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
    </mc:Choice>
  </mc:AlternateContent>
  <xr:revisionPtr revIDLastSave="1" documentId="8_{5470F9E2-7873-47A2-A60F-E8AFD324DF0B}" xr6:coauthVersionLast="47" xr6:coauthVersionMax="47" xr10:uidLastSave="{311113F3-A000-4B51-8886-08FFBDA56647}"/>
  <bookViews>
    <workbookView xWindow="-120" yWindow="-120" windowWidth="29040" windowHeight="15840" tabRatio="859" xr2:uid="{00000000-000D-0000-FFFF-FFFF00000000}"/>
  </bookViews>
  <sheets>
    <sheet name="Overview" sheetId="29" r:id="rId1"/>
    <sheet name="System &amp; Provider Summary -T1" sheetId="56" r:id="rId2"/>
    <sheet name="Age - T1" sheetId="15" r:id="rId3"/>
    <sheet name="Gender - T1" sheetId="10" r:id="rId4"/>
    <sheet name="Ethnicity - T1" sheetId="16" r:id="rId5"/>
    <sheet name="Chief Complaint - T1" sheetId="24" r:id="rId6"/>
    <sheet name="Data Completeness &amp; Quality" sheetId="30" r:id="rId7"/>
  </sheets>
  <definedNames>
    <definedName name="_xlnm._FilterDatabase" localSheetId="2" hidden="1">'Age - T1'!$B$18:$C$303</definedName>
    <definedName name="_xlnm._FilterDatabase" localSheetId="5" hidden="1">'Chief Complaint - T1'!$B$18:$C$304</definedName>
    <definedName name="_xlnm._FilterDatabase" localSheetId="6" hidden="1">'Data Completeness &amp; Quality'!#REF!</definedName>
    <definedName name="_xlnm._FilterDatabase" localSheetId="4" hidden="1">'Ethnicity - T1'!$B$18:$C$303</definedName>
    <definedName name="_xlnm._FilterDatabase" localSheetId="3" hidden="1">'Gender - T1'!$B$18:$C$303</definedName>
    <definedName name="_xlnm.Print_Titles" localSheetId="2">'Age - T1'!$1:$16</definedName>
    <definedName name="_xlnm.Print_Titles" localSheetId="5">'Chief Complaint - T1'!$1:$16</definedName>
    <definedName name="_xlnm.Print_Titles" localSheetId="4">'Ethnicity - T1'!$1:$16</definedName>
    <definedName name="_xlnm.Print_Titles" localSheetId="3">'Gender - T1'!$1:$16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7" i="30" l="1"/>
  <c r="F147" i="30" l="1"/>
  <c r="C10" i="10"/>
  <c r="C10" i="16"/>
  <c r="C10" i="24"/>
  <c r="C10" i="15"/>
  <c r="I147" i="30" l="1"/>
  <c r="G147" i="30"/>
  <c r="H147" i="30"/>
  <c r="J147" i="30"/>
  <c r="C11" i="10" l="1"/>
  <c r="C11" i="16"/>
  <c r="C11" i="24"/>
  <c r="C11" i="15"/>
  <c r="C8" i="10"/>
  <c r="C8" i="16"/>
  <c r="C8" i="24"/>
  <c r="C8" i="15"/>
  <c r="C5" i="10"/>
  <c r="C5" i="16"/>
  <c r="C5" i="24"/>
  <c r="C5" i="15"/>
</calcChain>
</file>

<file path=xl/sharedStrings.xml><?xml version="1.0" encoding="utf-8"?>
<sst xmlns="http://schemas.openxmlformats.org/spreadsheetml/2006/main" count="5605" uniqueCount="454">
  <si>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</si>
  <si>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</si>
  <si>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</si>
  <si>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</si>
  <si>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</si>
  <si>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</si>
  <si>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</si>
  <si>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</si>
  <si>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</si>
  <si>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</si>
  <si>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</si>
  <si>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</si>
  <si>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</si>
  <si>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</si>
  <si>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</si>
  <si>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</si>
  <si>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</si>
  <si>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</si>
  <si>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</si>
  <si>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</si>
  <si>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</si>
  <si>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</si>
  <si>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</si>
  <si>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</si>
  <si>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</si>
  <si>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</si>
  <si>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</si>
  <si>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</si>
  <si>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</si>
  <si>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</si>
  <si>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</si>
  <si>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</si>
  <si>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</si>
  <si>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</si>
  <si>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</si>
  <si>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</si>
  <si>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</si>
  <si>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</si>
  <si>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</si>
  <si>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</si>
  <si>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</si>
  <si>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</si>
  <si>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</si>
  <si>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</si>
  <si>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</si>
  <si>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</si>
  <si>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</si>
  <si>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</si>
  <si>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</si>
  <si>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</si>
  <si>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</si>
  <si>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</si>
  <si>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</si>
  <si>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</si>
  <si>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</si>
  <si>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</si>
  <si>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</si>
  <si>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</si>
  <si>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</si>
  <si>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</si>
  <si>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</si>
  <si>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</si>
  <si>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</si>
  <si>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</si>
  <si>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</si>
  <si>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</si>
  <si>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</si>
  <si>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</si>
  <si>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</si>
  <si>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</si>
  <si>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</si>
  <si>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</si>
  <si>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</si>
  <si>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</si>
  <si>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</si>
  <si>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</si>
  <si>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</si>
  <si>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</si>
  <si>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</si>
  <si>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</si>
  <si>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</si>
  <si>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</si>
  <si>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</si>
  <si>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</si>
  <si>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</si>
  <si>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</si>
  <si>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</si>
  <si>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</si>
  <si>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</si>
  <si>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</si>
  <si>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</si>
  <si>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</si>
  <si>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</si>
  <si>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</si>
  <si>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</si>
  <si>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</si>
  <si>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</si>
  <si>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</si>
  <si>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</si>
  <si>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</si>
  <si>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</si>
  <si>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</si>
  <si>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</si>
  <si>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</si>
  <si>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</si>
  <si>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</si>
  <si>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</si>
  <si>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</si>
  <si>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</si>
  <si>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</si>
  <si>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</si>
  <si>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</si>
  <si>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</si>
  <si>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</si>
  <si>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</si>
  <si>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</si>
  <si>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</si>
  <si>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</si>
  <si>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</si>
  <si>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</si>
  <si>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</si>
  <si>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</si>
  <si>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</si>
  <si>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</si>
  <si>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</si>
  <si>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</si>
  <si>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</si>
  <si>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</si>
  <si>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</si>
  <si>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</si>
  <si>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</si>
  <si>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</si>
  <si>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</si>
  <si>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</si>
  <si>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</si>
  <si>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</si>
  <si>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</si>
  <si>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</si>
  <si>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</si>
  <si>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</si>
  <si>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</si>
  <si>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</si>
  <si>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</si>
  <si>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</si>
  <si>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</si>
  <si>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</si>
  <si>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</si>
  <si>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</si>
  <si>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</si>
  <si>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</si>
  <si>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</si>
  <si>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</si>
  <si>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</si>
  <si>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</si>
  <si>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</si>
  <si>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</si>
  <si>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</si>
  <si>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</si>
  <si>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</si>
  <si>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</si>
  <si>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</si>
  <si>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</si>
  <si>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</si>
  <si>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</si>
  <si>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</si>
  <si>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</si>
  <si>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</si>
  <si>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</si>
  <si>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</si>
  <si>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</si>
  <si>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</si>
  <si>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</si>
  <si>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</si>
  <si>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</si>
  <si>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</si>
  <si>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</si>
  <si>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</si>
  <si>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</si>
  <si>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</si>
  <si>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</si>
  <si>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</si>
  <si>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</si>
  <si>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</si>
  <si>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</si>
  <si>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</si>
  <si>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</si>
  <si>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</si>
  <si>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</si>
  <si>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</si>
  <si>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</si>
  <si>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</si>
  <si>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</si>
  <si>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</si>
  <si>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</si>
  <si>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</si>
  <si>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</si>
  <si>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</si>
  <si>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</si>
  <si>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</si>
  <si>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</si>
  <si>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</si>
  <si>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</si>
  <si>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</si>
  <si>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</si>
  <si>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</si>
  <si>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</si>
  <si>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</si>
  <si>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</si>
  <si>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</si>
  <si>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</si>
  <si>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</si>
  <si>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</si>
  <si>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</si>
  <si>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</si>
  <si>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</si>
  <si>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</si>
  <si>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</si>
  <si>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</si>
  <si>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</si>
  <si>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</si>
  <si>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</si>
  <si>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</si>
  <si>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</si>
  <si>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</si>
  <si>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</si>
  <si>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</si>
  <si>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</si>
  <si>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</si>
  <si>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</si>
  <si>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</si>
  <si>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</si>
  <si>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</si>
  <si>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</si>
  <si>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</si>
  <si>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</si>
  <si>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</si>
  <si>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</si>
  <si>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</si>
  <si>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</si>
  <si>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</si>
  <si>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</si>
  <si>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</si>
  <si>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</si>
  <si>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</si>
  <si>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</si>
  <si>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</si>
  <si>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</si>
  <si>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</si>
  <si>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</si>
  <si>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</si>
  <si>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</si>
  <si>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</si>
  <si>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</si>
  <si>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</si>
  <si>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</si>
  <si>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</si>
  <si>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</si>
  <si>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</si>
  <si>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</si>
  <si>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</si>
  <si>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</si>
  <si>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</si>
  <si>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</si>
  <si>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</si>
  <si>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</si>
  <si>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</si>
  <si>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</si>
  <si>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</si>
  <si>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</si>
  <si>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</si>
  <si>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</si>
  <si>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</si>
  <si>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</si>
  <si>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</si>
  <si>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</si>
  <si>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</si>
  <si>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</si>
  <si>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</si>
  <si>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</si>
  <si>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</si>
  <si>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</si>
  <si>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</si>
  <si>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</si>
  <si>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</si>
  <si>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</si>
  <si>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</si>
  <si>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</si>
  <si>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</si>
  <si>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</si>
  <si>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</si>
  <si>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</si>
  <si>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</si>
  <si>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</si>
  <si>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</si>
  <si>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</si>
  <si>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</si>
  <si>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</si>
  <si>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</si>
  <si>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</si>
  <si>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</si>
  <si>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</si>
  <si>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</si>
  <si>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</si>
  <si>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</si>
  <si>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</si>
  <si>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</si>
  <si>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</si>
  <si>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</si>
  <si>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</si>
  <si>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</si>
  <si>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</si>
  <si>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</si>
  <si>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</si>
  <si>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</si>
  <si>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</si>
  <si>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</si>
  <si>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</si>
  <si>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</si>
  <si>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</si>
  <si>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</si>
  <si>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</si>
  <si>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</si>
  <si>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</si>
  <si>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</si>
  <si>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</si>
  <si>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</si>
  <si>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</si>
  <si>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</si>
  <si>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</si>
  <si>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</si>
  <si>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</si>
  <si>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</si>
  <si>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</si>
  <si>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</si>
  <si>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</si>
  <si>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</si>
  <si>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</si>
  <si>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</si>
  <si>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</si>
  <si>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</si>
  <si>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</si>
  <si>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</si>
  <si>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</si>
  <si>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</si>
  <si>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</si>
  <si>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</si>
  <si>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</si>
  <si>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</si>
  <si>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</si>
  <si>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</si>
  <si>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</si>
  <si>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</si>
  <si>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</si>
  <si>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</si>
  <si>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</si>
  <si>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</si>
  <si>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</si>
  <si>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</si>
  <si>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</si>
  <si>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</si>
  <si>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</si>
  <si>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</si>
  <si>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</si>
  <si>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</si>
  <si>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</si>
  <si>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</si>
  <si>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</si>
  <si>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</si>
  <si>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</si>
  <si>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</si>
  <si>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</si>
  <si>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</si>
  <si>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</si>
  <si>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</si>
  <si>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</si>
  <si>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</si>
  <si>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</si>
  <si>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</si>
  <si>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</si>
  <si>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</si>
  <si>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</si>
  <si>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</si>
  <si>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</si>
  <si>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</si>
  <si>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</si>
  <si>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</si>
  <si>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</si>
  <si>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</si>
  <si>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</si>
  <si>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</si>
  <si>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</si>
  <si>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</si>
  <si>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</si>
  <si>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</si>
  <si>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</si>
  <si>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</si>
  <si>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</si>
  <si>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</si>
  <si>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</si>
  <si>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</si>
  <si>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</si>
  <si>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</si>
  <si>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</si>
  <si>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</si>
  <si>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</si>
  <si>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</si>
  <si>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</si>
  <si>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</si>
  <si>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</si>
  <si>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</si>
  <si>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</si>
  <si>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</si>
  <si>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</si>
  <si>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</si>
  <si>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</si>
  <si>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</si>
  <si>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</si>
  <si>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</si>
  <si>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</si>
  <si>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</si>
  <si>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</si>
  <si>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</si>
  <si>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</si>
  <si>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</si>
  <si>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</si>
  <si>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</si>
  <si>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</si>
  <si>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</si>
  <si>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</si>
  <si>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Type 1 &amp; 2 ECDS Attendances (Total &amp; Admitted), and 12hr from arrival performance by system and provider</t>
  </si>
  <si>
    <t>System &amp; Provider - Type 1 &amp; 2</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</si>
  <si>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</si>
  <si>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</si>
  <si>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</si>
  <si>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</si>
  <si>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</si>
  <si>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</si>
  <si>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</si>
  <si>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</si>
  <si>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</si>
  <si>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</si>
  <si>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</si>
  <si>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Type 2 departments are similar to Type 1 in that they are consultant-led, however they specialise in a single specialty, such as children or opthamology.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</si>
  <si>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</si>
  <si>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</si>
  <si>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Type 1 departments are major emergency departments that are consultant-led and open 24 hours a day. They deal with the most acute cases. </t>
  </si>
  <si>
    <t>9th November 2023</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</si>
  <si>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t>
  </si>
  <si>
    <t>RVY</t>
  </si>
  <si>
    <t>St Helens and Knowsley Teaching Hospitals NHS Trust</t>
  </si>
  <si>
    <t>Published - Official Statistics in development</t>
  </si>
  <si>
    <t>June 2023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</si>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</sst>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3"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6" t="s">
        <v>248</v>
      </c>
      <c r="C4" s="56"/>
      <c r="D4" s="56"/>
      <c r="E4" s="56"/>
      <c r="F4" s="56"/>
      <c r="G4" s="56"/>
      <c r="H4" s="56"/>
      <c r="I4" s="56"/>
      <c r="J4" s="56"/>
      <c r="K4" s="56"/>
      <c r="L4" s="56"/>
      <c r="M4" s="56"/>
      <c r="N4" s="56"/>
      <c r="O4" s="56"/>
    </row>
    <row r="5" spans="2:15" x14ac:dyDescent="0.2"/>
    <row r="6" spans="2:15" ht="30.75" customHeight="1" x14ac:dyDescent="0.2">
      <c r="B6" s="56" t="s">
        <v>443</v>
      </c>
      <c r="C6" s="56"/>
      <c r="D6" s="56"/>
      <c r="E6" s="56"/>
      <c r="F6" s="56"/>
      <c r="G6" s="56"/>
      <c r="H6" s="56"/>
      <c r="I6" s="56"/>
      <c r="J6" s="56"/>
      <c r="K6" s="56"/>
      <c r="L6" s="56"/>
      <c r="M6" s="56"/>
      <c r="N6" s="56"/>
      <c r="O6" s="56"/>
    </row>
    <row r="7" spans="2:15" x14ac:dyDescent="0.2">
      <c r="B7" s="55" t="s">
        <v>444</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55" t="s">
        <v>445</v>
      </c>
      <c r="C9" s="54"/>
      <c r="D9" s="54"/>
      <c r="E9" s="54"/>
      <c r="F9" s="54"/>
      <c r="G9" s="54"/>
      <c r="H9" s="54"/>
      <c r="I9" s="54"/>
      <c r="J9" s="54"/>
      <c r="K9" s="54"/>
      <c r="L9" s="54"/>
      <c r="M9" s="54"/>
    </row>
    <row r="10" spans="2:15" x14ac:dyDescent="0.2">
      <c r="B10" s="55" t="s">
        <v>442</v>
      </c>
      <c r="C10" s="54"/>
      <c r="D10" s="54"/>
      <c r="E10" s="54"/>
      <c r="F10" s="54"/>
      <c r="G10" s="54"/>
      <c r="H10" s="54"/>
      <c r="I10" s="54"/>
      <c r="J10" s="54"/>
      <c r="K10" s="54"/>
      <c r="L10" s="54"/>
      <c r="M10" s="54"/>
    </row>
    <row r="11" spans="2:15" x14ac:dyDescent="0.2"/>
    <row r="12" spans="2:15" x14ac:dyDescent="0.2">
      <c r="B12" s="28" t="s">
        <v>424</v>
      </c>
    </row>
    <row r="13" spans="2:15" x14ac:dyDescent="0.2">
      <c r="B13" s="28" t="s">
        <v>425</v>
      </c>
    </row>
    <row r="14" spans="2:15" x14ac:dyDescent="0.2">
      <c r="B14" s="28" t="s">
        <v>426</v>
      </c>
    </row>
    <row r="15" spans="2:15" x14ac:dyDescent="0.2">
      <c r="B15" s="28" t="s">
        <v>427</v>
      </c>
    </row>
    <row r="16" spans="2:15" x14ac:dyDescent="0.2">
      <c r="B16" s="28" t="s">
        <v>428</v>
      </c>
    </row>
    <row r="17" spans="2:2" x14ac:dyDescent="0.2">
      <c r="B17" s="28" t="s">
        <v>406</v>
      </c>
    </row>
    <row r="18" spans="2:2" x14ac:dyDescent="0.2"/>
    <row r="19" spans="2:2" x14ac:dyDescent="0.2">
      <c r="B19" s="27" t="s">
        <v>238</v>
      </c>
    </row>
    <row r="20" spans="2:2" x14ac:dyDescent="0.2"/>
    <row r="21" spans="2:2" x14ac:dyDescent="0.2">
      <c r="B21" s="27" t="s">
        <v>249</v>
      </c>
    </row>
    <row r="22" spans="2:2" x14ac:dyDescent="0.2">
      <c r="B22" s="27" t="s">
        <v>423</v>
      </c>
    </row>
    <row r="23" spans="2:2" x14ac:dyDescent="0.2">
      <c r="B23" t="s">
        <v>237</v>
      </c>
    </row>
    <row r="24" spans="2:2" x14ac:dyDescent="0.2">
      <c r="B24" t="s">
        <v>418</v>
      </c>
    </row>
    <row r="25" spans="2:2" x14ac:dyDescent="0.2"/>
    <row r="26" spans="2:2" x14ac:dyDescent="0.2">
      <c r="B26" s="28" t="s">
        <v>239</v>
      </c>
    </row>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sheetData>
  <mergeCells count="2">
    <mergeCell ref="B4:O4"/>
    <mergeCell ref="B6:O6"/>
  </mergeCells>
  <hyperlinks>
    <hyperlink ref="B26" r:id="rId1" xr:uid="{A86C7DCA-DC73-45B6-B3EE-F005398BC0DA}"/>
    <hyperlink ref="B12" location="'System &amp; Provider Summary'!A1" display="System &amp; Provider Summary" xr:uid="{0F29D30B-4202-4AA0-8C9B-8A909B4A118E}"/>
    <hyperlink ref="B13" location="Age!A1" display="Age" xr:uid="{7D65F355-8C05-4542-AD2D-E5FA85BF8DD8}"/>
    <hyperlink ref="B14" location="Gender!A1" display="Gender" xr:uid="{D6BD5F64-B9A5-4026-B031-87737EA8F5C8}"/>
    <hyperlink ref="B15" location="Ethnicity!A1" display="Ethnicity" xr:uid="{EA6C729A-237B-4BC3-8C14-0A2F65010988}"/>
    <hyperlink ref="B16" location="'Chief Complaint'!A1" display="Chief Complaint" xr:uid="{68CF6CF2-CFD1-4FD6-8F41-FEC03339C8AB}"/>
    <hyperlink ref="B17"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2"/>
  <sheetViews>
    <sheetView showGridLines="0"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404</v>
      </c>
      <c r="D2" s="17"/>
    </row>
    <row r="3" spans="2:8" ht="12.75" customHeight="1" x14ac:dyDescent="0.2">
      <c r="B3" s="3" t="s">
        <v>4</v>
      </c>
      <c r="C3" s="12" t="s">
        <v>429</v>
      </c>
    </row>
    <row r="4" spans="2:8" ht="12.75" customHeight="1" x14ac:dyDescent="0.2">
      <c r="B4" s="3"/>
      <c r="C4" s="6"/>
    </row>
    <row r="5" spans="2:8" ht="15" x14ac:dyDescent="0.2">
      <c r="B5" s="3" t="s">
        <v>1</v>
      </c>
      <c r="C5" s="47" t="s">
        <v>451</v>
      </c>
    </row>
    <row r="6" spans="2:8" x14ac:dyDescent="0.2">
      <c r="B6" s="3" t="s">
        <v>2</v>
      </c>
      <c r="C6" s="2" t="s">
        <v>403</v>
      </c>
      <c r="D6" s="2"/>
    </row>
    <row r="7" spans="2:8" ht="12.75" customHeight="1" x14ac:dyDescent="0.2">
      <c r="B7" s="3" t="s">
        <v>6</v>
      </c>
      <c r="C7" s="2" t="s">
        <v>430</v>
      </c>
    </row>
    <row r="8" spans="2:8" ht="12.75" customHeight="1" x14ac:dyDescent="0.2">
      <c r="B8" s="3" t="s">
        <v>3</v>
      </c>
      <c r="C8" s="2" t="s">
        <v>446</v>
      </c>
    </row>
    <row r="9" spans="2:8" ht="12.75" customHeight="1" x14ac:dyDescent="0.2">
      <c r="B9" s="3" t="s">
        <v>5</v>
      </c>
      <c r="C9" s="8" t="s">
        <v>407</v>
      </c>
    </row>
    <row r="10" spans="2:8" ht="12.75" customHeight="1" x14ac:dyDescent="0.2">
      <c r="B10" s="3" t="s">
        <v>8</v>
      </c>
      <c r="C10" s="2" t="s">
        <v>450</v>
      </c>
    </row>
    <row r="11" spans="2:8" ht="12.75" customHeight="1" x14ac:dyDescent="0.2">
      <c r="B11" s="3" t="s">
        <v>9</v>
      </c>
      <c r="C11" s="2" t="s">
        <v>416</v>
      </c>
    </row>
    <row r="12" spans="2:8" x14ac:dyDescent="0.2">
      <c r="B12" s="3"/>
    </row>
    <row r="13" spans="2:8" ht="15" x14ac:dyDescent="0.2">
      <c r="B13" s="5" t="s">
        <v>417</v>
      </c>
    </row>
    <row r="14" spans="2:8" ht="15" x14ac:dyDescent="0.2">
      <c r="B14" s="5"/>
      <c r="C14" s="9"/>
    </row>
    <row r="15" spans="2:8" s="12" customFormat="1" ht="25.5" x14ac:dyDescent="0.2">
      <c r="B15" s="49" t="s">
        <v>243</v>
      </c>
      <c r="C15" s="11" t="s">
        <v>352</v>
      </c>
      <c r="D15" s="10" t="s">
        <v>353</v>
      </c>
      <c r="E15" s="11" t="s">
        <v>400</v>
      </c>
      <c r="F15" s="20" t="s">
        <v>399</v>
      </c>
      <c r="G15" s="20" t="s">
        <v>413</v>
      </c>
      <c r="H15" s="48" t="s">
        <v>397</v>
      </c>
    </row>
    <row r="16" spans="2:8" x14ac:dyDescent="0.2">
      <c r="B16" s="50" t="s">
        <v>7</v>
      </c>
      <c r="C16" s="1" t="s">
        <v>7</v>
      </c>
      <c r="D16" s="13" t="s">
        <v>10</v>
      </c>
      <c r="E16" s="43">
        <v>1354540</v>
      </c>
      <c r="F16" s="43">
        <v>303775</v>
      </c>
      <c r="G16" s="43">
        <v>104020</v>
      </c>
      <c r="H16" s="44">
        <v>7.6999999999999999E-2</v>
      </c>
    </row>
    <row r="17" spans="2:8" ht="6.75" customHeight="1" x14ac:dyDescent="0.2">
      <c r="D17" s="4"/>
    </row>
    <row r="18" spans="2:8" x14ac:dyDescent="0.2">
      <c r="B18" s="33" t="s">
        <v>257</v>
      </c>
      <c r="C18" s="18" t="s">
        <v>258</v>
      </c>
      <c r="D18" s="18" t="s">
        <v>372</v>
      </c>
      <c r="E18" s="46">
        <v>33495</v>
      </c>
      <c r="F18" s="46">
        <v>8115</v>
      </c>
      <c r="G18" s="46">
        <v>2090</v>
      </c>
      <c r="H18" s="45">
        <v>6.2E-2</v>
      </c>
    </row>
    <row r="19" spans="2:8" x14ac:dyDescent="0.2">
      <c r="B19" s="33" t="s">
        <v>257</v>
      </c>
      <c r="C19" s="18" t="s">
        <v>259</v>
      </c>
      <c r="D19" s="18" t="s">
        <v>373</v>
      </c>
      <c r="E19" s="46">
        <v>25090</v>
      </c>
      <c r="F19" s="46">
        <v>6325</v>
      </c>
      <c r="G19" s="46">
        <v>1210</v>
      </c>
      <c r="H19" s="45">
        <v>4.8000000000000001E-2</v>
      </c>
    </row>
    <row r="20" spans="2:8" x14ac:dyDescent="0.2">
      <c r="B20" s="33" t="s">
        <v>257</v>
      </c>
      <c r="C20" s="18" t="s">
        <v>260</v>
      </c>
      <c r="D20" s="18" t="s">
        <v>374</v>
      </c>
      <c r="E20" s="46">
        <v>20670</v>
      </c>
      <c r="F20" s="46">
        <v>2120</v>
      </c>
      <c r="G20" s="46">
        <v>1380</v>
      </c>
      <c r="H20" s="45">
        <v>6.7000000000000004E-2</v>
      </c>
    </row>
    <row r="21" spans="2:8" x14ac:dyDescent="0.2">
      <c r="B21" s="33" t="s">
        <v>257</v>
      </c>
      <c r="C21" s="18" t="s">
        <v>261</v>
      </c>
      <c r="D21" s="18" t="s">
        <v>375</v>
      </c>
      <c r="E21" s="46">
        <v>27470</v>
      </c>
      <c r="F21" s="46">
        <v>8055</v>
      </c>
      <c r="G21" s="46">
        <v>2505</v>
      </c>
      <c r="H21" s="45">
        <v>9.0999999999999998E-2</v>
      </c>
    </row>
    <row r="22" spans="2:8" x14ac:dyDescent="0.2">
      <c r="B22" s="33" t="s">
        <v>257</v>
      </c>
      <c r="C22" s="18" t="s">
        <v>262</v>
      </c>
      <c r="D22" s="18" t="s">
        <v>376</v>
      </c>
      <c r="E22" s="46">
        <v>25065</v>
      </c>
      <c r="F22" s="46">
        <v>6540</v>
      </c>
      <c r="G22" s="46">
        <v>1915</v>
      </c>
      <c r="H22" s="45">
        <v>7.5999999999999998E-2</v>
      </c>
    </row>
    <row r="23" spans="2:8" x14ac:dyDescent="0.2">
      <c r="B23" s="33" t="s">
        <v>257</v>
      </c>
      <c r="C23" s="18" t="s">
        <v>263</v>
      </c>
      <c r="D23" s="18" t="s">
        <v>377</v>
      </c>
      <c r="E23" s="46">
        <v>23340</v>
      </c>
      <c r="F23" s="46">
        <v>5910</v>
      </c>
      <c r="G23" s="46">
        <v>2490</v>
      </c>
      <c r="H23" s="45">
        <v>0.107</v>
      </c>
    </row>
    <row r="24" spans="2:8" x14ac:dyDescent="0.2">
      <c r="B24" s="33" t="s">
        <v>244</v>
      </c>
      <c r="C24" s="18" t="s">
        <v>264</v>
      </c>
      <c r="D24" s="18" t="s">
        <v>354</v>
      </c>
      <c r="E24" s="46">
        <v>40500</v>
      </c>
      <c r="F24" s="46">
        <v>11280</v>
      </c>
      <c r="G24" s="46">
        <v>2840</v>
      </c>
      <c r="H24" s="45">
        <v>7.0000000000000007E-2</v>
      </c>
    </row>
    <row r="25" spans="2:8" x14ac:dyDescent="0.2">
      <c r="B25" s="33" t="s">
        <v>244</v>
      </c>
      <c r="C25" s="18" t="s">
        <v>265</v>
      </c>
      <c r="D25" s="18" t="s">
        <v>355</v>
      </c>
      <c r="E25" s="46">
        <v>48330</v>
      </c>
      <c r="F25" s="46">
        <v>7800</v>
      </c>
      <c r="G25" s="46">
        <v>5145</v>
      </c>
      <c r="H25" s="45">
        <v>0.106</v>
      </c>
    </row>
    <row r="26" spans="2:8" x14ac:dyDescent="0.2">
      <c r="B26" s="33" t="s">
        <v>244</v>
      </c>
      <c r="C26" s="18" t="s">
        <v>266</v>
      </c>
      <c r="D26" s="18" t="s">
        <v>356</v>
      </c>
      <c r="E26" s="46">
        <v>48795</v>
      </c>
      <c r="F26" s="46">
        <v>6900</v>
      </c>
      <c r="G26" s="46">
        <v>3410</v>
      </c>
      <c r="H26" s="45">
        <v>7.0000000000000007E-2</v>
      </c>
    </row>
    <row r="27" spans="2:8" x14ac:dyDescent="0.2">
      <c r="B27" s="33" t="s">
        <v>244</v>
      </c>
      <c r="C27" s="18" t="s">
        <v>267</v>
      </c>
      <c r="D27" s="18" t="s">
        <v>357</v>
      </c>
      <c r="E27" s="46">
        <v>34470</v>
      </c>
      <c r="F27" s="46">
        <v>9455</v>
      </c>
      <c r="G27" s="46">
        <v>2330</v>
      </c>
      <c r="H27" s="45">
        <v>6.8000000000000005E-2</v>
      </c>
    </row>
    <row r="28" spans="2:8" x14ac:dyDescent="0.2">
      <c r="B28" s="33" t="s">
        <v>244</v>
      </c>
      <c r="C28" s="18" t="s">
        <v>268</v>
      </c>
      <c r="D28" s="18" t="s">
        <v>358</v>
      </c>
      <c r="E28" s="46">
        <v>46155</v>
      </c>
      <c r="F28" s="46">
        <v>4375</v>
      </c>
      <c r="G28" s="46">
        <v>5160</v>
      </c>
      <c r="H28" s="45">
        <v>0.112</v>
      </c>
    </row>
    <row r="29" spans="2:8" x14ac:dyDescent="0.2">
      <c r="B29" s="33" t="s">
        <v>269</v>
      </c>
      <c r="C29" s="18" t="s">
        <v>270</v>
      </c>
      <c r="D29" s="18" t="s">
        <v>378</v>
      </c>
      <c r="E29" s="46">
        <v>18635</v>
      </c>
      <c r="F29" s="46">
        <v>4660</v>
      </c>
      <c r="G29" s="46">
        <v>2395</v>
      </c>
      <c r="H29" s="45">
        <v>0.129</v>
      </c>
    </row>
    <row r="30" spans="2:8" x14ac:dyDescent="0.2">
      <c r="B30" s="33" t="s">
        <v>269</v>
      </c>
      <c r="C30" s="18" t="s">
        <v>271</v>
      </c>
      <c r="D30" s="18" t="s">
        <v>379</v>
      </c>
      <c r="E30" s="46">
        <v>38720</v>
      </c>
      <c r="F30" s="46">
        <v>9695</v>
      </c>
      <c r="G30" s="46">
        <v>4320</v>
      </c>
      <c r="H30" s="45">
        <v>0.112</v>
      </c>
    </row>
    <row r="31" spans="2:8" x14ac:dyDescent="0.2">
      <c r="B31" s="33" t="s">
        <v>269</v>
      </c>
      <c r="C31" s="18" t="s">
        <v>272</v>
      </c>
      <c r="D31" s="18" t="s">
        <v>380</v>
      </c>
      <c r="E31" s="46">
        <v>22160</v>
      </c>
      <c r="F31" s="46">
        <v>7725</v>
      </c>
      <c r="G31" s="46">
        <v>1565</v>
      </c>
      <c r="H31" s="45">
        <v>7.1000000000000008E-2</v>
      </c>
    </row>
    <row r="32" spans="2:8" x14ac:dyDescent="0.2">
      <c r="B32" s="33" t="s">
        <v>269</v>
      </c>
      <c r="C32" s="18" t="s">
        <v>273</v>
      </c>
      <c r="D32" s="18" t="s">
        <v>359</v>
      </c>
      <c r="E32" s="46">
        <v>12420</v>
      </c>
      <c r="F32" s="46">
        <v>4140</v>
      </c>
      <c r="G32" s="46">
        <v>1825</v>
      </c>
      <c r="H32" s="45">
        <v>0.14699999999999999</v>
      </c>
    </row>
    <row r="33" spans="2:8" x14ac:dyDescent="0.2">
      <c r="B33" s="33" t="s">
        <v>269</v>
      </c>
      <c r="C33" s="18" t="s">
        <v>274</v>
      </c>
      <c r="D33" s="18" t="s">
        <v>381</v>
      </c>
      <c r="E33" s="46">
        <v>22540</v>
      </c>
      <c r="F33" s="46">
        <v>5705</v>
      </c>
      <c r="G33" s="46">
        <v>2080</v>
      </c>
      <c r="H33" s="45">
        <v>9.1999999999999998E-2</v>
      </c>
    </row>
    <row r="34" spans="2:8" x14ac:dyDescent="0.2">
      <c r="B34" s="33" t="s">
        <v>269</v>
      </c>
      <c r="C34" s="18" t="s">
        <v>275</v>
      </c>
      <c r="D34" s="18" t="s">
        <v>382</v>
      </c>
      <c r="E34" s="46">
        <v>14045</v>
      </c>
      <c r="F34" s="46">
        <v>4335</v>
      </c>
      <c r="G34" s="46">
        <v>1710</v>
      </c>
      <c r="H34" s="45">
        <v>0.122</v>
      </c>
    </row>
    <row r="35" spans="2:8" x14ac:dyDescent="0.2">
      <c r="B35" s="33" t="s">
        <v>269</v>
      </c>
      <c r="C35" s="18" t="s">
        <v>276</v>
      </c>
      <c r="D35" s="18" t="s">
        <v>383</v>
      </c>
      <c r="E35" s="46">
        <v>10865</v>
      </c>
      <c r="F35" s="46">
        <v>2655</v>
      </c>
      <c r="G35" s="46">
        <v>1965</v>
      </c>
      <c r="H35" s="45">
        <v>0.18099999999999999</v>
      </c>
    </row>
    <row r="36" spans="2:8" x14ac:dyDescent="0.2">
      <c r="B36" s="33" t="s">
        <v>269</v>
      </c>
      <c r="C36" s="18" t="s">
        <v>277</v>
      </c>
      <c r="D36" s="18" t="s">
        <v>360</v>
      </c>
      <c r="E36" s="46">
        <v>19285</v>
      </c>
      <c r="F36" s="46">
        <v>5435</v>
      </c>
      <c r="G36" s="46">
        <v>2300</v>
      </c>
      <c r="H36" s="45">
        <v>0.11900000000000001</v>
      </c>
    </row>
    <row r="37" spans="2:8" x14ac:dyDescent="0.2">
      <c r="B37" s="33" t="s">
        <v>269</v>
      </c>
      <c r="C37" s="18" t="s">
        <v>278</v>
      </c>
      <c r="D37" s="18" t="s">
        <v>384</v>
      </c>
      <c r="E37" s="46">
        <v>27460</v>
      </c>
      <c r="F37" s="46">
        <v>6835</v>
      </c>
      <c r="G37" s="46">
        <v>2350</v>
      </c>
      <c r="H37" s="45">
        <v>8.6000000000000007E-2</v>
      </c>
    </row>
    <row r="38" spans="2:8" x14ac:dyDescent="0.2">
      <c r="B38" s="33" t="s">
        <v>269</v>
      </c>
      <c r="C38" s="18" t="s">
        <v>279</v>
      </c>
      <c r="D38" s="18" t="s">
        <v>361</v>
      </c>
      <c r="E38" s="46">
        <v>48470</v>
      </c>
      <c r="F38" s="46">
        <v>16085</v>
      </c>
      <c r="G38" s="46">
        <v>2705</v>
      </c>
      <c r="H38" s="45">
        <v>5.6000000000000001E-2</v>
      </c>
    </row>
    <row r="39" spans="2:8" x14ac:dyDescent="0.2">
      <c r="B39" s="33" t="s">
        <v>269</v>
      </c>
      <c r="C39" s="18" t="s">
        <v>280</v>
      </c>
      <c r="D39" s="18" t="s">
        <v>385</v>
      </c>
      <c r="E39" s="46">
        <v>27695</v>
      </c>
      <c r="F39" s="46">
        <v>7355</v>
      </c>
      <c r="G39" s="46">
        <v>1665</v>
      </c>
      <c r="H39" s="45">
        <v>0.06</v>
      </c>
    </row>
    <row r="40" spans="2:8" x14ac:dyDescent="0.2">
      <c r="B40" s="33" t="s">
        <v>281</v>
      </c>
      <c r="C40" s="18" t="s">
        <v>282</v>
      </c>
      <c r="D40" s="18" t="s">
        <v>362</v>
      </c>
      <c r="E40" s="46">
        <v>46800</v>
      </c>
      <c r="F40" s="46">
        <v>10890</v>
      </c>
      <c r="G40" s="46">
        <v>1225</v>
      </c>
      <c r="H40" s="45">
        <v>2.6000000000000002E-2</v>
      </c>
    </row>
    <row r="41" spans="2:8" x14ac:dyDescent="0.2">
      <c r="B41" s="33" t="s">
        <v>281</v>
      </c>
      <c r="C41" s="18" t="s">
        <v>283</v>
      </c>
      <c r="D41" s="18" t="s">
        <v>386</v>
      </c>
      <c r="E41" s="46">
        <v>67150</v>
      </c>
      <c r="F41" s="46">
        <v>16705</v>
      </c>
      <c r="G41" s="46">
        <v>1515</v>
      </c>
      <c r="H41" s="45">
        <v>2.3E-2</v>
      </c>
    </row>
    <row r="42" spans="2:8" x14ac:dyDescent="0.2">
      <c r="B42" s="33" t="s">
        <v>281</v>
      </c>
      <c r="C42" s="18" t="s">
        <v>284</v>
      </c>
      <c r="D42" s="18" t="s">
        <v>387</v>
      </c>
      <c r="E42" s="46">
        <v>35485</v>
      </c>
      <c r="F42" s="46">
        <v>11165</v>
      </c>
      <c r="G42" s="46">
        <v>3700</v>
      </c>
      <c r="H42" s="45">
        <v>0.10400000000000001</v>
      </c>
    </row>
    <row r="43" spans="2:8" x14ac:dyDescent="0.2">
      <c r="B43" s="33" t="s">
        <v>281</v>
      </c>
      <c r="C43" s="18" t="s">
        <v>285</v>
      </c>
      <c r="D43" s="18" t="s">
        <v>363</v>
      </c>
      <c r="E43" s="46">
        <v>73870</v>
      </c>
      <c r="F43" s="46">
        <v>19000</v>
      </c>
      <c r="G43" s="46">
        <v>2920</v>
      </c>
      <c r="H43" s="45">
        <v>0.04</v>
      </c>
    </row>
    <row r="44" spans="2:8" x14ac:dyDescent="0.2">
      <c r="B44" s="33" t="s">
        <v>286</v>
      </c>
      <c r="C44" s="18" t="s">
        <v>287</v>
      </c>
      <c r="D44" s="18" t="s">
        <v>388</v>
      </c>
      <c r="E44" s="46">
        <v>27070</v>
      </c>
      <c r="F44" s="46">
        <v>8165</v>
      </c>
      <c r="G44" s="46">
        <v>3355</v>
      </c>
      <c r="H44" s="45">
        <v>0.124</v>
      </c>
    </row>
    <row r="45" spans="2:8" x14ac:dyDescent="0.2">
      <c r="B45" s="33" t="s">
        <v>286</v>
      </c>
      <c r="C45" s="18" t="s">
        <v>288</v>
      </c>
      <c r="D45" s="18" t="s">
        <v>364</v>
      </c>
      <c r="E45" s="46">
        <v>78420</v>
      </c>
      <c r="F45" s="46">
        <v>13955</v>
      </c>
      <c r="G45" s="46">
        <v>5640</v>
      </c>
      <c r="H45" s="45">
        <v>7.2000000000000008E-2</v>
      </c>
    </row>
    <row r="46" spans="2:8" x14ac:dyDescent="0.2">
      <c r="B46" s="33" t="s">
        <v>286</v>
      </c>
      <c r="C46" s="18" t="s">
        <v>289</v>
      </c>
      <c r="D46" s="18" t="s">
        <v>389</v>
      </c>
      <c r="E46" s="46">
        <v>76905</v>
      </c>
      <c r="F46" s="46">
        <v>17880</v>
      </c>
      <c r="G46" s="46">
        <v>10410</v>
      </c>
      <c r="H46" s="45">
        <v>0.13500000000000001</v>
      </c>
    </row>
    <row r="47" spans="2:8" x14ac:dyDescent="0.2">
      <c r="B47" s="33" t="s">
        <v>290</v>
      </c>
      <c r="C47" s="18" t="s">
        <v>291</v>
      </c>
      <c r="D47" s="18" t="s">
        <v>390</v>
      </c>
      <c r="E47" s="46">
        <v>39895</v>
      </c>
      <c r="F47" s="46">
        <v>8805</v>
      </c>
      <c r="G47" s="46">
        <v>3530</v>
      </c>
      <c r="H47" s="45">
        <v>8.8999999999999996E-2</v>
      </c>
    </row>
    <row r="48" spans="2:8" x14ac:dyDescent="0.2">
      <c r="B48" s="33" t="s">
        <v>290</v>
      </c>
      <c r="C48" s="18" t="s">
        <v>292</v>
      </c>
      <c r="D48" s="18" t="s">
        <v>365</v>
      </c>
      <c r="E48" s="46">
        <v>22095</v>
      </c>
      <c r="F48" s="46">
        <v>5890</v>
      </c>
      <c r="G48" s="46">
        <v>1300</v>
      </c>
      <c r="H48" s="45">
        <v>5.9000000000000004E-2</v>
      </c>
    </row>
    <row r="49" spans="2:8" x14ac:dyDescent="0.2">
      <c r="B49" s="33" t="s">
        <v>290</v>
      </c>
      <c r="C49" s="18" t="s">
        <v>293</v>
      </c>
      <c r="D49" s="18" t="s">
        <v>366</v>
      </c>
      <c r="E49" s="46">
        <v>30925</v>
      </c>
      <c r="F49" s="46">
        <v>2540</v>
      </c>
      <c r="G49" s="46">
        <v>2230</v>
      </c>
      <c r="H49" s="45">
        <v>7.2000000000000008E-2</v>
      </c>
    </row>
    <row r="50" spans="2:8" x14ac:dyDescent="0.2">
      <c r="B50" s="33" t="s">
        <v>290</v>
      </c>
      <c r="C50" s="18" t="s">
        <v>294</v>
      </c>
      <c r="D50" s="18" t="s">
        <v>391</v>
      </c>
      <c r="E50" s="46">
        <v>40810</v>
      </c>
      <c r="F50" s="46">
        <v>7860</v>
      </c>
      <c r="G50" s="46">
        <v>1890</v>
      </c>
      <c r="H50" s="45">
        <v>4.5999999999999999E-2</v>
      </c>
    </row>
    <row r="51" spans="2:8" x14ac:dyDescent="0.2">
      <c r="B51" s="33" t="s">
        <v>290</v>
      </c>
      <c r="C51" s="18" t="s">
        <v>295</v>
      </c>
      <c r="D51" s="18" t="s">
        <v>392</v>
      </c>
      <c r="E51" s="46">
        <v>32485</v>
      </c>
      <c r="F51" s="46">
        <v>3515</v>
      </c>
      <c r="G51" s="46">
        <v>835</v>
      </c>
      <c r="H51" s="45">
        <v>2.6000000000000002E-2</v>
      </c>
    </row>
    <row r="52" spans="2:8" x14ac:dyDescent="0.2">
      <c r="B52" s="33" t="s">
        <v>290</v>
      </c>
      <c r="C52" s="18" t="s">
        <v>296</v>
      </c>
      <c r="D52" s="18" t="s">
        <v>367</v>
      </c>
      <c r="E52" s="46">
        <v>25165</v>
      </c>
      <c r="F52" s="46">
        <v>2935</v>
      </c>
      <c r="G52" s="46">
        <v>1460</v>
      </c>
      <c r="H52" s="45">
        <v>5.8000000000000003E-2</v>
      </c>
    </row>
    <row r="53" spans="2:8" x14ac:dyDescent="0.2">
      <c r="B53" s="33" t="s">
        <v>297</v>
      </c>
      <c r="C53" s="18" t="s">
        <v>298</v>
      </c>
      <c r="D53" s="18" t="s">
        <v>368</v>
      </c>
      <c r="E53" s="46">
        <v>26830</v>
      </c>
      <c r="F53" s="46">
        <v>5240</v>
      </c>
      <c r="G53" s="46">
        <v>2755</v>
      </c>
      <c r="H53" s="45">
        <v>0.10300000000000001</v>
      </c>
    </row>
    <row r="54" spans="2:8" x14ac:dyDescent="0.2">
      <c r="B54" s="33" t="s">
        <v>297</v>
      </c>
      <c r="C54" s="18" t="s">
        <v>299</v>
      </c>
      <c r="D54" s="18" t="s">
        <v>393</v>
      </c>
      <c r="E54" s="46">
        <v>17935</v>
      </c>
      <c r="F54" s="46">
        <v>3530</v>
      </c>
      <c r="G54" s="46">
        <v>1295</v>
      </c>
      <c r="H54" s="45">
        <v>7.2000000000000008E-2</v>
      </c>
    </row>
    <row r="55" spans="2:8" x14ac:dyDescent="0.2">
      <c r="B55" s="33" t="s">
        <v>297</v>
      </c>
      <c r="C55" s="18" t="s">
        <v>300</v>
      </c>
      <c r="D55" s="18" t="s">
        <v>369</v>
      </c>
      <c r="E55" s="46">
        <v>13140</v>
      </c>
      <c r="F55" s="46">
        <v>3570</v>
      </c>
      <c r="G55" s="46">
        <v>1795</v>
      </c>
      <c r="H55" s="45">
        <v>0.13600000000000001</v>
      </c>
    </row>
    <row r="56" spans="2:8" x14ac:dyDescent="0.2">
      <c r="B56" s="33" t="s">
        <v>297</v>
      </c>
      <c r="C56" s="18" t="s">
        <v>301</v>
      </c>
      <c r="D56" s="18" t="s">
        <v>370</v>
      </c>
      <c r="E56" s="46">
        <v>12990</v>
      </c>
      <c r="F56" s="46" t="s">
        <v>452</v>
      </c>
      <c r="G56" s="46">
        <v>280</v>
      </c>
      <c r="H56" s="45">
        <v>2.1999999999999999E-2</v>
      </c>
    </row>
    <row r="57" spans="2:8" x14ac:dyDescent="0.2">
      <c r="B57" s="33" t="s">
        <v>297</v>
      </c>
      <c r="C57" s="18" t="s">
        <v>302</v>
      </c>
      <c r="D57" s="18" t="s">
        <v>394</v>
      </c>
      <c r="E57" s="46">
        <v>6505</v>
      </c>
      <c r="F57" s="46">
        <v>2400</v>
      </c>
      <c r="G57" s="46">
        <v>870</v>
      </c>
      <c r="H57" s="45">
        <v>0.13400000000000001</v>
      </c>
    </row>
    <row r="58" spans="2:8" x14ac:dyDescent="0.2">
      <c r="B58" s="33" t="s">
        <v>297</v>
      </c>
      <c r="C58" s="18" t="s">
        <v>303</v>
      </c>
      <c r="D58" s="18" t="s">
        <v>395</v>
      </c>
      <c r="E58" s="46">
        <v>25555</v>
      </c>
      <c r="F58" s="46">
        <v>3170</v>
      </c>
      <c r="G58" s="46">
        <v>690</v>
      </c>
      <c r="H58" s="45">
        <v>2.7E-2</v>
      </c>
    </row>
    <row r="59" spans="2:8" x14ac:dyDescent="0.2">
      <c r="B59" s="33" t="s">
        <v>297</v>
      </c>
      <c r="C59" s="18" t="s">
        <v>304</v>
      </c>
      <c r="D59" s="18" t="s">
        <v>371</v>
      </c>
      <c r="E59" s="46">
        <v>18840</v>
      </c>
      <c r="F59" s="46">
        <v>5060</v>
      </c>
      <c r="G59" s="46">
        <v>970</v>
      </c>
      <c r="H59" s="45">
        <v>5.1000000000000004E-2</v>
      </c>
    </row>
    <row r="60" spans="2:8" ht="6.75" customHeight="1" x14ac:dyDescent="0.2">
      <c r="D60" s="2"/>
    </row>
    <row r="61" spans="2:8" x14ac:dyDescent="0.2">
      <c r="B61" s="33" t="s">
        <v>257</v>
      </c>
      <c r="C61" s="18" t="s">
        <v>39</v>
      </c>
      <c r="D61" s="21" t="s">
        <v>154</v>
      </c>
      <c r="E61" s="46">
        <v>16340</v>
      </c>
      <c r="F61" s="46">
        <v>4560</v>
      </c>
      <c r="G61" s="46">
        <v>690</v>
      </c>
      <c r="H61" s="45">
        <v>4.2000000000000003E-2</v>
      </c>
    </row>
    <row r="62" spans="2:8" x14ac:dyDescent="0.2">
      <c r="B62" s="33" t="s">
        <v>257</v>
      </c>
      <c r="C62" s="18" t="s">
        <v>41</v>
      </c>
      <c r="D62" s="21" t="s">
        <v>155</v>
      </c>
      <c r="E62" s="46">
        <v>10025</v>
      </c>
      <c r="F62" s="46">
        <v>3285</v>
      </c>
      <c r="G62" s="46">
        <v>940</v>
      </c>
      <c r="H62" s="45">
        <v>9.4E-2</v>
      </c>
    </row>
    <row r="63" spans="2:8" x14ac:dyDescent="0.2">
      <c r="B63" s="33" t="s">
        <v>257</v>
      </c>
      <c r="C63" s="18" t="s">
        <v>43</v>
      </c>
      <c r="D63" s="21" t="s">
        <v>307</v>
      </c>
      <c r="E63" s="46">
        <v>9620</v>
      </c>
      <c r="F63" s="46">
        <v>2965</v>
      </c>
      <c r="G63" s="46">
        <v>1275</v>
      </c>
      <c r="H63" s="45">
        <v>0.13200000000000001</v>
      </c>
    </row>
    <row r="64" spans="2:8" x14ac:dyDescent="0.2">
      <c r="B64" s="33" t="s">
        <v>257</v>
      </c>
      <c r="C64" s="18" t="s">
        <v>44</v>
      </c>
      <c r="D64" s="21" t="s">
        <v>308</v>
      </c>
      <c r="E64" s="46">
        <v>13585</v>
      </c>
      <c r="F64" s="46" t="s">
        <v>452</v>
      </c>
      <c r="G64" s="46">
        <v>1160</v>
      </c>
      <c r="H64" s="45">
        <v>8.5000000000000006E-2</v>
      </c>
    </row>
    <row r="65" spans="2:8" x14ac:dyDescent="0.2">
      <c r="B65" s="33" t="s">
        <v>257</v>
      </c>
      <c r="C65" s="18" t="s">
        <v>46</v>
      </c>
      <c r="D65" s="21" t="s">
        <v>158</v>
      </c>
      <c r="E65" s="46">
        <v>7115</v>
      </c>
      <c r="F65" s="46">
        <v>1500</v>
      </c>
      <c r="G65" s="46">
        <v>375</v>
      </c>
      <c r="H65" s="45">
        <v>5.2999999999999999E-2</v>
      </c>
    </row>
    <row r="66" spans="2:8" x14ac:dyDescent="0.2">
      <c r="B66" s="33" t="s">
        <v>257</v>
      </c>
      <c r="C66" s="18" t="s">
        <v>48</v>
      </c>
      <c r="D66" s="21" t="s">
        <v>160</v>
      </c>
      <c r="E66" s="46">
        <v>33495</v>
      </c>
      <c r="F66" s="46">
        <v>8115</v>
      </c>
      <c r="G66" s="46">
        <v>2090</v>
      </c>
      <c r="H66" s="45">
        <v>6.2E-2</v>
      </c>
    </row>
    <row r="67" spans="2:8" x14ac:dyDescent="0.2">
      <c r="B67" s="33" t="s">
        <v>257</v>
      </c>
      <c r="C67" s="18" t="s">
        <v>49</v>
      </c>
      <c r="D67" s="21" t="s">
        <v>161</v>
      </c>
      <c r="E67" s="46">
        <v>8745</v>
      </c>
      <c r="F67" s="46">
        <v>1765</v>
      </c>
      <c r="G67" s="46">
        <v>525</v>
      </c>
      <c r="H67" s="45">
        <v>0.06</v>
      </c>
    </row>
    <row r="68" spans="2:8" x14ac:dyDescent="0.2">
      <c r="B68" s="33" t="s">
        <v>257</v>
      </c>
      <c r="C68" s="18" t="s">
        <v>50</v>
      </c>
      <c r="D68" s="21" t="s">
        <v>309</v>
      </c>
      <c r="E68" s="46">
        <v>11355</v>
      </c>
      <c r="F68" s="46">
        <v>2810</v>
      </c>
      <c r="G68" s="46">
        <v>830</v>
      </c>
      <c r="H68" s="45">
        <v>7.2999999999999995E-2</v>
      </c>
    </row>
    <row r="69" spans="2:8" x14ac:dyDescent="0.2">
      <c r="B69" s="33" t="s">
        <v>257</v>
      </c>
      <c r="C69" s="18" t="s">
        <v>51</v>
      </c>
      <c r="D69" s="21" t="s">
        <v>162</v>
      </c>
      <c r="E69" s="46">
        <v>13315</v>
      </c>
      <c r="F69" s="46">
        <v>2625</v>
      </c>
      <c r="G69" s="46">
        <v>1550</v>
      </c>
      <c r="H69" s="45">
        <v>0.11600000000000001</v>
      </c>
    </row>
    <row r="70" spans="2:8" x14ac:dyDescent="0.2">
      <c r="B70" s="33" t="s">
        <v>257</v>
      </c>
      <c r="C70" s="18" t="s">
        <v>59</v>
      </c>
      <c r="D70" s="21" t="s">
        <v>168</v>
      </c>
      <c r="E70" s="46">
        <v>10410</v>
      </c>
      <c r="F70" s="46">
        <v>1725</v>
      </c>
      <c r="G70" s="46">
        <v>810</v>
      </c>
      <c r="H70" s="45">
        <v>7.8E-2</v>
      </c>
    </row>
    <row r="71" spans="2:8" x14ac:dyDescent="0.2">
      <c r="B71" s="33" t="s">
        <v>257</v>
      </c>
      <c r="C71" s="18" t="s">
        <v>60</v>
      </c>
      <c r="D71" s="21" t="s">
        <v>169</v>
      </c>
      <c r="E71" s="46">
        <v>6600</v>
      </c>
      <c r="F71" s="46">
        <v>2225</v>
      </c>
      <c r="G71" s="46">
        <v>715</v>
      </c>
      <c r="H71" s="45">
        <v>0.108</v>
      </c>
    </row>
    <row r="72" spans="2:8" x14ac:dyDescent="0.2">
      <c r="B72" s="33" t="s">
        <v>257</v>
      </c>
      <c r="C72" s="18" t="s">
        <v>69</v>
      </c>
      <c r="D72" s="21" t="s">
        <v>310</v>
      </c>
      <c r="E72" s="46">
        <v>7435</v>
      </c>
      <c r="F72" s="46">
        <v>3365</v>
      </c>
      <c r="G72" s="46">
        <v>420</v>
      </c>
      <c r="H72" s="45">
        <v>5.6000000000000001E-2</v>
      </c>
    </row>
    <row r="73" spans="2:8" x14ac:dyDescent="0.2">
      <c r="B73" s="33" t="s">
        <v>257</v>
      </c>
      <c r="C73" s="18" t="s">
        <v>70</v>
      </c>
      <c r="D73" s="21" t="s">
        <v>174</v>
      </c>
      <c r="E73" s="46">
        <v>7085</v>
      </c>
      <c r="F73" s="46">
        <v>2120</v>
      </c>
      <c r="G73" s="46">
        <v>220</v>
      </c>
      <c r="H73" s="45">
        <v>3.1E-2</v>
      </c>
    </row>
    <row r="74" spans="2:8" x14ac:dyDescent="0.2">
      <c r="B74" s="33" t="s">
        <v>244</v>
      </c>
      <c r="C74" s="18" t="s">
        <v>21</v>
      </c>
      <c r="D74" s="21" t="s">
        <v>311</v>
      </c>
      <c r="E74" s="46">
        <v>13655</v>
      </c>
      <c r="F74" s="46" t="s">
        <v>452</v>
      </c>
      <c r="G74" s="46">
        <v>2405</v>
      </c>
      <c r="H74" s="45">
        <v>0.17599999999999999</v>
      </c>
    </row>
    <row r="75" spans="2:8" x14ac:dyDescent="0.2">
      <c r="B75" s="33" t="s">
        <v>244</v>
      </c>
      <c r="C75" s="18" t="s">
        <v>22</v>
      </c>
      <c r="D75" s="21" t="s">
        <v>142</v>
      </c>
      <c r="E75" s="46">
        <v>24070</v>
      </c>
      <c r="F75" s="46">
        <v>6025</v>
      </c>
      <c r="G75" s="46">
        <v>2230</v>
      </c>
      <c r="H75" s="45">
        <v>9.2999999999999999E-2</v>
      </c>
    </row>
    <row r="76" spans="2:8" x14ac:dyDescent="0.2">
      <c r="B76" s="33" t="s">
        <v>244</v>
      </c>
      <c r="C76" s="18" t="s">
        <v>23</v>
      </c>
      <c r="D76" s="21" t="s">
        <v>312</v>
      </c>
      <c r="E76" s="46" t="s">
        <v>452</v>
      </c>
      <c r="F76" s="46" t="s">
        <v>452</v>
      </c>
      <c r="G76" s="46" t="s">
        <v>452</v>
      </c>
      <c r="H76" s="45" t="s">
        <v>452</v>
      </c>
    </row>
    <row r="77" spans="2:8" x14ac:dyDescent="0.2">
      <c r="B77" s="33" t="s">
        <v>244</v>
      </c>
      <c r="C77" s="18" t="s">
        <v>24</v>
      </c>
      <c r="D77" s="21" t="s">
        <v>143</v>
      </c>
      <c r="E77" s="46">
        <v>12870</v>
      </c>
      <c r="F77" s="46" t="s">
        <v>452</v>
      </c>
      <c r="G77" s="46">
        <v>1285</v>
      </c>
      <c r="H77" s="45">
        <v>0.1</v>
      </c>
    </row>
    <row r="78" spans="2:8" x14ac:dyDescent="0.2">
      <c r="B78" s="33" t="s">
        <v>244</v>
      </c>
      <c r="C78" s="18" t="s">
        <v>25</v>
      </c>
      <c r="D78" s="21" t="s">
        <v>313</v>
      </c>
      <c r="E78" s="46">
        <v>13735</v>
      </c>
      <c r="F78" s="46">
        <v>1960</v>
      </c>
      <c r="G78" s="46">
        <v>1775</v>
      </c>
      <c r="H78" s="45">
        <v>0.129</v>
      </c>
    </row>
    <row r="79" spans="2:8" x14ac:dyDescent="0.2">
      <c r="B79" s="33" t="s">
        <v>244</v>
      </c>
      <c r="C79" s="18" t="s">
        <v>26</v>
      </c>
      <c r="D79" s="21" t="s">
        <v>314</v>
      </c>
      <c r="E79" s="46">
        <v>13015</v>
      </c>
      <c r="F79" s="46">
        <v>3565</v>
      </c>
      <c r="G79" s="46">
        <v>170</v>
      </c>
      <c r="H79" s="45">
        <v>1.3000000000000001E-2</v>
      </c>
    </row>
    <row r="80" spans="2:8" x14ac:dyDescent="0.2">
      <c r="B80" s="33" t="s">
        <v>244</v>
      </c>
      <c r="C80" s="18" t="s">
        <v>27</v>
      </c>
      <c r="D80" s="21" t="s">
        <v>144</v>
      </c>
      <c r="E80" s="46">
        <v>10605</v>
      </c>
      <c r="F80" s="46">
        <v>1775</v>
      </c>
      <c r="G80" s="46">
        <v>510</v>
      </c>
      <c r="H80" s="45">
        <v>4.8000000000000001E-2</v>
      </c>
    </row>
    <row r="81" spans="2:8" x14ac:dyDescent="0.2">
      <c r="B81" s="33" t="s">
        <v>244</v>
      </c>
      <c r="C81" s="18" t="s">
        <v>28</v>
      </c>
      <c r="D81" s="21" t="s">
        <v>145</v>
      </c>
      <c r="E81" s="46">
        <v>15950</v>
      </c>
      <c r="F81" s="46">
        <v>4180</v>
      </c>
      <c r="G81" s="46">
        <v>610</v>
      </c>
      <c r="H81" s="45">
        <v>3.7999999999999999E-2</v>
      </c>
    </row>
    <row r="82" spans="2:8" x14ac:dyDescent="0.2">
      <c r="B82" s="33" t="s">
        <v>244</v>
      </c>
      <c r="C82" s="18" t="s">
        <v>29</v>
      </c>
      <c r="D82" s="21" t="s">
        <v>146</v>
      </c>
      <c r="E82" s="46">
        <v>14815</v>
      </c>
      <c r="F82" s="46">
        <v>4740</v>
      </c>
      <c r="G82" s="46">
        <v>1535</v>
      </c>
      <c r="H82" s="45">
        <v>0.10400000000000001</v>
      </c>
    </row>
    <row r="83" spans="2:8" x14ac:dyDescent="0.2">
      <c r="B83" s="33" t="s">
        <v>244</v>
      </c>
      <c r="C83" s="18" t="s">
        <v>30</v>
      </c>
      <c r="D83" s="21" t="s">
        <v>147</v>
      </c>
      <c r="E83" s="46">
        <v>7060</v>
      </c>
      <c r="F83" s="46" t="s">
        <v>452</v>
      </c>
      <c r="G83" s="46">
        <v>820</v>
      </c>
      <c r="H83" s="45">
        <v>0.11600000000000001</v>
      </c>
    </row>
    <row r="84" spans="2:8" x14ac:dyDescent="0.2">
      <c r="B84" s="33" t="s">
        <v>244</v>
      </c>
      <c r="C84" s="18" t="s">
        <v>31</v>
      </c>
      <c r="D84" s="21" t="s">
        <v>315</v>
      </c>
      <c r="E84" s="46">
        <v>12670</v>
      </c>
      <c r="F84" s="46">
        <v>2970</v>
      </c>
      <c r="G84" s="46">
        <v>1130</v>
      </c>
      <c r="H84" s="45">
        <v>8.8999999999999996E-2</v>
      </c>
    </row>
    <row r="85" spans="2:8" x14ac:dyDescent="0.2">
      <c r="B85" s="33" t="s">
        <v>244</v>
      </c>
      <c r="C85" s="18" t="s">
        <v>32</v>
      </c>
      <c r="D85" s="21" t="s">
        <v>316</v>
      </c>
      <c r="E85" s="46">
        <v>12800</v>
      </c>
      <c r="F85" s="46">
        <v>3785</v>
      </c>
      <c r="G85" s="46">
        <v>1355</v>
      </c>
      <c r="H85" s="45">
        <v>0.106</v>
      </c>
    </row>
    <row r="86" spans="2:8" x14ac:dyDescent="0.2">
      <c r="B86" s="33" t="s">
        <v>244</v>
      </c>
      <c r="C86" s="18" t="s">
        <v>433</v>
      </c>
      <c r="D86" s="21" t="s">
        <v>434</v>
      </c>
      <c r="E86" s="46">
        <v>6550</v>
      </c>
      <c r="F86" s="46">
        <v>60</v>
      </c>
      <c r="G86" s="46">
        <v>0</v>
      </c>
      <c r="H86" s="45">
        <v>0</v>
      </c>
    </row>
    <row r="87" spans="2:8" x14ac:dyDescent="0.2">
      <c r="B87" s="33" t="s">
        <v>244</v>
      </c>
      <c r="C87" s="18" t="s">
        <v>33</v>
      </c>
      <c r="D87" s="21" t="s">
        <v>148</v>
      </c>
      <c r="E87" s="46">
        <v>11365</v>
      </c>
      <c r="F87" s="46" t="s">
        <v>452</v>
      </c>
      <c r="G87" s="46">
        <v>1090</v>
      </c>
      <c r="H87" s="45">
        <v>9.6000000000000002E-2</v>
      </c>
    </row>
    <row r="88" spans="2:8" x14ac:dyDescent="0.2">
      <c r="B88" s="33" t="s">
        <v>244</v>
      </c>
      <c r="C88" s="18" t="s">
        <v>34</v>
      </c>
      <c r="D88" s="21" t="s">
        <v>149</v>
      </c>
      <c r="E88" s="46">
        <v>11850</v>
      </c>
      <c r="F88" s="46">
        <v>3355</v>
      </c>
      <c r="G88" s="46">
        <v>1460</v>
      </c>
      <c r="H88" s="45">
        <v>0.123</v>
      </c>
    </row>
    <row r="89" spans="2:8" x14ac:dyDescent="0.2">
      <c r="B89" s="33" t="s">
        <v>244</v>
      </c>
      <c r="C89" s="18" t="s">
        <v>35</v>
      </c>
      <c r="D89" s="21" t="s">
        <v>150</v>
      </c>
      <c r="E89" s="46">
        <v>12490</v>
      </c>
      <c r="F89" s="46">
        <v>2415</v>
      </c>
      <c r="G89" s="46">
        <v>1280</v>
      </c>
      <c r="H89" s="45">
        <v>0.10300000000000001</v>
      </c>
    </row>
    <row r="90" spans="2:8" x14ac:dyDescent="0.2">
      <c r="B90" s="33" t="s">
        <v>244</v>
      </c>
      <c r="C90" s="18" t="s">
        <v>36</v>
      </c>
      <c r="D90" s="21" t="s">
        <v>151</v>
      </c>
      <c r="E90" s="46">
        <v>5725</v>
      </c>
      <c r="F90" s="46">
        <v>1485</v>
      </c>
      <c r="G90" s="46">
        <v>370</v>
      </c>
      <c r="H90" s="45">
        <v>6.4000000000000001E-2</v>
      </c>
    </row>
    <row r="91" spans="2:8" x14ac:dyDescent="0.2">
      <c r="B91" s="33" t="s">
        <v>244</v>
      </c>
      <c r="C91" s="18" t="s">
        <v>37</v>
      </c>
      <c r="D91" s="21" t="s">
        <v>152</v>
      </c>
      <c r="E91" s="46">
        <v>12715</v>
      </c>
      <c r="F91" s="46">
        <v>2450</v>
      </c>
      <c r="G91" s="46">
        <v>280</v>
      </c>
      <c r="H91" s="45">
        <v>2.1999999999999999E-2</v>
      </c>
    </row>
    <row r="92" spans="2:8" x14ac:dyDescent="0.2">
      <c r="B92" s="33" t="s">
        <v>244</v>
      </c>
      <c r="C92" s="18" t="s">
        <v>38</v>
      </c>
      <c r="D92" s="21" t="s">
        <v>153</v>
      </c>
      <c r="E92" s="46">
        <v>6315</v>
      </c>
      <c r="F92" s="46">
        <v>1035</v>
      </c>
      <c r="G92" s="46">
        <v>575</v>
      </c>
      <c r="H92" s="45">
        <v>9.0999999999999998E-2</v>
      </c>
    </row>
    <row r="93" spans="2:8" x14ac:dyDescent="0.2">
      <c r="B93" s="33" t="s">
        <v>269</v>
      </c>
      <c r="C93" s="18" t="s">
        <v>40</v>
      </c>
      <c r="D93" s="21" t="s">
        <v>317</v>
      </c>
      <c r="E93" s="46">
        <v>5045</v>
      </c>
      <c r="F93" s="46">
        <v>265</v>
      </c>
      <c r="G93" s="46">
        <v>10</v>
      </c>
      <c r="H93" s="45">
        <v>2E-3</v>
      </c>
    </row>
    <row r="94" spans="2:8" x14ac:dyDescent="0.2">
      <c r="B94" s="33" t="s">
        <v>269</v>
      </c>
      <c r="C94" s="18" t="s">
        <v>42</v>
      </c>
      <c r="D94" s="21" t="s">
        <v>156</v>
      </c>
      <c r="E94" s="46">
        <v>6480</v>
      </c>
      <c r="F94" s="46">
        <v>2595</v>
      </c>
      <c r="G94" s="46">
        <v>85</v>
      </c>
      <c r="H94" s="45">
        <v>1.3000000000000001E-2</v>
      </c>
    </row>
    <row r="95" spans="2:8" x14ac:dyDescent="0.2">
      <c r="B95" s="33" t="s">
        <v>269</v>
      </c>
      <c r="C95" s="18" t="s">
        <v>45</v>
      </c>
      <c r="D95" s="21" t="s">
        <v>157</v>
      </c>
      <c r="E95" s="46">
        <v>6520</v>
      </c>
      <c r="F95" s="46">
        <v>1980</v>
      </c>
      <c r="G95" s="46">
        <v>575</v>
      </c>
      <c r="H95" s="45">
        <v>8.8999999999999996E-2</v>
      </c>
    </row>
    <row r="96" spans="2:8" x14ac:dyDescent="0.2">
      <c r="B96" s="33" t="s">
        <v>269</v>
      </c>
      <c r="C96" s="18" t="s">
        <v>47</v>
      </c>
      <c r="D96" s="21" t="s">
        <v>159</v>
      </c>
      <c r="E96" s="46">
        <v>9375</v>
      </c>
      <c r="F96" s="46">
        <v>2415</v>
      </c>
      <c r="G96" s="46">
        <v>905</v>
      </c>
      <c r="H96" s="45">
        <v>9.6000000000000002E-2</v>
      </c>
    </row>
    <row r="97" spans="2:8" x14ac:dyDescent="0.2">
      <c r="B97" s="33" t="s">
        <v>269</v>
      </c>
      <c r="C97" s="18" t="s">
        <v>52</v>
      </c>
      <c r="D97" s="21" t="s">
        <v>163</v>
      </c>
      <c r="E97" s="46">
        <v>9910</v>
      </c>
      <c r="F97" s="46">
        <v>3020</v>
      </c>
      <c r="G97" s="46">
        <v>1395</v>
      </c>
      <c r="H97" s="45">
        <v>0.14100000000000001</v>
      </c>
    </row>
    <row r="98" spans="2:8" x14ac:dyDescent="0.2">
      <c r="B98" s="33" t="s">
        <v>269</v>
      </c>
      <c r="C98" s="18" t="s">
        <v>53</v>
      </c>
      <c r="D98" s="21" t="s">
        <v>164</v>
      </c>
      <c r="E98" s="46">
        <v>17735</v>
      </c>
      <c r="F98" s="46">
        <v>3795</v>
      </c>
      <c r="G98" s="46">
        <v>1975</v>
      </c>
      <c r="H98" s="45">
        <v>0.111</v>
      </c>
    </row>
    <row r="99" spans="2:8" x14ac:dyDescent="0.2">
      <c r="B99" s="33" t="s">
        <v>269</v>
      </c>
      <c r="C99" s="18" t="s">
        <v>54</v>
      </c>
      <c r="D99" s="21" t="s">
        <v>318</v>
      </c>
      <c r="E99" s="46">
        <v>16895</v>
      </c>
      <c r="F99" s="46">
        <v>3505</v>
      </c>
      <c r="G99" s="46">
        <v>660</v>
      </c>
      <c r="H99" s="45">
        <v>3.9E-2</v>
      </c>
    </row>
    <row r="100" spans="2:8" x14ac:dyDescent="0.2">
      <c r="B100" s="33" t="s">
        <v>269</v>
      </c>
      <c r="C100" s="18" t="s">
        <v>55</v>
      </c>
      <c r="D100" s="21" t="s">
        <v>165</v>
      </c>
      <c r="E100" s="46">
        <v>9725</v>
      </c>
      <c r="F100" s="46">
        <v>3040</v>
      </c>
      <c r="G100" s="46">
        <v>375</v>
      </c>
      <c r="H100" s="45">
        <v>3.7999999999999999E-2</v>
      </c>
    </row>
    <row r="101" spans="2:8" x14ac:dyDescent="0.2">
      <c r="B101" s="33" t="s">
        <v>269</v>
      </c>
      <c r="C101" s="18" t="s">
        <v>57</v>
      </c>
      <c r="D101" s="21" t="s">
        <v>166</v>
      </c>
      <c r="E101" s="46">
        <v>7690</v>
      </c>
      <c r="F101" s="46">
        <v>2050</v>
      </c>
      <c r="G101" s="46">
        <v>50</v>
      </c>
      <c r="H101" s="45">
        <v>7.0000000000000001E-3</v>
      </c>
    </row>
    <row r="102" spans="2:8" x14ac:dyDescent="0.2">
      <c r="B102" s="33" t="s">
        <v>269</v>
      </c>
      <c r="C102" s="18" t="s">
        <v>58</v>
      </c>
      <c r="D102" s="21" t="s">
        <v>167</v>
      </c>
      <c r="E102" s="46">
        <v>9585</v>
      </c>
      <c r="F102" s="46">
        <v>3315</v>
      </c>
      <c r="G102" s="46">
        <v>920</v>
      </c>
      <c r="H102" s="45">
        <v>9.6000000000000002E-2</v>
      </c>
    </row>
    <row r="103" spans="2:8" x14ac:dyDescent="0.2">
      <c r="B103" s="33" t="s">
        <v>269</v>
      </c>
      <c r="C103" s="18" t="s">
        <v>61</v>
      </c>
      <c r="D103" s="21" t="s">
        <v>170</v>
      </c>
      <c r="E103" s="46">
        <v>13770</v>
      </c>
      <c r="F103" s="46">
        <v>6685</v>
      </c>
      <c r="G103" s="46">
        <v>830</v>
      </c>
      <c r="H103" s="45">
        <v>0.06</v>
      </c>
    </row>
    <row r="104" spans="2:8" x14ac:dyDescent="0.2">
      <c r="B104" s="33" t="s">
        <v>269</v>
      </c>
      <c r="C104" s="18" t="s">
        <v>56</v>
      </c>
      <c r="D104" s="21" t="s">
        <v>319</v>
      </c>
      <c r="E104" s="46">
        <v>10865</v>
      </c>
      <c r="F104" s="46">
        <v>2655</v>
      </c>
      <c r="G104" s="46">
        <v>1965</v>
      </c>
      <c r="H104" s="45">
        <v>0.18099999999999999</v>
      </c>
    </row>
    <row r="105" spans="2:8" x14ac:dyDescent="0.2">
      <c r="B105" s="33" t="s">
        <v>269</v>
      </c>
      <c r="C105" s="18" t="s">
        <v>62</v>
      </c>
      <c r="D105" s="21" t="s">
        <v>171</v>
      </c>
      <c r="E105" s="46">
        <v>12420</v>
      </c>
      <c r="F105" s="46">
        <v>4140</v>
      </c>
      <c r="G105" s="46">
        <v>1825</v>
      </c>
      <c r="H105" s="45">
        <v>0.14699999999999999</v>
      </c>
    </row>
    <row r="106" spans="2:8" x14ac:dyDescent="0.2">
      <c r="B106" s="33" t="s">
        <v>269</v>
      </c>
      <c r="C106" s="18" t="s">
        <v>63</v>
      </c>
      <c r="D106" s="21" t="s">
        <v>172</v>
      </c>
      <c r="E106" s="46">
        <v>33675</v>
      </c>
      <c r="F106" s="46">
        <v>9430</v>
      </c>
      <c r="G106" s="46">
        <v>4310</v>
      </c>
      <c r="H106" s="45">
        <v>0.128</v>
      </c>
    </row>
    <row r="107" spans="2:8" x14ac:dyDescent="0.2">
      <c r="B107" s="33" t="s">
        <v>269</v>
      </c>
      <c r="C107" s="18" t="s">
        <v>64</v>
      </c>
      <c r="D107" s="21" t="s">
        <v>320</v>
      </c>
      <c r="E107" s="46">
        <v>13490</v>
      </c>
      <c r="F107" s="46">
        <v>3325</v>
      </c>
      <c r="G107" s="46">
        <v>1035</v>
      </c>
      <c r="H107" s="45">
        <v>7.6999999999999999E-2</v>
      </c>
    </row>
    <row r="108" spans="2:8" x14ac:dyDescent="0.2">
      <c r="B108" s="33" t="s">
        <v>269</v>
      </c>
      <c r="C108" s="18" t="s">
        <v>65</v>
      </c>
      <c r="D108" s="21" t="s">
        <v>321</v>
      </c>
      <c r="E108" s="46">
        <v>15680</v>
      </c>
      <c r="F108" s="46">
        <v>5130</v>
      </c>
      <c r="G108" s="46">
        <v>1480</v>
      </c>
      <c r="H108" s="45">
        <v>9.5000000000000001E-2</v>
      </c>
    </row>
    <row r="109" spans="2:8" x14ac:dyDescent="0.2">
      <c r="B109" s="33" t="s">
        <v>269</v>
      </c>
      <c r="C109" s="18" t="s">
        <v>66</v>
      </c>
      <c r="D109" s="21" t="s">
        <v>322</v>
      </c>
      <c r="E109" s="46">
        <v>22540</v>
      </c>
      <c r="F109" s="46">
        <v>5705</v>
      </c>
      <c r="G109" s="46">
        <v>2080</v>
      </c>
      <c r="H109" s="45">
        <v>9.1999999999999998E-2</v>
      </c>
    </row>
    <row r="110" spans="2:8" x14ac:dyDescent="0.2">
      <c r="B110" s="33" t="s">
        <v>269</v>
      </c>
      <c r="C110" s="18" t="s">
        <v>67</v>
      </c>
      <c r="D110" s="21" t="s">
        <v>323</v>
      </c>
      <c r="E110" s="46">
        <v>14045</v>
      </c>
      <c r="F110" s="46">
        <v>4335</v>
      </c>
      <c r="G110" s="46">
        <v>1710</v>
      </c>
      <c r="H110" s="45">
        <v>0.122</v>
      </c>
    </row>
    <row r="111" spans="2:8" x14ac:dyDescent="0.2">
      <c r="B111" s="33" t="s">
        <v>269</v>
      </c>
      <c r="C111" s="18" t="s">
        <v>68</v>
      </c>
      <c r="D111" s="21" t="s">
        <v>173</v>
      </c>
      <c r="E111" s="46">
        <v>8220</v>
      </c>
      <c r="F111" s="46">
        <v>2580</v>
      </c>
      <c r="G111" s="46">
        <v>295</v>
      </c>
      <c r="H111" s="45">
        <v>3.6000000000000004E-2</v>
      </c>
    </row>
    <row r="112" spans="2:8" x14ac:dyDescent="0.2">
      <c r="B112" s="33" t="s">
        <v>269</v>
      </c>
      <c r="C112" s="18" t="s">
        <v>71</v>
      </c>
      <c r="D112" s="21" t="s">
        <v>175</v>
      </c>
      <c r="E112" s="46">
        <v>12635</v>
      </c>
      <c r="F112" s="46">
        <v>3110</v>
      </c>
      <c r="G112" s="46">
        <v>1680</v>
      </c>
      <c r="H112" s="45">
        <v>0.13300000000000001</v>
      </c>
    </row>
    <row r="113" spans="2:8" x14ac:dyDescent="0.2">
      <c r="B113" s="33" t="s">
        <v>269</v>
      </c>
      <c r="C113" s="18" t="s">
        <v>72</v>
      </c>
      <c r="D113" s="21" t="s">
        <v>176</v>
      </c>
      <c r="E113" s="46">
        <v>6000</v>
      </c>
      <c r="F113" s="46">
        <v>1550</v>
      </c>
      <c r="G113" s="46">
        <v>720</v>
      </c>
      <c r="H113" s="45">
        <v>0.12</v>
      </c>
    </row>
    <row r="114" spans="2:8" x14ac:dyDescent="0.2">
      <c r="B114" s="33" t="s">
        <v>281</v>
      </c>
      <c r="C114" s="18" t="s">
        <v>74</v>
      </c>
      <c r="D114" s="21" t="s">
        <v>178</v>
      </c>
      <c r="E114" s="46">
        <v>6100</v>
      </c>
      <c r="F114" s="46">
        <v>1445</v>
      </c>
      <c r="G114" s="46">
        <v>85</v>
      </c>
      <c r="H114" s="45">
        <v>1.4E-2</v>
      </c>
    </row>
    <row r="115" spans="2:8" x14ac:dyDescent="0.2">
      <c r="B115" s="33" t="s">
        <v>281</v>
      </c>
      <c r="C115" s="18" t="s">
        <v>76</v>
      </c>
      <c r="D115" s="21" t="s">
        <v>180</v>
      </c>
      <c r="E115" s="46">
        <v>8730</v>
      </c>
      <c r="F115" s="46">
        <v>2385</v>
      </c>
      <c r="G115" s="46">
        <v>65</v>
      </c>
      <c r="H115" s="45">
        <v>7.0000000000000001E-3</v>
      </c>
    </row>
    <row r="116" spans="2:8" x14ac:dyDescent="0.2">
      <c r="B116" s="33" t="s">
        <v>281</v>
      </c>
      <c r="C116" s="18" t="s">
        <v>79</v>
      </c>
      <c r="D116" s="21" t="s">
        <v>183</v>
      </c>
      <c r="E116" s="46">
        <v>11800</v>
      </c>
      <c r="F116" s="46">
        <v>2500</v>
      </c>
      <c r="G116" s="46">
        <v>455</v>
      </c>
      <c r="H116" s="45">
        <v>3.9E-2</v>
      </c>
    </row>
    <row r="117" spans="2:8" x14ac:dyDescent="0.2">
      <c r="B117" s="33" t="s">
        <v>281</v>
      </c>
      <c r="C117" s="18" t="s">
        <v>80</v>
      </c>
      <c r="D117" s="21" t="s">
        <v>324</v>
      </c>
      <c r="E117" s="46">
        <v>15030</v>
      </c>
      <c r="F117" s="46">
        <v>3230</v>
      </c>
      <c r="G117" s="46">
        <v>395</v>
      </c>
      <c r="H117" s="45">
        <v>2.6000000000000002E-2</v>
      </c>
    </row>
    <row r="118" spans="2:8" x14ac:dyDescent="0.2">
      <c r="B118" s="33" t="s">
        <v>281</v>
      </c>
      <c r="C118" s="18" t="s">
        <v>82</v>
      </c>
      <c r="D118" s="21" t="s">
        <v>325</v>
      </c>
      <c r="E118" s="46" t="s">
        <v>452</v>
      </c>
      <c r="F118" s="46" t="s">
        <v>452</v>
      </c>
      <c r="G118" s="46" t="s">
        <v>452</v>
      </c>
      <c r="H118" s="45" t="s">
        <v>452</v>
      </c>
    </row>
    <row r="119" spans="2:8" x14ac:dyDescent="0.2">
      <c r="B119" s="33" t="s">
        <v>281</v>
      </c>
      <c r="C119" s="18" t="s">
        <v>83</v>
      </c>
      <c r="D119" s="21" t="s">
        <v>326</v>
      </c>
      <c r="E119" s="46">
        <v>14420</v>
      </c>
      <c r="F119" s="46">
        <v>4075</v>
      </c>
      <c r="G119" s="46">
        <v>405</v>
      </c>
      <c r="H119" s="45">
        <v>2.8000000000000001E-2</v>
      </c>
    </row>
    <row r="120" spans="2:8" x14ac:dyDescent="0.2">
      <c r="B120" s="33" t="s">
        <v>281</v>
      </c>
      <c r="C120" s="18" t="s">
        <v>86</v>
      </c>
      <c r="D120" s="21" t="s">
        <v>186</v>
      </c>
      <c r="E120" s="46">
        <v>5935</v>
      </c>
      <c r="F120" s="46" t="s">
        <v>452</v>
      </c>
      <c r="G120" s="46">
        <v>380</v>
      </c>
      <c r="H120" s="45">
        <v>6.4000000000000001E-2</v>
      </c>
    </row>
    <row r="121" spans="2:8" x14ac:dyDescent="0.2">
      <c r="B121" s="33" t="s">
        <v>281</v>
      </c>
      <c r="C121" s="18" t="s">
        <v>87</v>
      </c>
      <c r="D121" s="21" t="s">
        <v>327</v>
      </c>
      <c r="E121" s="46">
        <v>4935</v>
      </c>
      <c r="F121" s="46">
        <v>1240</v>
      </c>
      <c r="G121" s="46">
        <v>35</v>
      </c>
      <c r="H121" s="45">
        <v>7.0000000000000001E-3</v>
      </c>
    </row>
    <row r="122" spans="2:8" x14ac:dyDescent="0.2">
      <c r="B122" s="33" t="s">
        <v>281</v>
      </c>
      <c r="C122" s="18" t="s">
        <v>88</v>
      </c>
      <c r="D122" s="21" t="s">
        <v>328</v>
      </c>
      <c r="E122" s="46">
        <v>10795</v>
      </c>
      <c r="F122" s="46">
        <v>3130</v>
      </c>
      <c r="G122" s="46">
        <v>990</v>
      </c>
      <c r="H122" s="45">
        <v>9.1999999999999998E-2</v>
      </c>
    </row>
    <row r="123" spans="2:8" x14ac:dyDescent="0.2">
      <c r="B123" s="33" t="s">
        <v>281</v>
      </c>
      <c r="C123" s="18" t="s">
        <v>90</v>
      </c>
      <c r="D123" s="21" t="s">
        <v>188</v>
      </c>
      <c r="E123" s="46">
        <v>18820</v>
      </c>
      <c r="F123" s="46">
        <v>5915</v>
      </c>
      <c r="G123" s="46">
        <v>1080</v>
      </c>
      <c r="H123" s="45">
        <v>5.7000000000000002E-2</v>
      </c>
    </row>
    <row r="124" spans="2:8" x14ac:dyDescent="0.2">
      <c r="B124" s="33" t="s">
        <v>281</v>
      </c>
      <c r="C124" s="18" t="s">
        <v>93</v>
      </c>
      <c r="D124" s="21" t="s">
        <v>191</v>
      </c>
      <c r="E124" s="46">
        <v>17185</v>
      </c>
      <c r="F124" s="46">
        <v>4670</v>
      </c>
      <c r="G124" s="46">
        <v>870</v>
      </c>
      <c r="H124" s="45">
        <v>5.1000000000000004E-2</v>
      </c>
    </row>
    <row r="125" spans="2:8" x14ac:dyDescent="0.2">
      <c r="B125" s="33" t="s">
        <v>281</v>
      </c>
      <c r="C125" s="18" t="s">
        <v>94</v>
      </c>
      <c r="D125" s="21" t="s">
        <v>192</v>
      </c>
      <c r="E125" s="46">
        <v>9370</v>
      </c>
      <c r="F125" s="46">
        <v>2205</v>
      </c>
      <c r="G125" s="46">
        <v>460</v>
      </c>
      <c r="H125" s="45">
        <v>4.9000000000000002E-2</v>
      </c>
    </row>
    <row r="126" spans="2:8" x14ac:dyDescent="0.2">
      <c r="B126" s="33" t="s">
        <v>281</v>
      </c>
      <c r="C126" s="18" t="s">
        <v>95</v>
      </c>
      <c r="D126" s="21" t="s">
        <v>329</v>
      </c>
      <c r="E126" s="46">
        <v>4270</v>
      </c>
      <c r="F126" s="46">
        <v>1565</v>
      </c>
      <c r="G126" s="46">
        <v>50</v>
      </c>
      <c r="H126" s="45">
        <v>1.2E-2</v>
      </c>
    </row>
    <row r="127" spans="2:8" x14ac:dyDescent="0.2">
      <c r="B127" s="33" t="s">
        <v>281</v>
      </c>
      <c r="C127" s="18" t="s">
        <v>96</v>
      </c>
      <c r="D127" s="21" t="s">
        <v>330</v>
      </c>
      <c r="E127" s="46">
        <v>14310</v>
      </c>
      <c r="F127" s="46">
        <v>4030</v>
      </c>
      <c r="G127" s="46">
        <v>1375</v>
      </c>
      <c r="H127" s="45">
        <v>9.6000000000000002E-2</v>
      </c>
    </row>
    <row r="128" spans="2:8" x14ac:dyDescent="0.2">
      <c r="B128" s="33" t="s">
        <v>281</v>
      </c>
      <c r="C128" s="18" t="s">
        <v>97</v>
      </c>
      <c r="D128" s="21" t="s">
        <v>193</v>
      </c>
      <c r="E128" s="46">
        <v>9220</v>
      </c>
      <c r="F128" s="46">
        <v>5035</v>
      </c>
      <c r="G128" s="46">
        <v>25</v>
      </c>
      <c r="H128" s="45">
        <v>3.0000000000000001E-3</v>
      </c>
    </row>
    <row r="129" spans="2:8" x14ac:dyDescent="0.2">
      <c r="B129" s="33" t="s">
        <v>281</v>
      </c>
      <c r="C129" s="18" t="s">
        <v>99</v>
      </c>
      <c r="D129" s="21" t="s">
        <v>194</v>
      </c>
      <c r="E129" s="46">
        <v>5320</v>
      </c>
      <c r="F129" s="46">
        <v>925</v>
      </c>
      <c r="G129" s="46" t="s">
        <v>453</v>
      </c>
      <c r="H129" s="45" t="s">
        <v>453</v>
      </c>
    </row>
    <row r="130" spans="2:8" x14ac:dyDescent="0.2">
      <c r="B130" s="33" t="s">
        <v>281</v>
      </c>
      <c r="C130" s="18" t="s">
        <v>100</v>
      </c>
      <c r="D130" s="21" t="s">
        <v>195</v>
      </c>
      <c r="E130" s="46">
        <v>10455</v>
      </c>
      <c r="F130" s="46">
        <v>3510</v>
      </c>
      <c r="G130" s="46">
        <v>370</v>
      </c>
      <c r="H130" s="45">
        <v>3.5000000000000003E-2</v>
      </c>
    </row>
    <row r="131" spans="2:8" x14ac:dyDescent="0.2">
      <c r="B131" s="33" t="s">
        <v>281</v>
      </c>
      <c r="C131" s="18" t="s">
        <v>101</v>
      </c>
      <c r="D131" s="21" t="s">
        <v>196</v>
      </c>
      <c r="E131" s="46">
        <v>10660</v>
      </c>
      <c r="F131" s="46">
        <v>210</v>
      </c>
      <c r="G131" s="46">
        <v>225</v>
      </c>
      <c r="H131" s="45">
        <v>2.1000000000000001E-2</v>
      </c>
    </row>
    <row r="132" spans="2:8" x14ac:dyDescent="0.2">
      <c r="B132" s="33" t="s">
        <v>281</v>
      </c>
      <c r="C132" s="18" t="s">
        <v>102</v>
      </c>
      <c r="D132" s="21" t="s">
        <v>197</v>
      </c>
      <c r="E132" s="46">
        <v>13320</v>
      </c>
      <c r="F132" s="46">
        <v>4490</v>
      </c>
      <c r="G132" s="46">
        <v>210</v>
      </c>
      <c r="H132" s="45">
        <v>1.6E-2</v>
      </c>
    </row>
    <row r="133" spans="2:8" x14ac:dyDescent="0.2">
      <c r="B133" s="33" t="s">
        <v>281</v>
      </c>
      <c r="C133" s="18" t="s">
        <v>106</v>
      </c>
      <c r="D133" s="21" t="s">
        <v>199</v>
      </c>
      <c r="E133" s="46">
        <v>14375</v>
      </c>
      <c r="F133" s="46">
        <v>3200</v>
      </c>
      <c r="G133" s="46">
        <v>165</v>
      </c>
      <c r="H133" s="45">
        <v>1.0999999999999999E-2</v>
      </c>
    </row>
    <row r="134" spans="2:8" x14ac:dyDescent="0.2">
      <c r="B134" s="33" t="s">
        <v>281</v>
      </c>
      <c r="C134" s="18" t="s">
        <v>107</v>
      </c>
      <c r="D134" s="21" t="s">
        <v>200</v>
      </c>
      <c r="E134" s="46">
        <v>7875</v>
      </c>
      <c r="F134" s="46" t="s">
        <v>452</v>
      </c>
      <c r="G134" s="46">
        <v>385</v>
      </c>
      <c r="H134" s="45">
        <v>4.9000000000000002E-2</v>
      </c>
    </row>
    <row r="135" spans="2:8" x14ac:dyDescent="0.2">
      <c r="B135" s="33" t="s">
        <v>281</v>
      </c>
      <c r="C135" s="18" t="s">
        <v>112</v>
      </c>
      <c r="D135" s="21" t="s">
        <v>331</v>
      </c>
      <c r="E135" s="46">
        <v>10380</v>
      </c>
      <c r="F135" s="46">
        <v>4005</v>
      </c>
      <c r="G135" s="46">
        <v>1335</v>
      </c>
      <c r="H135" s="45">
        <v>0.129</v>
      </c>
    </row>
    <row r="136" spans="2:8" x14ac:dyDescent="0.2">
      <c r="B136" s="33" t="s">
        <v>286</v>
      </c>
      <c r="C136" s="18" t="s">
        <v>75</v>
      </c>
      <c r="D136" s="21" t="s">
        <v>179</v>
      </c>
      <c r="E136" s="46">
        <v>5655</v>
      </c>
      <c r="F136" s="46">
        <v>1895</v>
      </c>
      <c r="G136" s="46" t="s">
        <v>453</v>
      </c>
      <c r="H136" s="45" t="s">
        <v>453</v>
      </c>
    </row>
    <row r="137" spans="2:8" x14ac:dyDescent="0.2">
      <c r="B137" s="33" t="s">
        <v>286</v>
      </c>
      <c r="C137" s="18" t="s">
        <v>77</v>
      </c>
      <c r="D137" s="21" t="s">
        <v>181</v>
      </c>
      <c r="E137" s="46">
        <v>6740</v>
      </c>
      <c r="F137" s="46">
        <v>2655</v>
      </c>
      <c r="G137" s="46">
        <v>1500</v>
      </c>
      <c r="H137" s="45">
        <v>0.223</v>
      </c>
    </row>
    <row r="138" spans="2:8" x14ac:dyDescent="0.2">
      <c r="B138" s="33" t="s">
        <v>286</v>
      </c>
      <c r="C138" s="18" t="s">
        <v>78</v>
      </c>
      <c r="D138" s="21" t="s">
        <v>182</v>
      </c>
      <c r="E138" s="46">
        <v>9945</v>
      </c>
      <c r="F138" s="46">
        <v>2135</v>
      </c>
      <c r="G138" s="46">
        <v>1035</v>
      </c>
      <c r="H138" s="45">
        <v>0.10400000000000001</v>
      </c>
    </row>
    <row r="139" spans="2:8" x14ac:dyDescent="0.2">
      <c r="B139" s="33" t="s">
        <v>286</v>
      </c>
      <c r="C139" s="18" t="s">
        <v>81</v>
      </c>
      <c r="D139" s="21" t="s">
        <v>332</v>
      </c>
      <c r="E139" s="46">
        <v>6910</v>
      </c>
      <c r="F139" s="46">
        <v>60</v>
      </c>
      <c r="G139" s="46">
        <v>1090</v>
      </c>
      <c r="H139" s="45">
        <v>0.158</v>
      </c>
    </row>
    <row r="140" spans="2:8" x14ac:dyDescent="0.2">
      <c r="B140" s="33" t="s">
        <v>286</v>
      </c>
      <c r="C140" s="18" t="s">
        <v>84</v>
      </c>
      <c r="D140" s="21" t="s">
        <v>184</v>
      </c>
      <c r="E140" s="46">
        <v>4325</v>
      </c>
      <c r="F140" s="46">
        <v>1080</v>
      </c>
      <c r="G140" s="46">
        <v>545</v>
      </c>
      <c r="H140" s="45">
        <v>0.126</v>
      </c>
    </row>
    <row r="141" spans="2:8" x14ac:dyDescent="0.2">
      <c r="B141" s="33" t="s">
        <v>286</v>
      </c>
      <c r="C141" s="18" t="s">
        <v>85</v>
      </c>
      <c r="D141" s="21" t="s">
        <v>185</v>
      </c>
      <c r="E141" s="46" t="s">
        <v>452</v>
      </c>
      <c r="F141" s="46" t="s">
        <v>452</v>
      </c>
      <c r="G141" s="46" t="s">
        <v>452</v>
      </c>
      <c r="H141" s="45" t="s">
        <v>452</v>
      </c>
    </row>
    <row r="142" spans="2:8" x14ac:dyDescent="0.2">
      <c r="B142" s="33" t="s">
        <v>286</v>
      </c>
      <c r="C142" s="18" t="s">
        <v>89</v>
      </c>
      <c r="D142" s="21" t="s">
        <v>187</v>
      </c>
      <c r="E142" s="46">
        <v>12235</v>
      </c>
      <c r="F142" s="46">
        <v>2810</v>
      </c>
      <c r="G142" s="46">
        <v>1245</v>
      </c>
      <c r="H142" s="45">
        <v>0.10200000000000001</v>
      </c>
    </row>
    <row r="143" spans="2:8" x14ac:dyDescent="0.2">
      <c r="B143" s="33" t="s">
        <v>286</v>
      </c>
      <c r="C143" s="18" t="s">
        <v>73</v>
      </c>
      <c r="D143" s="21" t="s">
        <v>177</v>
      </c>
      <c r="E143" s="46">
        <v>17435</v>
      </c>
      <c r="F143" s="46">
        <v>5485</v>
      </c>
      <c r="G143" s="46">
        <v>2660</v>
      </c>
      <c r="H143" s="45">
        <v>0.153</v>
      </c>
    </row>
    <row r="144" spans="2:8" x14ac:dyDescent="0.2">
      <c r="B144" s="33" t="s">
        <v>286</v>
      </c>
      <c r="C144" s="18" t="s">
        <v>431</v>
      </c>
      <c r="D144" s="21" t="s">
        <v>432</v>
      </c>
      <c r="E144" s="46">
        <v>1155</v>
      </c>
      <c r="F144" s="46">
        <v>65</v>
      </c>
      <c r="G144" s="46" t="s">
        <v>453</v>
      </c>
      <c r="H144" s="45" t="s">
        <v>453</v>
      </c>
    </row>
    <row r="145" spans="2:8" x14ac:dyDescent="0.2">
      <c r="B145" s="33" t="s">
        <v>286</v>
      </c>
      <c r="C145" s="18" t="s">
        <v>91</v>
      </c>
      <c r="D145" s="21" t="s">
        <v>189</v>
      </c>
      <c r="E145" s="46">
        <v>27425</v>
      </c>
      <c r="F145" s="46" t="s">
        <v>452</v>
      </c>
      <c r="G145" s="46">
        <v>1220</v>
      </c>
      <c r="H145" s="45">
        <v>4.3999999999999997E-2</v>
      </c>
    </row>
    <row r="146" spans="2:8" x14ac:dyDescent="0.2">
      <c r="B146" s="33" t="s">
        <v>286</v>
      </c>
      <c r="C146" s="18" t="s">
        <v>92</v>
      </c>
      <c r="D146" s="21" t="s">
        <v>190</v>
      </c>
      <c r="E146" s="46">
        <v>7875</v>
      </c>
      <c r="F146" s="46">
        <v>2980</v>
      </c>
      <c r="G146" s="46">
        <v>655</v>
      </c>
      <c r="H146" s="45">
        <v>8.3000000000000004E-2</v>
      </c>
    </row>
    <row r="147" spans="2:8" x14ac:dyDescent="0.2">
      <c r="B147" s="33" t="s">
        <v>286</v>
      </c>
      <c r="C147" s="18" t="s">
        <v>98</v>
      </c>
      <c r="D147" s="21" t="s">
        <v>333</v>
      </c>
      <c r="E147" s="46">
        <v>25160</v>
      </c>
      <c r="F147" s="46">
        <v>7350</v>
      </c>
      <c r="G147" s="46">
        <v>1625</v>
      </c>
      <c r="H147" s="45">
        <v>6.5000000000000002E-2</v>
      </c>
    </row>
    <row r="148" spans="2:8" x14ac:dyDescent="0.2">
      <c r="B148" s="33" t="s">
        <v>286</v>
      </c>
      <c r="C148" s="18" t="s">
        <v>448</v>
      </c>
      <c r="D148" s="21" t="s">
        <v>334</v>
      </c>
      <c r="E148" s="46">
        <v>7525</v>
      </c>
      <c r="F148" s="46" t="s">
        <v>452</v>
      </c>
      <c r="G148" s="46" t="s">
        <v>452</v>
      </c>
      <c r="H148" s="45" t="s">
        <v>452</v>
      </c>
    </row>
    <row r="149" spans="2:8" x14ac:dyDescent="0.2">
      <c r="B149" s="33" t="s">
        <v>286</v>
      </c>
      <c r="C149" s="18" t="s">
        <v>103</v>
      </c>
      <c r="D149" s="21" t="s">
        <v>449</v>
      </c>
      <c r="E149" s="46">
        <v>10195</v>
      </c>
      <c r="F149" s="46" t="s">
        <v>452</v>
      </c>
      <c r="G149" s="46">
        <v>1880</v>
      </c>
      <c r="H149" s="45">
        <v>0.184</v>
      </c>
    </row>
    <row r="150" spans="2:8" x14ac:dyDescent="0.2">
      <c r="B150" s="33" t="s">
        <v>286</v>
      </c>
      <c r="C150" s="18" t="s">
        <v>104</v>
      </c>
      <c r="D150" s="21" t="s">
        <v>198</v>
      </c>
      <c r="E150" s="46" t="s">
        <v>452</v>
      </c>
      <c r="F150" s="46" t="s">
        <v>452</v>
      </c>
      <c r="G150" s="46" t="s">
        <v>452</v>
      </c>
      <c r="H150" s="45" t="s">
        <v>452</v>
      </c>
    </row>
    <row r="151" spans="2:8" x14ac:dyDescent="0.2">
      <c r="B151" s="33" t="s">
        <v>286</v>
      </c>
      <c r="C151" s="18" t="s">
        <v>105</v>
      </c>
      <c r="D151" s="21" t="s">
        <v>335</v>
      </c>
      <c r="E151" s="46">
        <v>8375</v>
      </c>
      <c r="F151" s="46">
        <v>2295</v>
      </c>
      <c r="G151" s="46">
        <v>435</v>
      </c>
      <c r="H151" s="45">
        <v>5.2000000000000005E-2</v>
      </c>
    </row>
    <row r="152" spans="2:8" x14ac:dyDescent="0.2">
      <c r="B152" s="33" t="s">
        <v>286</v>
      </c>
      <c r="C152" s="18" t="s">
        <v>108</v>
      </c>
      <c r="D152" s="21" t="s">
        <v>336</v>
      </c>
      <c r="E152" s="46">
        <v>8095</v>
      </c>
      <c r="F152" s="46">
        <v>2700</v>
      </c>
      <c r="G152" s="46">
        <v>610</v>
      </c>
      <c r="H152" s="45">
        <v>7.5999999999999998E-2</v>
      </c>
    </row>
    <row r="153" spans="2:8" x14ac:dyDescent="0.2">
      <c r="B153" s="33" t="s">
        <v>286</v>
      </c>
      <c r="C153" s="18" t="s">
        <v>109</v>
      </c>
      <c r="D153" s="21" t="s">
        <v>337</v>
      </c>
      <c r="E153" s="46">
        <v>7525</v>
      </c>
      <c r="F153" s="46">
        <v>2145</v>
      </c>
      <c r="G153" s="46">
        <v>1600</v>
      </c>
      <c r="H153" s="45">
        <v>0.21299999999999999</v>
      </c>
    </row>
    <row r="154" spans="2:8" x14ac:dyDescent="0.2">
      <c r="B154" s="33" t="s">
        <v>286</v>
      </c>
      <c r="C154" s="18" t="s">
        <v>110</v>
      </c>
      <c r="D154" s="21" t="s">
        <v>201</v>
      </c>
      <c r="E154" s="46">
        <v>8305</v>
      </c>
      <c r="F154" s="46">
        <v>2240</v>
      </c>
      <c r="G154" s="46">
        <v>1065</v>
      </c>
      <c r="H154" s="45">
        <v>0.128</v>
      </c>
    </row>
    <row r="155" spans="2:8" x14ac:dyDescent="0.2">
      <c r="B155" s="33" t="s">
        <v>286</v>
      </c>
      <c r="C155" s="18" t="s">
        <v>111</v>
      </c>
      <c r="D155" s="21" t="s">
        <v>338</v>
      </c>
      <c r="E155" s="46">
        <v>7510</v>
      </c>
      <c r="F155" s="46">
        <v>2175</v>
      </c>
      <c r="G155" s="46">
        <v>1325</v>
      </c>
      <c r="H155" s="45">
        <v>0.17599999999999999</v>
      </c>
    </row>
    <row r="156" spans="2:8" x14ac:dyDescent="0.2">
      <c r="B156" s="33" t="s">
        <v>290</v>
      </c>
      <c r="C156" s="18" t="s">
        <v>113</v>
      </c>
      <c r="D156" s="21" t="s">
        <v>339</v>
      </c>
      <c r="E156" s="46">
        <v>9555</v>
      </c>
      <c r="F156" s="46">
        <v>950</v>
      </c>
      <c r="G156" s="46">
        <v>595</v>
      </c>
      <c r="H156" s="45">
        <v>6.2E-2</v>
      </c>
    </row>
    <row r="157" spans="2:8" x14ac:dyDescent="0.2">
      <c r="B157" s="33" t="s">
        <v>290</v>
      </c>
      <c r="C157" s="18" t="s">
        <v>114</v>
      </c>
      <c r="D157" s="21" t="s">
        <v>202</v>
      </c>
      <c r="E157" s="46">
        <v>4080</v>
      </c>
      <c r="F157" s="46" t="s">
        <v>452</v>
      </c>
      <c r="G157" s="46">
        <v>265</v>
      </c>
      <c r="H157" s="45">
        <v>6.5000000000000002E-2</v>
      </c>
    </row>
    <row r="158" spans="2:8" x14ac:dyDescent="0.2">
      <c r="B158" s="33" t="s">
        <v>290</v>
      </c>
      <c r="C158" s="18" t="s">
        <v>115</v>
      </c>
      <c r="D158" s="21" t="s">
        <v>340</v>
      </c>
      <c r="E158" s="46">
        <v>11050</v>
      </c>
      <c r="F158" s="46" t="s">
        <v>452</v>
      </c>
      <c r="G158" s="46">
        <v>575</v>
      </c>
      <c r="H158" s="45">
        <v>5.2000000000000005E-2</v>
      </c>
    </row>
    <row r="159" spans="2:8" x14ac:dyDescent="0.2">
      <c r="B159" s="33" t="s">
        <v>290</v>
      </c>
      <c r="C159" s="18" t="s">
        <v>116</v>
      </c>
      <c r="D159" s="21" t="s">
        <v>203</v>
      </c>
      <c r="E159" s="46">
        <v>11885</v>
      </c>
      <c r="F159" s="46">
        <v>3920</v>
      </c>
      <c r="G159" s="46">
        <v>2360</v>
      </c>
      <c r="H159" s="45">
        <v>0.19900000000000001</v>
      </c>
    </row>
    <row r="160" spans="2:8" x14ac:dyDescent="0.2">
      <c r="B160" s="33" t="s">
        <v>290</v>
      </c>
      <c r="C160" s="18" t="s">
        <v>117</v>
      </c>
      <c r="D160" s="21" t="s">
        <v>204</v>
      </c>
      <c r="E160" s="46">
        <v>9710</v>
      </c>
      <c r="F160" s="46">
        <v>2540</v>
      </c>
      <c r="G160" s="46">
        <v>320</v>
      </c>
      <c r="H160" s="45">
        <v>3.3000000000000002E-2</v>
      </c>
    </row>
    <row r="161" spans="2:8" x14ac:dyDescent="0.2">
      <c r="B161" s="33" t="s">
        <v>290</v>
      </c>
      <c r="C161" s="18" t="s">
        <v>118</v>
      </c>
      <c r="D161" s="21" t="s">
        <v>205</v>
      </c>
      <c r="E161" s="46">
        <v>22095</v>
      </c>
      <c r="F161" s="46">
        <v>5890</v>
      </c>
      <c r="G161" s="46">
        <v>1300</v>
      </c>
      <c r="H161" s="45">
        <v>5.9000000000000004E-2</v>
      </c>
    </row>
    <row r="162" spans="2:8" x14ac:dyDescent="0.2">
      <c r="B162" s="33" t="s">
        <v>290</v>
      </c>
      <c r="C162" s="18" t="s">
        <v>119</v>
      </c>
      <c r="D162" s="21" t="s">
        <v>206</v>
      </c>
      <c r="E162" s="46">
        <v>12280</v>
      </c>
      <c r="F162" s="46" t="s">
        <v>452</v>
      </c>
      <c r="G162" s="46">
        <v>205</v>
      </c>
      <c r="H162" s="45">
        <v>1.7000000000000001E-2</v>
      </c>
    </row>
    <row r="163" spans="2:8" x14ac:dyDescent="0.2">
      <c r="B163" s="33" t="s">
        <v>290</v>
      </c>
      <c r="C163" s="18" t="s">
        <v>120</v>
      </c>
      <c r="D163" s="21" t="s">
        <v>341</v>
      </c>
      <c r="E163" s="46">
        <v>4125</v>
      </c>
      <c r="F163" s="46">
        <v>1030</v>
      </c>
      <c r="G163" s="46">
        <v>430</v>
      </c>
      <c r="H163" s="45">
        <v>0.105</v>
      </c>
    </row>
    <row r="164" spans="2:8" x14ac:dyDescent="0.2">
      <c r="B164" s="33" t="s">
        <v>290</v>
      </c>
      <c r="C164" s="18" t="s">
        <v>121</v>
      </c>
      <c r="D164" s="21" t="s">
        <v>342</v>
      </c>
      <c r="E164" s="46">
        <v>16960</v>
      </c>
      <c r="F164" s="46">
        <v>4885</v>
      </c>
      <c r="G164" s="46">
        <v>600</v>
      </c>
      <c r="H164" s="45">
        <v>3.5000000000000003E-2</v>
      </c>
    </row>
    <row r="165" spans="2:8" x14ac:dyDescent="0.2">
      <c r="B165" s="33" t="s">
        <v>290</v>
      </c>
      <c r="C165" s="18" t="s">
        <v>122</v>
      </c>
      <c r="D165" s="21" t="s">
        <v>207</v>
      </c>
      <c r="E165" s="46" t="s">
        <v>452</v>
      </c>
      <c r="F165" s="46" t="s">
        <v>452</v>
      </c>
      <c r="G165" s="46" t="s">
        <v>452</v>
      </c>
      <c r="H165" s="45" t="s">
        <v>452</v>
      </c>
    </row>
    <row r="166" spans="2:8" x14ac:dyDescent="0.2">
      <c r="B166" s="33" t="s">
        <v>290</v>
      </c>
      <c r="C166" s="18" t="s">
        <v>123</v>
      </c>
      <c r="D166" s="21" t="s">
        <v>208</v>
      </c>
      <c r="E166" s="46">
        <v>13230</v>
      </c>
      <c r="F166" s="46">
        <v>3515</v>
      </c>
      <c r="G166" s="46">
        <v>470</v>
      </c>
      <c r="H166" s="45">
        <v>3.5000000000000003E-2</v>
      </c>
    </row>
    <row r="167" spans="2:8" x14ac:dyDescent="0.2">
      <c r="B167" s="33" t="s">
        <v>290</v>
      </c>
      <c r="C167" s="18" t="s">
        <v>124</v>
      </c>
      <c r="D167" s="21" t="s">
        <v>343</v>
      </c>
      <c r="E167" s="46">
        <v>11760</v>
      </c>
      <c r="F167" s="46">
        <v>3790</v>
      </c>
      <c r="G167" s="46">
        <v>980</v>
      </c>
      <c r="H167" s="45">
        <v>8.3000000000000004E-2</v>
      </c>
    </row>
    <row r="168" spans="2:8" x14ac:dyDescent="0.2">
      <c r="B168" s="33" t="s">
        <v>290</v>
      </c>
      <c r="C168" s="18" t="s">
        <v>125</v>
      </c>
      <c r="D168" s="21" t="s">
        <v>209</v>
      </c>
      <c r="E168" s="46">
        <v>15175</v>
      </c>
      <c r="F168" s="46" t="s">
        <v>452</v>
      </c>
      <c r="G168" s="46">
        <v>100</v>
      </c>
      <c r="H168" s="45">
        <v>7.0000000000000001E-3</v>
      </c>
    </row>
    <row r="169" spans="2:8" x14ac:dyDescent="0.2">
      <c r="B169" s="33" t="s">
        <v>290</v>
      </c>
      <c r="C169" s="18" t="s">
        <v>126</v>
      </c>
      <c r="D169" s="21" t="s">
        <v>210</v>
      </c>
      <c r="E169" s="46">
        <v>6820</v>
      </c>
      <c r="F169" s="46" t="s">
        <v>452</v>
      </c>
      <c r="G169" s="46">
        <v>335</v>
      </c>
      <c r="H169" s="45">
        <v>4.9000000000000002E-2</v>
      </c>
    </row>
    <row r="170" spans="2:8" x14ac:dyDescent="0.2">
      <c r="B170" s="33" t="s">
        <v>290</v>
      </c>
      <c r="C170" s="18" t="s">
        <v>127</v>
      </c>
      <c r="D170" s="21" t="s">
        <v>344</v>
      </c>
      <c r="E170" s="46">
        <v>8790</v>
      </c>
      <c r="F170" s="46">
        <v>1985</v>
      </c>
      <c r="G170" s="46">
        <v>530</v>
      </c>
      <c r="H170" s="45">
        <v>0.06</v>
      </c>
    </row>
    <row r="171" spans="2:8" x14ac:dyDescent="0.2">
      <c r="B171" s="33" t="s">
        <v>290</v>
      </c>
      <c r="C171" s="18" t="s">
        <v>128</v>
      </c>
      <c r="D171" s="21" t="s">
        <v>211</v>
      </c>
      <c r="E171" s="46">
        <v>12640</v>
      </c>
      <c r="F171" s="46">
        <v>3045</v>
      </c>
      <c r="G171" s="46">
        <v>270</v>
      </c>
      <c r="H171" s="45">
        <v>2.1999999999999999E-2</v>
      </c>
    </row>
    <row r="172" spans="2:8" x14ac:dyDescent="0.2">
      <c r="B172" s="33" t="s">
        <v>290</v>
      </c>
      <c r="C172" s="18" t="s">
        <v>129</v>
      </c>
      <c r="D172" s="21" t="s">
        <v>345</v>
      </c>
      <c r="E172" s="46">
        <v>21215</v>
      </c>
      <c r="F172" s="46" t="s">
        <v>452</v>
      </c>
      <c r="G172" s="46">
        <v>1905</v>
      </c>
      <c r="H172" s="45">
        <v>0.09</v>
      </c>
    </row>
    <row r="173" spans="2:8" x14ac:dyDescent="0.2">
      <c r="B173" s="33" t="s">
        <v>297</v>
      </c>
      <c r="C173" s="18" t="s">
        <v>130</v>
      </c>
      <c r="D173" s="21" t="s">
        <v>212</v>
      </c>
      <c r="E173" s="46">
        <v>4880</v>
      </c>
      <c r="F173" s="46">
        <v>1630</v>
      </c>
      <c r="G173" s="46">
        <v>355</v>
      </c>
      <c r="H173" s="45">
        <v>7.2999999999999995E-2</v>
      </c>
    </row>
    <row r="174" spans="2:8" x14ac:dyDescent="0.2">
      <c r="B174" s="33" t="s">
        <v>297</v>
      </c>
      <c r="C174" s="18" t="s">
        <v>131</v>
      </c>
      <c r="D174" s="21" t="s">
        <v>213</v>
      </c>
      <c r="E174" s="46">
        <v>13140</v>
      </c>
      <c r="F174" s="46">
        <v>3570</v>
      </c>
      <c r="G174" s="46">
        <v>1795</v>
      </c>
      <c r="H174" s="45">
        <v>0.13600000000000001</v>
      </c>
    </row>
    <row r="175" spans="2:8" x14ac:dyDescent="0.2">
      <c r="B175" s="33" t="s">
        <v>297</v>
      </c>
      <c r="C175" s="18" t="s">
        <v>132</v>
      </c>
      <c r="D175" s="21" t="s">
        <v>214</v>
      </c>
      <c r="E175" s="46">
        <v>5435</v>
      </c>
      <c r="F175" s="46" t="s">
        <v>452</v>
      </c>
      <c r="G175" s="46">
        <v>805</v>
      </c>
      <c r="H175" s="45">
        <v>0.14799999999999999</v>
      </c>
    </row>
    <row r="176" spans="2:8" x14ac:dyDescent="0.2">
      <c r="B176" s="33" t="s">
        <v>297</v>
      </c>
      <c r="C176" s="18" t="s">
        <v>133</v>
      </c>
      <c r="D176" s="21" t="s">
        <v>215</v>
      </c>
      <c r="E176" s="46">
        <v>8725</v>
      </c>
      <c r="F176" s="46">
        <v>3170</v>
      </c>
      <c r="G176" s="46">
        <v>165</v>
      </c>
      <c r="H176" s="45">
        <v>1.9E-2</v>
      </c>
    </row>
    <row r="177" spans="2:8" x14ac:dyDescent="0.2">
      <c r="B177" s="33" t="s">
        <v>297</v>
      </c>
      <c r="C177" s="18" t="s">
        <v>135</v>
      </c>
      <c r="D177" s="21" t="s">
        <v>216</v>
      </c>
      <c r="E177" s="46">
        <v>6505</v>
      </c>
      <c r="F177" s="46">
        <v>2400</v>
      </c>
      <c r="G177" s="46">
        <v>870</v>
      </c>
      <c r="H177" s="45">
        <v>0.13400000000000001</v>
      </c>
    </row>
    <row r="178" spans="2:8" x14ac:dyDescent="0.2">
      <c r="B178" s="33" t="s">
        <v>297</v>
      </c>
      <c r="C178" s="18" t="s">
        <v>136</v>
      </c>
      <c r="D178" s="21" t="s">
        <v>346</v>
      </c>
      <c r="E178" s="46">
        <v>11540</v>
      </c>
      <c r="F178" s="46">
        <v>170</v>
      </c>
      <c r="G178" s="46">
        <v>610</v>
      </c>
      <c r="H178" s="45">
        <v>5.2999999999999999E-2</v>
      </c>
    </row>
    <row r="179" spans="2:8" x14ac:dyDescent="0.2">
      <c r="B179" s="33" t="s">
        <v>297</v>
      </c>
      <c r="C179" s="18" t="s">
        <v>137</v>
      </c>
      <c r="D179" s="21" t="s">
        <v>217</v>
      </c>
      <c r="E179" s="46">
        <v>7895</v>
      </c>
      <c r="F179" s="46">
        <v>2330</v>
      </c>
      <c r="G179" s="46">
        <v>345</v>
      </c>
      <c r="H179" s="45">
        <v>4.3999999999999997E-2</v>
      </c>
    </row>
    <row r="180" spans="2:8" x14ac:dyDescent="0.2">
      <c r="B180" s="33" t="s">
        <v>297</v>
      </c>
      <c r="C180" s="18" t="s">
        <v>138</v>
      </c>
      <c r="D180" s="21" t="s">
        <v>218</v>
      </c>
      <c r="E180" s="46">
        <v>4610</v>
      </c>
      <c r="F180" s="46">
        <v>1205</v>
      </c>
      <c r="G180" s="46">
        <v>150</v>
      </c>
      <c r="H180" s="45">
        <v>3.2000000000000001E-2</v>
      </c>
    </row>
    <row r="181" spans="2:8" x14ac:dyDescent="0.2">
      <c r="B181" s="33" t="s">
        <v>297</v>
      </c>
      <c r="C181" s="18" t="s">
        <v>139</v>
      </c>
      <c r="D181" s="21" t="s">
        <v>219</v>
      </c>
      <c r="E181" s="46">
        <v>12990</v>
      </c>
      <c r="F181" s="46" t="s">
        <v>452</v>
      </c>
      <c r="G181" s="46">
        <v>280</v>
      </c>
      <c r="H181" s="45">
        <v>2.1999999999999999E-2</v>
      </c>
    </row>
    <row r="182" spans="2:8" x14ac:dyDescent="0.2">
      <c r="B182" s="33" t="s">
        <v>297</v>
      </c>
      <c r="C182" s="18" t="s">
        <v>140</v>
      </c>
      <c r="D182" s="21" t="s">
        <v>347</v>
      </c>
      <c r="E182" s="46">
        <v>6440</v>
      </c>
      <c r="F182" s="46">
        <v>1945</v>
      </c>
      <c r="G182" s="46">
        <v>815</v>
      </c>
      <c r="H182" s="45">
        <v>0.126</v>
      </c>
    </row>
    <row r="183" spans="2:8" x14ac:dyDescent="0.2">
      <c r="B183" s="33" t="s">
        <v>297</v>
      </c>
      <c r="C183" s="18" t="s">
        <v>141</v>
      </c>
      <c r="D183" s="21" t="s">
        <v>220</v>
      </c>
      <c r="E183" s="46">
        <v>16830</v>
      </c>
      <c r="F183" s="46" t="s">
        <v>452</v>
      </c>
      <c r="G183" s="46">
        <v>525</v>
      </c>
      <c r="H183" s="45">
        <v>3.1E-2</v>
      </c>
    </row>
    <row r="184" spans="2:8" x14ac:dyDescent="0.2">
      <c r="B184" s="33" t="s">
        <v>297</v>
      </c>
      <c r="C184" s="18" t="s">
        <v>348</v>
      </c>
      <c r="D184" s="21" t="s">
        <v>349</v>
      </c>
      <c r="E184" s="46">
        <v>13960</v>
      </c>
      <c r="F184" s="46">
        <v>3430</v>
      </c>
      <c r="G184" s="46">
        <v>615</v>
      </c>
      <c r="H184" s="45">
        <v>4.3999999999999997E-2</v>
      </c>
    </row>
    <row r="185" spans="2:8" x14ac:dyDescent="0.2">
      <c r="B185" s="33" t="s">
        <v>297</v>
      </c>
      <c r="C185" s="18" t="s">
        <v>134</v>
      </c>
      <c r="D185" s="21" t="s">
        <v>350</v>
      </c>
      <c r="E185" s="46">
        <v>8850</v>
      </c>
      <c r="F185" s="46">
        <v>3125</v>
      </c>
      <c r="G185" s="46">
        <v>1335</v>
      </c>
      <c r="H185" s="45">
        <v>0.151</v>
      </c>
    </row>
    <row r="186" spans="2:8" x14ac:dyDescent="0.2">
      <c r="B186"/>
      <c r="C186"/>
      <c r="D186"/>
      <c r="E186"/>
      <c r="F186"/>
      <c r="G186"/>
      <c r="H186"/>
    </row>
    <row r="187" spans="2:8" x14ac:dyDescent="0.2">
      <c r="B187" s="35" t="s">
        <v>245</v>
      </c>
    </row>
    <row r="188" spans="2:8" x14ac:dyDescent="0.2">
      <c r="B188" s="16"/>
    </row>
    <row r="189" spans="2:8" x14ac:dyDescent="0.2">
      <c r="B189" s="16" t="s">
        <v>246</v>
      </c>
    </row>
    <row r="190" spans="2:8" x14ac:dyDescent="0.2">
      <c r="B190" s="16" t="s">
        <v>247</v>
      </c>
    </row>
    <row r="191" spans="2:8" x14ac:dyDescent="0.2">
      <c r="B191" s="16" t="s">
        <v>250</v>
      </c>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3"/>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437</v>
      </c>
    </row>
    <row r="4" spans="2:22" ht="12.75" customHeight="1" x14ac:dyDescent="0.2">
      <c r="B4" s="3"/>
      <c r="C4" s="6"/>
    </row>
    <row r="5" spans="2:22" ht="15" x14ac:dyDescent="0.2">
      <c r="B5" s="3" t="s">
        <v>1</v>
      </c>
      <c r="C5" s="47" t="str">
        <f>'System &amp; Provider Summary -T1'!$C$5</f>
        <v>June 2023</v>
      </c>
    </row>
    <row r="6" spans="2:22" x14ac:dyDescent="0.2">
      <c r="B6" s="3" t="s">
        <v>2</v>
      </c>
      <c r="C6" s="2" t="s">
        <v>403</v>
      </c>
      <c r="D6" s="2"/>
    </row>
    <row r="7" spans="2:22" ht="12.75" customHeight="1" x14ac:dyDescent="0.2">
      <c r="B7" s="3" t="s">
        <v>6</v>
      </c>
      <c r="C7" s="2" t="s">
        <v>430</v>
      </c>
    </row>
    <row r="8" spans="2:22" ht="12.75" customHeight="1" x14ac:dyDescent="0.2">
      <c r="B8" s="3" t="s">
        <v>3</v>
      </c>
      <c r="C8" s="2" t="str">
        <f>'System &amp; Provider Summary -T1'!C8</f>
        <v>9th November 2023</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57" t="s">
        <v>400</v>
      </c>
      <c r="F15" s="58"/>
      <c r="G15" s="58"/>
      <c r="H15" s="58"/>
      <c r="I15" s="58"/>
      <c r="J15" s="58"/>
      <c r="K15" s="58"/>
      <c r="L15" s="58"/>
      <c r="M15" s="59"/>
      <c r="N15" s="57" t="s">
        <v>399</v>
      </c>
      <c r="O15" s="58"/>
      <c r="P15" s="58"/>
      <c r="Q15" s="58"/>
      <c r="R15" s="58"/>
      <c r="S15" s="58"/>
      <c r="T15" s="58"/>
      <c r="U15" s="58"/>
      <c r="V15" s="59"/>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2">
      <c r="B17" s="50" t="s">
        <v>7</v>
      </c>
      <c r="C17" s="1" t="s">
        <v>7</v>
      </c>
      <c r="D17" s="13" t="s">
        <v>10</v>
      </c>
      <c r="E17" s="26">
        <v>8.4744636555583439E-2</v>
      </c>
      <c r="F17" s="26">
        <v>0.11066118387053908</v>
      </c>
      <c r="G17" s="26">
        <v>0.1115950802486453</v>
      </c>
      <c r="H17" s="26">
        <v>0.24236272092370842</v>
      </c>
      <c r="I17" s="26">
        <v>0.20141524059828428</v>
      </c>
      <c r="J17" s="26">
        <v>0.14133949532682683</v>
      </c>
      <c r="K17" s="26">
        <v>0.10788164247641266</v>
      </c>
      <c r="L17" s="26">
        <v>0</v>
      </c>
      <c r="M17" s="25">
        <v>1354540</v>
      </c>
      <c r="N17" s="26">
        <v>5.4398814912352891E-2</v>
      </c>
      <c r="O17" s="26">
        <v>4.5148547444654762E-2</v>
      </c>
      <c r="P17" s="26">
        <v>6.4060571146407702E-2</v>
      </c>
      <c r="Q17" s="26">
        <v>0.17680849312813759</v>
      </c>
      <c r="R17" s="26">
        <v>0.20984281129125174</v>
      </c>
      <c r="S17" s="26">
        <v>0.22648341700271582</v>
      </c>
      <c r="T17" s="26">
        <v>0.22327380462513374</v>
      </c>
      <c r="U17" s="26">
        <v>0</v>
      </c>
      <c r="V17" s="25">
        <v>303775</v>
      </c>
    </row>
    <row r="18" spans="2:22" ht="6.75" customHeight="1" x14ac:dyDescent="0.2">
      <c r="D18" s="4"/>
      <c r="K18" s="7"/>
      <c r="N18" s="7"/>
      <c r="O18" s="7"/>
      <c r="P18" s="7"/>
      <c r="Q18" s="7"/>
      <c r="R18" s="7"/>
      <c r="S18" s="7"/>
      <c r="T18" s="7"/>
    </row>
    <row r="19" spans="2:22" x14ac:dyDescent="0.2">
      <c r="B19" s="33" t="s">
        <v>257</v>
      </c>
      <c r="C19" s="18" t="s">
        <v>258</v>
      </c>
      <c r="D19" s="18" t="s">
        <v>372</v>
      </c>
      <c r="E19" s="39">
        <v>9.3446783101955519E-2</v>
      </c>
      <c r="F19" s="39">
        <v>0.13270637408568442</v>
      </c>
      <c r="G19" s="39">
        <v>0.10434393193013883</v>
      </c>
      <c r="H19" s="39">
        <v>0.22898940140319451</v>
      </c>
      <c r="I19" s="39">
        <v>0.1928646066577101</v>
      </c>
      <c r="J19" s="39">
        <v>0.13882669055082847</v>
      </c>
      <c r="K19" s="39">
        <v>0.1089714882818331</v>
      </c>
      <c r="L19" s="39">
        <v>0</v>
      </c>
      <c r="M19" s="25">
        <v>33495</v>
      </c>
      <c r="N19" s="39">
        <v>4.6826863832409117E-2</v>
      </c>
      <c r="O19" s="39">
        <v>3.6968576709796676E-2</v>
      </c>
      <c r="P19" s="39">
        <v>5.2372150338878619E-2</v>
      </c>
      <c r="Q19" s="39">
        <v>0.15588416512630932</v>
      </c>
      <c r="R19" s="39">
        <v>0.19531731361675908</v>
      </c>
      <c r="S19" s="39">
        <v>0.24768946395563771</v>
      </c>
      <c r="T19" s="39">
        <v>0.26494146642020949</v>
      </c>
      <c r="U19" s="39">
        <v>0</v>
      </c>
      <c r="V19" s="25">
        <v>8115</v>
      </c>
    </row>
    <row r="20" spans="2:22" x14ac:dyDescent="0.2">
      <c r="B20" s="33" t="s">
        <v>257</v>
      </c>
      <c r="C20" s="18" t="s">
        <v>259</v>
      </c>
      <c r="D20" s="18" t="s">
        <v>373</v>
      </c>
      <c r="E20" s="39">
        <v>8.3698684734954162E-2</v>
      </c>
      <c r="F20" s="39">
        <v>0.13949780789159028</v>
      </c>
      <c r="G20" s="39">
        <v>0.1145874850538063</v>
      </c>
      <c r="H20" s="39">
        <v>0.25049820645675569</v>
      </c>
      <c r="I20" s="39">
        <v>0.19190912714228778</v>
      </c>
      <c r="J20" s="39">
        <v>0.12275807094459944</v>
      </c>
      <c r="K20" s="39">
        <v>9.7050617776006376E-2</v>
      </c>
      <c r="L20" s="39">
        <v>0</v>
      </c>
      <c r="M20" s="25">
        <v>25090</v>
      </c>
      <c r="N20" s="39">
        <v>8.3794466403162057E-2</v>
      </c>
      <c r="O20" s="39">
        <v>5.6916996047430828E-2</v>
      </c>
      <c r="P20" s="39">
        <v>6.3241106719367585E-2</v>
      </c>
      <c r="Q20" s="39">
        <v>0.17312252964426877</v>
      </c>
      <c r="R20" s="39">
        <v>0.19446640316205532</v>
      </c>
      <c r="S20" s="39">
        <v>0.2134387351778656</v>
      </c>
      <c r="T20" s="39">
        <v>0.21501976284584981</v>
      </c>
      <c r="U20" s="39">
        <v>0</v>
      </c>
      <c r="V20" s="25">
        <v>6325</v>
      </c>
    </row>
    <row r="21" spans="2:22" x14ac:dyDescent="0.2">
      <c r="B21" s="33" t="s">
        <v>257</v>
      </c>
      <c r="C21" s="18" t="s">
        <v>260</v>
      </c>
      <c r="D21" s="18" t="s">
        <v>374</v>
      </c>
      <c r="E21" s="39">
        <v>6.4586357039187234E-2</v>
      </c>
      <c r="F21" s="39">
        <v>9.2404450895016935E-2</v>
      </c>
      <c r="G21" s="39">
        <v>0.10643444605708757</v>
      </c>
      <c r="H21" s="39">
        <v>0.2111756168359942</v>
      </c>
      <c r="I21" s="39">
        <v>0.20319303338171263</v>
      </c>
      <c r="J21" s="39">
        <v>0.17271407837445574</v>
      </c>
      <c r="K21" s="39">
        <v>0.14949201741654572</v>
      </c>
      <c r="L21" s="39">
        <v>0</v>
      </c>
      <c r="M21" s="25">
        <v>20670</v>
      </c>
      <c r="N21" s="39">
        <v>3.5377358490566037E-2</v>
      </c>
      <c r="O21" s="39">
        <v>2.358490566037736E-2</v>
      </c>
      <c r="P21" s="39">
        <v>6.1320754716981132E-2</v>
      </c>
      <c r="Q21" s="39">
        <v>0.16981132075471697</v>
      </c>
      <c r="R21" s="39">
        <v>0.20518867924528303</v>
      </c>
      <c r="S21" s="39">
        <v>0.24764150943396226</v>
      </c>
      <c r="T21" s="39">
        <v>0.25471698113207547</v>
      </c>
      <c r="U21" s="39">
        <v>0</v>
      </c>
      <c r="V21" s="25">
        <v>2120</v>
      </c>
    </row>
    <row r="22" spans="2:22" x14ac:dyDescent="0.2">
      <c r="B22" s="33" t="s">
        <v>257</v>
      </c>
      <c r="C22" s="18" t="s">
        <v>261</v>
      </c>
      <c r="D22" s="18" t="s">
        <v>375</v>
      </c>
      <c r="E22" s="39">
        <v>0.10520567892246087</v>
      </c>
      <c r="F22" s="39">
        <v>0.10975609756097561</v>
      </c>
      <c r="G22" s="39">
        <v>0.10029122679286494</v>
      </c>
      <c r="H22" s="39">
        <v>0.22642883145249362</v>
      </c>
      <c r="I22" s="39">
        <v>0.19694211867491809</v>
      </c>
      <c r="J22" s="39">
        <v>0.13633054240990172</v>
      </c>
      <c r="K22" s="39">
        <v>0.12504550418638516</v>
      </c>
      <c r="L22" s="39">
        <v>0</v>
      </c>
      <c r="M22" s="25">
        <v>27470</v>
      </c>
      <c r="N22" s="39">
        <v>6.2693978895096217E-2</v>
      </c>
      <c r="O22" s="39">
        <v>4.7796399751707012E-2</v>
      </c>
      <c r="P22" s="39">
        <v>5.5865921787709494E-2</v>
      </c>
      <c r="Q22" s="39">
        <v>0.15021725636250777</v>
      </c>
      <c r="R22" s="39">
        <v>0.20173805090006208</v>
      </c>
      <c r="S22" s="39">
        <v>0.22532588454376165</v>
      </c>
      <c r="T22" s="39">
        <v>0.25636250775915581</v>
      </c>
      <c r="U22" s="39">
        <v>0</v>
      </c>
      <c r="V22" s="25">
        <v>8055</v>
      </c>
    </row>
    <row r="23" spans="2:22" x14ac:dyDescent="0.2">
      <c r="B23" s="33" t="s">
        <v>257</v>
      </c>
      <c r="C23" s="18" t="s">
        <v>262</v>
      </c>
      <c r="D23" s="18" t="s">
        <v>376</v>
      </c>
      <c r="E23" s="39">
        <v>6.8222621184919216E-2</v>
      </c>
      <c r="F23" s="39">
        <v>0.10811889088370237</v>
      </c>
      <c r="G23" s="39">
        <v>0.1097147416716537</v>
      </c>
      <c r="H23" s="39">
        <v>0.21524037502493518</v>
      </c>
      <c r="I23" s="39">
        <v>0.19389587073608616</v>
      </c>
      <c r="J23" s="39">
        <v>0.16836225812886496</v>
      </c>
      <c r="K23" s="39">
        <v>0.13644524236983843</v>
      </c>
      <c r="L23" s="39">
        <v>0</v>
      </c>
      <c r="M23" s="25">
        <v>25065</v>
      </c>
      <c r="N23" s="39">
        <v>3.2874617737003058E-2</v>
      </c>
      <c r="O23" s="39">
        <v>2.9816513761467892E-2</v>
      </c>
      <c r="P23" s="39">
        <v>5.1987767584097858E-2</v>
      </c>
      <c r="Q23" s="39">
        <v>0.13608562691131498</v>
      </c>
      <c r="R23" s="39">
        <v>0.18654434250764526</v>
      </c>
      <c r="S23" s="39">
        <v>0.27293577981651373</v>
      </c>
      <c r="T23" s="39">
        <v>0.28822629969418961</v>
      </c>
      <c r="U23" s="39">
        <v>0</v>
      </c>
      <c r="V23" s="25">
        <v>6540</v>
      </c>
    </row>
    <row r="24" spans="2:22" x14ac:dyDescent="0.2">
      <c r="B24" s="33" t="s">
        <v>257</v>
      </c>
      <c r="C24" s="18" t="s">
        <v>263</v>
      </c>
      <c r="D24" s="18" t="s">
        <v>377</v>
      </c>
      <c r="E24" s="39">
        <v>8.18337617823479E-2</v>
      </c>
      <c r="F24" s="39">
        <v>9.9614395886889459E-2</v>
      </c>
      <c r="G24" s="39">
        <v>0.10839760068551842</v>
      </c>
      <c r="H24" s="39">
        <v>0.2326478149100257</v>
      </c>
      <c r="I24" s="39">
        <v>0.20222793487574978</v>
      </c>
      <c r="J24" s="39">
        <v>0.15338474721508141</v>
      </c>
      <c r="K24" s="39">
        <v>0.12189374464438732</v>
      </c>
      <c r="L24" s="39">
        <v>0</v>
      </c>
      <c r="M24" s="25">
        <v>23340</v>
      </c>
      <c r="N24" s="39">
        <v>4.4839255499153977E-2</v>
      </c>
      <c r="O24" s="39">
        <v>3.4686971235194583E-2</v>
      </c>
      <c r="P24" s="39">
        <v>6.0913705583756347E-2</v>
      </c>
      <c r="Q24" s="39">
        <v>0.14720812182741116</v>
      </c>
      <c r="R24" s="39">
        <v>0.19712351945854484</v>
      </c>
      <c r="S24" s="39">
        <v>0.24957698815566837</v>
      </c>
      <c r="T24" s="39">
        <v>0.26565143824027071</v>
      </c>
      <c r="U24" s="39">
        <v>0</v>
      </c>
      <c r="V24" s="25">
        <v>5910</v>
      </c>
    </row>
    <row r="25" spans="2:22" x14ac:dyDescent="0.2">
      <c r="B25" s="33" t="s">
        <v>244</v>
      </c>
      <c r="C25" s="18" t="s">
        <v>264</v>
      </c>
      <c r="D25" s="18" t="s">
        <v>354</v>
      </c>
      <c r="E25" s="39">
        <v>9.1234567901234562E-2</v>
      </c>
      <c r="F25" s="39">
        <v>9.9753086419753084E-2</v>
      </c>
      <c r="G25" s="39">
        <v>0.11160493827160493</v>
      </c>
      <c r="H25" s="39">
        <v>0.27469135802469136</v>
      </c>
      <c r="I25" s="39">
        <v>0.21641975308641975</v>
      </c>
      <c r="J25" s="39">
        <v>0.11938271604938272</v>
      </c>
      <c r="K25" s="39">
        <v>8.6913580246913577E-2</v>
      </c>
      <c r="L25" s="39">
        <v>0</v>
      </c>
      <c r="M25" s="25">
        <v>40500</v>
      </c>
      <c r="N25" s="39">
        <v>7.1808510638297879E-2</v>
      </c>
      <c r="O25" s="39">
        <v>5.2304964539007091E-2</v>
      </c>
      <c r="P25" s="39">
        <v>7.6684397163120574E-2</v>
      </c>
      <c r="Q25" s="39">
        <v>0.21941489361702127</v>
      </c>
      <c r="R25" s="39">
        <v>0.23226950354609929</v>
      </c>
      <c r="S25" s="39">
        <v>0.17508865248226951</v>
      </c>
      <c r="T25" s="39">
        <v>0.17242907801418439</v>
      </c>
      <c r="U25" s="39">
        <v>0</v>
      </c>
      <c r="V25" s="25">
        <v>11280</v>
      </c>
    </row>
    <row r="26" spans="2:22" x14ac:dyDescent="0.2">
      <c r="B26" s="33" t="s">
        <v>244</v>
      </c>
      <c r="C26" s="18" t="s">
        <v>265</v>
      </c>
      <c r="D26" s="18" t="s">
        <v>355</v>
      </c>
      <c r="E26" s="39">
        <v>0.10666252845023795</v>
      </c>
      <c r="F26" s="39">
        <v>0.10304158907510863</v>
      </c>
      <c r="G26" s="39">
        <v>0.10355886612869854</v>
      </c>
      <c r="H26" s="39">
        <v>0.29650320711773226</v>
      </c>
      <c r="I26" s="39">
        <v>0.2048417132216015</v>
      </c>
      <c r="J26" s="39">
        <v>0.11255948686116284</v>
      </c>
      <c r="K26" s="39">
        <v>7.2936064556176294E-2</v>
      </c>
      <c r="L26" s="39">
        <v>0</v>
      </c>
      <c r="M26" s="25">
        <v>48330</v>
      </c>
      <c r="N26" s="39">
        <v>8.0769230769230774E-2</v>
      </c>
      <c r="O26" s="39">
        <v>6.7307692307692304E-2</v>
      </c>
      <c r="P26" s="39">
        <v>8.0769230769230774E-2</v>
      </c>
      <c r="Q26" s="39">
        <v>0.23012820512820512</v>
      </c>
      <c r="R26" s="39">
        <v>0.24166666666666667</v>
      </c>
      <c r="S26" s="39">
        <v>0.16923076923076924</v>
      </c>
      <c r="T26" s="39">
        <v>0.13012820512820514</v>
      </c>
      <c r="U26" s="39">
        <v>0</v>
      </c>
      <c r="V26" s="25">
        <v>7800</v>
      </c>
    </row>
    <row r="27" spans="2:22" x14ac:dyDescent="0.2">
      <c r="B27" s="33" t="s">
        <v>244</v>
      </c>
      <c r="C27" s="18" t="s">
        <v>266</v>
      </c>
      <c r="D27" s="18" t="s">
        <v>356</v>
      </c>
      <c r="E27" s="39">
        <v>8.2897837893226758E-2</v>
      </c>
      <c r="F27" s="39">
        <v>9.632134440004099E-2</v>
      </c>
      <c r="G27" s="39">
        <v>0.11363869248898453</v>
      </c>
      <c r="H27" s="39">
        <v>0.29593196024182805</v>
      </c>
      <c r="I27" s="39">
        <v>0.22492058612562763</v>
      </c>
      <c r="J27" s="39">
        <v>0.11650783891792192</v>
      </c>
      <c r="K27" s="39">
        <v>6.9781739932370121E-2</v>
      </c>
      <c r="L27" s="39">
        <v>0</v>
      </c>
      <c r="M27" s="25">
        <v>48795</v>
      </c>
      <c r="N27" s="39">
        <v>5.2173913043478258E-2</v>
      </c>
      <c r="O27" s="39">
        <v>3.5507246376811595E-2</v>
      </c>
      <c r="P27" s="39">
        <v>6.8115942028985507E-2</v>
      </c>
      <c r="Q27" s="39">
        <v>0.22173913043478261</v>
      </c>
      <c r="R27" s="39">
        <v>0.2326086956521739</v>
      </c>
      <c r="S27" s="39">
        <v>0.20724637681159419</v>
      </c>
      <c r="T27" s="39">
        <v>0.18333333333333332</v>
      </c>
      <c r="U27" s="39">
        <v>0</v>
      </c>
      <c r="V27" s="25">
        <v>6900</v>
      </c>
    </row>
    <row r="28" spans="2:22" x14ac:dyDescent="0.2">
      <c r="B28" s="33" t="s">
        <v>244</v>
      </c>
      <c r="C28" s="18" t="s">
        <v>267</v>
      </c>
      <c r="D28" s="18" t="s">
        <v>357</v>
      </c>
      <c r="E28" s="39">
        <v>7.339715694807078E-2</v>
      </c>
      <c r="F28" s="39">
        <v>6.7885117493472591E-2</v>
      </c>
      <c r="G28" s="39">
        <v>9.1383812010443863E-2</v>
      </c>
      <c r="H28" s="39">
        <v>0.27023498694516973</v>
      </c>
      <c r="I28" s="39">
        <v>0.24209457499274731</v>
      </c>
      <c r="J28" s="39">
        <v>0.15172613867130838</v>
      </c>
      <c r="K28" s="39">
        <v>0.1034232666086452</v>
      </c>
      <c r="L28" s="39">
        <v>0</v>
      </c>
      <c r="M28" s="25">
        <v>34470</v>
      </c>
      <c r="N28" s="39">
        <v>5.9756742464304603E-2</v>
      </c>
      <c r="O28" s="39">
        <v>5.6583818085668959E-2</v>
      </c>
      <c r="P28" s="39">
        <v>6.0285563194077206E-2</v>
      </c>
      <c r="Q28" s="39">
        <v>0.19672131147540983</v>
      </c>
      <c r="R28" s="39">
        <v>0.22686409307244845</v>
      </c>
      <c r="S28" s="39">
        <v>0.20729772607086197</v>
      </c>
      <c r="T28" s="39">
        <v>0.19249074563722898</v>
      </c>
      <c r="U28" s="39">
        <v>0</v>
      </c>
      <c r="V28" s="25">
        <v>9455</v>
      </c>
    </row>
    <row r="29" spans="2:22" x14ac:dyDescent="0.2">
      <c r="B29" s="33" t="s">
        <v>244</v>
      </c>
      <c r="C29" s="18" t="s">
        <v>268</v>
      </c>
      <c r="D29" s="18" t="s">
        <v>358</v>
      </c>
      <c r="E29" s="39">
        <v>9.251435380782147E-2</v>
      </c>
      <c r="F29" s="39">
        <v>0.11634709132271694</v>
      </c>
      <c r="G29" s="39">
        <v>0.11266385007041491</v>
      </c>
      <c r="H29" s="39">
        <v>0.26952659516845412</v>
      </c>
      <c r="I29" s="39">
        <v>0.20766980825479364</v>
      </c>
      <c r="J29" s="39">
        <v>0.11450547069656591</v>
      </c>
      <c r="K29" s="39">
        <v>8.6881161304300722E-2</v>
      </c>
      <c r="L29" s="39">
        <v>0</v>
      </c>
      <c r="M29" s="25">
        <v>46155</v>
      </c>
      <c r="N29" s="39">
        <v>5.9428571428571428E-2</v>
      </c>
      <c r="O29" s="39">
        <v>5.1428571428571428E-2</v>
      </c>
      <c r="P29" s="39">
        <v>6.5142857142857141E-2</v>
      </c>
      <c r="Q29" s="39">
        <v>0.184</v>
      </c>
      <c r="R29" s="39">
        <v>0.20457142857142857</v>
      </c>
      <c r="S29" s="39">
        <v>0.20228571428571429</v>
      </c>
      <c r="T29" s="39">
        <v>0.23428571428571429</v>
      </c>
      <c r="U29" s="39">
        <v>0</v>
      </c>
      <c r="V29" s="25">
        <v>4375</v>
      </c>
    </row>
    <row r="30" spans="2:22" x14ac:dyDescent="0.2">
      <c r="B30" s="33" t="s">
        <v>269</v>
      </c>
      <c r="C30" s="18" t="s">
        <v>270</v>
      </c>
      <c r="D30" s="18" t="s">
        <v>378</v>
      </c>
      <c r="E30" s="39">
        <v>6.2248457204185675E-2</v>
      </c>
      <c r="F30" s="39">
        <v>0.10276361685001341</v>
      </c>
      <c r="G30" s="39">
        <v>0.10651998926750737</v>
      </c>
      <c r="H30" s="39">
        <v>0.2218942849476791</v>
      </c>
      <c r="I30" s="39">
        <v>0.1996243627582506</v>
      </c>
      <c r="J30" s="39">
        <v>0.16823182184062249</v>
      </c>
      <c r="K30" s="39">
        <v>0.13871746713174135</v>
      </c>
      <c r="L30" s="39">
        <v>0</v>
      </c>
      <c r="M30" s="25">
        <v>18635</v>
      </c>
      <c r="N30" s="39">
        <v>4.07725321888412E-2</v>
      </c>
      <c r="O30" s="39">
        <v>3.8626609442060089E-2</v>
      </c>
      <c r="P30" s="39">
        <v>6.0085836909871244E-2</v>
      </c>
      <c r="Q30" s="39">
        <v>0.14484978540772533</v>
      </c>
      <c r="R30" s="39">
        <v>0.18991416309012876</v>
      </c>
      <c r="S30" s="39">
        <v>0.2521459227467811</v>
      </c>
      <c r="T30" s="39">
        <v>0.27253218884120173</v>
      </c>
      <c r="U30" s="39">
        <v>0</v>
      </c>
      <c r="V30" s="25">
        <v>4660</v>
      </c>
    </row>
    <row r="31" spans="2:22" x14ac:dyDescent="0.2">
      <c r="B31" s="33" t="s">
        <v>269</v>
      </c>
      <c r="C31" s="18" t="s">
        <v>271</v>
      </c>
      <c r="D31" s="18" t="s">
        <v>379</v>
      </c>
      <c r="E31" s="39">
        <v>0.10769628099173553</v>
      </c>
      <c r="F31" s="39">
        <v>0.14398243801652894</v>
      </c>
      <c r="G31" s="39">
        <v>0.12215909090909091</v>
      </c>
      <c r="H31" s="39">
        <v>0.2456095041322314</v>
      </c>
      <c r="I31" s="39">
        <v>0.18801652892561985</v>
      </c>
      <c r="J31" s="39">
        <v>0.11105371900826447</v>
      </c>
      <c r="K31" s="39">
        <v>8.161157024793389E-2</v>
      </c>
      <c r="L31" s="39">
        <v>0</v>
      </c>
      <c r="M31" s="25">
        <v>38720</v>
      </c>
      <c r="N31" s="39">
        <v>4.4868488911810209E-2</v>
      </c>
      <c r="O31" s="39">
        <v>4.2805569881382156E-2</v>
      </c>
      <c r="P31" s="39">
        <v>7.4780814853017019E-2</v>
      </c>
      <c r="Q31" s="39">
        <v>0.19546157813305828</v>
      </c>
      <c r="R31" s="39">
        <v>0.22434244455905106</v>
      </c>
      <c r="S31" s="39">
        <v>0.21815368746776689</v>
      </c>
      <c r="T31" s="39">
        <v>0.1995874161939144</v>
      </c>
      <c r="U31" s="39">
        <v>0</v>
      </c>
      <c r="V31" s="25">
        <v>9695</v>
      </c>
    </row>
    <row r="32" spans="2:22" x14ac:dyDescent="0.2">
      <c r="B32" s="33" t="s">
        <v>269</v>
      </c>
      <c r="C32" s="18" t="s">
        <v>272</v>
      </c>
      <c r="D32" s="18" t="s">
        <v>380</v>
      </c>
      <c r="E32" s="39">
        <v>8.4837545126353789E-2</v>
      </c>
      <c r="F32" s="39">
        <v>0.11935920577617329</v>
      </c>
      <c r="G32" s="39">
        <v>9.9503610108303248E-2</v>
      </c>
      <c r="H32" s="39">
        <v>0.20442238267148014</v>
      </c>
      <c r="I32" s="39">
        <v>0.18704873646209386</v>
      </c>
      <c r="J32" s="39">
        <v>0.16268050541516246</v>
      </c>
      <c r="K32" s="39">
        <v>0.14214801444043321</v>
      </c>
      <c r="L32" s="39">
        <v>0</v>
      </c>
      <c r="M32" s="25">
        <v>22160</v>
      </c>
      <c r="N32" s="39">
        <v>5.6957928802589E-2</v>
      </c>
      <c r="O32" s="39">
        <v>5.1779935275080909E-2</v>
      </c>
      <c r="P32" s="39">
        <v>4.6601941747572817E-2</v>
      </c>
      <c r="Q32" s="39">
        <v>0.13721682847896441</v>
      </c>
      <c r="R32" s="39">
        <v>0.19805825242718447</v>
      </c>
      <c r="S32" s="39">
        <v>0.24660194174757283</v>
      </c>
      <c r="T32" s="39">
        <v>0.26278317152103559</v>
      </c>
      <c r="U32" s="39">
        <v>0</v>
      </c>
      <c r="V32" s="25">
        <v>7725</v>
      </c>
    </row>
    <row r="33" spans="2:22" x14ac:dyDescent="0.2">
      <c r="B33" s="33" t="s">
        <v>269</v>
      </c>
      <c r="C33" s="18" t="s">
        <v>273</v>
      </c>
      <c r="D33" s="18" t="s">
        <v>359</v>
      </c>
      <c r="E33" s="39">
        <v>7.1658615136876005E-2</v>
      </c>
      <c r="F33" s="39">
        <v>7.6489533011272148E-2</v>
      </c>
      <c r="G33" s="39">
        <v>9.6618357487922704E-2</v>
      </c>
      <c r="H33" s="39">
        <v>0.19806763285024154</v>
      </c>
      <c r="I33" s="39">
        <v>0.21336553945249598</v>
      </c>
      <c r="J33" s="39">
        <v>0.19806763285024154</v>
      </c>
      <c r="K33" s="39">
        <v>0.14533011272141708</v>
      </c>
      <c r="L33" s="39">
        <v>0</v>
      </c>
      <c r="M33" s="25">
        <v>12420</v>
      </c>
      <c r="N33" s="39">
        <v>3.864734299516908E-2</v>
      </c>
      <c r="O33" s="39">
        <v>3.6231884057971016E-2</v>
      </c>
      <c r="P33" s="39">
        <v>4.9516908212560384E-2</v>
      </c>
      <c r="Q33" s="39">
        <v>0.14251207729468598</v>
      </c>
      <c r="R33" s="39">
        <v>0.18961352657004832</v>
      </c>
      <c r="S33" s="39">
        <v>0.28381642512077293</v>
      </c>
      <c r="T33" s="39">
        <v>0.25966183574879226</v>
      </c>
      <c r="U33" s="39">
        <v>0</v>
      </c>
      <c r="V33" s="25">
        <v>4140</v>
      </c>
    </row>
    <row r="34" spans="2:22" x14ac:dyDescent="0.2">
      <c r="B34" s="33" t="s">
        <v>269</v>
      </c>
      <c r="C34" s="18" t="s">
        <v>274</v>
      </c>
      <c r="D34" s="18" t="s">
        <v>381</v>
      </c>
      <c r="E34" s="39">
        <v>9.4942324755989349E-2</v>
      </c>
      <c r="F34" s="39">
        <v>0.12644188110026619</v>
      </c>
      <c r="G34" s="39">
        <v>0.12910381543921917</v>
      </c>
      <c r="H34" s="39">
        <v>0.25199645075421473</v>
      </c>
      <c r="I34" s="39">
        <v>0.19232475598935225</v>
      </c>
      <c r="J34" s="39">
        <v>0.11934338952972494</v>
      </c>
      <c r="K34" s="39">
        <v>8.5847382431233368E-2</v>
      </c>
      <c r="L34" s="39">
        <v>0</v>
      </c>
      <c r="M34" s="25">
        <v>22540</v>
      </c>
      <c r="N34" s="39">
        <v>3.5933391761612622E-2</v>
      </c>
      <c r="O34" s="39">
        <v>3.1551270815074493E-2</v>
      </c>
      <c r="P34" s="39">
        <v>8.6765994741454869E-2</v>
      </c>
      <c r="Q34" s="39">
        <v>0.23137598597721298</v>
      </c>
      <c r="R34" s="39">
        <v>0.22085889570552147</v>
      </c>
      <c r="S34" s="39">
        <v>0.20157756354075373</v>
      </c>
      <c r="T34" s="39">
        <v>0.19193689745836984</v>
      </c>
      <c r="U34" s="39">
        <v>0</v>
      </c>
      <c r="V34" s="25">
        <v>5705</v>
      </c>
    </row>
    <row r="35" spans="2:22" x14ac:dyDescent="0.2">
      <c r="B35" s="33" t="s">
        <v>269</v>
      </c>
      <c r="C35" s="18" t="s">
        <v>275</v>
      </c>
      <c r="D35" s="18" t="s">
        <v>382</v>
      </c>
      <c r="E35" s="39">
        <v>7.369170523317907E-2</v>
      </c>
      <c r="F35" s="39">
        <v>9.0779636881452477E-2</v>
      </c>
      <c r="G35" s="39">
        <v>0.10110359558561766</v>
      </c>
      <c r="H35" s="39">
        <v>0.21537913848344606</v>
      </c>
      <c r="I35" s="39">
        <v>0.2036311854752581</v>
      </c>
      <c r="J35" s="39">
        <v>0.17123531505873976</v>
      </c>
      <c r="K35" s="39">
        <v>0.14417942328230687</v>
      </c>
      <c r="L35" s="39">
        <v>0</v>
      </c>
      <c r="M35" s="25">
        <v>14045</v>
      </c>
      <c r="N35" s="39">
        <v>4.7289504036908882E-2</v>
      </c>
      <c r="O35" s="39">
        <v>3.2295271049596307E-2</v>
      </c>
      <c r="P35" s="39">
        <v>4.3829296424452137E-2</v>
      </c>
      <c r="Q35" s="39">
        <v>0.12918108419838523</v>
      </c>
      <c r="R35" s="39">
        <v>0.19953863898500576</v>
      </c>
      <c r="S35" s="39">
        <v>0.26758938869665511</v>
      </c>
      <c r="T35" s="39">
        <v>0.28027681660899656</v>
      </c>
      <c r="U35" s="39">
        <v>0</v>
      </c>
      <c r="V35" s="25">
        <v>4335</v>
      </c>
    </row>
    <row r="36" spans="2:22" x14ac:dyDescent="0.2">
      <c r="B36" s="33" t="s">
        <v>269</v>
      </c>
      <c r="C36" s="18" t="s">
        <v>276</v>
      </c>
      <c r="D36" s="18" t="s">
        <v>383</v>
      </c>
      <c r="E36" s="39">
        <v>6.4887252646111365E-2</v>
      </c>
      <c r="F36" s="39">
        <v>0.1145881270133456</v>
      </c>
      <c r="G36" s="39">
        <v>0.12057063966866084</v>
      </c>
      <c r="H36" s="39">
        <v>0.22871606074551312</v>
      </c>
      <c r="I36" s="39">
        <v>0.19236079153244362</v>
      </c>
      <c r="J36" s="39">
        <v>0.15554532903819604</v>
      </c>
      <c r="K36" s="39">
        <v>0.1237919926369075</v>
      </c>
      <c r="L36" s="39">
        <v>0</v>
      </c>
      <c r="M36" s="25">
        <v>10865</v>
      </c>
      <c r="N36" s="39">
        <v>5.0847457627118647E-2</v>
      </c>
      <c r="O36" s="39">
        <v>3.5781544256120526E-2</v>
      </c>
      <c r="P36" s="39">
        <v>5.2730696798493411E-2</v>
      </c>
      <c r="Q36" s="39">
        <v>0.13182674199623351</v>
      </c>
      <c r="R36" s="39">
        <v>0.1864406779661017</v>
      </c>
      <c r="S36" s="39">
        <v>0.26741996233521659</v>
      </c>
      <c r="T36" s="39">
        <v>0.2711864406779661</v>
      </c>
      <c r="U36" s="39">
        <v>0</v>
      </c>
      <c r="V36" s="25">
        <v>2655</v>
      </c>
    </row>
    <row r="37" spans="2:22" x14ac:dyDescent="0.2">
      <c r="B37" s="33" t="s">
        <v>269</v>
      </c>
      <c r="C37" s="18" t="s">
        <v>277</v>
      </c>
      <c r="D37" s="18" t="s">
        <v>360</v>
      </c>
      <c r="E37" s="39">
        <v>8.8929219600725959E-2</v>
      </c>
      <c r="F37" s="39">
        <v>0.12756028001037076</v>
      </c>
      <c r="G37" s="39">
        <v>0.10733730878921441</v>
      </c>
      <c r="H37" s="39">
        <v>0.22530464091262639</v>
      </c>
      <c r="I37" s="39">
        <v>0.19548872180451127</v>
      </c>
      <c r="J37" s="39">
        <v>0.14544983147523982</v>
      </c>
      <c r="K37" s="39">
        <v>0.10992999740731138</v>
      </c>
      <c r="L37" s="39">
        <v>0</v>
      </c>
      <c r="M37" s="25">
        <v>19285</v>
      </c>
      <c r="N37" s="39">
        <v>8.5556577736890529E-2</v>
      </c>
      <c r="O37" s="39">
        <v>7.8196872125115002E-2</v>
      </c>
      <c r="P37" s="39">
        <v>6.6237350505979758E-2</v>
      </c>
      <c r="Q37" s="39">
        <v>0.15639374425023</v>
      </c>
      <c r="R37" s="39">
        <v>0.18031278748850046</v>
      </c>
      <c r="S37" s="39">
        <v>0.21067157313707452</v>
      </c>
      <c r="T37" s="39">
        <v>0.22263109475620976</v>
      </c>
      <c r="U37" s="39">
        <v>0</v>
      </c>
      <c r="V37" s="25">
        <v>5435</v>
      </c>
    </row>
    <row r="38" spans="2:22" x14ac:dyDescent="0.2">
      <c r="B38" s="33" t="s">
        <v>269</v>
      </c>
      <c r="C38" s="18" t="s">
        <v>278</v>
      </c>
      <c r="D38" s="18" t="s">
        <v>384</v>
      </c>
      <c r="E38" s="39">
        <v>8.1391114348142751E-2</v>
      </c>
      <c r="F38" s="39">
        <v>0.11016023306627823</v>
      </c>
      <c r="G38" s="39">
        <v>0.11871813546977422</v>
      </c>
      <c r="H38" s="39">
        <v>0.23871085214857976</v>
      </c>
      <c r="I38" s="39">
        <v>0.20611798980335033</v>
      </c>
      <c r="J38" s="39">
        <v>0.13801893663510562</v>
      </c>
      <c r="K38" s="39">
        <v>0.10688273852876912</v>
      </c>
      <c r="L38" s="39">
        <v>0</v>
      </c>
      <c r="M38" s="25">
        <v>27460</v>
      </c>
      <c r="N38" s="39">
        <v>6.7300658376005851E-2</v>
      </c>
      <c r="O38" s="39">
        <v>4.242867593269934E-2</v>
      </c>
      <c r="P38" s="39">
        <v>5.8522311631309436E-2</v>
      </c>
      <c r="Q38" s="39">
        <v>0.16825164594001463</v>
      </c>
      <c r="R38" s="39">
        <v>0.2055596196049744</v>
      </c>
      <c r="S38" s="39">
        <v>0.22457937088514995</v>
      </c>
      <c r="T38" s="39">
        <v>0.23335771762984639</v>
      </c>
      <c r="U38" s="39">
        <v>0</v>
      </c>
      <c r="V38" s="25">
        <v>6835</v>
      </c>
    </row>
    <row r="39" spans="2:22" x14ac:dyDescent="0.2">
      <c r="B39" s="33" t="s">
        <v>269</v>
      </c>
      <c r="C39" s="18" t="s">
        <v>279</v>
      </c>
      <c r="D39" s="18" t="s">
        <v>361</v>
      </c>
      <c r="E39" s="39">
        <v>7.0043325768516615E-2</v>
      </c>
      <c r="F39" s="39">
        <v>0.109036517433464</v>
      </c>
      <c r="G39" s="39">
        <v>0.11275015473488756</v>
      </c>
      <c r="H39" s="39">
        <v>0.2564472869816381</v>
      </c>
      <c r="I39" s="39">
        <v>0.21425624097379822</v>
      </c>
      <c r="J39" s="39">
        <v>0.13606354446049101</v>
      </c>
      <c r="K39" s="39">
        <v>0.10140292964720446</v>
      </c>
      <c r="L39" s="39">
        <v>0</v>
      </c>
      <c r="M39" s="25">
        <v>48470</v>
      </c>
      <c r="N39" s="39">
        <v>3.885607709045695E-2</v>
      </c>
      <c r="O39" s="39">
        <v>2.9530618588747282E-2</v>
      </c>
      <c r="P39" s="39">
        <v>7.1806030463164444E-2</v>
      </c>
      <c r="Q39" s="39">
        <v>0.23127137084239976</v>
      </c>
      <c r="R39" s="39">
        <v>0.23811004041032016</v>
      </c>
      <c r="S39" s="39">
        <v>0.20484923842088903</v>
      </c>
      <c r="T39" s="39">
        <v>0.18588747280074602</v>
      </c>
      <c r="U39" s="39">
        <v>0</v>
      </c>
      <c r="V39" s="25">
        <v>16085</v>
      </c>
    </row>
    <row r="40" spans="2:22" x14ac:dyDescent="0.2">
      <c r="B40" s="33" t="s">
        <v>269</v>
      </c>
      <c r="C40" s="18" t="s">
        <v>280</v>
      </c>
      <c r="D40" s="18" t="s">
        <v>385</v>
      </c>
      <c r="E40" s="39">
        <v>9.5324065715833184E-2</v>
      </c>
      <c r="F40" s="39">
        <v>0.12980682433652282</v>
      </c>
      <c r="G40" s="39">
        <v>0.1166275500992959</v>
      </c>
      <c r="H40" s="39">
        <v>0.23469940422458926</v>
      </c>
      <c r="I40" s="39">
        <v>0.18432930131792744</v>
      </c>
      <c r="J40" s="39">
        <v>0.13143166636577</v>
      </c>
      <c r="K40" s="39">
        <v>0.10796172594331106</v>
      </c>
      <c r="L40" s="39">
        <v>0</v>
      </c>
      <c r="M40" s="25">
        <v>27695</v>
      </c>
      <c r="N40" s="39">
        <v>5.1665533650577841E-2</v>
      </c>
      <c r="O40" s="39">
        <v>4.4187627464309993E-2</v>
      </c>
      <c r="P40" s="39">
        <v>6.9340584636301841E-2</v>
      </c>
      <c r="Q40" s="39">
        <v>0.17946974847042829</v>
      </c>
      <c r="R40" s="39">
        <v>0.20326308633582596</v>
      </c>
      <c r="S40" s="39">
        <v>0.22161794697484705</v>
      </c>
      <c r="T40" s="39">
        <v>0.23113528212100612</v>
      </c>
      <c r="U40" s="39">
        <v>0</v>
      </c>
      <c r="V40" s="25">
        <v>7355</v>
      </c>
    </row>
    <row r="41" spans="2:22" x14ac:dyDescent="0.2">
      <c r="B41" s="33" t="s">
        <v>281</v>
      </c>
      <c r="C41" s="18" t="s">
        <v>282</v>
      </c>
      <c r="D41" s="18" t="s">
        <v>362</v>
      </c>
      <c r="E41" s="39">
        <v>9.391025641025641E-2</v>
      </c>
      <c r="F41" s="39">
        <v>0.13397435897435897</v>
      </c>
      <c r="G41" s="39">
        <v>0.10811965811965812</v>
      </c>
      <c r="H41" s="39">
        <v>0.23173076923076924</v>
      </c>
      <c r="I41" s="39">
        <v>0.19561965811965812</v>
      </c>
      <c r="J41" s="39">
        <v>0.13632478632478631</v>
      </c>
      <c r="K41" s="39">
        <v>0.10032051282051282</v>
      </c>
      <c r="L41" s="39">
        <v>0</v>
      </c>
      <c r="M41" s="25">
        <v>46800</v>
      </c>
      <c r="N41" s="39">
        <v>8.5858585858585856E-2</v>
      </c>
      <c r="O41" s="39">
        <v>7.2543617998163459E-2</v>
      </c>
      <c r="P41" s="39">
        <v>6.8870523415977963E-2</v>
      </c>
      <c r="Q41" s="39">
        <v>0.17447199265381083</v>
      </c>
      <c r="R41" s="39">
        <v>0.19467401285583102</v>
      </c>
      <c r="S41" s="39">
        <v>0.20615243342516071</v>
      </c>
      <c r="T41" s="39">
        <v>0.19696969696969696</v>
      </c>
      <c r="U41" s="39">
        <v>0</v>
      </c>
      <c r="V41" s="25">
        <v>10890</v>
      </c>
    </row>
    <row r="42" spans="2:22" x14ac:dyDescent="0.2">
      <c r="B42" s="33" t="s">
        <v>281</v>
      </c>
      <c r="C42" s="18" t="s">
        <v>283</v>
      </c>
      <c r="D42" s="18" t="s">
        <v>386</v>
      </c>
      <c r="E42" s="39">
        <v>8.7937453462397619E-2</v>
      </c>
      <c r="F42" s="39">
        <v>9.7244973938942672E-2</v>
      </c>
      <c r="G42" s="39">
        <v>0.10610573343261355</v>
      </c>
      <c r="H42" s="39">
        <v>0.23313477289650036</v>
      </c>
      <c r="I42" s="39">
        <v>0.20029784065524944</v>
      </c>
      <c r="J42" s="39">
        <v>0.15971705137751302</v>
      </c>
      <c r="K42" s="39">
        <v>0.11556217423678332</v>
      </c>
      <c r="L42" s="39">
        <v>0</v>
      </c>
      <c r="M42" s="25">
        <v>67150</v>
      </c>
      <c r="N42" s="39">
        <v>5.9263693504938639E-2</v>
      </c>
      <c r="O42" s="39">
        <v>4.9985034420832089E-2</v>
      </c>
      <c r="P42" s="39">
        <v>5.8365758754863814E-2</v>
      </c>
      <c r="Q42" s="39">
        <v>0.16462137084705178</v>
      </c>
      <c r="R42" s="39">
        <v>0.20712361568392698</v>
      </c>
      <c r="S42" s="39">
        <v>0.24184375935348698</v>
      </c>
      <c r="T42" s="39">
        <v>0.21879676743489973</v>
      </c>
      <c r="U42" s="39">
        <v>0</v>
      </c>
      <c r="V42" s="25">
        <v>16705</v>
      </c>
    </row>
    <row r="43" spans="2:22" x14ac:dyDescent="0.2">
      <c r="B43" s="33" t="s">
        <v>281</v>
      </c>
      <c r="C43" s="18" t="s">
        <v>284</v>
      </c>
      <c r="D43" s="18" t="s">
        <v>387</v>
      </c>
      <c r="E43" s="39">
        <v>6.9465971537269272E-2</v>
      </c>
      <c r="F43" s="39">
        <v>9.6660560800338177E-2</v>
      </c>
      <c r="G43" s="39">
        <v>0.11173735381146964</v>
      </c>
      <c r="H43" s="39">
        <v>0.22671551359729464</v>
      </c>
      <c r="I43" s="39">
        <v>0.20219811187825842</v>
      </c>
      <c r="J43" s="39">
        <v>0.16443567704663942</v>
      </c>
      <c r="K43" s="39">
        <v>0.12892771593631111</v>
      </c>
      <c r="L43" s="39">
        <v>0</v>
      </c>
      <c r="M43" s="25">
        <v>35485</v>
      </c>
      <c r="N43" s="39">
        <v>4.2991491267353334E-2</v>
      </c>
      <c r="O43" s="39">
        <v>3.7169726824899239E-2</v>
      </c>
      <c r="P43" s="39">
        <v>6.1352440662785487E-2</v>
      </c>
      <c r="Q43" s="39">
        <v>0.15987460815047022</v>
      </c>
      <c r="R43" s="39">
        <v>0.20600089565606808</v>
      </c>
      <c r="S43" s="39">
        <v>0.26063591580832962</v>
      </c>
      <c r="T43" s="39">
        <v>0.23197492163009403</v>
      </c>
      <c r="U43" s="39">
        <v>0</v>
      </c>
      <c r="V43" s="25">
        <v>11165</v>
      </c>
    </row>
    <row r="44" spans="2:22" x14ac:dyDescent="0.2">
      <c r="B44" s="33" t="s">
        <v>281</v>
      </c>
      <c r="C44" s="18" t="s">
        <v>285</v>
      </c>
      <c r="D44" s="18" t="s">
        <v>363</v>
      </c>
      <c r="E44" s="39">
        <v>7.5199675104914043E-2</v>
      </c>
      <c r="F44" s="39">
        <v>0.11642073913632056</v>
      </c>
      <c r="G44" s="39">
        <v>0.12481386219033437</v>
      </c>
      <c r="H44" s="39">
        <v>0.26424800324895087</v>
      </c>
      <c r="I44" s="39">
        <v>0.19994585081900637</v>
      </c>
      <c r="J44" s="39">
        <v>0.1252876675240287</v>
      </c>
      <c r="K44" s="39">
        <v>9.4016515500203054E-2</v>
      </c>
      <c r="L44" s="39">
        <v>0</v>
      </c>
      <c r="M44" s="25">
        <v>73870</v>
      </c>
      <c r="N44" s="39">
        <v>5.6052631578947368E-2</v>
      </c>
      <c r="O44" s="39">
        <v>4.9210526315789475E-2</v>
      </c>
      <c r="P44" s="39">
        <v>6.8157894736842112E-2</v>
      </c>
      <c r="Q44" s="39">
        <v>0.19078947368421054</v>
      </c>
      <c r="R44" s="39">
        <v>0.21157894736842106</v>
      </c>
      <c r="S44" s="39">
        <v>0.21394736842105264</v>
      </c>
      <c r="T44" s="39">
        <v>0.21026315789473685</v>
      </c>
      <c r="U44" s="39">
        <v>0</v>
      </c>
      <c r="V44" s="25">
        <v>19000</v>
      </c>
    </row>
    <row r="45" spans="2:22" x14ac:dyDescent="0.2">
      <c r="B45" s="33" t="s">
        <v>286</v>
      </c>
      <c r="C45" s="18" t="s">
        <v>287</v>
      </c>
      <c r="D45" s="18" t="s">
        <v>388</v>
      </c>
      <c r="E45" s="39">
        <v>6.6124861470262281E-2</v>
      </c>
      <c r="F45" s="39">
        <v>9.3646102696712225E-2</v>
      </c>
      <c r="G45" s="39">
        <v>0.11821204285186554</v>
      </c>
      <c r="H45" s="39">
        <v>0.23605467306981898</v>
      </c>
      <c r="I45" s="39">
        <v>0.20539342445511635</v>
      </c>
      <c r="J45" s="39">
        <v>0.15718507572958995</v>
      </c>
      <c r="K45" s="39">
        <v>0.12301440709272257</v>
      </c>
      <c r="L45" s="39">
        <v>0</v>
      </c>
      <c r="M45" s="25">
        <v>27070</v>
      </c>
      <c r="N45" s="39">
        <v>4.0416411512553582E-2</v>
      </c>
      <c r="O45" s="39">
        <v>3.5517452541334968E-2</v>
      </c>
      <c r="P45" s="39">
        <v>5.939987752602572E-2</v>
      </c>
      <c r="Q45" s="39">
        <v>0.16901408450704225</v>
      </c>
      <c r="R45" s="39">
        <v>0.21004286589099816</v>
      </c>
      <c r="S45" s="39">
        <v>0.24984690753214941</v>
      </c>
      <c r="T45" s="39">
        <v>0.23515003061849357</v>
      </c>
      <c r="U45" s="39">
        <v>0</v>
      </c>
      <c r="V45" s="25">
        <v>8165</v>
      </c>
    </row>
    <row r="46" spans="2:22" x14ac:dyDescent="0.2">
      <c r="B46" s="33" t="s">
        <v>286</v>
      </c>
      <c r="C46" s="18" t="s">
        <v>288</v>
      </c>
      <c r="D46" s="18" t="s">
        <v>364</v>
      </c>
      <c r="E46" s="39">
        <v>9.5128793675082882E-2</v>
      </c>
      <c r="F46" s="39">
        <v>0.12936750828870186</v>
      </c>
      <c r="G46" s="39">
        <v>0.116233103800051</v>
      </c>
      <c r="H46" s="39">
        <v>0.25522825809742411</v>
      </c>
      <c r="I46" s="39">
        <v>0.19076766131089007</v>
      </c>
      <c r="J46" s="39">
        <v>0.12630706452435603</v>
      </c>
      <c r="K46" s="39">
        <v>8.6967610303494008E-2</v>
      </c>
      <c r="L46" s="39">
        <v>0</v>
      </c>
      <c r="M46" s="25">
        <v>78420</v>
      </c>
      <c r="N46" s="39">
        <v>5.1236116087423865E-2</v>
      </c>
      <c r="O46" s="39">
        <v>3.7979218917950558E-2</v>
      </c>
      <c r="P46" s="39">
        <v>6.485130777499104E-2</v>
      </c>
      <c r="Q46" s="39">
        <v>0.19204586169831603</v>
      </c>
      <c r="R46" s="39">
        <v>0.22429236832676461</v>
      </c>
      <c r="S46" s="39">
        <v>0.2282336080257972</v>
      </c>
      <c r="T46" s="39">
        <v>0.20136151916875672</v>
      </c>
      <c r="U46" s="39">
        <v>0</v>
      </c>
      <c r="V46" s="25">
        <v>13955</v>
      </c>
    </row>
    <row r="47" spans="2:22" x14ac:dyDescent="0.2">
      <c r="B47" s="33" t="s">
        <v>286</v>
      </c>
      <c r="C47" s="18" t="s">
        <v>289</v>
      </c>
      <c r="D47" s="18" t="s">
        <v>389</v>
      </c>
      <c r="E47" s="39">
        <v>8.9005916390351728E-2</v>
      </c>
      <c r="F47" s="39">
        <v>0.11520707366231064</v>
      </c>
      <c r="G47" s="39">
        <v>0.1077953319029972</v>
      </c>
      <c r="H47" s="39">
        <v>0.23125934594629738</v>
      </c>
      <c r="I47" s="39">
        <v>0.20174240946622457</v>
      </c>
      <c r="J47" s="39">
        <v>0.14738963656459267</v>
      </c>
      <c r="K47" s="39">
        <v>0.1076002860672258</v>
      </c>
      <c r="L47" s="39">
        <v>0</v>
      </c>
      <c r="M47" s="25">
        <v>76905</v>
      </c>
      <c r="N47" s="39">
        <v>8.2494407158836686E-2</v>
      </c>
      <c r="O47" s="39">
        <v>7.3825503355704702E-2</v>
      </c>
      <c r="P47" s="39">
        <v>6.0402684563758392E-2</v>
      </c>
      <c r="Q47" s="39">
        <v>0.15296420581655482</v>
      </c>
      <c r="R47" s="39">
        <v>0.20553691275167785</v>
      </c>
      <c r="S47" s="39">
        <v>0.21895973154362416</v>
      </c>
      <c r="T47" s="39">
        <v>0.2058165548098434</v>
      </c>
      <c r="U47" s="39">
        <v>0</v>
      </c>
      <c r="V47" s="25">
        <v>17880</v>
      </c>
    </row>
    <row r="48" spans="2:22" x14ac:dyDescent="0.2">
      <c r="B48" s="33" t="s">
        <v>290</v>
      </c>
      <c r="C48" s="18" t="s">
        <v>291</v>
      </c>
      <c r="D48" s="18" t="s">
        <v>390</v>
      </c>
      <c r="E48" s="39">
        <v>9.7380624138363209E-2</v>
      </c>
      <c r="F48" s="39">
        <v>0.10703095626018298</v>
      </c>
      <c r="G48" s="39">
        <v>9.976187492166938E-2</v>
      </c>
      <c r="H48" s="39">
        <v>0.22822408823160797</v>
      </c>
      <c r="I48" s="39">
        <v>0.19814513096879308</v>
      </c>
      <c r="J48" s="39">
        <v>0.15252537912019051</v>
      </c>
      <c r="K48" s="39">
        <v>0.11693194635919288</v>
      </c>
      <c r="L48" s="39">
        <v>0</v>
      </c>
      <c r="M48" s="25">
        <v>39895</v>
      </c>
      <c r="N48" s="39">
        <v>3.691084611016468E-2</v>
      </c>
      <c r="O48" s="39">
        <v>2.7825099375354913E-2</v>
      </c>
      <c r="P48" s="39">
        <v>6.4735945485519586E-2</v>
      </c>
      <c r="Q48" s="39">
        <v>0.18001135718341851</v>
      </c>
      <c r="R48" s="39">
        <v>0.22544009085746736</v>
      </c>
      <c r="S48" s="39">
        <v>0.24645088018171493</v>
      </c>
      <c r="T48" s="39">
        <v>0.21862578080636003</v>
      </c>
      <c r="U48" s="39">
        <v>0</v>
      </c>
      <c r="V48" s="25">
        <v>8805</v>
      </c>
    </row>
    <row r="49" spans="2:22" x14ac:dyDescent="0.2">
      <c r="B49" s="33" t="s">
        <v>290</v>
      </c>
      <c r="C49" s="18" t="s">
        <v>292</v>
      </c>
      <c r="D49" s="18" t="s">
        <v>365</v>
      </c>
      <c r="E49" s="39">
        <v>8.1466395112016296E-2</v>
      </c>
      <c r="F49" s="39">
        <v>0.11744738628649015</v>
      </c>
      <c r="G49" s="39">
        <v>0.11246888436297806</v>
      </c>
      <c r="H49" s="39">
        <v>0.24779361846571624</v>
      </c>
      <c r="I49" s="39">
        <v>0.1973297126046617</v>
      </c>
      <c r="J49" s="39">
        <v>0.13306177868295996</v>
      </c>
      <c r="K49" s="39">
        <v>0.11020592894319982</v>
      </c>
      <c r="L49" s="39">
        <v>0</v>
      </c>
      <c r="M49" s="25">
        <v>22095</v>
      </c>
      <c r="N49" s="39">
        <v>6.2818336162988112E-2</v>
      </c>
      <c r="O49" s="39">
        <v>5.9422750424448216E-2</v>
      </c>
      <c r="P49" s="39">
        <v>6.0271646859083192E-2</v>
      </c>
      <c r="Q49" s="39">
        <v>0.16213921901528014</v>
      </c>
      <c r="R49" s="39">
        <v>0.19609507640067911</v>
      </c>
      <c r="S49" s="39">
        <v>0.2198641765704584</v>
      </c>
      <c r="T49" s="39">
        <v>0.23853989813242785</v>
      </c>
      <c r="U49" s="39">
        <v>0</v>
      </c>
      <c r="V49" s="25">
        <v>5890</v>
      </c>
    </row>
    <row r="50" spans="2:22" x14ac:dyDescent="0.2">
      <c r="B50" s="33" t="s">
        <v>290</v>
      </c>
      <c r="C50" s="18" t="s">
        <v>293</v>
      </c>
      <c r="D50" s="18" t="s">
        <v>366</v>
      </c>
      <c r="E50" s="39">
        <v>8.132578819725142E-2</v>
      </c>
      <c r="F50" s="39">
        <v>0.10638641875505254</v>
      </c>
      <c r="G50" s="39">
        <v>9.8140662894098632E-2</v>
      </c>
      <c r="H50" s="39">
        <v>0.1883589329021827</v>
      </c>
      <c r="I50" s="39">
        <v>0.19854486661277285</v>
      </c>
      <c r="J50" s="39">
        <v>0.17671786580436541</v>
      </c>
      <c r="K50" s="39">
        <v>0.15068714632174615</v>
      </c>
      <c r="L50" s="39">
        <v>0</v>
      </c>
      <c r="M50" s="25">
        <v>30925</v>
      </c>
      <c r="N50" s="39">
        <v>4.7244094488188976E-2</v>
      </c>
      <c r="O50" s="39">
        <v>4.1338582677165357E-2</v>
      </c>
      <c r="P50" s="39">
        <v>5.5118110236220472E-2</v>
      </c>
      <c r="Q50" s="39">
        <v>0.13188976377952755</v>
      </c>
      <c r="R50" s="39">
        <v>0.19685039370078741</v>
      </c>
      <c r="S50" s="39">
        <v>0.26181102362204722</v>
      </c>
      <c r="T50" s="39">
        <v>0.26574803149606302</v>
      </c>
      <c r="U50" s="39">
        <v>0</v>
      </c>
      <c r="V50" s="25">
        <v>2540</v>
      </c>
    </row>
    <row r="51" spans="2:22" x14ac:dyDescent="0.2">
      <c r="B51" s="33" t="s">
        <v>290</v>
      </c>
      <c r="C51" s="18" t="s">
        <v>294</v>
      </c>
      <c r="D51" s="18" t="s">
        <v>391</v>
      </c>
      <c r="E51" s="39">
        <v>7.7186963979416809E-2</v>
      </c>
      <c r="F51" s="39">
        <v>0.10573388875275667</v>
      </c>
      <c r="G51" s="39">
        <v>0.11382014212202891</v>
      </c>
      <c r="H51" s="39">
        <v>0.22813036020583191</v>
      </c>
      <c r="I51" s="39">
        <v>0.19811320754716982</v>
      </c>
      <c r="J51" s="39">
        <v>0.1542514089683901</v>
      </c>
      <c r="K51" s="39">
        <v>0.12276402842440579</v>
      </c>
      <c r="L51" s="39">
        <v>0</v>
      </c>
      <c r="M51" s="25">
        <v>40810</v>
      </c>
      <c r="N51" s="39">
        <v>2.8625954198473282E-2</v>
      </c>
      <c r="O51" s="39">
        <v>2.7353689567430027E-2</v>
      </c>
      <c r="P51" s="39">
        <v>6.4885496183206104E-2</v>
      </c>
      <c r="Q51" s="39">
        <v>0.16348600508905853</v>
      </c>
      <c r="R51" s="39">
        <v>0.19720101781170485</v>
      </c>
      <c r="S51" s="39">
        <v>0.25190839694656486</v>
      </c>
      <c r="T51" s="39">
        <v>0.26590330788804073</v>
      </c>
      <c r="U51" s="39">
        <v>0</v>
      </c>
      <c r="V51" s="25">
        <v>7860</v>
      </c>
    </row>
    <row r="52" spans="2:22" x14ac:dyDescent="0.2">
      <c r="B52" s="33" t="s">
        <v>290</v>
      </c>
      <c r="C52" s="18" t="s">
        <v>295</v>
      </c>
      <c r="D52" s="18" t="s">
        <v>392</v>
      </c>
      <c r="E52" s="39">
        <v>9.2965984300446364E-2</v>
      </c>
      <c r="F52" s="39">
        <v>0.12759735262428815</v>
      </c>
      <c r="G52" s="39">
        <v>0.11759273510851162</v>
      </c>
      <c r="H52" s="39">
        <v>0.24303524703709403</v>
      </c>
      <c r="I52" s="39">
        <v>0.19578266892411883</v>
      </c>
      <c r="J52" s="39">
        <v>0.12651993227643527</v>
      </c>
      <c r="K52" s="39">
        <v>9.6506079729105743E-2</v>
      </c>
      <c r="L52" s="39">
        <v>0</v>
      </c>
      <c r="M52" s="25">
        <v>32485</v>
      </c>
      <c r="N52" s="39">
        <v>6.2588904694167849E-2</v>
      </c>
      <c r="O52" s="39">
        <v>5.8321479374110953E-2</v>
      </c>
      <c r="P52" s="39">
        <v>7.9658605974395447E-2</v>
      </c>
      <c r="Q52" s="39">
        <v>0.19630156472261737</v>
      </c>
      <c r="R52" s="39">
        <v>0.20625889046941678</v>
      </c>
      <c r="S52" s="39">
        <v>0.19345661450924609</v>
      </c>
      <c r="T52" s="39">
        <v>0.20625889046941678</v>
      </c>
      <c r="U52" s="39">
        <v>0</v>
      </c>
      <c r="V52" s="25">
        <v>3515</v>
      </c>
    </row>
    <row r="53" spans="2:22" x14ac:dyDescent="0.2">
      <c r="B53" s="33" t="s">
        <v>290</v>
      </c>
      <c r="C53" s="18" t="s">
        <v>296</v>
      </c>
      <c r="D53" s="18" t="s">
        <v>367</v>
      </c>
      <c r="E53" s="39">
        <v>9.6165308960858328E-2</v>
      </c>
      <c r="F53" s="39">
        <v>0.11404728789986092</v>
      </c>
      <c r="G53" s="39">
        <v>0.11762368368766143</v>
      </c>
      <c r="H53" s="39">
        <v>0.2388237631631234</v>
      </c>
      <c r="I53" s="39">
        <v>0.19372143850586132</v>
      </c>
      <c r="J53" s="39">
        <v>0.12954500298032981</v>
      </c>
      <c r="K53" s="39">
        <v>0.10987482614742698</v>
      </c>
      <c r="L53" s="39">
        <v>0</v>
      </c>
      <c r="M53" s="25">
        <v>25165</v>
      </c>
      <c r="N53" s="39">
        <v>5.2810902896081771E-2</v>
      </c>
      <c r="O53" s="39">
        <v>3.4071550255536626E-2</v>
      </c>
      <c r="P53" s="39">
        <v>7.4957410562180582E-2</v>
      </c>
      <c r="Q53" s="39">
        <v>0.21294718909710392</v>
      </c>
      <c r="R53" s="39">
        <v>0.21635434412265758</v>
      </c>
      <c r="S53" s="39">
        <v>0.19761499148211242</v>
      </c>
      <c r="T53" s="39">
        <v>0.20954003407155025</v>
      </c>
      <c r="U53" s="39">
        <v>0</v>
      </c>
      <c r="V53" s="25">
        <v>2935</v>
      </c>
    </row>
    <row r="54" spans="2:22" x14ac:dyDescent="0.2">
      <c r="B54" s="33" t="s">
        <v>297</v>
      </c>
      <c r="C54" s="18" t="s">
        <v>298</v>
      </c>
      <c r="D54" s="18" t="s">
        <v>368</v>
      </c>
      <c r="E54" s="39">
        <v>7.0629891912038764E-2</v>
      </c>
      <c r="F54" s="39">
        <v>9.411106969809914E-2</v>
      </c>
      <c r="G54" s="39">
        <v>0.11461051062243757</v>
      </c>
      <c r="H54" s="39">
        <v>0.20778978755124861</v>
      </c>
      <c r="I54" s="39">
        <v>0.20313082370480806</v>
      </c>
      <c r="J54" s="39">
        <v>0.17722698471859857</v>
      </c>
      <c r="K54" s="39">
        <v>0.13250093179276928</v>
      </c>
      <c r="L54" s="39">
        <v>0</v>
      </c>
      <c r="M54" s="25">
        <v>26830</v>
      </c>
      <c r="N54" s="39">
        <v>3.9122137404580155E-2</v>
      </c>
      <c r="O54" s="39">
        <v>3.1488549618320608E-2</v>
      </c>
      <c r="P54" s="39">
        <v>6.0114503816793896E-2</v>
      </c>
      <c r="Q54" s="39">
        <v>0.15171755725190839</v>
      </c>
      <c r="R54" s="39">
        <v>0.20133587786259541</v>
      </c>
      <c r="S54" s="39">
        <v>0.25286259541984735</v>
      </c>
      <c r="T54" s="39">
        <v>0.26335877862595419</v>
      </c>
      <c r="U54" s="39">
        <v>0</v>
      </c>
      <c r="V54" s="25">
        <v>5240</v>
      </c>
    </row>
    <row r="55" spans="2:22" x14ac:dyDescent="0.2">
      <c r="B55" s="33" t="s">
        <v>297</v>
      </c>
      <c r="C55" s="18" t="s">
        <v>299</v>
      </c>
      <c r="D55" s="18" t="s">
        <v>393</v>
      </c>
      <c r="E55" s="39">
        <v>7.8896013381655986E-2</v>
      </c>
      <c r="F55" s="39">
        <v>0.10008363534987455</v>
      </c>
      <c r="G55" s="39">
        <v>0.11736827432394759</v>
      </c>
      <c r="H55" s="39">
        <v>0.22358516866462225</v>
      </c>
      <c r="I55" s="39">
        <v>0.20100362419849457</v>
      </c>
      <c r="J55" s="39">
        <v>0.15082241427376639</v>
      </c>
      <c r="K55" s="39">
        <v>0.12824086980763869</v>
      </c>
      <c r="L55" s="39">
        <v>0</v>
      </c>
      <c r="M55" s="25">
        <v>17935</v>
      </c>
      <c r="N55" s="39">
        <v>4.8158640226628892E-2</v>
      </c>
      <c r="O55" s="39">
        <v>3.9660056657223795E-2</v>
      </c>
      <c r="P55" s="39">
        <v>5.5240793201133141E-2</v>
      </c>
      <c r="Q55" s="39">
        <v>0.14447592067988668</v>
      </c>
      <c r="R55" s="39">
        <v>0.18555240793201133</v>
      </c>
      <c r="S55" s="39">
        <v>0.22946175637393768</v>
      </c>
      <c r="T55" s="39">
        <v>0.29745042492917845</v>
      </c>
      <c r="U55" s="39">
        <v>0</v>
      </c>
      <c r="V55" s="25">
        <v>3530</v>
      </c>
    </row>
    <row r="56" spans="2:22" x14ac:dyDescent="0.2">
      <c r="B56" s="33" t="s">
        <v>297</v>
      </c>
      <c r="C56" s="18" t="s">
        <v>300</v>
      </c>
      <c r="D56" s="18" t="s">
        <v>369</v>
      </c>
      <c r="E56" s="39">
        <v>6.8493150684931503E-2</v>
      </c>
      <c r="F56" s="39">
        <v>0.106544901065449</v>
      </c>
      <c r="G56" s="39">
        <v>0.12214611872146118</v>
      </c>
      <c r="H56" s="39">
        <v>0.24733637747336376</v>
      </c>
      <c r="I56" s="39">
        <v>0.20053272450532725</v>
      </c>
      <c r="J56" s="39">
        <v>0.14611872146118721</v>
      </c>
      <c r="K56" s="39">
        <v>0.10882800608828005</v>
      </c>
      <c r="L56" s="39">
        <v>0</v>
      </c>
      <c r="M56" s="25">
        <v>13140</v>
      </c>
      <c r="N56" s="39">
        <v>5.7422969187675067E-2</v>
      </c>
      <c r="O56" s="39">
        <v>3.9215686274509803E-2</v>
      </c>
      <c r="P56" s="39">
        <v>7.0028011204481794E-2</v>
      </c>
      <c r="Q56" s="39">
        <v>0.19467787114845939</v>
      </c>
      <c r="R56" s="39">
        <v>0.19887955182072828</v>
      </c>
      <c r="S56" s="39">
        <v>0.22689075630252101</v>
      </c>
      <c r="T56" s="39">
        <v>0.21288515406162464</v>
      </c>
      <c r="U56" s="39">
        <v>0</v>
      </c>
      <c r="V56" s="25">
        <v>3570</v>
      </c>
    </row>
    <row r="57" spans="2:22" x14ac:dyDescent="0.2">
      <c r="B57" s="33" t="s">
        <v>297</v>
      </c>
      <c r="C57" s="18" t="s">
        <v>301</v>
      </c>
      <c r="D57" s="18" t="s">
        <v>370</v>
      </c>
      <c r="E57" s="39">
        <v>6.9668976135488836E-2</v>
      </c>
      <c r="F57" s="39">
        <v>9.6227867590454194E-2</v>
      </c>
      <c r="G57" s="39">
        <v>0.11932255581216321</v>
      </c>
      <c r="H57" s="39">
        <v>0.22902232486528099</v>
      </c>
      <c r="I57" s="39">
        <v>0.19284064665127021</v>
      </c>
      <c r="J57" s="39">
        <v>0.16243264049268669</v>
      </c>
      <c r="K57" s="39">
        <v>0.1308698999230177</v>
      </c>
      <c r="L57" s="39">
        <v>0</v>
      </c>
      <c r="M57" s="25">
        <v>12990</v>
      </c>
      <c r="N57" s="39" t="s">
        <v>452</v>
      </c>
      <c r="O57" s="39" t="s">
        <v>452</v>
      </c>
      <c r="P57" s="39" t="s">
        <v>452</v>
      </c>
      <c r="Q57" s="39" t="s">
        <v>452</v>
      </c>
      <c r="R57" s="39" t="s">
        <v>452</v>
      </c>
      <c r="S57" s="39" t="s">
        <v>452</v>
      </c>
      <c r="T57" s="39" t="s">
        <v>452</v>
      </c>
      <c r="U57" s="39" t="s">
        <v>452</v>
      </c>
      <c r="V57" s="25" t="s">
        <v>452</v>
      </c>
    </row>
    <row r="58" spans="2:22" x14ac:dyDescent="0.2">
      <c r="B58" s="33" t="s">
        <v>297</v>
      </c>
      <c r="C58" s="18" t="s">
        <v>302</v>
      </c>
      <c r="D58" s="18" t="s">
        <v>394</v>
      </c>
      <c r="E58" s="39">
        <v>6.3797079169869333E-2</v>
      </c>
      <c r="F58" s="39">
        <v>6.5334358186010758E-2</v>
      </c>
      <c r="G58" s="39">
        <v>0.11145272867025365</v>
      </c>
      <c r="H58" s="39">
        <v>0.20753266717909299</v>
      </c>
      <c r="I58" s="39">
        <v>0.21291314373558801</v>
      </c>
      <c r="J58" s="39">
        <v>0.19062259800153727</v>
      </c>
      <c r="K58" s="39">
        <v>0.14834742505764797</v>
      </c>
      <c r="L58" s="39">
        <v>0</v>
      </c>
      <c r="M58" s="25">
        <v>6505</v>
      </c>
      <c r="N58" s="39">
        <v>3.125E-2</v>
      </c>
      <c r="O58" s="39">
        <v>3.9583333333333331E-2</v>
      </c>
      <c r="P58" s="39">
        <v>6.8750000000000006E-2</v>
      </c>
      <c r="Q58" s="39">
        <v>0.15625</v>
      </c>
      <c r="R58" s="39">
        <v>0.2</v>
      </c>
      <c r="S58" s="39">
        <v>0.25208333333333333</v>
      </c>
      <c r="T58" s="39">
        <v>0.25</v>
      </c>
      <c r="U58" s="39">
        <v>0</v>
      </c>
      <c r="V58" s="25">
        <v>2400</v>
      </c>
    </row>
    <row r="59" spans="2:22" x14ac:dyDescent="0.2">
      <c r="B59" s="33" t="s">
        <v>297</v>
      </c>
      <c r="C59" s="18" t="s">
        <v>303</v>
      </c>
      <c r="D59" s="18" t="s">
        <v>395</v>
      </c>
      <c r="E59" s="39">
        <v>8.628448444531403E-2</v>
      </c>
      <c r="F59" s="39">
        <v>0.1066327528859323</v>
      </c>
      <c r="G59" s="39">
        <v>0.1228722363529642</v>
      </c>
      <c r="H59" s="39">
        <v>0.25670123263549205</v>
      </c>
      <c r="I59" s="39">
        <v>0.19878693015065546</v>
      </c>
      <c r="J59" s="39">
        <v>0.12991586773625513</v>
      </c>
      <c r="K59" s="39">
        <v>9.9002152220700454E-2</v>
      </c>
      <c r="L59" s="39">
        <v>0</v>
      </c>
      <c r="M59" s="25">
        <v>25555</v>
      </c>
      <c r="N59" s="39">
        <v>1.5772870662460567E-3</v>
      </c>
      <c r="O59" s="39">
        <v>1.5772870662460567E-3</v>
      </c>
      <c r="P59" s="39">
        <v>8.0441640378548895E-2</v>
      </c>
      <c r="Q59" s="39">
        <v>0.22870662460567823</v>
      </c>
      <c r="R59" s="39">
        <v>0.23659305993690852</v>
      </c>
      <c r="S59" s="39">
        <v>0.21608832807570977</v>
      </c>
      <c r="T59" s="39">
        <v>0.23501577287066247</v>
      </c>
      <c r="U59" s="39">
        <v>0</v>
      </c>
      <c r="V59" s="25">
        <v>3170</v>
      </c>
    </row>
    <row r="60" spans="2:22" x14ac:dyDescent="0.2">
      <c r="B60" s="33" t="s">
        <v>297</v>
      </c>
      <c r="C60" s="18" t="s">
        <v>304</v>
      </c>
      <c r="D60" s="18" t="s">
        <v>371</v>
      </c>
      <c r="E60" s="39">
        <v>5.9713375796178345E-2</v>
      </c>
      <c r="F60" s="39">
        <v>9.4214437367303616E-2</v>
      </c>
      <c r="G60" s="39">
        <v>0.11969214437367304</v>
      </c>
      <c r="H60" s="39">
        <v>0.21311040339702761</v>
      </c>
      <c r="I60" s="39">
        <v>0.20329087048832273</v>
      </c>
      <c r="J60" s="39">
        <v>0.16587048832271761</v>
      </c>
      <c r="K60" s="39">
        <v>0.14463906581740976</v>
      </c>
      <c r="L60" s="39">
        <v>0</v>
      </c>
      <c r="M60" s="25">
        <v>18840</v>
      </c>
      <c r="N60" s="39">
        <v>2.9644268774703556E-2</v>
      </c>
      <c r="O60" s="39">
        <v>2.9644268774703556E-2</v>
      </c>
      <c r="P60" s="39">
        <v>5.731225296442688E-2</v>
      </c>
      <c r="Q60" s="39">
        <v>0.1225296442687747</v>
      </c>
      <c r="R60" s="39">
        <v>0.19762845849802371</v>
      </c>
      <c r="S60" s="39">
        <v>0.25098814229249011</v>
      </c>
      <c r="T60" s="39">
        <v>0.31225296442687744</v>
      </c>
      <c r="U60" s="39">
        <v>0</v>
      </c>
      <c r="V60" s="25">
        <v>5060</v>
      </c>
    </row>
    <row r="61" spans="2:22" ht="6.75" customHeight="1" x14ac:dyDescent="0.2">
      <c r="D61" s="2"/>
      <c r="K61" s="7"/>
      <c r="N61" s="7"/>
      <c r="O61" s="7"/>
      <c r="P61" s="7"/>
      <c r="Q61" s="7"/>
      <c r="R61" s="7"/>
      <c r="S61" s="7"/>
      <c r="T61" s="7"/>
    </row>
    <row r="62" spans="2:22" x14ac:dyDescent="0.2">
      <c r="B62" s="33" t="s">
        <v>257</v>
      </c>
      <c r="C62" s="18" t="s">
        <v>39</v>
      </c>
      <c r="D62" s="21" t="s">
        <v>154</v>
      </c>
      <c r="E62" s="23">
        <v>8.3843329253365975E-2</v>
      </c>
      <c r="F62" s="23">
        <v>0.12698898408812728</v>
      </c>
      <c r="G62" s="23">
        <v>0.11444308445532436</v>
      </c>
      <c r="H62" s="23">
        <v>0.24541003671970624</v>
      </c>
      <c r="I62" s="23">
        <v>0.19736842105263158</v>
      </c>
      <c r="J62" s="23">
        <v>0.12698898408812728</v>
      </c>
      <c r="K62" s="23">
        <v>0.10526315789473684</v>
      </c>
      <c r="L62" s="23">
        <v>0</v>
      </c>
      <c r="M62" s="24">
        <v>16340</v>
      </c>
      <c r="N62" s="23">
        <v>8.4429824561403508E-2</v>
      </c>
      <c r="O62" s="23">
        <v>5.4824561403508769E-2</v>
      </c>
      <c r="P62" s="23">
        <v>6.0307017543859649E-2</v>
      </c>
      <c r="Q62" s="23">
        <v>0.16885964912280702</v>
      </c>
      <c r="R62" s="23">
        <v>0.19517543859649122</v>
      </c>
      <c r="S62" s="23">
        <v>0.21491228070175439</v>
      </c>
      <c r="T62" s="23">
        <v>0.22149122807017543</v>
      </c>
      <c r="U62" s="23">
        <v>0</v>
      </c>
      <c r="V62" s="24">
        <v>4560</v>
      </c>
    </row>
    <row r="63" spans="2:22" x14ac:dyDescent="0.2">
      <c r="B63" s="33" t="s">
        <v>257</v>
      </c>
      <c r="C63" s="18" t="s">
        <v>41</v>
      </c>
      <c r="D63" s="21" t="s">
        <v>155</v>
      </c>
      <c r="E63" s="23">
        <v>8.3291770573566085E-2</v>
      </c>
      <c r="F63" s="23">
        <v>0.10174563591022444</v>
      </c>
      <c r="G63" s="23">
        <v>0.11870324189526185</v>
      </c>
      <c r="H63" s="23">
        <v>0.21995012468827929</v>
      </c>
      <c r="I63" s="23">
        <v>0.20399002493765586</v>
      </c>
      <c r="J63" s="23">
        <v>0.1486284289276808</v>
      </c>
      <c r="K63" s="23">
        <v>0.12369077306733167</v>
      </c>
      <c r="L63" s="23">
        <v>0</v>
      </c>
      <c r="M63" s="24">
        <v>10025</v>
      </c>
      <c r="N63" s="23">
        <v>2.5875190258751901E-2</v>
      </c>
      <c r="O63" s="23">
        <v>2.2831050228310501E-2</v>
      </c>
      <c r="P63" s="23">
        <v>6.3926940639269403E-2</v>
      </c>
      <c r="Q63" s="23">
        <v>0.16133942161339421</v>
      </c>
      <c r="R63" s="23">
        <v>0.21917808219178081</v>
      </c>
      <c r="S63" s="23">
        <v>0.24505327245053271</v>
      </c>
      <c r="T63" s="23">
        <v>0.26331811263318111</v>
      </c>
      <c r="U63" s="23">
        <v>0</v>
      </c>
      <c r="V63" s="24">
        <v>3285</v>
      </c>
    </row>
    <row r="64" spans="2:22" x14ac:dyDescent="0.2">
      <c r="B64" s="33" t="s">
        <v>257</v>
      </c>
      <c r="C64" s="18" t="s">
        <v>43</v>
      </c>
      <c r="D64" s="21" t="s">
        <v>307</v>
      </c>
      <c r="E64" s="23">
        <v>0.10550935550935552</v>
      </c>
      <c r="F64" s="23">
        <v>0.11174636174636175</v>
      </c>
      <c r="G64" s="23">
        <v>9.8232848232848238E-2</v>
      </c>
      <c r="H64" s="23">
        <v>0.21309771309771311</v>
      </c>
      <c r="I64" s="23">
        <v>0.19906444906444906</v>
      </c>
      <c r="J64" s="23">
        <v>0.13773388773388773</v>
      </c>
      <c r="K64" s="23">
        <v>0.13461538461538461</v>
      </c>
      <c r="L64" s="23">
        <v>0</v>
      </c>
      <c r="M64" s="24">
        <v>9620</v>
      </c>
      <c r="N64" s="23">
        <v>7.4198988195615517E-2</v>
      </c>
      <c r="O64" s="23">
        <v>4.8903878583473864E-2</v>
      </c>
      <c r="P64" s="23">
        <v>6.0708263069139963E-2</v>
      </c>
      <c r="Q64" s="23">
        <v>0.14839797639123103</v>
      </c>
      <c r="R64" s="23">
        <v>0.22091062394603711</v>
      </c>
      <c r="S64" s="23">
        <v>0.20573355817875211</v>
      </c>
      <c r="T64" s="23">
        <v>0.24114671163575041</v>
      </c>
      <c r="U64" s="23">
        <v>0</v>
      </c>
      <c r="V64" s="24">
        <v>2965</v>
      </c>
    </row>
    <row r="65" spans="2:22" x14ac:dyDescent="0.2">
      <c r="B65" s="33" t="s">
        <v>257</v>
      </c>
      <c r="C65" s="18" t="s">
        <v>44</v>
      </c>
      <c r="D65" s="21" t="s">
        <v>308</v>
      </c>
      <c r="E65" s="23">
        <v>6.5513433934486567E-2</v>
      </c>
      <c r="F65" s="23">
        <v>8.3548030916451965E-2</v>
      </c>
      <c r="G65" s="23">
        <v>0.10526315789473684</v>
      </c>
      <c r="H65" s="23">
        <v>0.20610967979389033</v>
      </c>
      <c r="I65" s="23">
        <v>0.19985277880014723</v>
      </c>
      <c r="J65" s="23">
        <v>0.1785057048214943</v>
      </c>
      <c r="K65" s="23">
        <v>0.16120721383879277</v>
      </c>
      <c r="L65" s="23">
        <v>0</v>
      </c>
      <c r="M65" s="24">
        <v>13585</v>
      </c>
      <c r="N65" s="23" t="s">
        <v>452</v>
      </c>
      <c r="O65" s="23" t="s">
        <v>452</v>
      </c>
      <c r="P65" s="23" t="s">
        <v>452</v>
      </c>
      <c r="Q65" s="23" t="s">
        <v>452</v>
      </c>
      <c r="R65" s="23" t="s">
        <v>452</v>
      </c>
      <c r="S65" s="23" t="s">
        <v>452</v>
      </c>
      <c r="T65" s="23" t="s">
        <v>452</v>
      </c>
      <c r="U65" s="23" t="s">
        <v>452</v>
      </c>
      <c r="V65" s="24" t="s">
        <v>452</v>
      </c>
    </row>
    <row r="66" spans="2:22" x14ac:dyDescent="0.2">
      <c r="B66" s="33" t="s">
        <v>257</v>
      </c>
      <c r="C66" s="18" t="s">
        <v>46</v>
      </c>
      <c r="D66" s="21" t="s">
        <v>158</v>
      </c>
      <c r="E66" s="23">
        <v>7.5193253689388617E-2</v>
      </c>
      <c r="F66" s="23">
        <v>0.11454673225579762</v>
      </c>
      <c r="G66" s="23">
        <v>0.10470836261419536</v>
      </c>
      <c r="H66" s="23">
        <v>0.20801124385101896</v>
      </c>
      <c r="I66" s="23">
        <v>0.19184820801124386</v>
      </c>
      <c r="J66" s="23">
        <v>0.17427969079409697</v>
      </c>
      <c r="K66" s="23">
        <v>0.13070976809557272</v>
      </c>
      <c r="L66" s="23">
        <v>0</v>
      </c>
      <c r="M66" s="24">
        <v>7115</v>
      </c>
      <c r="N66" s="23">
        <v>0.04</v>
      </c>
      <c r="O66" s="23">
        <v>3.3333333333333333E-2</v>
      </c>
      <c r="P66" s="23">
        <v>0.04</v>
      </c>
      <c r="Q66" s="23">
        <v>0.10333333333333333</v>
      </c>
      <c r="R66" s="23">
        <v>0.19</v>
      </c>
      <c r="S66" s="23">
        <v>0.28666666666666668</v>
      </c>
      <c r="T66" s="23">
        <v>0.31</v>
      </c>
      <c r="U66" s="23">
        <v>0</v>
      </c>
      <c r="V66" s="24">
        <v>1500</v>
      </c>
    </row>
    <row r="67" spans="2:22" x14ac:dyDescent="0.2">
      <c r="B67" s="33" t="s">
        <v>257</v>
      </c>
      <c r="C67" s="18" t="s">
        <v>48</v>
      </c>
      <c r="D67" s="21" t="s">
        <v>160</v>
      </c>
      <c r="E67" s="23">
        <v>9.3446783101955519E-2</v>
      </c>
      <c r="F67" s="23">
        <v>0.13270637408568442</v>
      </c>
      <c r="G67" s="23">
        <v>0.10434393193013883</v>
      </c>
      <c r="H67" s="23">
        <v>0.22898940140319451</v>
      </c>
      <c r="I67" s="23">
        <v>0.1928646066577101</v>
      </c>
      <c r="J67" s="23">
        <v>0.13882669055082847</v>
      </c>
      <c r="K67" s="23">
        <v>0.1089714882818331</v>
      </c>
      <c r="L67" s="23">
        <v>0</v>
      </c>
      <c r="M67" s="24">
        <v>33495</v>
      </c>
      <c r="N67" s="23">
        <v>4.6826863832409117E-2</v>
      </c>
      <c r="O67" s="23">
        <v>3.6968576709796676E-2</v>
      </c>
      <c r="P67" s="23">
        <v>5.2372150338878619E-2</v>
      </c>
      <c r="Q67" s="23">
        <v>0.15588416512630932</v>
      </c>
      <c r="R67" s="23">
        <v>0.19531731361675908</v>
      </c>
      <c r="S67" s="23">
        <v>0.24768946395563771</v>
      </c>
      <c r="T67" s="23">
        <v>0.26494146642020949</v>
      </c>
      <c r="U67" s="23">
        <v>0</v>
      </c>
      <c r="V67" s="24">
        <v>8115</v>
      </c>
    </row>
    <row r="68" spans="2:22" x14ac:dyDescent="0.2">
      <c r="B68" s="33" t="s">
        <v>257</v>
      </c>
      <c r="C68" s="18" t="s">
        <v>49</v>
      </c>
      <c r="D68" s="21" t="s">
        <v>161</v>
      </c>
      <c r="E68" s="23">
        <v>8.4048027444253853E-2</v>
      </c>
      <c r="F68" s="23">
        <v>0.16295025728987994</v>
      </c>
      <c r="G68" s="23">
        <v>0.11492281303602059</v>
      </c>
      <c r="H68" s="23">
        <v>0.26014865637507145</v>
      </c>
      <c r="I68" s="23">
        <v>0.18181818181818182</v>
      </c>
      <c r="J68" s="23">
        <v>0.11492281303602059</v>
      </c>
      <c r="K68" s="23">
        <v>8.1761006289308172E-2</v>
      </c>
      <c r="L68" s="23">
        <v>0</v>
      </c>
      <c r="M68" s="24">
        <v>8745</v>
      </c>
      <c r="N68" s="23">
        <v>8.2152974504249299E-2</v>
      </c>
      <c r="O68" s="23">
        <v>6.2322946175637391E-2</v>
      </c>
      <c r="P68" s="23">
        <v>7.0821529745042494E-2</v>
      </c>
      <c r="Q68" s="23">
        <v>0.18413597733711048</v>
      </c>
      <c r="R68" s="23">
        <v>0.19263456090651557</v>
      </c>
      <c r="S68" s="23">
        <v>0.20963172804532579</v>
      </c>
      <c r="T68" s="23">
        <v>0.19830028328611898</v>
      </c>
      <c r="U68" s="23">
        <v>0</v>
      </c>
      <c r="V68" s="24">
        <v>1765</v>
      </c>
    </row>
    <row r="69" spans="2:22" x14ac:dyDescent="0.2">
      <c r="B69" s="33" t="s">
        <v>257</v>
      </c>
      <c r="C69" s="18" t="s">
        <v>50</v>
      </c>
      <c r="D69" s="21" t="s">
        <v>309</v>
      </c>
      <c r="E69" s="23">
        <v>6.5169528841919858E-2</v>
      </c>
      <c r="F69" s="23">
        <v>0.10876265962131219</v>
      </c>
      <c r="G69" s="23">
        <v>0.11624834874504623</v>
      </c>
      <c r="H69" s="23">
        <v>0.22413033905768384</v>
      </c>
      <c r="I69" s="23">
        <v>0.19110523998238663</v>
      </c>
      <c r="J69" s="23">
        <v>0.15852047556142668</v>
      </c>
      <c r="K69" s="23">
        <v>0.13606340819022458</v>
      </c>
      <c r="L69" s="23">
        <v>0</v>
      </c>
      <c r="M69" s="24">
        <v>11355</v>
      </c>
      <c r="N69" s="23">
        <v>2.8469750889679714E-2</v>
      </c>
      <c r="O69" s="23">
        <v>3.0249110320284697E-2</v>
      </c>
      <c r="P69" s="23">
        <v>5.5160142348754451E-2</v>
      </c>
      <c r="Q69" s="23">
        <v>0.14056939501779359</v>
      </c>
      <c r="R69" s="23">
        <v>0.17615658362989323</v>
      </c>
      <c r="S69" s="23">
        <v>0.2669039145907473</v>
      </c>
      <c r="T69" s="23">
        <v>0.302491103202847</v>
      </c>
      <c r="U69" s="23">
        <v>0</v>
      </c>
      <c r="V69" s="24">
        <v>2810</v>
      </c>
    </row>
    <row r="70" spans="2:22" x14ac:dyDescent="0.2">
      <c r="B70" s="33" t="s">
        <v>257</v>
      </c>
      <c r="C70" s="18" t="s">
        <v>51</v>
      </c>
      <c r="D70" s="21" t="s">
        <v>162</v>
      </c>
      <c r="E70" s="23">
        <v>8.0360495681562144E-2</v>
      </c>
      <c r="F70" s="23">
        <v>9.8009763424708976E-2</v>
      </c>
      <c r="G70" s="23">
        <v>0.10063837776943298</v>
      </c>
      <c r="H70" s="23">
        <v>0.24220803604956814</v>
      </c>
      <c r="I70" s="23">
        <v>0.20090123920390537</v>
      </c>
      <c r="J70" s="23">
        <v>0.15696582801351858</v>
      </c>
      <c r="K70" s="23">
        <v>0.12054074352234322</v>
      </c>
      <c r="L70" s="23">
        <v>0</v>
      </c>
      <c r="M70" s="24">
        <v>13315</v>
      </c>
      <c r="N70" s="23">
        <v>6.8571428571428575E-2</v>
      </c>
      <c r="O70" s="23">
        <v>5.1428571428571428E-2</v>
      </c>
      <c r="P70" s="23">
        <v>5.7142857142857141E-2</v>
      </c>
      <c r="Q70" s="23">
        <v>0.12761904761904763</v>
      </c>
      <c r="R70" s="23">
        <v>0.16952380952380952</v>
      </c>
      <c r="S70" s="23">
        <v>0.25714285714285712</v>
      </c>
      <c r="T70" s="23">
        <v>0.27047619047619048</v>
      </c>
      <c r="U70" s="23">
        <v>0</v>
      </c>
      <c r="V70" s="24">
        <v>2625</v>
      </c>
    </row>
    <row r="71" spans="2:22" x14ac:dyDescent="0.2">
      <c r="B71" s="33" t="s">
        <v>257</v>
      </c>
      <c r="C71" s="18" t="s">
        <v>59</v>
      </c>
      <c r="D71" s="21" t="s">
        <v>168</v>
      </c>
      <c r="E71" s="23">
        <v>0.11431316042267051</v>
      </c>
      <c r="F71" s="23">
        <v>0.12920268972142171</v>
      </c>
      <c r="G71" s="23">
        <v>0.11047070124879924</v>
      </c>
      <c r="H71" s="23">
        <v>0.2425552353506244</v>
      </c>
      <c r="I71" s="23">
        <v>0.19452449567723343</v>
      </c>
      <c r="J71" s="23">
        <v>0.11575408261287223</v>
      </c>
      <c r="K71" s="23">
        <v>9.2699327569644566E-2</v>
      </c>
      <c r="L71" s="23">
        <v>0</v>
      </c>
      <c r="M71" s="24">
        <v>10410</v>
      </c>
      <c r="N71" s="23">
        <v>5.2173913043478258E-2</v>
      </c>
      <c r="O71" s="23">
        <v>3.4782608695652174E-2</v>
      </c>
      <c r="P71" s="23">
        <v>4.6376811594202899E-2</v>
      </c>
      <c r="Q71" s="23">
        <v>0.12753623188405797</v>
      </c>
      <c r="R71" s="23">
        <v>0.19130434782608696</v>
      </c>
      <c r="S71" s="23">
        <v>0.24927536231884059</v>
      </c>
      <c r="T71" s="23">
        <v>0.29565217391304349</v>
      </c>
      <c r="U71" s="23">
        <v>0</v>
      </c>
      <c r="V71" s="24">
        <v>1725</v>
      </c>
    </row>
    <row r="72" spans="2:22" x14ac:dyDescent="0.2">
      <c r="B72" s="33" t="s">
        <v>257</v>
      </c>
      <c r="C72" s="18" t="s">
        <v>60</v>
      </c>
      <c r="D72" s="21" t="s">
        <v>169</v>
      </c>
      <c r="E72" s="23">
        <v>6.5909090909090903E-2</v>
      </c>
      <c r="F72" s="23">
        <v>0.1</v>
      </c>
      <c r="G72" s="23">
        <v>0.10378787878787879</v>
      </c>
      <c r="H72" s="23">
        <v>0.20681818181818182</v>
      </c>
      <c r="I72" s="23">
        <v>0.20075757575757575</v>
      </c>
      <c r="J72" s="23">
        <v>0.17954545454545454</v>
      </c>
      <c r="K72" s="23">
        <v>0.14318181818181819</v>
      </c>
      <c r="L72" s="23">
        <v>0</v>
      </c>
      <c r="M72" s="24">
        <v>6600</v>
      </c>
      <c r="N72" s="23">
        <v>3.5955056179775284E-2</v>
      </c>
      <c r="O72" s="23">
        <v>2.6966292134831461E-2</v>
      </c>
      <c r="P72" s="23">
        <v>5.6179775280898875E-2</v>
      </c>
      <c r="Q72" s="23">
        <v>0.15280898876404495</v>
      </c>
      <c r="R72" s="23">
        <v>0.19775280898876405</v>
      </c>
      <c r="S72" s="23">
        <v>0.27191011235955054</v>
      </c>
      <c r="T72" s="23">
        <v>0.25617977528089886</v>
      </c>
      <c r="U72" s="23">
        <v>0</v>
      </c>
      <c r="V72" s="24">
        <v>2225</v>
      </c>
    </row>
    <row r="73" spans="2:22" x14ac:dyDescent="0.2">
      <c r="B73" s="33" t="s">
        <v>257</v>
      </c>
      <c r="C73" s="18" t="s">
        <v>69</v>
      </c>
      <c r="D73" s="21" t="s">
        <v>310</v>
      </c>
      <c r="E73" s="23">
        <v>9.213180901143242E-2</v>
      </c>
      <c r="F73" s="23">
        <v>8.0026899798251519E-2</v>
      </c>
      <c r="G73" s="23">
        <v>8.876933422999328E-2</v>
      </c>
      <c r="H73" s="23">
        <v>0.22057834566240753</v>
      </c>
      <c r="I73" s="23">
        <v>0.1977135171486214</v>
      </c>
      <c r="J73" s="23">
        <v>0.16341627437794218</v>
      </c>
      <c r="K73" s="23">
        <v>0.15803631472763954</v>
      </c>
      <c r="L73" s="23">
        <v>0</v>
      </c>
      <c r="M73" s="24">
        <v>7435</v>
      </c>
      <c r="N73" s="23">
        <v>5.7949479940564638E-2</v>
      </c>
      <c r="O73" s="23">
        <v>5.3491827637444277E-2</v>
      </c>
      <c r="P73" s="23">
        <v>5.4977711738484397E-2</v>
      </c>
      <c r="Q73" s="23">
        <v>0.16344725111441308</v>
      </c>
      <c r="R73" s="23">
        <v>0.19019316493313521</v>
      </c>
      <c r="S73" s="23">
        <v>0.23031203566121841</v>
      </c>
      <c r="T73" s="23">
        <v>0.24962852897473997</v>
      </c>
      <c r="U73" s="23">
        <v>0</v>
      </c>
      <c r="V73" s="24">
        <v>3365</v>
      </c>
    </row>
    <row r="74" spans="2:22" x14ac:dyDescent="0.2">
      <c r="B74" s="33" t="s">
        <v>257</v>
      </c>
      <c r="C74" s="18" t="s">
        <v>70</v>
      </c>
      <c r="D74" s="21" t="s">
        <v>174</v>
      </c>
      <c r="E74" s="23">
        <v>6.3514467184191958E-2</v>
      </c>
      <c r="F74" s="23">
        <v>0.10938602681721948</v>
      </c>
      <c r="G74" s="23">
        <v>0.10868031051517291</v>
      </c>
      <c r="H74" s="23">
        <v>0.2208892025405787</v>
      </c>
      <c r="I74" s="23">
        <v>0.20959774170783346</v>
      </c>
      <c r="J74" s="23">
        <v>0.16160903316866621</v>
      </c>
      <c r="K74" s="23">
        <v>0.12632321806633734</v>
      </c>
      <c r="L74" s="23">
        <v>0</v>
      </c>
      <c r="M74" s="24">
        <v>7085</v>
      </c>
      <c r="N74" s="23">
        <v>3.5377358490566037E-2</v>
      </c>
      <c r="O74" s="23">
        <v>2.358490566037736E-2</v>
      </c>
      <c r="P74" s="23">
        <v>6.1320754716981132E-2</v>
      </c>
      <c r="Q74" s="23">
        <v>0.16981132075471697</v>
      </c>
      <c r="R74" s="23">
        <v>0.20518867924528303</v>
      </c>
      <c r="S74" s="23">
        <v>0.24764150943396226</v>
      </c>
      <c r="T74" s="23">
        <v>0.25471698113207547</v>
      </c>
      <c r="U74" s="23">
        <v>0</v>
      </c>
      <c r="V74" s="24">
        <v>2120</v>
      </c>
    </row>
    <row r="75" spans="2:22" x14ac:dyDescent="0.2">
      <c r="B75" s="33" t="s">
        <v>244</v>
      </c>
      <c r="C75" s="18" t="s">
        <v>21</v>
      </c>
      <c r="D75" s="21" t="s">
        <v>311</v>
      </c>
      <c r="E75" s="23">
        <v>0.10399121201025266</v>
      </c>
      <c r="F75" s="23">
        <v>8.3485902599780296E-2</v>
      </c>
      <c r="G75" s="23">
        <v>8.641523251556206E-2</v>
      </c>
      <c r="H75" s="23">
        <v>0.27389234712559501</v>
      </c>
      <c r="I75" s="23">
        <v>0.19589893811790554</v>
      </c>
      <c r="J75" s="23">
        <v>0.14280483339436104</v>
      </c>
      <c r="K75" s="23">
        <v>0.11387770047601611</v>
      </c>
      <c r="L75" s="23">
        <v>0</v>
      </c>
      <c r="M75" s="24">
        <v>13655</v>
      </c>
      <c r="N75" s="23" t="s">
        <v>452</v>
      </c>
      <c r="O75" s="23" t="s">
        <v>452</v>
      </c>
      <c r="P75" s="23" t="s">
        <v>452</v>
      </c>
      <c r="Q75" s="23" t="s">
        <v>452</v>
      </c>
      <c r="R75" s="23" t="s">
        <v>452</v>
      </c>
      <c r="S75" s="23" t="s">
        <v>452</v>
      </c>
      <c r="T75" s="23" t="s">
        <v>452</v>
      </c>
      <c r="U75" s="23" t="s">
        <v>452</v>
      </c>
      <c r="V75" s="24" t="s">
        <v>452</v>
      </c>
    </row>
    <row r="76" spans="2:22" x14ac:dyDescent="0.2">
      <c r="B76" s="33" t="s">
        <v>244</v>
      </c>
      <c r="C76" s="18" t="s">
        <v>22</v>
      </c>
      <c r="D76" s="21" t="s">
        <v>142</v>
      </c>
      <c r="E76" s="23">
        <v>0.11466555878687162</v>
      </c>
      <c r="F76" s="23">
        <v>0.11715828832571666</v>
      </c>
      <c r="G76" s="23">
        <v>0.10635646032405484</v>
      </c>
      <c r="H76" s="23">
        <v>0.28022434565849608</v>
      </c>
      <c r="I76" s="23">
        <v>0.20710427918570834</v>
      </c>
      <c r="J76" s="23">
        <v>0.10760282509347736</v>
      </c>
      <c r="K76" s="23">
        <v>6.7095970087245535E-2</v>
      </c>
      <c r="L76" s="23">
        <v>0</v>
      </c>
      <c r="M76" s="24">
        <v>24070</v>
      </c>
      <c r="N76" s="23">
        <v>8.7136929460580909E-2</v>
      </c>
      <c r="O76" s="23">
        <v>7.551867219917012E-2</v>
      </c>
      <c r="P76" s="23">
        <v>8.0497925311203325E-2</v>
      </c>
      <c r="Q76" s="23">
        <v>0.22655601659751037</v>
      </c>
      <c r="R76" s="23">
        <v>0.23485477178423236</v>
      </c>
      <c r="S76" s="23">
        <v>0.16597510373443983</v>
      </c>
      <c r="T76" s="23">
        <v>0.12946058091286308</v>
      </c>
      <c r="U76" s="23">
        <v>0</v>
      </c>
      <c r="V76" s="24">
        <v>6025</v>
      </c>
    </row>
    <row r="77" spans="2:22" x14ac:dyDescent="0.2">
      <c r="B77" s="33" t="s">
        <v>244</v>
      </c>
      <c r="C77" s="18" t="s">
        <v>23</v>
      </c>
      <c r="D77" s="21" t="s">
        <v>312</v>
      </c>
      <c r="E77" s="23" t="s">
        <v>452</v>
      </c>
      <c r="F77" s="23" t="s">
        <v>452</v>
      </c>
      <c r="G77" s="23" t="s">
        <v>452</v>
      </c>
      <c r="H77" s="23" t="s">
        <v>452</v>
      </c>
      <c r="I77" s="23" t="s">
        <v>452</v>
      </c>
      <c r="J77" s="23" t="s">
        <v>452</v>
      </c>
      <c r="K77" s="23" t="s">
        <v>452</v>
      </c>
      <c r="L77" s="23" t="s">
        <v>452</v>
      </c>
      <c r="M77" s="24" t="s">
        <v>452</v>
      </c>
      <c r="N77" s="23" t="s">
        <v>452</v>
      </c>
      <c r="O77" s="23" t="s">
        <v>452</v>
      </c>
      <c r="P77" s="23" t="s">
        <v>452</v>
      </c>
      <c r="Q77" s="23" t="s">
        <v>452</v>
      </c>
      <c r="R77" s="23" t="s">
        <v>452</v>
      </c>
      <c r="S77" s="23" t="s">
        <v>452</v>
      </c>
      <c r="T77" s="23" t="s">
        <v>452</v>
      </c>
      <c r="U77" s="23" t="s">
        <v>452</v>
      </c>
      <c r="V77" s="24" t="s">
        <v>452</v>
      </c>
    </row>
    <row r="78" spans="2:22" x14ac:dyDescent="0.2">
      <c r="B78" s="33" t="s">
        <v>244</v>
      </c>
      <c r="C78" s="18" t="s">
        <v>24</v>
      </c>
      <c r="D78" s="21" t="s">
        <v>143</v>
      </c>
      <c r="E78" s="23">
        <v>9.6348096348096351E-2</v>
      </c>
      <c r="F78" s="23">
        <v>0.11305361305361306</v>
      </c>
      <c r="G78" s="23">
        <v>0.1184926184926185</v>
      </c>
      <c r="H78" s="23">
        <v>0.28865578865578867</v>
      </c>
      <c r="I78" s="23">
        <v>0.22299922299922301</v>
      </c>
      <c r="J78" s="23">
        <v>9.4794094794094799E-2</v>
      </c>
      <c r="K78" s="23">
        <v>6.5268065268065265E-2</v>
      </c>
      <c r="L78" s="23">
        <v>0</v>
      </c>
      <c r="M78" s="24">
        <v>12870</v>
      </c>
      <c r="N78" s="23" t="s">
        <v>452</v>
      </c>
      <c r="O78" s="23" t="s">
        <v>452</v>
      </c>
      <c r="P78" s="23" t="s">
        <v>452</v>
      </c>
      <c r="Q78" s="23" t="s">
        <v>452</v>
      </c>
      <c r="R78" s="23" t="s">
        <v>452</v>
      </c>
      <c r="S78" s="23" t="s">
        <v>452</v>
      </c>
      <c r="T78" s="23" t="s">
        <v>452</v>
      </c>
      <c r="U78" s="23" t="s">
        <v>452</v>
      </c>
      <c r="V78" s="24" t="s">
        <v>452</v>
      </c>
    </row>
    <row r="79" spans="2:22" x14ac:dyDescent="0.2">
      <c r="B79" s="33" t="s">
        <v>244</v>
      </c>
      <c r="C79" s="18" t="s">
        <v>25</v>
      </c>
      <c r="D79" s="21" t="s">
        <v>313</v>
      </c>
      <c r="E79" s="23">
        <v>8.9552238805970144E-2</v>
      </c>
      <c r="F79" s="23">
        <v>0.13869676010192938</v>
      </c>
      <c r="G79" s="23">
        <v>0.10556971241354204</v>
      </c>
      <c r="H79" s="23">
        <v>0.23188933381871132</v>
      </c>
      <c r="I79" s="23">
        <v>0.19876228613032398</v>
      </c>
      <c r="J79" s="23">
        <v>0.12813978886057517</v>
      </c>
      <c r="K79" s="23">
        <v>0.10702584637786676</v>
      </c>
      <c r="L79" s="23">
        <v>0</v>
      </c>
      <c r="M79" s="24">
        <v>13735</v>
      </c>
      <c r="N79" s="23">
        <v>5.6122448979591837E-2</v>
      </c>
      <c r="O79" s="23">
        <v>6.3775510204081634E-2</v>
      </c>
      <c r="P79" s="23">
        <v>5.1020408163265307E-2</v>
      </c>
      <c r="Q79" s="23">
        <v>0.125</v>
      </c>
      <c r="R79" s="23">
        <v>0.17091836734693877</v>
      </c>
      <c r="S79" s="23">
        <v>0.22704081632653061</v>
      </c>
      <c r="T79" s="23">
        <v>0.30867346938775508</v>
      </c>
      <c r="U79" s="23">
        <v>0</v>
      </c>
      <c r="V79" s="24">
        <v>1960</v>
      </c>
    </row>
    <row r="80" spans="2:22" x14ac:dyDescent="0.2">
      <c r="B80" s="33" t="s">
        <v>244</v>
      </c>
      <c r="C80" s="18" t="s">
        <v>26</v>
      </c>
      <c r="D80" s="21" t="s">
        <v>314</v>
      </c>
      <c r="E80" s="23">
        <v>8.3365347675758733E-2</v>
      </c>
      <c r="F80" s="23">
        <v>9.8348059930849024E-2</v>
      </c>
      <c r="G80" s="23">
        <v>0.13292354975028814</v>
      </c>
      <c r="H80" s="23">
        <v>0.33538225124855936</v>
      </c>
      <c r="I80" s="23">
        <v>0.21859393008067615</v>
      </c>
      <c r="J80" s="23">
        <v>8.9512101421436799E-2</v>
      </c>
      <c r="K80" s="23">
        <v>4.1874759892431807E-2</v>
      </c>
      <c r="L80" s="23">
        <v>0</v>
      </c>
      <c r="M80" s="24">
        <v>13015</v>
      </c>
      <c r="N80" s="23">
        <v>4.7685834502103785E-2</v>
      </c>
      <c r="O80" s="23">
        <v>5.7503506311360447E-2</v>
      </c>
      <c r="P80" s="23">
        <v>0.10799438990182328</v>
      </c>
      <c r="Q80" s="23">
        <v>0.30995792426367463</v>
      </c>
      <c r="R80" s="23">
        <v>0.2594670406732118</v>
      </c>
      <c r="S80" s="23">
        <v>0.13323983169705469</v>
      </c>
      <c r="T80" s="23">
        <v>8.6956521739130432E-2</v>
      </c>
      <c r="U80" s="23">
        <v>0</v>
      </c>
      <c r="V80" s="24">
        <v>3565</v>
      </c>
    </row>
    <row r="81" spans="2:22" x14ac:dyDescent="0.2">
      <c r="B81" s="33" t="s">
        <v>244</v>
      </c>
      <c r="C81" s="18" t="s">
        <v>27</v>
      </c>
      <c r="D81" s="21" t="s">
        <v>144</v>
      </c>
      <c r="E81" s="23">
        <v>9.1937765205091934E-2</v>
      </c>
      <c r="F81" s="23">
        <v>9.5709570957095716E-2</v>
      </c>
      <c r="G81" s="23">
        <v>0.11975483262611976</v>
      </c>
      <c r="H81" s="23">
        <v>0.36303630363036304</v>
      </c>
      <c r="I81" s="23">
        <v>0.21122112211221122</v>
      </c>
      <c r="J81" s="23">
        <v>8.4865629420084868E-2</v>
      </c>
      <c r="K81" s="23">
        <v>3.3474776049033476E-2</v>
      </c>
      <c r="L81" s="23">
        <v>0</v>
      </c>
      <c r="M81" s="24">
        <v>10605</v>
      </c>
      <c r="N81" s="23">
        <v>5.9154929577464786E-2</v>
      </c>
      <c r="O81" s="23">
        <v>3.9436619718309862E-2</v>
      </c>
      <c r="P81" s="23">
        <v>8.1690140845070425E-2</v>
      </c>
      <c r="Q81" s="23">
        <v>0.24225352112676057</v>
      </c>
      <c r="R81" s="23">
        <v>0.26197183098591548</v>
      </c>
      <c r="S81" s="23">
        <v>0.18309859154929578</v>
      </c>
      <c r="T81" s="23">
        <v>0.13239436619718309</v>
      </c>
      <c r="U81" s="23">
        <v>0</v>
      </c>
      <c r="V81" s="24">
        <v>1775</v>
      </c>
    </row>
    <row r="82" spans="2:22" x14ac:dyDescent="0.2">
      <c r="B82" s="33" t="s">
        <v>244</v>
      </c>
      <c r="C82" s="18" t="s">
        <v>28</v>
      </c>
      <c r="D82" s="21" t="s">
        <v>145</v>
      </c>
      <c r="E82" s="23">
        <v>6.3949843260188086E-2</v>
      </c>
      <c r="F82" s="23">
        <v>6.4263322884012541E-2</v>
      </c>
      <c r="G82" s="23">
        <v>9.3416927899686517E-2</v>
      </c>
      <c r="H82" s="23">
        <v>0.29216300940438872</v>
      </c>
      <c r="I82" s="23">
        <v>0.25956112852664576</v>
      </c>
      <c r="J82" s="23">
        <v>0.14796238244514107</v>
      </c>
      <c r="K82" s="23">
        <v>7.8996865203761757E-2</v>
      </c>
      <c r="L82" s="23">
        <v>0</v>
      </c>
      <c r="M82" s="24">
        <v>15950</v>
      </c>
      <c r="N82" s="23">
        <v>5.9808612440191387E-2</v>
      </c>
      <c r="O82" s="23">
        <v>4.9043062200956937E-2</v>
      </c>
      <c r="P82" s="23">
        <v>6.4593301435406703E-2</v>
      </c>
      <c r="Q82" s="23">
        <v>0.22607655502392343</v>
      </c>
      <c r="R82" s="23">
        <v>0.24641148325358853</v>
      </c>
      <c r="S82" s="23">
        <v>0.19736842105263158</v>
      </c>
      <c r="T82" s="23">
        <v>0.15789473684210525</v>
      </c>
      <c r="U82" s="23">
        <v>0</v>
      </c>
      <c r="V82" s="24">
        <v>4180</v>
      </c>
    </row>
    <row r="83" spans="2:22" x14ac:dyDescent="0.2">
      <c r="B83" s="33" t="s">
        <v>244</v>
      </c>
      <c r="C83" s="18" t="s">
        <v>29</v>
      </c>
      <c r="D83" s="21" t="s">
        <v>146</v>
      </c>
      <c r="E83" s="23">
        <v>9.7873776577792782E-2</v>
      </c>
      <c r="F83" s="23">
        <v>0.11171110361120486</v>
      </c>
      <c r="G83" s="23">
        <v>9.3486331420857244E-2</v>
      </c>
      <c r="H83" s="23">
        <v>0.22342220722240971</v>
      </c>
      <c r="I83" s="23">
        <v>0.20857239284508944</v>
      </c>
      <c r="J83" s="23">
        <v>0.14478569017887277</v>
      </c>
      <c r="K83" s="23">
        <v>0.12014849814377321</v>
      </c>
      <c r="L83" s="23">
        <v>0</v>
      </c>
      <c r="M83" s="24">
        <v>14815</v>
      </c>
      <c r="N83" s="23">
        <v>3.5864978902953586E-2</v>
      </c>
      <c r="O83" s="23">
        <v>3.6919831223628692E-2</v>
      </c>
      <c r="P83" s="23">
        <v>6.5400843881856546E-2</v>
      </c>
      <c r="Q83" s="23">
        <v>0.19198312236286919</v>
      </c>
      <c r="R83" s="23">
        <v>0.24050632911392406</v>
      </c>
      <c r="S83" s="23">
        <v>0.21308016877637131</v>
      </c>
      <c r="T83" s="23">
        <v>0.21729957805907174</v>
      </c>
      <c r="U83" s="23">
        <v>0</v>
      </c>
      <c r="V83" s="24">
        <v>4740</v>
      </c>
    </row>
    <row r="84" spans="2:22" x14ac:dyDescent="0.2">
      <c r="B84" s="33" t="s">
        <v>244</v>
      </c>
      <c r="C84" s="18" t="s">
        <v>30</v>
      </c>
      <c r="D84" s="21" t="s">
        <v>147</v>
      </c>
      <c r="E84" s="23">
        <v>0.10410764872521247</v>
      </c>
      <c r="F84" s="23">
        <v>0.10623229461756374</v>
      </c>
      <c r="G84" s="23">
        <v>0.11543909348441926</v>
      </c>
      <c r="H84" s="23">
        <v>0.23300283286118981</v>
      </c>
      <c r="I84" s="23">
        <v>0.18909348441926346</v>
      </c>
      <c r="J84" s="23">
        <v>0.13456090651558072</v>
      </c>
      <c r="K84" s="23">
        <v>0.11898016997167139</v>
      </c>
      <c r="L84" s="23">
        <v>0</v>
      </c>
      <c r="M84" s="24">
        <v>7060</v>
      </c>
      <c r="N84" s="23" t="s">
        <v>452</v>
      </c>
      <c r="O84" s="23" t="s">
        <v>452</v>
      </c>
      <c r="P84" s="23" t="s">
        <v>452</v>
      </c>
      <c r="Q84" s="23" t="s">
        <v>452</v>
      </c>
      <c r="R84" s="23" t="s">
        <v>452</v>
      </c>
      <c r="S84" s="23" t="s">
        <v>452</v>
      </c>
      <c r="T84" s="23" t="s">
        <v>452</v>
      </c>
      <c r="U84" s="23" t="s">
        <v>452</v>
      </c>
      <c r="V84" s="24" t="s">
        <v>452</v>
      </c>
    </row>
    <row r="85" spans="2:22" x14ac:dyDescent="0.2">
      <c r="B85" s="33" t="s">
        <v>244</v>
      </c>
      <c r="C85" s="18" t="s">
        <v>31</v>
      </c>
      <c r="D85" s="21" t="s">
        <v>315</v>
      </c>
      <c r="E85" s="23">
        <v>9.1554853985793216E-2</v>
      </c>
      <c r="F85" s="23">
        <v>8.7608524072612465E-2</v>
      </c>
      <c r="G85" s="23">
        <v>0.11089187056037884</v>
      </c>
      <c r="H85" s="23">
        <v>0.27229676400947117</v>
      </c>
      <c r="I85" s="23">
        <v>0.22296764009471193</v>
      </c>
      <c r="J85" s="23">
        <v>0.12036306235201263</v>
      </c>
      <c r="K85" s="23">
        <v>9.4317284925019729E-2</v>
      </c>
      <c r="L85" s="23">
        <v>0</v>
      </c>
      <c r="M85" s="24">
        <v>12670</v>
      </c>
      <c r="N85" s="23">
        <v>0.15824915824915825</v>
      </c>
      <c r="O85" s="23">
        <v>7.2390572390572394E-2</v>
      </c>
      <c r="P85" s="23">
        <v>5.7239057239057242E-2</v>
      </c>
      <c r="Q85" s="23">
        <v>0.15656565656565657</v>
      </c>
      <c r="R85" s="23">
        <v>0.18686868686868688</v>
      </c>
      <c r="S85" s="23">
        <v>0.16666666666666666</v>
      </c>
      <c r="T85" s="23">
        <v>0.20370370370370369</v>
      </c>
      <c r="U85" s="23">
        <v>0</v>
      </c>
      <c r="V85" s="24">
        <v>2970</v>
      </c>
    </row>
    <row r="86" spans="2:22" x14ac:dyDescent="0.2">
      <c r="B86" s="33" t="s">
        <v>244</v>
      </c>
      <c r="C86" s="18" t="s">
        <v>32</v>
      </c>
      <c r="D86" s="21" t="s">
        <v>316</v>
      </c>
      <c r="E86" s="23">
        <v>7.2265625E-2</v>
      </c>
      <c r="F86" s="23">
        <v>6.4062499999999994E-2</v>
      </c>
      <c r="G86" s="23">
        <v>8.9062500000000003E-2</v>
      </c>
      <c r="H86" s="23">
        <v>0.25078125000000001</v>
      </c>
      <c r="I86" s="23">
        <v>0.23046875</v>
      </c>
      <c r="J86" s="23">
        <v>0.16250000000000001</v>
      </c>
      <c r="K86" s="23">
        <v>0.13046874999999999</v>
      </c>
      <c r="L86" s="23">
        <v>0</v>
      </c>
      <c r="M86" s="24">
        <v>12800</v>
      </c>
      <c r="N86" s="23">
        <v>4.3593130779392336E-2</v>
      </c>
      <c r="O86" s="23">
        <v>4.6235138705416116E-2</v>
      </c>
      <c r="P86" s="23">
        <v>5.6803170409511231E-2</v>
      </c>
      <c r="Q86" s="23">
        <v>0.17701453104359313</v>
      </c>
      <c r="R86" s="23">
        <v>0.21400264200792601</v>
      </c>
      <c r="S86" s="23">
        <v>0.22589167767503301</v>
      </c>
      <c r="T86" s="23">
        <v>0.23645970937912814</v>
      </c>
      <c r="U86" s="23">
        <v>0</v>
      </c>
      <c r="V86" s="24">
        <v>3785</v>
      </c>
    </row>
    <row r="87" spans="2:22" x14ac:dyDescent="0.2">
      <c r="B87" s="33" t="s">
        <v>244</v>
      </c>
      <c r="C87" s="18" t="s">
        <v>433</v>
      </c>
      <c r="D87" s="21" t="s">
        <v>434</v>
      </c>
      <c r="E87" s="23">
        <v>2.5954198473282442E-2</v>
      </c>
      <c r="F87" s="23">
        <v>6.8702290076335881E-2</v>
      </c>
      <c r="G87" s="23">
        <v>7.786259541984733E-2</v>
      </c>
      <c r="H87" s="23">
        <v>0.31832061068702289</v>
      </c>
      <c r="I87" s="23">
        <v>0.31450381679389311</v>
      </c>
      <c r="J87" s="23">
        <v>0.1549618320610687</v>
      </c>
      <c r="K87" s="23">
        <v>3.9694656488549619E-2</v>
      </c>
      <c r="L87" s="23">
        <v>0</v>
      </c>
      <c r="M87" s="24">
        <v>6550</v>
      </c>
      <c r="N87" s="23">
        <v>0</v>
      </c>
      <c r="O87" s="23">
        <v>8.3333333333333329E-2</v>
      </c>
      <c r="P87" s="23">
        <v>8.3333333333333329E-2</v>
      </c>
      <c r="Q87" s="23">
        <v>0.25</v>
      </c>
      <c r="R87" s="23">
        <v>0.41666666666666669</v>
      </c>
      <c r="S87" s="23">
        <v>0.16666666666666666</v>
      </c>
      <c r="T87" s="23">
        <v>8.3333333333333329E-2</v>
      </c>
      <c r="U87" s="23">
        <v>0</v>
      </c>
      <c r="V87" s="24">
        <v>60</v>
      </c>
    </row>
    <row r="88" spans="2:22" x14ac:dyDescent="0.2">
      <c r="B88" s="33" t="s">
        <v>244</v>
      </c>
      <c r="C88" s="18" t="s">
        <v>33</v>
      </c>
      <c r="D88" s="21" t="s">
        <v>148</v>
      </c>
      <c r="E88" s="23">
        <v>7.7870655521337442E-2</v>
      </c>
      <c r="F88" s="23">
        <v>0.10602727672679278</v>
      </c>
      <c r="G88" s="23">
        <v>0.11834579850417949</v>
      </c>
      <c r="H88" s="23">
        <v>0.29124505059392874</v>
      </c>
      <c r="I88" s="23">
        <v>0.23053233611966564</v>
      </c>
      <c r="J88" s="23">
        <v>0.10030796304443466</v>
      </c>
      <c r="K88" s="23">
        <v>7.4791025076990758E-2</v>
      </c>
      <c r="L88" s="23">
        <v>0</v>
      </c>
      <c r="M88" s="24">
        <v>11365</v>
      </c>
      <c r="N88" s="23" t="s">
        <v>452</v>
      </c>
      <c r="O88" s="23" t="s">
        <v>452</v>
      </c>
      <c r="P88" s="23" t="s">
        <v>452</v>
      </c>
      <c r="Q88" s="23" t="s">
        <v>452</v>
      </c>
      <c r="R88" s="23" t="s">
        <v>452</v>
      </c>
      <c r="S88" s="23" t="s">
        <v>452</v>
      </c>
      <c r="T88" s="23" t="s">
        <v>452</v>
      </c>
      <c r="U88" s="23" t="s">
        <v>452</v>
      </c>
      <c r="V88" s="24" t="s">
        <v>452</v>
      </c>
    </row>
    <row r="89" spans="2:22" x14ac:dyDescent="0.2">
      <c r="B89" s="33" t="s">
        <v>244</v>
      </c>
      <c r="C89" s="18" t="s">
        <v>34</v>
      </c>
      <c r="D89" s="21" t="s">
        <v>149</v>
      </c>
      <c r="E89" s="23">
        <v>0.11476793248945148</v>
      </c>
      <c r="F89" s="23">
        <v>0.1160337552742616</v>
      </c>
      <c r="G89" s="23">
        <v>8.7763713080168781E-2</v>
      </c>
      <c r="H89" s="23">
        <v>0.23037974683544304</v>
      </c>
      <c r="I89" s="23">
        <v>0.1978902953586498</v>
      </c>
      <c r="J89" s="23">
        <v>0.140084388185654</v>
      </c>
      <c r="K89" s="23">
        <v>0.11350210970464135</v>
      </c>
      <c r="L89" s="23">
        <v>0</v>
      </c>
      <c r="M89" s="24">
        <v>11850</v>
      </c>
      <c r="N89" s="23">
        <v>4.6199701937406856E-2</v>
      </c>
      <c r="O89" s="23">
        <v>4.0238450074515646E-2</v>
      </c>
      <c r="P89" s="23">
        <v>5.216095380029806E-2</v>
      </c>
      <c r="Q89" s="23">
        <v>0.16542473919523099</v>
      </c>
      <c r="R89" s="23">
        <v>0.22205663189269748</v>
      </c>
      <c r="S89" s="23">
        <v>0.22801788375558868</v>
      </c>
      <c r="T89" s="23">
        <v>0.24739195230998509</v>
      </c>
      <c r="U89" s="23">
        <v>0</v>
      </c>
      <c r="V89" s="24">
        <v>3355</v>
      </c>
    </row>
    <row r="90" spans="2:22" x14ac:dyDescent="0.2">
      <c r="B90" s="33" t="s">
        <v>244</v>
      </c>
      <c r="C90" s="18" t="s">
        <v>35</v>
      </c>
      <c r="D90" s="21" t="s">
        <v>150</v>
      </c>
      <c r="E90" s="23">
        <v>8.4867894315452358E-2</v>
      </c>
      <c r="F90" s="23">
        <v>0.10088070456365092</v>
      </c>
      <c r="G90" s="23">
        <v>0.11248999199359487</v>
      </c>
      <c r="H90" s="23">
        <v>0.31144915932746198</v>
      </c>
      <c r="I90" s="23">
        <v>0.21257005604483586</v>
      </c>
      <c r="J90" s="23">
        <v>0.10848678943154523</v>
      </c>
      <c r="K90" s="23">
        <v>6.8855084067253797E-2</v>
      </c>
      <c r="L90" s="23">
        <v>0</v>
      </c>
      <c r="M90" s="24">
        <v>12490</v>
      </c>
      <c r="N90" s="23">
        <v>6.0041407867494824E-2</v>
      </c>
      <c r="O90" s="23">
        <v>4.1407867494824016E-2</v>
      </c>
      <c r="P90" s="23">
        <v>7.6604554865424432E-2</v>
      </c>
      <c r="Q90" s="23">
        <v>0.2318840579710145</v>
      </c>
      <c r="R90" s="23">
        <v>0.2318840579710145</v>
      </c>
      <c r="S90" s="23">
        <v>0.18219461697722567</v>
      </c>
      <c r="T90" s="23">
        <v>0.17391304347826086</v>
      </c>
      <c r="U90" s="23">
        <v>0</v>
      </c>
      <c r="V90" s="24">
        <v>2415</v>
      </c>
    </row>
    <row r="91" spans="2:22" x14ac:dyDescent="0.2">
      <c r="B91" s="33" t="s">
        <v>244</v>
      </c>
      <c r="C91" s="18" t="s">
        <v>36</v>
      </c>
      <c r="D91" s="21" t="s">
        <v>151</v>
      </c>
      <c r="E91" s="23">
        <v>0.10218340611353711</v>
      </c>
      <c r="F91" s="23">
        <v>8.6462882096069865E-2</v>
      </c>
      <c r="G91" s="23">
        <v>9.0829694323144111E-2</v>
      </c>
      <c r="H91" s="23">
        <v>0.25327510917030566</v>
      </c>
      <c r="I91" s="23">
        <v>0.21921397379912663</v>
      </c>
      <c r="J91" s="23">
        <v>0.13799126637554585</v>
      </c>
      <c r="K91" s="23">
        <v>0.11091703056768559</v>
      </c>
      <c r="L91" s="23">
        <v>0</v>
      </c>
      <c r="M91" s="24">
        <v>5725</v>
      </c>
      <c r="N91" s="23">
        <v>0.10437710437710437</v>
      </c>
      <c r="O91" s="23">
        <v>0.10774410774410774</v>
      </c>
      <c r="P91" s="23">
        <v>5.7239057239057242E-2</v>
      </c>
      <c r="Q91" s="23">
        <v>0.16161616161616163</v>
      </c>
      <c r="R91" s="23">
        <v>0.2053872053872054</v>
      </c>
      <c r="S91" s="23">
        <v>0.18855218855218855</v>
      </c>
      <c r="T91" s="23">
        <v>0.17845117845117844</v>
      </c>
      <c r="U91" s="23">
        <v>0</v>
      </c>
      <c r="V91" s="24">
        <v>1485</v>
      </c>
    </row>
    <row r="92" spans="2:22" x14ac:dyDescent="0.2">
      <c r="B92" s="33" t="s">
        <v>244</v>
      </c>
      <c r="C92" s="18" t="s">
        <v>37</v>
      </c>
      <c r="D92" s="21" t="s">
        <v>152</v>
      </c>
      <c r="E92" s="23">
        <v>6.0165159260715688E-2</v>
      </c>
      <c r="F92" s="23">
        <v>5.6626032245379473E-2</v>
      </c>
      <c r="G92" s="23">
        <v>0.14903657097915848</v>
      </c>
      <c r="H92" s="23">
        <v>0.36846244593000393</v>
      </c>
      <c r="I92" s="23">
        <v>0.22493118364136847</v>
      </c>
      <c r="J92" s="23">
        <v>9.791584742430201E-2</v>
      </c>
      <c r="K92" s="23">
        <v>4.2862760519071966E-2</v>
      </c>
      <c r="L92" s="23">
        <v>0</v>
      </c>
      <c r="M92" s="24">
        <v>12715</v>
      </c>
      <c r="N92" s="23">
        <v>3.6734693877551024E-2</v>
      </c>
      <c r="O92" s="23">
        <v>2.0408163265306121E-2</v>
      </c>
      <c r="P92" s="23">
        <v>8.9795918367346933E-2</v>
      </c>
      <c r="Q92" s="23">
        <v>0.30612244897959184</v>
      </c>
      <c r="R92" s="23">
        <v>0.25714285714285712</v>
      </c>
      <c r="S92" s="23">
        <v>0.18367346938775511</v>
      </c>
      <c r="T92" s="23">
        <v>0.10408163265306122</v>
      </c>
      <c r="U92" s="23">
        <v>0</v>
      </c>
      <c r="V92" s="24">
        <v>2450</v>
      </c>
    </row>
    <row r="93" spans="2:22" x14ac:dyDescent="0.2">
      <c r="B93" s="33" t="s">
        <v>244</v>
      </c>
      <c r="C93" s="18" t="s">
        <v>38</v>
      </c>
      <c r="D93" s="21" t="s">
        <v>153</v>
      </c>
      <c r="E93" s="23">
        <v>0.13697545526524149</v>
      </c>
      <c r="F93" s="23">
        <v>0.15043547110055425</v>
      </c>
      <c r="G93" s="23">
        <v>0.11876484560570071</v>
      </c>
      <c r="H93" s="23">
        <v>0.25811559778305621</v>
      </c>
      <c r="I93" s="23">
        <v>0.17260490894695171</v>
      </c>
      <c r="J93" s="23">
        <v>9.8970704671417262E-2</v>
      </c>
      <c r="K93" s="23">
        <v>6.413301662707839E-2</v>
      </c>
      <c r="L93" s="23">
        <v>0</v>
      </c>
      <c r="M93" s="24">
        <v>6315</v>
      </c>
      <c r="N93" s="23">
        <v>0.1111111111111111</v>
      </c>
      <c r="O93" s="23">
        <v>5.3140096618357488E-2</v>
      </c>
      <c r="P93" s="23">
        <v>6.7632850241545889E-2</v>
      </c>
      <c r="Q93" s="23">
        <v>0.20289855072463769</v>
      </c>
      <c r="R93" s="23">
        <v>0.19806763285024154</v>
      </c>
      <c r="S93" s="23">
        <v>0.19323671497584541</v>
      </c>
      <c r="T93" s="23">
        <v>0.17391304347826086</v>
      </c>
      <c r="U93" s="23">
        <v>0</v>
      </c>
      <c r="V93" s="24">
        <v>1035</v>
      </c>
    </row>
    <row r="94" spans="2:22" x14ac:dyDescent="0.2">
      <c r="B94" s="33" t="s">
        <v>269</v>
      </c>
      <c r="C94" s="18" t="s">
        <v>40</v>
      </c>
      <c r="D94" s="21" t="s">
        <v>317</v>
      </c>
      <c r="E94" s="23">
        <v>0.45193260654112982</v>
      </c>
      <c r="F94" s="23">
        <v>0.49950445986124875</v>
      </c>
      <c r="G94" s="23">
        <v>4.7571853320118929E-2</v>
      </c>
      <c r="H94" s="23">
        <v>9.9108027750247768E-4</v>
      </c>
      <c r="I94" s="23">
        <v>0</v>
      </c>
      <c r="J94" s="23">
        <v>0</v>
      </c>
      <c r="K94" s="23">
        <v>0</v>
      </c>
      <c r="L94" s="23">
        <v>0</v>
      </c>
      <c r="M94" s="24">
        <v>5045</v>
      </c>
      <c r="N94" s="23">
        <v>0.47169811320754718</v>
      </c>
      <c r="O94" s="23">
        <v>0.47169811320754718</v>
      </c>
      <c r="P94" s="23">
        <v>7.5471698113207544E-2</v>
      </c>
      <c r="Q94" s="23">
        <v>0</v>
      </c>
      <c r="R94" s="23">
        <v>0</v>
      </c>
      <c r="S94" s="23">
        <v>0</v>
      </c>
      <c r="T94" s="23">
        <v>0</v>
      </c>
      <c r="U94" s="23">
        <v>0</v>
      </c>
      <c r="V94" s="24">
        <v>265</v>
      </c>
    </row>
    <row r="95" spans="2:22" x14ac:dyDescent="0.2">
      <c r="B95" s="33" t="s">
        <v>269</v>
      </c>
      <c r="C95" s="18" t="s">
        <v>42</v>
      </c>
      <c r="D95" s="21" t="s">
        <v>156</v>
      </c>
      <c r="E95" s="23">
        <v>4.7067901234567902E-2</v>
      </c>
      <c r="F95" s="23">
        <v>6.558641975308642E-2</v>
      </c>
      <c r="G95" s="23">
        <v>9.0277777777777776E-2</v>
      </c>
      <c r="H95" s="23">
        <v>0.21219135802469136</v>
      </c>
      <c r="I95" s="23">
        <v>0.21373456790123457</v>
      </c>
      <c r="J95" s="23">
        <v>0.20293209876543211</v>
      </c>
      <c r="K95" s="23">
        <v>0.16820987654320987</v>
      </c>
      <c r="L95" s="23">
        <v>0</v>
      </c>
      <c r="M95" s="24">
        <v>6480</v>
      </c>
      <c r="N95" s="23">
        <v>3.2755298651252408E-2</v>
      </c>
      <c r="O95" s="23">
        <v>2.6974951830443159E-2</v>
      </c>
      <c r="P95" s="23">
        <v>4.6242774566473986E-2</v>
      </c>
      <c r="Q95" s="23">
        <v>0.13294797687861271</v>
      </c>
      <c r="R95" s="23">
        <v>0.20038535645472061</v>
      </c>
      <c r="S95" s="23">
        <v>0.2774566473988439</v>
      </c>
      <c r="T95" s="23">
        <v>0.2832369942196532</v>
      </c>
      <c r="U95" s="23">
        <v>0</v>
      </c>
      <c r="V95" s="24">
        <v>2595</v>
      </c>
    </row>
    <row r="96" spans="2:22" x14ac:dyDescent="0.2">
      <c r="B96" s="33" t="s">
        <v>269</v>
      </c>
      <c r="C96" s="18" t="s">
        <v>45</v>
      </c>
      <c r="D96" s="21" t="s">
        <v>157</v>
      </c>
      <c r="E96" s="23">
        <v>0.11349693251533742</v>
      </c>
      <c r="F96" s="23">
        <v>0.16180981595092025</v>
      </c>
      <c r="G96" s="23">
        <v>0.10122699386503067</v>
      </c>
      <c r="H96" s="23">
        <v>0.21088957055214724</v>
      </c>
      <c r="I96" s="23">
        <v>0.16871165644171779</v>
      </c>
      <c r="J96" s="23">
        <v>0.13113496932515337</v>
      </c>
      <c r="K96" s="23">
        <v>0.11196319018404909</v>
      </c>
      <c r="L96" s="23">
        <v>0</v>
      </c>
      <c r="M96" s="24">
        <v>6520</v>
      </c>
      <c r="N96" s="23">
        <v>1.2626262626262626E-2</v>
      </c>
      <c r="O96" s="23">
        <v>1.7676767676767676E-2</v>
      </c>
      <c r="P96" s="23">
        <v>6.8181818181818177E-2</v>
      </c>
      <c r="Q96" s="23">
        <v>0.20707070707070707</v>
      </c>
      <c r="R96" s="23">
        <v>0.23232323232323232</v>
      </c>
      <c r="S96" s="23">
        <v>0.23737373737373738</v>
      </c>
      <c r="T96" s="23">
        <v>0.22222222222222221</v>
      </c>
      <c r="U96" s="23">
        <v>0</v>
      </c>
      <c r="V96" s="24">
        <v>1980</v>
      </c>
    </row>
    <row r="97" spans="2:22" x14ac:dyDescent="0.2">
      <c r="B97" s="33" t="s">
        <v>269</v>
      </c>
      <c r="C97" s="18" t="s">
        <v>47</v>
      </c>
      <c r="D97" s="21" t="s">
        <v>159</v>
      </c>
      <c r="E97" s="23">
        <v>7.3066666666666669E-2</v>
      </c>
      <c r="F97" s="23">
        <v>0.10346666666666667</v>
      </c>
      <c r="G97" s="23">
        <v>9.9733333333333327E-2</v>
      </c>
      <c r="H97" s="23">
        <v>0.23946666666666666</v>
      </c>
      <c r="I97" s="23">
        <v>0.20960000000000001</v>
      </c>
      <c r="J97" s="23">
        <v>0.15786666666666666</v>
      </c>
      <c r="K97" s="23">
        <v>0.1168</v>
      </c>
      <c r="L97" s="23">
        <v>0</v>
      </c>
      <c r="M97" s="24">
        <v>9375</v>
      </c>
      <c r="N97" s="23">
        <v>4.3478260869565216E-2</v>
      </c>
      <c r="O97" s="23">
        <v>3.5196687370600416E-2</v>
      </c>
      <c r="P97" s="23">
        <v>5.5900621118012424E-2</v>
      </c>
      <c r="Q97" s="23">
        <v>0.16977225672877846</v>
      </c>
      <c r="R97" s="23">
        <v>0.20910973084886128</v>
      </c>
      <c r="S97" s="23">
        <v>0.24223602484472051</v>
      </c>
      <c r="T97" s="23">
        <v>0.2443064182194617</v>
      </c>
      <c r="U97" s="23">
        <v>0</v>
      </c>
      <c r="V97" s="24">
        <v>2415</v>
      </c>
    </row>
    <row r="98" spans="2:22" x14ac:dyDescent="0.2">
      <c r="B98" s="33" t="s">
        <v>269</v>
      </c>
      <c r="C98" s="18" t="s">
        <v>52</v>
      </c>
      <c r="D98" s="21" t="s">
        <v>163</v>
      </c>
      <c r="E98" s="23">
        <v>0.10393541876892028</v>
      </c>
      <c r="F98" s="23">
        <v>0.15035317860746719</v>
      </c>
      <c r="G98" s="23">
        <v>0.11453077699293643</v>
      </c>
      <c r="H98" s="23">
        <v>0.2124117053481332</v>
      </c>
      <c r="I98" s="23">
        <v>0.18213925327951563</v>
      </c>
      <c r="J98" s="23">
        <v>0.13319878910191726</v>
      </c>
      <c r="K98" s="23">
        <v>0.10343087790111</v>
      </c>
      <c r="L98" s="23">
        <v>0</v>
      </c>
      <c r="M98" s="24">
        <v>9910</v>
      </c>
      <c r="N98" s="23">
        <v>0.11920529801324503</v>
      </c>
      <c r="O98" s="23">
        <v>0.11258278145695365</v>
      </c>
      <c r="P98" s="23">
        <v>7.6158940397350994E-2</v>
      </c>
      <c r="Q98" s="23">
        <v>0.14403973509933773</v>
      </c>
      <c r="R98" s="23">
        <v>0.15728476821192053</v>
      </c>
      <c r="S98" s="23">
        <v>0.18543046357615894</v>
      </c>
      <c r="T98" s="23">
        <v>0.20529801324503311</v>
      </c>
      <c r="U98" s="23">
        <v>0</v>
      </c>
      <c r="V98" s="24">
        <v>3020</v>
      </c>
    </row>
    <row r="99" spans="2:22" x14ac:dyDescent="0.2">
      <c r="B99" s="33" t="s">
        <v>269</v>
      </c>
      <c r="C99" s="18" t="s">
        <v>53</v>
      </c>
      <c r="D99" s="21" t="s">
        <v>164</v>
      </c>
      <c r="E99" s="23">
        <v>9.303636876233437E-2</v>
      </c>
      <c r="F99" s="23">
        <v>0.11559063997744573</v>
      </c>
      <c r="G99" s="23">
        <v>0.13335212855934592</v>
      </c>
      <c r="H99" s="23">
        <v>0.24358612912320271</v>
      </c>
      <c r="I99" s="23">
        <v>0.19819565830279109</v>
      </c>
      <c r="J99" s="23">
        <v>0.12263884973216803</v>
      </c>
      <c r="K99" s="23">
        <v>9.3882153932901044E-2</v>
      </c>
      <c r="L99" s="23">
        <v>0</v>
      </c>
      <c r="M99" s="24">
        <v>17735</v>
      </c>
      <c r="N99" s="23">
        <v>9.6179183135704879E-2</v>
      </c>
      <c r="O99" s="23">
        <v>6.0606060606060608E-2</v>
      </c>
      <c r="P99" s="23">
        <v>7.1146245059288543E-2</v>
      </c>
      <c r="Q99" s="23">
        <v>0.16600790513833993</v>
      </c>
      <c r="R99" s="23">
        <v>0.17654808959156784</v>
      </c>
      <c r="S99" s="23">
        <v>0.20685111989459815</v>
      </c>
      <c r="T99" s="23">
        <v>0.22397891963109354</v>
      </c>
      <c r="U99" s="23">
        <v>0</v>
      </c>
      <c r="V99" s="24">
        <v>3795</v>
      </c>
    </row>
    <row r="100" spans="2:22" x14ac:dyDescent="0.2">
      <c r="B100" s="33" t="s">
        <v>269</v>
      </c>
      <c r="C100" s="18" t="s">
        <v>54</v>
      </c>
      <c r="D100" s="21" t="s">
        <v>318</v>
      </c>
      <c r="E100" s="23">
        <v>6.126072802604321E-2</v>
      </c>
      <c r="F100" s="23">
        <v>0.105060668836934</v>
      </c>
      <c r="G100" s="23">
        <v>0.13465522343888725</v>
      </c>
      <c r="H100" s="23">
        <v>0.2950577093814738</v>
      </c>
      <c r="I100" s="23">
        <v>0.22935779816513763</v>
      </c>
      <c r="J100" s="23">
        <v>0.10949985202722699</v>
      </c>
      <c r="K100" s="23">
        <v>6.5108020124297131E-2</v>
      </c>
      <c r="L100" s="23">
        <v>0</v>
      </c>
      <c r="M100" s="24">
        <v>16895</v>
      </c>
      <c r="N100" s="23">
        <v>4.4222539229671898E-2</v>
      </c>
      <c r="O100" s="23">
        <v>3.2810271041369472E-2</v>
      </c>
      <c r="P100" s="23">
        <v>7.7032810271041363E-2</v>
      </c>
      <c r="Q100" s="23">
        <v>0.25392296718972895</v>
      </c>
      <c r="R100" s="23">
        <v>0.25106990014265335</v>
      </c>
      <c r="S100" s="23">
        <v>0.18402282453637661</v>
      </c>
      <c r="T100" s="23">
        <v>0.15691868758915833</v>
      </c>
      <c r="U100" s="23">
        <v>0</v>
      </c>
      <c r="V100" s="24">
        <v>3505</v>
      </c>
    </row>
    <row r="101" spans="2:22" x14ac:dyDescent="0.2">
      <c r="B101" s="33" t="s">
        <v>269</v>
      </c>
      <c r="C101" s="18" t="s">
        <v>55</v>
      </c>
      <c r="D101" s="21" t="s">
        <v>165</v>
      </c>
      <c r="E101" s="23">
        <v>6.0668380462724936E-2</v>
      </c>
      <c r="F101" s="23">
        <v>0.10025706940874037</v>
      </c>
      <c r="G101" s="23">
        <v>9.2030848329048842E-2</v>
      </c>
      <c r="H101" s="23">
        <v>0.22982005141388176</v>
      </c>
      <c r="I101" s="23">
        <v>0.22056555269922878</v>
      </c>
      <c r="J101" s="23">
        <v>0.16555269922879176</v>
      </c>
      <c r="K101" s="23">
        <v>0.13059125964010282</v>
      </c>
      <c r="L101" s="23">
        <v>0</v>
      </c>
      <c r="M101" s="24">
        <v>9725</v>
      </c>
      <c r="N101" s="23">
        <v>3.125E-2</v>
      </c>
      <c r="O101" s="23">
        <v>1.9736842105263157E-2</v>
      </c>
      <c r="P101" s="23">
        <v>4.2763157894736843E-2</v>
      </c>
      <c r="Q101" s="23">
        <v>0.17105263157894737</v>
      </c>
      <c r="R101" s="23">
        <v>0.24342105263157895</v>
      </c>
      <c r="S101" s="23">
        <v>0.24671052631578946</v>
      </c>
      <c r="T101" s="23">
        <v>0.24342105263157895</v>
      </c>
      <c r="U101" s="23">
        <v>0</v>
      </c>
      <c r="V101" s="24">
        <v>3040</v>
      </c>
    </row>
    <row r="102" spans="2:22" x14ac:dyDescent="0.2">
      <c r="B102" s="33" t="s">
        <v>269</v>
      </c>
      <c r="C102" s="18" t="s">
        <v>57</v>
      </c>
      <c r="D102" s="21" t="s">
        <v>166</v>
      </c>
      <c r="E102" s="23">
        <v>7.1521456436931086E-2</v>
      </c>
      <c r="F102" s="23">
        <v>0.11703511053315994</v>
      </c>
      <c r="G102" s="23">
        <v>0.10858257477243173</v>
      </c>
      <c r="H102" s="23">
        <v>0.22301690507152144</v>
      </c>
      <c r="I102" s="23">
        <v>0.19375812743823148</v>
      </c>
      <c r="J102" s="23">
        <v>0.15734720416124837</v>
      </c>
      <c r="K102" s="23">
        <v>0.12873862158647595</v>
      </c>
      <c r="L102" s="23">
        <v>0</v>
      </c>
      <c r="M102" s="24">
        <v>7690</v>
      </c>
      <c r="N102" s="23">
        <v>5.1219512195121948E-2</v>
      </c>
      <c r="O102" s="23">
        <v>3.9024390243902439E-2</v>
      </c>
      <c r="P102" s="23">
        <v>5.8536585365853662E-2</v>
      </c>
      <c r="Q102" s="23">
        <v>0.16585365853658537</v>
      </c>
      <c r="R102" s="23">
        <v>0.18536585365853658</v>
      </c>
      <c r="S102" s="23">
        <v>0.23658536585365852</v>
      </c>
      <c r="T102" s="23">
        <v>0.26341463414634148</v>
      </c>
      <c r="U102" s="23">
        <v>0</v>
      </c>
      <c r="V102" s="24">
        <v>2050</v>
      </c>
    </row>
    <row r="103" spans="2:22" x14ac:dyDescent="0.2">
      <c r="B103" s="33" t="s">
        <v>269</v>
      </c>
      <c r="C103" s="18" t="s">
        <v>58</v>
      </c>
      <c r="D103" s="21" t="s">
        <v>167</v>
      </c>
      <c r="E103" s="23">
        <v>8.2420448617631717E-2</v>
      </c>
      <c r="F103" s="23">
        <v>0.12676056338028169</v>
      </c>
      <c r="G103" s="23">
        <v>0.10224308815858112</v>
      </c>
      <c r="H103" s="23">
        <v>0.21439749608763695</v>
      </c>
      <c r="I103" s="23">
        <v>0.18988002086593636</v>
      </c>
      <c r="J103" s="23">
        <v>0.14971309337506519</v>
      </c>
      <c r="K103" s="23">
        <v>0.13510693792383932</v>
      </c>
      <c r="L103" s="23">
        <v>0</v>
      </c>
      <c r="M103" s="24">
        <v>9585</v>
      </c>
      <c r="N103" s="23">
        <v>3.7707390648567117E-2</v>
      </c>
      <c r="O103" s="23">
        <v>3.1674208144796379E-2</v>
      </c>
      <c r="P103" s="23">
        <v>5.4298642533936653E-2</v>
      </c>
      <c r="Q103" s="23">
        <v>0.16440422322775264</v>
      </c>
      <c r="R103" s="23">
        <v>0.21870286576168929</v>
      </c>
      <c r="S103" s="23">
        <v>0.24132730015082957</v>
      </c>
      <c r="T103" s="23">
        <v>0.25188536953242835</v>
      </c>
      <c r="U103" s="23">
        <v>0</v>
      </c>
      <c r="V103" s="24">
        <v>3315</v>
      </c>
    </row>
    <row r="104" spans="2:22" x14ac:dyDescent="0.2">
      <c r="B104" s="33" t="s">
        <v>269</v>
      </c>
      <c r="C104" s="18" t="s">
        <v>61</v>
      </c>
      <c r="D104" s="21" t="s">
        <v>170</v>
      </c>
      <c r="E104" s="23">
        <v>5.8823529411764705E-2</v>
      </c>
      <c r="F104" s="23">
        <v>0.10348583877995643</v>
      </c>
      <c r="G104" s="23">
        <v>9.6586782861292672E-2</v>
      </c>
      <c r="H104" s="23">
        <v>0.25018155410312271</v>
      </c>
      <c r="I104" s="23">
        <v>0.22294843863471314</v>
      </c>
      <c r="J104" s="23">
        <v>0.15613652868554828</v>
      </c>
      <c r="K104" s="23">
        <v>0.11256354393609296</v>
      </c>
      <c r="L104" s="23">
        <v>0</v>
      </c>
      <c r="M104" s="24">
        <v>13770</v>
      </c>
      <c r="N104" s="23">
        <v>2.169035153328347E-2</v>
      </c>
      <c r="O104" s="23">
        <v>1.7950635751682872E-2</v>
      </c>
      <c r="P104" s="23">
        <v>8.4517576664173519E-2</v>
      </c>
      <c r="Q104" s="23">
        <v>0.27673896783844426</v>
      </c>
      <c r="R104" s="23">
        <v>0.25654450261780104</v>
      </c>
      <c r="S104" s="23">
        <v>0.19072550486163051</v>
      </c>
      <c r="T104" s="23">
        <v>0.15108451757666416</v>
      </c>
      <c r="U104" s="23">
        <v>0</v>
      </c>
      <c r="V104" s="24">
        <v>6685</v>
      </c>
    </row>
    <row r="105" spans="2:22" x14ac:dyDescent="0.2">
      <c r="B105" s="33" t="s">
        <v>269</v>
      </c>
      <c r="C105" s="18" t="s">
        <v>56</v>
      </c>
      <c r="D105" s="21" t="s">
        <v>319</v>
      </c>
      <c r="E105" s="23">
        <v>6.4887252646111365E-2</v>
      </c>
      <c r="F105" s="23">
        <v>0.1145881270133456</v>
      </c>
      <c r="G105" s="23">
        <v>0.12057063966866084</v>
      </c>
      <c r="H105" s="23">
        <v>0.22871606074551312</v>
      </c>
      <c r="I105" s="23">
        <v>0.19236079153244362</v>
      </c>
      <c r="J105" s="23">
        <v>0.15554532903819604</v>
      </c>
      <c r="K105" s="23">
        <v>0.1237919926369075</v>
      </c>
      <c r="L105" s="23">
        <v>0</v>
      </c>
      <c r="M105" s="24">
        <v>10865</v>
      </c>
      <c r="N105" s="23">
        <v>5.0847457627118647E-2</v>
      </c>
      <c r="O105" s="23">
        <v>3.5781544256120526E-2</v>
      </c>
      <c r="P105" s="23">
        <v>5.2730696798493411E-2</v>
      </c>
      <c r="Q105" s="23">
        <v>0.13182674199623351</v>
      </c>
      <c r="R105" s="23">
        <v>0.1864406779661017</v>
      </c>
      <c r="S105" s="23">
        <v>0.26741996233521659</v>
      </c>
      <c r="T105" s="23">
        <v>0.2711864406779661</v>
      </c>
      <c r="U105" s="23">
        <v>0</v>
      </c>
      <c r="V105" s="24">
        <v>2655</v>
      </c>
    </row>
    <row r="106" spans="2:22" x14ac:dyDescent="0.2">
      <c r="B106" s="33" t="s">
        <v>269</v>
      </c>
      <c r="C106" s="18" t="s">
        <v>62</v>
      </c>
      <c r="D106" s="21" t="s">
        <v>171</v>
      </c>
      <c r="E106" s="23">
        <v>7.1658615136876005E-2</v>
      </c>
      <c r="F106" s="23">
        <v>7.6489533011272148E-2</v>
      </c>
      <c r="G106" s="23">
        <v>9.6618357487922704E-2</v>
      </c>
      <c r="H106" s="23">
        <v>0.19806763285024154</v>
      </c>
      <c r="I106" s="23">
        <v>0.21336553945249598</v>
      </c>
      <c r="J106" s="23">
        <v>0.19806763285024154</v>
      </c>
      <c r="K106" s="23">
        <v>0.14533011272141708</v>
      </c>
      <c r="L106" s="23">
        <v>0</v>
      </c>
      <c r="M106" s="24">
        <v>12420</v>
      </c>
      <c r="N106" s="23">
        <v>3.864734299516908E-2</v>
      </c>
      <c r="O106" s="23">
        <v>3.6231884057971016E-2</v>
      </c>
      <c r="P106" s="23">
        <v>4.9516908212560384E-2</v>
      </c>
      <c r="Q106" s="23">
        <v>0.14251207729468598</v>
      </c>
      <c r="R106" s="23">
        <v>0.18961352657004832</v>
      </c>
      <c r="S106" s="23">
        <v>0.28381642512077293</v>
      </c>
      <c r="T106" s="23">
        <v>0.25966183574879226</v>
      </c>
      <c r="U106" s="23">
        <v>0</v>
      </c>
      <c r="V106" s="24">
        <v>4140</v>
      </c>
    </row>
    <row r="107" spans="2:22" x14ac:dyDescent="0.2">
      <c r="B107" s="33" t="s">
        <v>269</v>
      </c>
      <c r="C107" s="18" t="s">
        <v>63</v>
      </c>
      <c r="D107" s="21" t="s">
        <v>172</v>
      </c>
      <c r="E107" s="23">
        <v>5.5976243504083145E-2</v>
      </c>
      <c r="F107" s="23">
        <v>9.0868596881959918E-2</v>
      </c>
      <c r="G107" s="23">
        <v>0.13318485523385301</v>
      </c>
      <c r="H107" s="23">
        <v>0.28225686711210096</v>
      </c>
      <c r="I107" s="23">
        <v>0.21603563474387527</v>
      </c>
      <c r="J107" s="23">
        <v>0.12769116555308091</v>
      </c>
      <c r="K107" s="23">
        <v>9.3838158871566449E-2</v>
      </c>
      <c r="L107" s="23">
        <v>0</v>
      </c>
      <c r="M107" s="24">
        <v>33675</v>
      </c>
      <c r="N107" s="23">
        <v>3.2873806998939555E-2</v>
      </c>
      <c r="O107" s="23">
        <v>3.0752916224814422E-2</v>
      </c>
      <c r="P107" s="23">
        <v>7.4761399787910923E-2</v>
      </c>
      <c r="Q107" s="23">
        <v>0.20095440084835631</v>
      </c>
      <c r="R107" s="23">
        <v>0.23064687168610817</v>
      </c>
      <c r="S107" s="23">
        <v>0.22428419936373276</v>
      </c>
      <c r="T107" s="23">
        <v>0.20519618239660659</v>
      </c>
      <c r="U107" s="23">
        <v>0</v>
      </c>
      <c r="V107" s="24">
        <v>9430</v>
      </c>
    </row>
    <row r="108" spans="2:22" x14ac:dyDescent="0.2">
      <c r="B108" s="33" t="s">
        <v>269</v>
      </c>
      <c r="C108" s="18" t="s">
        <v>64</v>
      </c>
      <c r="D108" s="21" t="s">
        <v>320</v>
      </c>
      <c r="E108" s="23">
        <v>0.10007412898443291</v>
      </c>
      <c r="F108" s="23">
        <v>0.12194217939214233</v>
      </c>
      <c r="G108" s="23">
        <v>0.12824314306893997</v>
      </c>
      <c r="H108" s="23">
        <v>0.25277983691623424</v>
      </c>
      <c r="I108" s="23">
        <v>0.18606375092661231</v>
      </c>
      <c r="J108" s="23">
        <v>0.1167531504818384</v>
      </c>
      <c r="K108" s="23">
        <v>9.4143810229799854E-2</v>
      </c>
      <c r="L108" s="23">
        <v>0</v>
      </c>
      <c r="M108" s="24">
        <v>13490</v>
      </c>
      <c r="N108" s="23">
        <v>7.5187969924812026E-2</v>
      </c>
      <c r="O108" s="23">
        <v>6.1654135338345864E-2</v>
      </c>
      <c r="P108" s="23">
        <v>7.5187969924812026E-2</v>
      </c>
      <c r="Q108" s="23">
        <v>0.17142857142857143</v>
      </c>
      <c r="R108" s="23">
        <v>0.19699248120300752</v>
      </c>
      <c r="S108" s="23">
        <v>0.20300751879699247</v>
      </c>
      <c r="T108" s="23">
        <v>0.21654135338345865</v>
      </c>
      <c r="U108" s="23">
        <v>0</v>
      </c>
      <c r="V108" s="24">
        <v>3325</v>
      </c>
    </row>
    <row r="109" spans="2:22" x14ac:dyDescent="0.2">
      <c r="B109" s="33" t="s">
        <v>269</v>
      </c>
      <c r="C109" s="18" t="s">
        <v>65</v>
      </c>
      <c r="D109" s="21" t="s">
        <v>321</v>
      </c>
      <c r="E109" s="23">
        <v>0.10044642857142858</v>
      </c>
      <c r="F109" s="23">
        <v>0.14190051020408162</v>
      </c>
      <c r="G109" s="23">
        <v>0.10331632653061225</v>
      </c>
      <c r="H109" s="23">
        <v>0.20089285714285715</v>
      </c>
      <c r="I109" s="23">
        <v>0.17602040816326531</v>
      </c>
      <c r="J109" s="23">
        <v>0.14604591836734693</v>
      </c>
      <c r="K109" s="23">
        <v>0.13137755102040816</v>
      </c>
      <c r="L109" s="23">
        <v>0</v>
      </c>
      <c r="M109" s="24">
        <v>15680</v>
      </c>
      <c r="N109" s="23">
        <v>6.9200779727095513E-2</v>
      </c>
      <c r="O109" s="23">
        <v>6.4327485380116955E-2</v>
      </c>
      <c r="P109" s="23">
        <v>4.6783625730994149E-2</v>
      </c>
      <c r="Q109" s="23">
        <v>0.13937621832358674</v>
      </c>
      <c r="R109" s="23">
        <v>0.19688109161793371</v>
      </c>
      <c r="S109" s="23">
        <v>0.23099415204678361</v>
      </c>
      <c r="T109" s="23">
        <v>0.25341130604288498</v>
      </c>
      <c r="U109" s="23">
        <v>0</v>
      </c>
      <c r="V109" s="24">
        <v>5130</v>
      </c>
    </row>
    <row r="110" spans="2:22" x14ac:dyDescent="0.2">
      <c r="B110" s="33" t="s">
        <v>269</v>
      </c>
      <c r="C110" s="18" t="s">
        <v>66</v>
      </c>
      <c r="D110" s="21" t="s">
        <v>322</v>
      </c>
      <c r="E110" s="23">
        <v>9.4942324755989349E-2</v>
      </c>
      <c r="F110" s="23">
        <v>0.12644188110026619</v>
      </c>
      <c r="G110" s="23">
        <v>0.12910381543921917</v>
      </c>
      <c r="H110" s="23">
        <v>0.25199645075421473</v>
      </c>
      <c r="I110" s="23">
        <v>0.19232475598935225</v>
      </c>
      <c r="J110" s="23">
        <v>0.11934338952972494</v>
      </c>
      <c r="K110" s="23">
        <v>8.5847382431233368E-2</v>
      </c>
      <c r="L110" s="23">
        <v>0</v>
      </c>
      <c r="M110" s="24">
        <v>22540</v>
      </c>
      <c r="N110" s="23">
        <v>3.5933391761612622E-2</v>
      </c>
      <c r="O110" s="23">
        <v>3.1551270815074493E-2</v>
      </c>
      <c r="P110" s="23">
        <v>8.6765994741454869E-2</v>
      </c>
      <c r="Q110" s="23">
        <v>0.23137598597721298</v>
      </c>
      <c r="R110" s="23">
        <v>0.22085889570552147</v>
      </c>
      <c r="S110" s="23">
        <v>0.20157756354075373</v>
      </c>
      <c r="T110" s="23">
        <v>0.19193689745836984</v>
      </c>
      <c r="U110" s="23">
        <v>0</v>
      </c>
      <c r="V110" s="24">
        <v>5705</v>
      </c>
    </row>
    <row r="111" spans="2:22" x14ac:dyDescent="0.2">
      <c r="B111" s="33" t="s">
        <v>269</v>
      </c>
      <c r="C111" s="18" t="s">
        <v>67</v>
      </c>
      <c r="D111" s="21" t="s">
        <v>323</v>
      </c>
      <c r="E111" s="23">
        <v>7.369170523317907E-2</v>
      </c>
      <c r="F111" s="23">
        <v>9.0779636881452477E-2</v>
      </c>
      <c r="G111" s="23">
        <v>0.10110359558561766</v>
      </c>
      <c r="H111" s="23">
        <v>0.21537913848344606</v>
      </c>
      <c r="I111" s="23">
        <v>0.2036311854752581</v>
      </c>
      <c r="J111" s="23">
        <v>0.17123531505873976</v>
      </c>
      <c r="K111" s="23">
        <v>0.14417942328230687</v>
      </c>
      <c r="L111" s="23">
        <v>0</v>
      </c>
      <c r="M111" s="24">
        <v>14045</v>
      </c>
      <c r="N111" s="23">
        <v>4.7289504036908882E-2</v>
      </c>
      <c r="O111" s="23">
        <v>3.2295271049596307E-2</v>
      </c>
      <c r="P111" s="23">
        <v>4.3829296424452137E-2</v>
      </c>
      <c r="Q111" s="23">
        <v>0.12918108419838523</v>
      </c>
      <c r="R111" s="23">
        <v>0.19953863898500576</v>
      </c>
      <c r="S111" s="23">
        <v>0.26758938869665511</v>
      </c>
      <c r="T111" s="23">
        <v>0.28027681660899656</v>
      </c>
      <c r="U111" s="23">
        <v>0</v>
      </c>
      <c r="V111" s="24">
        <v>4335</v>
      </c>
    </row>
    <row r="112" spans="2:22" x14ac:dyDescent="0.2">
      <c r="B112" s="33" t="s">
        <v>269</v>
      </c>
      <c r="C112" s="18" t="s">
        <v>68</v>
      </c>
      <c r="D112" s="21" t="s">
        <v>173</v>
      </c>
      <c r="E112" s="23">
        <v>9.2457420924574207E-2</v>
      </c>
      <c r="F112" s="23">
        <v>0.10583941605839416</v>
      </c>
      <c r="G112" s="23">
        <v>0.1070559610705596</v>
      </c>
      <c r="H112" s="23">
        <v>0.23722627737226276</v>
      </c>
      <c r="I112" s="23">
        <v>0.19768856447688565</v>
      </c>
      <c r="J112" s="23">
        <v>0.14111922141119221</v>
      </c>
      <c r="K112" s="23">
        <v>0.11861313868613138</v>
      </c>
      <c r="L112" s="23">
        <v>0</v>
      </c>
      <c r="M112" s="24">
        <v>8220</v>
      </c>
      <c r="N112" s="23">
        <v>7.9457364341085274E-2</v>
      </c>
      <c r="O112" s="23">
        <v>5.232558139534884E-2</v>
      </c>
      <c r="P112" s="23">
        <v>5.4263565891472867E-2</v>
      </c>
      <c r="Q112" s="23">
        <v>0.16666666666666666</v>
      </c>
      <c r="R112" s="23">
        <v>0.19573643410852712</v>
      </c>
      <c r="S112" s="23">
        <v>0.22286821705426357</v>
      </c>
      <c r="T112" s="23">
        <v>0.23062015503875968</v>
      </c>
      <c r="U112" s="23">
        <v>0</v>
      </c>
      <c r="V112" s="24">
        <v>2580</v>
      </c>
    </row>
    <row r="113" spans="2:22" x14ac:dyDescent="0.2">
      <c r="B113" s="33" t="s">
        <v>269</v>
      </c>
      <c r="C113" s="18" t="s">
        <v>71</v>
      </c>
      <c r="D113" s="21" t="s">
        <v>175</v>
      </c>
      <c r="E113" s="23">
        <v>6.1733280569845665E-2</v>
      </c>
      <c r="F113" s="23">
        <v>9.8140087059754647E-2</v>
      </c>
      <c r="G113" s="23">
        <v>0.10328452710724179</v>
      </c>
      <c r="H113" s="23">
        <v>0.22872971903442818</v>
      </c>
      <c r="I113" s="23">
        <v>0.20221606648199447</v>
      </c>
      <c r="J113" s="23">
        <v>0.16739216462208151</v>
      </c>
      <c r="K113" s="23">
        <v>0.13810842896715472</v>
      </c>
      <c r="L113" s="23">
        <v>0</v>
      </c>
      <c r="M113" s="24">
        <v>12635</v>
      </c>
      <c r="N113" s="23">
        <v>2.7331189710610933E-2</v>
      </c>
      <c r="O113" s="23">
        <v>2.4115755627009645E-2</v>
      </c>
      <c r="P113" s="23">
        <v>5.4662379421221867E-2</v>
      </c>
      <c r="Q113" s="23">
        <v>0.15916398713826366</v>
      </c>
      <c r="R113" s="23">
        <v>0.19935691318327975</v>
      </c>
      <c r="S113" s="23">
        <v>0.26045016077170419</v>
      </c>
      <c r="T113" s="23">
        <v>0.27331189710610931</v>
      </c>
      <c r="U113" s="23">
        <v>0</v>
      </c>
      <c r="V113" s="24">
        <v>3110</v>
      </c>
    </row>
    <row r="114" spans="2:22" x14ac:dyDescent="0.2">
      <c r="B114" s="33" t="s">
        <v>269</v>
      </c>
      <c r="C114" s="18" t="s">
        <v>72</v>
      </c>
      <c r="D114" s="21" t="s">
        <v>176</v>
      </c>
      <c r="E114" s="23">
        <v>6.3333333333333339E-2</v>
      </c>
      <c r="F114" s="23">
        <v>0.1125</v>
      </c>
      <c r="G114" s="23">
        <v>0.1125</v>
      </c>
      <c r="H114" s="23">
        <v>0.20749999999999999</v>
      </c>
      <c r="I114" s="23">
        <v>0.19416666666666665</v>
      </c>
      <c r="J114" s="23">
        <v>0.17</v>
      </c>
      <c r="K114" s="23">
        <v>0.14000000000000001</v>
      </c>
      <c r="L114" s="23">
        <v>0</v>
      </c>
      <c r="M114" s="24">
        <v>6000</v>
      </c>
      <c r="N114" s="23">
        <v>6.7741935483870974E-2</v>
      </c>
      <c r="O114" s="23">
        <v>6.7741935483870974E-2</v>
      </c>
      <c r="P114" s="23">
        <v>7.0967741935483872E-2</v>
      </c>
      <c r="Q114" s="23">
        <v>0.11612903225806452</v>
      </c>
      <c r="R114" s="23">
        <v>0.17096774193548386</v>
      </c>
      <c r="S114" s="23">
        <v>0.23548387096774193</v>
      </c>
      <c r="T114" s="23">
        <v>0.2709677419354839</v>
      </c>
      <c r="U114" s="23">
        <v>0</v>
      </c>
      <c r="V114" s="24">
        <v>1550</v>
      </c>
    </row>
    <row r="115" spans="2:22" x14ac:dyDescent="0.2">
      <c r="B115" s="33" t="s">
        <v>281</v>
      </c>
      <c r="C115" s="18" t="s">
        <v>74</v>
      </c>
      <c r="D115" s="21" t="s">
        <v>178</v>
      </c>
      <c r="E115" s="23">
        <v>6.6393442622950813E-2</v>
      </c>
      <c r="F115" s="23">
        <v>0.1040983606557377</v>
      </c>
      <c r="G115" s="23">
        <v>0.11721311475409836</v>
      </c>
      <c r="H115" s="23">
        <v>0.23606557377049181</v>
      </c>
      <c r="I115" s="23">
        <v>0.21229508196721311</v>
      </c>
      <c r="J115" s="23">
        <v>0.14672131147540984</v>
      </c>
      <c r="K115" s="23">
        <v>0.11721311475409836</v>
      </c>
      <c r="L115" s="23">
        <v>0</v>
      </c>
      <c r="M115" s="24">
        <v>6100</v>
      </c>
      <c r="N115" s="23">
        <v>5.8823529411764705E-2</v>
      </c>
      <c r="O115" s="23">
        <v>4.4982698961937718E-2</v>
      </c>
      <c r="P115" s="23">
        <v>5.8823529411764705E-2</v>
      </c>
      <c r="Q115" s="23">
        <v>0.1453287197231834</v>
      </c>
      <c r="R115" s="23">
        <v>0.20415224913494809</v>
      </c>
      <c r="S115" s="23">
        <v>0.22837370242214533</v>
      </c>
      <c r="T115" s="23">
        <v>0.25951557093425603</v>
      </c>
      <c r="U115" s="23">
        <v>0</v>
      </c>
      <c r="V115" s="24">
        <v>1445</v>
      </c>
    </row>
    <row r="116" spans="2:22" x14ac:dyDescent="0.2">
      <c r="B116" s="33" t="s">
        <v>281</v>
      </c>
      <c r="C116" s="18" t="s">
        <v>76</v>
      </c>
      <c r="D116" s="21" t="s">
        <v>180</v>
      </c>
      <c r="E116" s="23">
        <v>7.3310423825887747E-2</v>
      </c>
      <c r="F116" s="23">
        <v>0.10595647193585338</v>
      </c>
      <c r="G116" s="23">
        <v>0.10996563573883161</v>
      </c>
      <c r="H116" s="23">
        <v>0.25544100801832759</v>
      </c>
      <c r="I116" s="23">
        <v>0.20103092783505155</v>
      </c>
      <c r="J116" s="23">
        <v>0.15063001145475372</v>
      </c>
      <c r="K116" s="23">
        <v>0.10366552119129439</v>
      </c>
      <c r="L116" s="23">
        <v>0</v>
      </c>
      <c r="M116" s="24">
        <v>8730</v>
      </c>
      <c r="N116" s="23">
        <v>4.1928721174004195E-2</v>
      </c>
      <c r="O116" s="23">
        <v>2.9350104821802937E-2</v>
      </c>
      <c r="P116" s="23">
        <v>4.6121593291404611E-2</v>
      </c>
      <c r="Q116" s="23">
        <v>0.17400419287211741</v>
      </c>
      <c r="R116" s="23">
        <v>0.19287211740041929</v>
      </c>
      <c r="S116" s="23">
        <v>0.26415094339622641</v>
      </c>
      <c r="T116" s="23">
        <v>0.25157232704402516</v>
      </c>
      <c r="U116" s="23">
        <v>0</v>
      </c>
      <c r="V116" s="24">
        <v>2385</v>
      </c>
    </row>
    <row r="117" spans="2:22" x14ac:dyDescent="0.2">
      <c r="B117" s="33" t="s">
        <v>281</v>
      </c>
      <c r="C117" s="18" t="s">
        <v>79</v>
      </c>
      <c r="D117" s="21" t="s">
        <v>183</v>
      </c>
      <c r="E117" s="23">
        <v>8.4745762711864403E-2</v>
      </c>
      <c r="F117" s="23">
        <v>0.13177966101694916</v>
      </c>
      <c r="G117" s="23">
        <v>0.13050847457627118</v>
      </c>
      <c r="H117" s="23">
        <v>0.28389830508474578</v>
      </c>
      <c r="I117" s="23">
        <v>0.19618644067796609</v>
      </c>
      <c r="J117" s="23">
        <v>0.10720338983050848</v>
      </c>
      <c r="K117" s="23">
        <v>6.5677966101694921E-2</v>
      </c>
      <c r="L117" s="23">
        <v>0</v>
      </c>
      <c r="M117" s="24">
        <v>11800</v>
      </c>
      <c r="N117" s="23">
        <v>7.3999999999999996E-2</v>
      </c>
      <c r="O117" s="23">
        <v>6.2E-2</v>
      </c>
      <c r="P117" s="23">
        <v>0.06</v>
      </c>
      <c r="Q117" s="23">
        <v>0.20399999999999999</v>
      </c>
      <c r="R117" s="23">
        <v>0.224</v>
      </c>
      <c r="S117" s="23">
        <v>0.216</v>
      </c>
      <c r="T117" s="23">
        <v>0.16</v>
      </c>
      <c r="U117" s="23">
        <v>0</v>
      </c>
      <c r="V117" s="24">
        <v>2500</v>
      </c>
    </row>
    <row r="118" spans="2:22" x14ac:dyDescent="0.2">
      <c r="B118" s="33" t="s">
        <v>281</v>
      </c>
      <c r="C118" s="18" t="s">
        <v>80</v>
      </c>
      <c r="D118" s="21" t="s">
        <v>324</v>
      </c>
      <c r="E118" s="23">
        <v>6.9860279441117765E-2</v>
      </c>
      <c r="F118" s="23">
        <v>0.11909514304723885</v>
      </c>
      <c r="G118" s="23">
        <v>0.1164337990685296</v>
      </c>
      <c r="H118" s="23">
        <v>0.25515635395874919</v>
      </c>
      <c r="I118" s="23">
        <v>0.21057884231536927</v>
      </c>
      <c r="J118" s="23">
        <v>0.12907518296739853</v>
      </c>
      <c r="K118" s="23">
        <v>9.9467731204258156E-2</v>
      </c>
      <c r="L118" s="23">
        <v>0</v>
      </c>
      <c r="M118" s="24">
        <v>15030</v>
      </c>
      <c r="N118" s="23">
        <v>5.7275541795665637E-2</v>
      </c>
      <c r="O118" s="23">
        <v>5.7275541795665637E-2</v>
      </c>
      <c r="P118" s="23">
        <v>5.8823529411764705E-2</v>
      </c>
      <c r="Q118" s="23">
        <v>0.1609907120743034</v>
      </c>
      <c r="R118" s="23">
        <v>0.19969040247678019</v>
      </c>
      <c r="S118" s="23">
        <v>0.21826625386996903</v>
      </c>
      <c r="T118" s="23">
        <v>0.24613003095975233</v>
      </c>
      <c r="U118" s="23">
        <v>0</v>
      </c>
      <c r="V118" s="24">
        <v>3230</v>
      </c>
    </row>
    <row r="119" spans="2:22" x14ac:dyDescent="0.2">
      <c r="B119" s="33" t="s">
        <v>281</v>
      </c>
      <c r="C119" s="18" t="s">
        <v>82</v>
      </c>
      <c r="D119" s="21" t="s">
        <v>325</v>
      </c>
      <c r="E119" s="23" t="s">
        <v>452</v>
      </c>
      <c r="F119" s="23" t="s">
        <v>452</v>
      </c>
      <c r="G119" s="23" t="s">
        <v>452</v>
      </c>
      <c r="H119" s="23" t="s">
        <v>452</v>
      </c>
      <c r="I119" s="23" t="s">
        <v>452</v>
      </c>
      <c r="J119" s="23" t="s">
        <v>452</v>
      </c>
      <c r="K119" s="23" t="s">
        <v>452</v>
      </c>
      <c r="L119" s="23" t="s">
        <v>452</v>
      </c>
      <c r="M119" s="24" t="s">
        <v>452</v>
      </c>
      <c r="N119" s="23" t="s">
        <v>452</v>
      </c>
      <c r="O119" s="23" t="s">
        <v>452</v>
      </c>
      <c r="P119" s="23" t="s">
        <v>452</v>
      </c>
      <c r="Q119" s="23" t="s">
        <v>452</v>
      </c>
      <c r="R119" s="23" t="s">
        <v>452</v>
      </c>
      <c r="S119" s="23" t="s">
        <v>452</v>
      </c>
      <c r="T119" s="23" t="s">
        <v>452</v>
      </c>
      <c r="U119" s="23" t="s">
        <v>452</v>
      </c>
      <c r="V119" s="24" t="s">
        <v>452</v>
      </c>
    </row>
    <row r="120" spans="2:22" x14ac:dyDescent="0.2">
      <c r="B120" s="33" t="s">
        <v>281</v>
      </c>
      <c r="C120" s="18" t="s">
        <v>83</v>
      </c>
      <c r="D120" s="21" t="s">
        <v>326</v>
      </c>
      <c r="E120" s="23">
        <v>7.0388349514563103E-2</v>
      </c>
      <c r="F120" s="23">
        <v>0.10887656033287101</v>
      </c>
      <c r="G120" s="23">
        <v>0.1130374479889043</v>
      </c>
      <c r="H120" s="23">
        <v>0.24618585298196949</v>
      </c>
      <c r="I120" s="23">
        <v>0.21289875173370318</v>
      </c>
      <c r="J120" s="23">
        <v>0.14112343966712898</v>
      </c>
      <c r="K120" s="23">
        <v>0.10679611650485436</v>
      </c>
      <c r="L120" s="23">
        <v>0</v>
      </c>
      <c r="M120" s="24">
        <v>14420</v>
      </c>
      <c r="N120" s="23">
        <v>9.3251533742331291E-2</v>
      </c>
      <c r="O120" s="23">
        <v>7.6073619631901845E-2</v>
      </c>
      <c r="P120" s="23">
        <v>8.957055214723926E-2</v>
      </c>
      <c r="Q120" s="23">
        <v>0.2</v>
      </c>
      <c r="R120" s="23">
        <v>0.20245398773006135</v>
      </c>
      <c r="S120" s="23">
        <v>0.18404907975460122</v>
      </c>
      <c r="T120" s="23">
        <v>0.15582822085889569</v>
      </c>
      <c r="U120" s="23">
        <v>0</v>
      </c>
      <c r="V120" s="24">
        <v>4075</v>
      </c>
    </row>
    <row r="121" spans="2:22" x14ac:dyDescent="0.2">
      <c r="B121" s="33" t="s">
        <v>281</v>
      </c>
      <c r="C121" s="18" t="s">
        <v>86</v>
      </c>
      <c r="D121" s="21" t="s">
        <v>186</v>
      </c>
      <c r="E121" s="23">
        <v>8.7615838247683236E-2</v>
      </c>
      <c r="F121" s="23">
        <v>7.7506318449873629E-2</v>
      </c>
      <c r="G121" s="23">
        <v>8.9300758213984838E-2</v>
      </c>
      <c r="H121" s="23">
        <v>0.23757371524852569</v>
      </c>
      <c r="I121" s="23">
        <v>0.2064026958719461</v>
      </c>
      <c r="J121" s="23">
        <v>0.16512215669755687</v>
      </c>
      <c r="K121" s="23">
        <v>0.13563605728727884</v>
      </c>
      <c r="L121" s="23">
        <v>0</v>
      </c>
      <c r="M121" s="24">
        <v>5935</v>
      </c>
      <c r="N121" s="23" t="s">
        <v>452</v>
      </c>
      <c r="O121" s="23" t="s">
        <v>452</v>
      </c>
      <c r="P121" s="23" t="s">
        <v>452</v>
      </c>
      <c r="Q121" s="23" t="s">
        <v>452</v>
      </c>
      <c r="R121" s="23" t="s">
        <v>452</v>
      </c>
      <c r="S121" s="23" t="s">
        <v>452</v>
      </c>
      <c r="T121" s="23" t="s">
        <v>452</v>
      </c>
      <c r="U121" s="23" t="s">
        <v>452</v>
      </c>
      <c r="V121" s="24" t="s">
        <v>452</v>
      </c>
    </row>
    <row r="122" spans="2:22" x14ac:dyDescent="0.2">
      <c r="B122" s="33" t="s">
        <v>281</v>
      </c>
      <c r="C122" s="18" t="s">
        <v>87</v>
      </c>
      <c r="D122" s="21" t="s">
        <v>327</v>
      </c>
      <c r="E122" s="23">
        <v>5.4711246200607903E-2</v>
      </c>
      <c r="F122" s="23">
        <v>9.5238095238095233E-2</v>
      </c>
      <c r="G122" s="23">
        <v>0.10334346504559271</v>
      </c>
      <c r="H122" s="23">
        <v>0.21175278622087132</v>
      </c>
      <c r="I122" s="23">
        <v>0.20466058763931105</v>
      </c>
      <c r="J122" s="23">
        <v>0.17223910840932116</v>
      </c>
      <c r="K122" s="23">
        <v>0.15906788247213779</v>
      </c>
      <c r="L122" s="23">
        <v>0</v>
      </c>
      <c r="M122" s="24">
        <v>4935</v>
      </c>
      <c r="N122" s="23">
        <v>4.0322580645161289E-2</v>
      </c>
      <c r="O122" s="23">
        <v>3.6290322580645164E-2</v>
      </c>
      <c r="P122" s="23">
        <v>5.2419354838709679E-2</v>
      </c>
      <c r="Q122" s="23">
        <v>0.11290322580645161</v>
      </c>
      <c r="R122" s="23">
        <v>0.16532258064516128</v>
      </c>
      <c r="S122" s="23">
        <v>0.26209677419354838</v>
      </c>
      <c r="T122" s="23">
        <v>0.32661290322580644</v>
      </c>
      <c r="U122" s="23">
        <v>0</v>
      </c>
      <c r="V122" s="24">
        <v>1240</v>
      </c>
    </row>
    <row r="123" spans="2:22" x14ac:dyDescent="0.2">
      <c r="B123" s="33" t="s">
        <v>281</v>
      </c>
      <c r="C123" s="18" t="s">
        <v>88</v>
      </c>
      <c r="D123" s="21" t="s">
        <v>328</v>
      </c>
      <c r="E123" s="23">
        <v>7.7813802686428901E-2</v>
      </c>
      <c r="F123" s="23">
        <v>0.10514126910606762</v>
      </c>
      <c r="G123" s="23">
        <v>0.11486799444187124</v>
      </c>
      <c r="H123" s="23">
        <v>0.2491894395553497</v>
      </c>
      <c r="I123" s="23">
        <v>0.19592403890690135</v>
      </c>
      <c r="J123" s="23">
        <v>0.14265863825845299</v>
      </c>
      <c r="K123" s="23">
        <v>0.11394163964798518</v>
      </c>
      <c r="L123" s="23">
        <v>0</v>
      </c>
      <c r="M123" s="24">
        <v>10795</v>
      </c>
      <c r="N123" s="23">
        <v>4.6325878594249199E-2</v>
      </c>
      <c r="O123" s="23">
        <v>3.6741214057507986E-2</v>
      </c>
      <c r="P123" s="23">
        <v>6.2300319488817889E-2</v>
      </c>
      <c r="Q123" s="23">
        <v>0.1757188498402556</v>
      </c>
      <c r="R123" s="23">
        <v>0.19968051118210864</v>
      </c>
      <c r="S123" s="23">
        <v>0.25239616613418531</v>
      </c>
      <c r="T123" s="23">
        <v>0.22523961661341854</v>
      </c>
      <c r="U123" s="23">
        <v>0</v>
      </c>
      <c r="V123" s="24">
        <v>3130</v>
      </c>
    </row>
    <row r="124" spans="2:22" x14ac:dyDescent="0.2">
      <c r="B124" s="33" t="s">
        <v>281</v>
      </c>
      <c r="C124" s="18" t="s">
        <v>90</v>
      </c>
      <c r="D124" s="21" t="s">
        <v>188</v>
      </c>
      <c r="E124" s="23">
        <v>7.6780021253985128E-2</v>
      </c>
      <c r="F124" s="23">
        <v>0.10494155154091392</v>
      </c>
      <c r="G124" s="23">
        <v>0.14266737513283742</v>
      </c>
      <c r="H124" s="23">
        <v>0.28055260361317746</v>
      </c>
      <c r="I124" s="23">
        <v>0.19367693942614239</v>
      </c>
      <c r="J124" s="23">
        <v>0.11397449521785334</v>
      </c>
      <c r="K124" s="23">
        <v>8.7141339001062704E-2</v>
      </c>
      <c r="L124" s="23">
        <v>0</v>
      </c>
      <c r="M124" s="24">
        <v>18820</v>
      </c>
      <c r="N124" s="23">
        <v>5.6635672020287402E-2</v>
      </c>
      <c r="O124" s="23">
        <v>4.5646661031276417E-2</v>
      </c>
      <c r="P124" s="23">
        <v>8.2840236686390539E-2</v>
      </c>
      <c r="Q124" s="23">
        <v>0.22400676246830092</v>
      </c>
      <c r="R124" s="23">
        <v>0.21893491124260356</v>
      </c>
      <c r="S124" s="23">
        <v>0.18681318681318682</v>
      </c>
      <c r="T124" s="23">
        <v>0.18596787827557057</v>
      </c>
      <c r="U124" s="23">
        <v>0</v>
      </c>
      <c r="V124" s="24">
        <v>5915</v>
      </c>
    </row>
    <row r="125" spans="2:22" x14ac:dyDescent="0.2">
      <c r="B125" s="33" t="s">
        <v>281</v>
      </c>
      <c r="C125" s="18" t="s">
        <v>93</v>
      </c>
      <c r="D125" s="21" t="s">
        <v>191</v>
      </c>
      <c r="E125" s="23">
        <v>8.0884492289787599E-2</v>
      </c>
      <c r="F125" s="23">
        <v>0.12627291242362526</v>
      </c>
      <c r="G125" s="23">
        <v>0.11754437009019494</v>
      </c>
      <c r="H125" s="23">
        <v>0.26592958975851033</v>
      </c>
      <c r="I125" s="23">
        <v>0.19435554262438173</v>
      </c>
      <c r="J125" s="23">
        <v>0.12540005819028222</v>
      </c>
      <c r="K125" s="23">
        <v>8.9613034623217916E-2</v>
      </c>
      <c r="L125" s="23">
        <v>0</v>
      </c>
      <c r="M125" s="24">
        <v>17185</v>
      </c>
      <c r="N125" s="23">
        <v>4.8179871520342615E-2</v>
      </c>
      <c r="O125" s="23">
        <v>4.3897216274089934E-2</v>
      </c>
      <c r="P125" s="23">
        <v>6.638115631691649E-2</v>
      </c>
      <c r="Q125" s="23">
        <v>0.19700214132762311</v>
      </c>
      <c r="R125" s="23">
        <v>0.21841541755888652</v>
      </c>
      <c r="S125" s="23">
        <v>0.22698072805139186</v>
      </c>
      <c r="T125" s="23">
        <v>0.19807280513918629</v>
      </c>
      <c r="U125" s="23">
        <v>0</v>
      </c>
      <c r="V125" s="24">
        <v>4670</v>
      </c>
    </row>
    <row r="126" spans="2:22" x14ac:dyDescent="0.2">
      <c r="B126" s="33" t="s">
        <v>281</v>
      </c>
      <c r="C126" s="18" t="s">
        <v>94</v>
      </c>
      <c r="D126" s="21" t="s">
        <v>192</v>
      </c>
      <c r="E126" s="23">
        <v>5.8164354322305233E-2</v>
      </c>
      <c r="F126" s="23">
        <v>0.10138740661686232</v>
      </c>
      <c r="G126" s="23">
        <v>0.11259338313767342</v>
      </c>
      <c r="H126" s="23">
        <v>0.2289220917822839</v>
      </c>
      <c r="I126" s="23">
        <v>0.21398078975453574</v>
      </c>
      <c r="J126" s="23">
        <v>0.16595517609391675</v>
      </c>
      <c r="K126" s="23">
        <v>0.11953041622198506</v>
      </c>
      <c r="L126" s="23">
        <v>0</v>
      </c>
      <c r="M126" s="24">
        <v>9370</v>
      </c>
      <c r="N126" s="23">
        <v>4.0816326530612242E-2</v>
      </c>
      <c r="O126" s="23">
        <v>3.6281179138321996E-2</v>
      </c>
      <c r="P126" s="23">
        <v>4.7619047619047616E-2</v>
      </c>
      <c r="Q126" s="23">
        <v>0.12244897959183673</v>
      </c>
      <c r="R126" s="23">
        <v>0.19727891156462585</v>
      </c>
      <c r="S126" s="23">
        <v>0.27891156462585032</v>
      </c>
      <c r="T126" s="23">
        <v>0.27891156462585032</v>
      </c>
      <c r="U126" s="23">
        <v>0</v>
      </c>
      <c r="V126" s="24">
        <v>2205</v>
      </c>
    </row>
    <row r="127" spans="2:22" x14ac:dyDescent="0.2">
      <c r="B127" s="33" t="s">
        <v>281</v>
      </c>
      <c r="C127" s="18" t="s">
        <v>95</v>
      </c>
      <c r="D127" s="21" t="s">
        <v>329</v>
      </c>
      <c r="E127" s="23">
        <v>7.611241217798595E-2</v>
      </c>
      <c r="F127" s="23">
        <v>6.323185011709602E-2</v>
      </c>
      <c r="G127" s="23">
        <v>9.8360655737704916E-2</v>
      </c>
      <c r="H127" s="23">
        <v>0.2189695550351288</v>
      </c>
      <c r="I127" s="23">
        <v>0.20257611241217799</v>
      </c>
      <c r="J127" s="23">
        <v>0.18501170960187355</v>
      </c>
      <c r="K127" s="23">
        <v>0.15456674473067916</v>
      </c>
      <c r="L127" s="23">
        <v>0</v>
      </c>
      <c r="M127" s="24">
        <v>4270</v>
      </c>
      <c r="N127" s="23">
        <v>4.7923322683706068E-2</v>
      </c>
      <c r="O127" s="23">
        <v>2.5559105431309903E-2</v>
      </c>
      <c r="P127" s="23">
        <v>5.7507987220447282E-2</v>
      </c>
      <c r="Q127" s="23">
        <v>0.14696485623003194</v>
      </c>
      <c r="R127" s="23">
        <v>0.21405750798722045</v>
      </c>
      <c r="S127" s="23">
        <v>0.27476038338658149</v>
      </c>
      <c r="T127" s="23">
        <v>0.23322683706070288</v>
      </c>
      <c r="U127" s="23">
        <v>0</v>
      </c>
      <c r="V127" s="24">
        <v>1565</v>
      </c>
    </row>
    <row r="128" spans="2:22" x14ac:dyDescent="0.2">
      <c r="B128" s="33" t="s">
        <v>281</v>
      </c>
      <c r="C128" s="18" t="s">
        <v>96</v>
      </c>
      <c r="D128" s="21" t="s">
        <v>330</v>
      </c>
      <c r="E128" s="23">
        <v>6.8832983927323552E-2</v>
      </c>
      <c r="F128" s="23">
        <v>0.11355695317959469</v>
      </c>
      <c r="G128" s="23">
        <v>0.10726764500349406</v>
      </c>
      <c r="H128" s="23">
        <v>0.23480083857442349</v>
      </c>
      <c r="I128" s="23">
        <v>0.20824598183088749</v>
      </c>
      <c r="J128" s="23">
        <v>0.15548567435359889</v>
      </c>
      <c r="K128" s="23">
        <v>0.11215932914046121</v>
      </c>
      <c r="L128" s="23">
        <v>0</v>
      </c>
      <c r="M128" s="24">
        <v>14310</v>
      </c>
      <c r="N128" s="23">
        <v>4.3424317617866005E-2</v>
      </c>
      <c r="O128" s="23">
        <v>3.9702233250620347E-2</v>
      </c>
      <c r="P128" s="23">
        <v>6.9478908188585611E-2</v>
      </c>
      <c r="Q128" s="23">
        <v>0.18486352357320099</v>
      </c>
      <c r="R128" s="23">
        <v>0.21464019851116625</v>
      </c>
      <c r="S128" s="23">
        <v>0.24193548387096775</v>
      </c>
      <c r="T128" s="23">
        <v>0.20471464019851116</v>
      </c>
      <c r="U128" s="23">
        <v>0</v>
      </c>
      <c r="V128" s="24">
        <v>4030</v>
      </c>
    </row>
    <row r="129" spans="2:22" x14ac:dyDescent="0.2">
      <c r="B129" s="33" t="s">
        <v>281</v>
      </c>
      <c r="C129" s="18" t="s">
        <v>97</v>
      </c>
      <c r="D129" s="21" t="s">
        <v>193</v>
      </c>
      <c r="E129" s="23">
        <v>8.8937093275488072E-2</v>
      </c>
      <c r="F129" s="23">
        <v>7.537960954446854E-2</v>
      </c>
      <c r="G129" s="23">
        <v>8.1344902386117135E-2</v>
      </c>
      <c r="H129" s="23">
        <v>0.2017353579175705</v>
      </c>
      <c r="I129" s="23">
        <v>0.20715835140997832</v>
      </c>
      <c r="J129" s="23">
        <v>0.19088937093275488</v>
      </c>
      <c r="K129" s="23">
        <v>0.15401301518438179</v>
      </c>
      <c r="L129" s="23">
        <v>0</v>
      </c>
      <c r="M129" s="24">
        <v>9220</v>
      </c>
      <c r="N129" s="23">
        <v>4.7666335650446874E-2</v>
      </c>
      <c r="O129" s="23">
        <v>3.7735849056603772E-2</v>
      </c>
      <c r="P129" s="23">
        <v>5.5610724925521347E-2</v>
      </c>
      <c r="Q129" s="23">
        <v>0.17080436941410129</v>
      </c>
      <c r="R129" s="23">
        <v>0.22542204568023833</v>
      </c>
      <c r="S129" s="23">
        <v>0.24329692154915591</v>
      </c>
      <c r="T129" s="23">
        <v>0.21847070506454816</v>
      </c>
      <c r="U129" s="23">
        <v>0</v>
      </c>
      <c r="V129" s="24">
        <v>5035</v>
      </c>
    </row>
    <row r="130" spans="2:22" x14ac:dyDescent="0.2">
      <c r="B130" s="33" t="s">
        <v>281</v>
      </c>
      <c r="C130" s="18" t="s">
        <v>99</v>
      </c>
      <c r="D130" s="21" t="s">
        <v>194</v>
      </c>
      <c r="E130" s="23">
        <v>0.39943609022556392</v>
      </c>
      <c r="F130" s="23">
        <v>0.54417293233082709</v>
      </c>
      <c r="G130" s="23">
        <v>5.6390977443609019E-2</v>
      </c>
      <c r="H130" s="23">
        <v>0</v>
      </c>
      <c r="I130" s="23">
        <v>0</v>
      </c>
      <c r="J130" s="23">
        <v>0</v>
      </c>
      <c r="K130" s="23">
        <v>0</v>
      </c>
      <c r="L130" s="23">
        <v>0</v>
      </c>
      <c r="M130" s="24">
        <v>5320</v>
      </c>
      <c r="N130" s="23">
        <v>0.48648648648648651</v>
      </c>
      <c r="O130" s="23">
        <v>0.44324324324324327</v>
      </c>
      <c r="P130" s="23">
        <v>6.4864864864864868E-2</v>
      </c>
      <c r="Q130" s="23">
        <v>0</v>
      </c>
      <c r="R130" s="23">
        <v>0</v>
      </c>
      <c r="S130" s="23">
        <v>0</v>
      </c>
      <c r="T130" s="23">
        <v>0</v>
      </c>
      <c r="U130" s="23">
        <v>0</v>
      </c>
      <c r="V130" s="24">
        <v>925</v>
      </c>
    </row>
    <row r="131" spans="2:22" x14ac:dyDescent="0.2">
      <c r="B131" s="33" t="s">
        <v>281</v>
      </c>
      <c r="C131" s="18" t="s">
        <v>100</v>
      </c>
      <c r="D131" s="21" t="s">
        <v>195</v>
      </c>
      <c r="E131" s="23">
        <v>4.7824007651841227E-4</v>
      </c>
      <c r="F131" s="23">
        <v>9.5648015303682454E-4</v>
      </c>
      <c r="G131" s="23">
        <v>0.11908177905308465</v>
      </c>
      <c r="H131" s="23">
        <v>0.29029172644667622</v>
      </c>
      <c r="I131" s="23">
        <v>0.26207556193208992</v>
      </c>
      <c r="J131" s="23">
        <v>0.18603538976566236</v>
      </c>
      <c r="K131" s="23">
        <v>0.14060258249641319</v>
      </c>
      <c r="L131" s="23">
        <v>0</v>
      </c>
      <c r="M131" s="24">
        <v>10455</v>
      </c>
      <c r="N131" s="23">
        <v>1.4245014245014246E-3</v>
      </c>
      <c r="O131" s="23">
        <v>1.4245014245014246E-3</v>
      </c>
      <c r="P131" s="23">
        <v>6.1253561253561253E-2</v>
      </c>
      <c r="Q131" s="23">
        <v>0.19230769230769232</v>
      </c>
      <c r="R131" s="23">
        <v>0.2378917378917379</v>
      </c>
      <c r="S131" s="23">
        <v>0.24643874643874644</v>
      </c>
      <c r="T131" s="23">
        <v>0.2606837606837607</v>
      </c>
      <c r="U131" s="23">
        <v>0</v>
      </c>
      <c r="V131" s="24">
        <v>3510</v>
      </c>
    </row>
    <row r="132" spans="2:22" x14ac:dyDescent="0.2">
      <c r="B132" s="33" t="s">
        <v>281</v>
      </c>
      <c r="C132" s="18" t="s">
        <v>101</v>
      </c>
      <c r="D132" s="21" t="s">
        <v>196</v>
      </c>
      <c r="E132" s="23">
        <v>9.6153846153846159E-2</v>
      </c>
      <c r="F132" s="23">
        <v>0.1299249530956848</v>
      </c>
      <c r="G132" s="23">
        <v>0.11585365853658537</v>
      </c>
      <c r="H132" s="23">
        <v>0.24108818011257035</v>
      </c>
      <c r="I132" s="23">
        <v>0.19090056285178236</v>
      </c>
      <c r="J132" s="23">
        <v>0.13696060037523453</v>
      </c>
      <c r="K132" s="23">
        <v>8.9118198874296436E-2</v>
      </c>
      <c r="L132" s="23">
        <v>0</v>
      </c>
      <c r="M132" s="24">
        <v>10660</v>
      </c>
      <c r="N132" s="23">
        <v>0</v>
      </c>
      <c r="O132" s="23">
        <v>0</v>
      </c>
      <c r="P132" s="23">
        <v>0.11904761904761904</v>
      </c>
      <c r="Q132" s="23">
        <v>0.38095238095238093</v>
      </c>
      <c r="R132" s="23">
        <v>0.35714285714285715</v>
      </c>
      <c r="S132" s="23">
        <v>0.11904761904761904</v>
      </c>
      <c r="T132" s="23">
        <v>2.3809523809523808E-2</v>
      </c>
      <c r="U132" s="23">
        <v>0</v>
      </c>
      <c r="V132" s="24">
        <v>210</v>
      </c>
    </row>
    <row r="133" spans="2:22" x14ac:dyDescent="0.2">
      <c r="B133" s="33" t="s">
        <v>281</v>
      </c>
      <c r="C133" s="18" t="s">
        <v>102</v>
      </c>
      <c r="D133" s="21" t="s">
        <v>197</v>
      </c>
      <c r="E133" s="23">
        <v>9.3093093093093091E-2</v>
      </c>
      <c r="F133" s="23">
        <v>8.7087087087087081E-2</v>
      </c>
      <c r="G133" s="23">
        <v>8.821321321321321E-2</v>
      </c>
      <c r="H133" s="23">
        <v>0.22747747747747749</v>
      </c>
      <c r="I133" s="23">
        <v>0.20120120120120119</v>
      </c>
      <c r="J133" s="23">
        <v>0.17605105105105104</v>
      </c>
      <c r="K133" s="23">
        <v>0.1265015015015015</v>
      </c>
      <c r="L133" s="23">
        <v>0</v>
      </c>
      <c r="M133" s="24">
        <v>13320</v>
      </c>
      <c r="N133" s="23">
        <v>5.4565701559020047E-2</v>
      </c>
      <c r="O133" s="23">
        <v>3.7861915367483297E-2</v>
      </c>
      <c r="P133" s="23">
        <v>5.1224944320712694E-2</v>
      </c>
      <c r="Q133" s="23">
        <v>0.16592427616926503</v>
      </c>
      <c r="R133" s="23">
        <v>0.20267260579064589</v>
      </c>
      <c r="S133" s="23">
        <v>0.25501113585746105</v>
      </c>
      <c r="T133" s="23">
        <v>0.23385300668151449</v>
      </c>
      <c r="U133" s="23">
        <v>0</v>
      </c>
      <c r="V133" s="24">
        <v>4490</v>
      </c>
    </row>
    <row r="134" spans="2:22" x14ac:dyDescent="0.2">
      <c r="B134" s="33" t="s">
        <v>281</v>
      </c>
      <c r="C134" s="18" t="s">
        <v>106</v>
      </c>
      <c r="D134" s="21" t="s">
        <v>199</v>
      </c>
      <c r="E134" s="23">
        <v>9.913043478260869E-2</v>
      </c>
      <c r="F134" s="23">
        <v>0.11165217391304348</v>
      </c>
      <c r="G134" s="23">
        <v>0.13634782608695653</v>
      </c>
      <c r="H134" s="23">
        <v>0.25739130434782609</v>
      </c>
      <c r="I134" s="23">
        <v>0.18991304347826088</v>
      </c>
      <c r="J134" s="23">
        <v>0.12730434782608696</v>
      </c>
      <c r="K134" s="23">
        <v>7.7913043478260863E-2</v>
      </c>
      <c r="L134" s="23">
        <v>0</v>
      </c>
      <c r="M134" s="24">
        <v>14375</v>
      </c>
      <c r="N134" s="23">
        <v>0.10781250000000001</v>
      </c>
      <c r="O134" s="23">
        <v>0.11093749999999999</v>
      </c>
      <c r="P134" s="23">
        <v>7.6562500000000006E-2</v>
      </c>
      <c r="Q134" s="23">
        <v>0.17656250000000001</v>
      </c>
      <c r="R134" s="23">
        <v>0.1796875</v>
      </c>
      <c r="S134" s="23">
        <v>0.18593750000000001</v>
      </c>
      <c r="T134" s="23">
        <v>0.16250000000000001</v>
      </c>
      <c r="U134" s="23">
        <v>0</v>
      </c>
      <c r="V134" s="24">
        <v>3200</v>
      </c>
    </row>
    <row r="135" spans="2:22" x14ac:dyDescent="0.2">
      <c r="B135" s="33" t="s">
        <v>281</v>
      </c>
      <c r="C135" s="18" t="s">
        <v>107</v>
      </c>
      <c r="D135" s="21" t="s">
        <v>200</v>
      </c>
      <c r="E135" s="23">
        <v>7.6825396825396824E-2</v>
      </c>
      <c r="F135" s="23">
        <v>0.10984126984126984</v>
      </c>
      <c r="G135" s="23">
        <v>0.11682539682539683</v>
      </c>
      <c r="H135" s="23">
        <v>0.25841269841269843</v>
      </c>
      <c r="I135" s="23">
        <v>0.20190476190476189</v>
      </c>
      <c r="J135" s="23">
        <v>0.13777777777777778</v>
      </c>
      <c r="K135" s="23">
        <v>9.841269841269841E-2</v>
      </c>
      <c r="L135" s="23">
        <v>0</v>
      </c>
      <c r="M135" s="24">
        <v>7875</v>
      </c>
      <c r="N135" s="23" t="s">
        <v>452</v>
      </c>
      <c r="O135" s="23" t="s">
        <v>452</v>
      </c>
      <c r="P135" s="23" t="s">
        <v>452</v>
      </c>
      <c r="Q135" s="23" t="s">
        <v>452</v>
      </c>
      <c r="R135" s="23" t="s">
        <v>452</v>
      </c>
      <c r="S135" s="23" t="s">
        <v>452</v>
      </c>
      <c r="T135" s="23" t="s">
        <v>452</v>
      </c>
      <c r="U135" s="23" t="s">
        <v>452</v>
      </c>
      <c r="V135" s="24" t="s">
        <v>452</v>
      </c>
    </row>
    <row r="136" spans="2:22" x14ac:dyDescent="0.2">
      <c r="B136" s="33" t="s">
        <v>281</v>
      </c>
      <c r="C136" s="18" t="s">
        <v>112</v>
      </c>
      <c r="D136" s="21" t="s">
        <v>331</v>
      </c>
      <c r="E136" s="23">
        <v>6.1175337186897882E-2</v>
      </c>
      <c r="F136" s="23">
        <v>6.5028901734104042E-2</v>
      </c>
      <c r="G136" s="23">
        <v>0.11464354527938343</v>
      </c>
      <c r="H136" s="23">
        <v>0.19219653179190752</v>
      </c>
      <c r="I136" s="23">
        <v>0.20038535645472061</v>
      </c>
      <c r="J136" s="23">
        <v>0.19942196531791909</v>
      </c>
      <c r="K136" s="23">
        <v>0.16714836223506743</v>
      </c>
      <c r="L136" s="23">
        <v>0</v>
      </c>
      <c r="M136" s="24">
        <v>10380</v>
      </c>
      <c r="N136" s="23">
        <v>3.9950062421972535E-2</v>
      </c>
      <c r="O136" s="23">
        <v>3.495630461922597E-2</v>
      </c>
      <c r="P136" s="23">
        <v>5.118601747815231E-2</v>
      </c>
      <c r="Q136" s="23">
        <v>0.12109862671660425</v>
      </c>
      <c r="R136" s="23">
        <v>0.20224719101123595</v>
      </c>
      <c r="S136" s="23">
        <v>0.28589263420724093</v>
      </c>
      <c r="T136" s="23">
        <v>0.26466916354556802</v>
      </c>
      <c r="U136" s="23">
        <v>0</v>
      </c>
      <c r="V136" s="24">
        <v>4005</v>
      </c>
    </row>
    <row r="137" spans="2:22" x14ac:dyDescent="0.2">
      <c r="B137" s="33" t="s">
        <v>286</v>
      </c>
      <c r="C137" s="18" t="s">
        <v>75</v>
      </c>
      <c r="D137" s="21" t="s">
        <v>179</v>
      </c>
      <c r="E137" s="23">
        <v>0.4385499557913351</v>
      </c>
      <c r="F137" s="23">
        <v>0.50132625994694957</v>
      </c>
      <c r="G137" s="23">
        <v>5.8355437665782495E-2</v>
      </c>
      <c r="H137" s="23">
        <v>8.8417329796640137E-4</v>
      </c>
      <c r="I137" s="23">
        <v>0</v>
      </c>
      <c r="J137" s="23">
        <v>0</v>
      </c>
      <c r="K137" s="23">
        <v>0</v>
      </c>
      <c r="L137" s="23">
        <v>0</v>
      </c>
      <c r="M137" s="24">
        <v>5655</v>
      </c>
      <c r="N137" s="23">
        <v>0.47229551451187335</v>
      </c>
      <c r="O137" s="23">
        <v>0.46701846965699206</v>
      </c>
      <c r="P137" s="23">
        <v>6.0686015831134567E-2</v>
      </c>
      <c r="Q137" s="23">
        <v>0</v>
      </c>
      <c r="R137" s="23">
        <v>0</v>
      </c>
      <c r="S137" s="23">
        <v>0</v>
      </c>
      <c r="T137" s="23">
        <v>0</v>
      </c>
      <c r="U137" s="23">
        <v>0</v>
      </c>
      <c r="V137" s="24">
        <v>1895</v>
      </c>
    </row>
    <row r="138" spans="2:22" x14ac:dyDescent="0.2">
      <c r="B138" s="33" t="s">
        <v>286</v>
      </c>
      <c r="C138" s="18" t="s">
        <v>77</v>
      </c>
      <c r="D138" s="21" t="s">
        <v>181</v>
      </c>
      <c r="E138" s="23">
        <v>6.1572700296735908E-2</v>
      </c>
      <c r="F138" s="23">
        <v>9.2729970326409492E-2</v>
      </c>
      <c r="G138" s="23">
        <v>9.3471810089020765E-2</v>
      </c>
      <c r="H138" s="23">
        <v>0.21142433234421365</v>
      </c>
      <c r="I138" s="23">
        <v>0.2129080118694362</v>
      </c>
      <c r="J138" s="23">
        <v>0.1758160237388724</v>
      </c>
      <c r="K138" s="23">
        <v>0.15281899109792285</v>
      </c>
      <c r="L138" s="23">
        <v>0</v>
      </c>
      <c r="M138" s="24">
        <v>6740</v>
      </c>
      <c r="N138" s="23">
        <v>3.0131826741996232E-2</v>
      </c>
      <c r="O138" s="23">
        <v>2.8248587570621469E-2</v>
      </c>
      <c r="P138" s="23">
        <v>5.0847457627118647E-2</v>
      </c>
      <c r="Q138" s="23">
        <v>0.16384180790960451</v>
      </c>
      <c r="R138" s="23">
        <v>0.2335216572504708</v>
      </c>
      <c r="S138" s="23">
        <v>0.25988700564971751</v>
      </c>
      <c r="T138" s="23">
        <v>0.23540489642184556</v>
      </c>
      <c r="U138" s="23">
        <v>0</v>
      </c>
      <c r="V138" s="24">
        <v>2655</v>
      </c>
    </row>
    <row r="139" spans="2:22" x14ac:dyDescent="0.2">
      <c r="B139" s="33" t="s">
        <v>286</v>
      </c>
      <c r="C139" s="18" t="s">
        <v>78</v>
      </c>
      <c r="D139" s="21" t="s">
        <v>182</v>
      </c>
      <c r="E139" s="23">
        <v>8.4967320261437912E-2</v>
      </c>
      <c r="F139" s="23">
        <v>0.14982403217697335</v>
      </c>
      <c r="G139" s="23">
        <v>0.11664152840623429</v>
      </c>
      <c r="H139" s="23">
        <v>0.24434389140271492</v>
      </c>
      <c r="I139" s="23">
        <v>0.19306184012066366</v>
      </c>
      <c r="J139" s="23">
        <v>0.1231774761186526</v>
      </c>
      <c r="K139" s="23">
        <v>8.7983911513323285E-2</v>
      </c>
      <c r="L139" s="23">
        <v>0</v>
      </c>
      <c r="M139" s="24">
        <v>9945</v>
      </c>
      <c r="N139" s="23">
        <v>6.5573770491803282E-2</v>
      </c>
      <c r="O139" s="23">
        <v>4.9180327868852458E-2</v>
      </c>
      <c r="P139" s="23">
        <v>6.0889929742388757E-2</v>
      </c>
      <c r="Q139" s="23">
        <v>0.16627634660421545</v>
      </c>
      <c r="R139" s="23">
        <v>0.18735362997658081</v>
      </c>
      <c r="S139" s="23">
        <v>0.24121779859484777</v>
      </c>
      <c r="T139" s="23">
        <v>0.22950819672131148</v>
      </c>
      <c r="U139" s="23">
        <v>0</v>
      </c>
      <c r="V139" s="24">
        <v>2135</v>
      </c>
    </row>
    <row r="140" spans="2:22" x14ac:dyDescent="0.2">
      <c r="B140" s="33" t="s">
        <v>286</v>
      </c>
      <c r="C140" s="18" t="s">
        <v>81</v>
      </c>
      <c r="D140" s="21" t="s">
        <v>332</v>
      </c>
      <c r="E140" s="23">
        <v>6.7293777134587549E-2</v>
      </c>
      <c r="F140" s="23">
        <v>0.10492040520984081</v>
      </c>
      <c r="G140" s="23">
        <v>0.11577424023154848</v>
      </c>
      <c r="H140" s="23">
        <v>0.24674384949348771</v>
      </c>
      <c r="I140" s="23">
        <v>0.20767004341534009</v>
      </c>
      <c r="J140" s="23">
        <v>0.14471780028943559</v>
      </c>
      <c r="K140" s="23">
        <v>0.11287988422575977</v>
      </c>
      <c r="L140" s="23">
        <v>0</v>
      </c>
      <c r="M140" s="24">
        <v>6910</v>
      </c>
      <c r="N140" s="23">
        <v>8.3333333333333329E-2</v>
      </c>
      <c r="O140" s="23">
        <v>8.3333333333333329E-2</v>
      </c>
      <c r="P140" s="23">
        <v>0</v>
      </c>
      <c r="Q140" s="23">
        <v>8.3333333333333329E-2</v>
      </c>
      <c r="R140" s="23">
        <v>0.25</v>
      </c>
      <c r="S140" s="23">
        <v>0.33333333333333331</v>
      </c>
      <c r="T140" s="23">
        <v>0.25</v>
      </c>
      <c r="U140" s="23">
        <v>0</v>
      </c>
      <c r="V140" s="24">
        <v>60</v>
      </c>
    </row>
    <row r="141" spans="2:22" x14ac:dyDescent="0.2">
      <c r="B141" s="33" t="s">
        <v>286</v>
      </c>
      <c r="C141" s="18" t="s">
        <v>84</v>
      </c>
      <c r="D141" s="21" t="s">
        <v>184</v>
      </c>
      <c r="E141" s="23">
        <v>6.1271676300578032E-2</v>
      </c>
      <c r="F141" s="23">
        <v>0.10867052023121387</v>
      </c>
      <c r="G141" s="23">
        <v>9.7109826589595369E-2</v>
      </c>
      <c r="H141" s="23">
        <v>0.22427745664739884</v>
      </c>
      <c r="I141" s="23">
        <v>0.2115606936416185</v>
      </c>
      <c r="J141" s="23">
        <v>0.16184971098265896</v>
      </c>
      <c r="K141" s="23">
        <v>0.13641618497109825</v>
      </c>
      <c r="L141" s="23">
        <v>0</v>
      </c>
      <c r="M141" s="24">
        <v>4325</v>
      </c>
      <c r="N141" s="23">
        <v>7.8703703703703706E-2</v>
      </c>
      <c r="O141" s="23">
        <v>5.5555555555555552E-2</v>
      </c>
      <c r="P141" s="23">
        <v>5.0925925925925923E-2</v>
      </c>
      <c r="Q141" s="23">
        <v>0.12962962962962962</v>
      </c>
      <c r="R141" s="23">
        <v>0.19444444444444445</v>
      </c>
      <c r="S141" s="23">
        <v>0.21759259259259259</v>
      </c>
      <c r="T141" s="23">
        <v>0.26851851851851855</v>
      </c>
      <c r="U141" s="23">
        <v>0</v>
      </c>
      <c r="V141" s="24">
        <v>1080</v>
      </c>
    </row>
    <row r="142" spans="2:22" x14ac:dyDescent="0.2">
      <c r="B142" s="33" t="s">
        <v>286</v>
      </c>
      <c r="C142" s="18" t="s">
        <v>85</v>
      </c>
      <c r="D142" s="21" t="s">
        <v>185</v>
      </c>
      <c r="E142" s="23" t="s">
        <v>452</v>
      </c>
      <c r="F142" s="23" t="s">
        <v>452</v>
      </c>
      <c r="G142" s="23" t="s">
        <v>452</v>
      </c>
      <c r="H142" s="23" t="s">
        <v>452</v>
      </c>
      <c r="I142" s="23" t="s">
        <v>452</v>
      </c>
      <c r="J142" s="23" t="s">
        <v>452</v>
      </c>
      <c r="K142" s="23" t="s">
        <v>452</v>
      </c>
      <c r="L142" s="23" t="s">
        <v>452</v>
      </c>
      <c r="M142" s="24" t="s">
        <v>452</v>
      </c>
      <c r="N142" s="23" t="s">
        <v>452</v>
      </c>
      <c r="O142" s="23" t="s">
        <v>452</v>
      </c>
      <c r="P142" s="23" t="s">
        <v>452</v>
      </c>
      <c r="Q142" s="23" t="s">
        <v>452</v>
      </c>
      <c r="R142" s="23" t="s">
        <v>452</v>
      </c>
      <c r="S142" s="23" t="s">
        <v>452</v>
      </c>
      <c r="T142" s="23" t="s">
        <v>452</v>
      </c>
      <c r="U142" s="23" t="s">
        <v>452</v>
      </c>
      <c r="V142" s="24" t="s">
        <v>452</v>
      </c>
    </row>
    <row r="143" spans="2:22" x14ac:dyDescent="0.2">
      <c r="B143" s="33" t="s">
        <v>286</v>
      </c>
      <c r="C143" s="18" t="s">
        <v>89</v>
      </c>
      <c r="D143" s="21" t="s">
        <v>187</v>
      </c>
      <c r="E143" s="23">
        <v>7.0698814875357577E-2</v>
      </c>
      <c r="F143" s="23">
        <v>9.6444626072742137E-2</v>
      </c>
      <c r="G143" s="23">
        <v>0.12791172864732325</v>
      </c>
      <c r="H143" s="23">
        <v>0.2660400490396404</v>
      </c>
      <c r="I143" s="23">
        <v>0.20596648957907643</v>
      </c>
      <c r="J143" s="23">
        <v>0.13404168369431957</v>
      </c>
      <c r="K143" s="23">
        <v>9.8896608091540661E-2</v>
      </c>
      <c r="L143" s="23">
        <v>0</v>
      </c>
      <c r="M143" s="24">
        <v>12235</v>
      </c>
      <c r="N143" s="23">
        <v>5.1601423487544484E-2</v>
      </c>
      <c r="O143" s="23">
        <v>4.0925266903914591E-2</v>
      </c>
      <c r="P143" s="23">
        <v>6.4056939501779361E-2</v>
      </c>
      <c r="Q143" s="23">
        <v>0.19039145907473309</v>
      </c>
      <c r="R143" s="23">
        <v>0.20818505338078291</v>
      </c>
      <c r="S143" s="23">
        <v>0.22597864768683273</v>
      </c>
      <c r="T143" s="23">
        <v>0.2206405693950178</v>
      </c>
      <c r="U143" s="23">
        <v>0</v>
      </c>
      <c r="V143" s="24">
        <v>2810</v>
      </c>
    </row>
    <row r="144" spans="2:22" x14ac:dyDescent="0.2">
      <c r="B144" s="33" t="s">
        <v>286</v>
      </c>
      <c r="C144" s="18" t="s">
        <v>73</v>
      </c>
      <c r="D144" s="21" t="s">
        <v>177</v>
      </c>
      <c r="E144" s="23">
        <v>8.6033839977057644E-4</v>
      </c>
      <c r="F144" s="23">
        <v>1.7206767995411529E-3</v>
      </c>
      <c r="G144" s="23">
        <v>0.12933753943217666</v>
      </c>
      <c r="H144" s="23">
        <v>0.31316317751648981</v>
      </c>
      <c r="I144" s="23">
        <v>0.27244049326068254</v>
      </c>
      <c r="J144" s="23">
        <v>0.17722971035273874</v>
      </c>
      <c r="K144" s="23">
        <v>0.10524806423860052</v>
      </c>
      <c r="L144" s="23">
        <v>0</v>
      </c>
      <c r="M144" s="24">
        <v>17435</v>
      </c>
      <c r="N144" s="23">
        <v>1.8231540565177757E-3</v>
      </c>
      <c r="O144" s="23">
        <v>9.1157702825888785E-4</v>
      </c>
      <c r="P144" s="23">
        <v>7.2926162260711025E-2</v>
      </c>
      <c r="Q144" s="23">
        <v>0.2187784867821331</v>
      </c>
      <c r="R144" s="23">
        <v>0.26253418413855972</v>
      </c>
      <c r="S144" s="23">
        <v>0.25250683682771197</v>
      </c>
      <c r="T144" s="23">
        <v>0.19051959890610756</v>
      </c>
      <c r="U144" s="23">
        <v>0</v>
      </c>
      <c r="V144" s="24">
        <v>5485</v>
      </c>
    </row>
    <row r="145" spans="2:22" x14ac:dyDescent="0.2">
      <c r="B145" s="33" t="s">
        <v>286</v>
      </c>
      <c r="C145" s="18" t="s">
        <v>431</v>
      </c>
      <c r="D145" s="21" t="s">
        <v>432</v>
      </c>
      <c r="E145" s="23">
        <v>0</v>
      </c>
      <c r="F145" s="23">
        <v>0</v>
      </c>
      <c r="G145" s="23">
        <v>0.23809523809523808</v>
      </c>
      <c r="H145" s="23">
        <v>0.67965367965367962</v>
      </c>
      <c r="I145" s="23">
        <v>6.4935064935064929E-2</v>
      </c>
      <c r="J145" s="23">
        <v>1.2987012987012988E-2</v>
      </c>
      <c r="K145" s="23">
        <v>4.329004329004329E-3</v>
      </c>
      <c r="L145" s="23">
        <v>0</v>
      </c>
      <c r="M145" s="24">
        <v>1155</v>
      </c>
      <c r="N145" s="23">
        <v>0</v>
      </c>
      <c r="O145" s="23">
        <v>0</v>
      </c>
      <c r="P145" s="23">
        <v>0.15384615384615385</v>
      </c>
      <c r="Q145" s="23">
        <v>0.69230769230769229</v>
      </c>
      <c r="R145" s="23">
        <v>7.6923076923076927E-2</v>
      </c>
      <c r="S145" s="23">
        <v>0</v>
      </c>
      <c r="T145" s="23">
        <v>0</v>
      </c>
      <c r="U145" s="23">
        <v>0</v>
      </c>
      <c r="V145" s="24">
        <v>65</v>
      </c>
    </row>
    <row r="146" spans="2:22" x14ac:dyDescent="0.2">
      <c r="B146" s="33" t="s">
        <v>286</v>
      </c>
      <c r="C146" s="18" t="s">
        <v>91</v>
      </c>
      <c r="D146" s="21" t="s">
        <v>189</v>
      </c>
      <c r="E146" s="23">
        <v>0.11959890610756609</v>
      </c>
      <c r="F146" s="23">
        <v>0.15515041020966272</v>
      </c>
      <c r="G146" s="23">
        <v>0.12178669097538743</v>
      </c>
      <c r="H146" s="23">
        <v>0.26162260711030083</v>
      </c>
      <c r="I146" s="23">
        <v>0.16955332725615316</v>
      </c>
      <c r="J146" s="23">
        <v>0.10501367365542388</v>
      </c>
      <c r="K146" s="23">
        <v>6.7274384685505922E-2</v>
      </c>
      <c r="L146" s="23">
        <v>0</v>
      </c>
      <c r="M146" s="24">
        <v>27425</v>
      </c>
      <c r="N146" s="23" t="s">
        <v>452</v>
      </c>
      <c r="O146" s="23" t="s">
        <v>452</v>
      </c>
      <c r="P146" s="23" t="s">
        <v>452</v>
      </c>
      <c r="Q146" s="23" t="s">
        <v>452</v>
      </c>
      <c r="R146" s="23" t="s">
        <v>452</v>
      </c>
      <c r="S146" s="23" t="s">
        <v>452</v>
      </c>
      <c r="T146" s="23" t="s">
        <v>452</v>
      </c>
      <c r="U146" s="23" t="s">
        <v>452</v>
      </c>
      <c r="V146" s="24" t="s">
        <v>452</v>
      </c>
    </row>
    <row r="147" spans="2:22" x14ac:dyDescent="0.2">
      <c r="B147" s="33" t="s">
        <v>286</v>
      </c>
      <c r="C147" s="18" t="s">
        <v>92</v>
      </c>
      <c r="D147" s="21" t="s">
        <v>190</v>
      </c>
      <c r="E147" s="23">
        <v>7.3650793650793647E-2</v>
      </c>
      <c r="F147" s="23">
        <v>9.3333333333333338E-2</v>
      </c>
      <c r="G147" s="23">
        <v>0.11047619047619048</v>
      </c>
      <c r="H147" s="23">
        <v>0.22984126984126985</v>
      </c>
      <c r="I147" s="23">
        <v>0.20952380952380953</v>
      </c>
      <c r="J147" s="23">
        <v>0.15428571428571428</v>
      </c>
      <c r="K147" s="23">
        <v>0.12825396825396826</v>
      </c>
      <c r="L147" s="23">
        <v>0</v>
      </c>
      <c r="M147" s="24">
        <v>7875</v>
      </c>
      <c r="N147" s="23">
        <v>3.0201342281879196E-2</v>
      </c>
      <c r="O147" s="23">
        <v>2.3489932885906041E-2</v>
      </c>
      <c r="P147" s="23">
        <v>5.8724832214765099E-2</v>
      </c>
      <c r="Q147" s="23">
        <v>0.16610738255033558</v>
      </c>
      <c r="R147" s="23">
        <v>0.2348993288590604</v>
      </c>
      <c r="S147" s="23">
        <v>0.23154362416107382</v>
      </c>
      <c r="T147" s="23">
        <v>0.25503355704697989</v>
      </c>
      <c r="U147" s="23">
        <v>0</v>
      </c>
      <c r="V147" s="24">
        <v>2980</v>
      </c>
    </row>
    <row r="148" spans="2:22" x14ac:dyDescent="0.2">
      <c r="B148" s="33" t="s">
        <v>286</v>
      </c>
      <c r="C148" s="18" t="s">
        <v>98</v>
      </c>
      <c r="D148" s="21" t="s">
        <v>333</v>
      </c>
      <c r="E148" s="23">
        <v>7.5914149443561202E-2</v>
      </c>
      <c r="F148" s="23">
        <v>0.1098966613672496</v>
      </c>
      <c r="G148" s="23">
        <v>0.11585850556438791</v>
      </c>
      <c r="H148" s="23">
        <v>0.26232114467408585</v>
      </c>
      <c r="I148" s="23">
        <v>0.20548489666136724</v>
      </c>
      <c r="J148" s="23">
        <v>0.13553259141494436</v>
      </c>
      <c r="K148" s="23">
        <v>9.4992050874403822E-2</v>
      </c>
      <c r="L148" s="23">
        <v>0</v>
      </c>
      <c r="M148" s="24">
        <v>25160</v>
      </c>
      <c r="N148" s="23">
        <v>5.3741496598639457E-2</v>
      </c>
      <c r="O148" s="23">
        <v>3.8775510204081633E-2</v>
      </c>
      <c r="P148" s="23">
        <v>6.9387755102040816E-2</v>
      </c>
      <c r="Q148" s="23">
        <v>0.20340136054421767</v>
      </c>
      <c r="R148" s="23">
        <v>0.22789115646258504</v>
      </c>
      <c r="S148" s="23">
        <v>0.21700680272108844</v>
      </c>
      <c r="T148" s="23">
        <v>0.18979591836734694</v>
      </c>
      <c r="U148" s="23">
        <v>0</v>
      </c>
      <c r="V148" s="24">
        <v>7350</v>
      </c>
    </row>
    <row r="149" spans="2:22" x14ac:dyDescent="0.2">
      <c r="B149" s="33" t="s">
        <v>286</v>
      </c>
      <c r="C149" s="18" t="s">
        <v>448</v>
      </c>
      <c r="D149" s="21" t="s">
        <v>334</v>
      </c>
      <c r="E149" s="23">
        <v>0.13820598006644519</v>
      </c>
      <c r="F149" s="23">
        <v>0.19335548172757475</v>
      </c>
      <c r="G149" s="23">
        <v>8.3720930232558138E-2</v>
      </c>
      <c r="H149" s="23">
        <v>0.15083056478405316</v>
      </c>
      <c r="I149" s="23">
        <v>0.16411960132890366</v>
      </c>
      <c r="J149" s="23">
        <v>0.14551495016611296</v>
      </c>
      <c r="K149" s="23">
        <v>0.12491694352159469</v>
      </c>
      <c r="L149" s="23">
        <v>0</v>
      </c>
      <c r="M149" s="24">
        <v>7525</v>
      </c>
      <c r="N149" s="23" t="s">
        <v>452</v>
      </c>
      <c r="O149" s="23" t="s">
        <v>452</v>
      </c>
      <c r="P149" s="23" t="s">
        <v>452</v>
      </c>
      <c r="Q149" s="23" t="s">
        <v>452</v>
      </c>
      <c r="R149" s="23" t="s">
        <v>452</v>
      </c>
      <c r="S149" s="23" t="s">
        <v>452</v>
      </c>
      <c r="T149" s="23" t="s">
        <v>452</v>
      </c>
      <c r="U149" s="23" t="s">
        <v>452</v>
      </c>
      <c r="V149" s="24" t="s">
        <v>452</v>
      </c>
    </row>
    <row r="150" spans="2:22" x14ac:dyDescent="0.2">
      <c r="B150" s="33" t="s">
        <v>286</v>
      </c>
      <c r="C150" s="18" t="s">
        <v>103</v>
      </c>
      <c r="D150" s="21" t="s">
        <v>449</v>
      </c>
      <c r="E150" s="23">
        <v>7.2094163805787148E-2</v>
      </c>
      <c r="F150" s="23">
        <v>7.9450711132908289E-2</v>
      </c>
      <c r="G150" s="23">
        <v>0.1015203531142717</v>
      </c>
      <c r="H150" s="23">
        <v>0.23688082393330065</v>
      </c>
      <c r="I150" s="23">
        <v>0.22069641981363414</v>
      </c>
      <c r="J150" s="23">
        <v>0.16723884256988719</v>
      </c>
      <c r="K150" s="23">
        <v>0.12162824914173614</v>
      </c>
      <c r="L150" s="23">
        <v>0</v>
      </c>
      <c r="M150" s="24">
        <v>10195</v>
      </c>
      <c r="N150" s="23" t="s">
        <v>452</v>
      </c>
      <c r="O150" s="23" t="s">
        <v>452</v>
      </c>
      <c r="P150" s="23" t="s">
        <v>452</v>
      </c>
      <c r="Q150" s="23" t="s">
        <v>452</v>
      </c>
      <c r="R150" s="23" t="s">
        <v>452</v>
      </c>
      <c r="S150" s="23" t="s">
        <v>452</v>
      </c>
      <c r="T150" s="23" t="s">
        <v>452</v>
      </c>
      <c r="U150" s="23" t="s">
        <v>452</v>
      </c>
      <c r="V150" s="24" t="s">
        <v>452</v>
      </c>
    </row>
    <row r="151" spans="2:22" x14ac:dyDescent="0.2">
      <c r="B151" s="33" t="s">
        <v>286</v>
      </c>
      <c r="C151" s="18" t="s">
        <v>104</v>
      </c>
      <c r="D151" s="21" t="s">
        <v>198</v>
      </c>
      <c r="E151" s="23" t="s">
        <v>452</v>
      </c>
      <c r="F151" s="23" t="s">
        <v>452</v>
      </c>
      <c r="G151" s="23" t="s">
        <v>452</v>
      </c>
      <c r="H151" s="23" t="s">
        <v>452</v>
      </c>
      <c r="I151" s="23" t="s">
        <v>452</v>
      </c>
      <c r="J151" s="23" t="s">
        <v>452</v>
      </c>
      <c r="K151" s="23" t="s">
        <v>452</v>
      </c>
      <c r="L151" s="23" t="s">
        <v>452</v>
      </c>
      <c r="M151" s="24" t="s">
        <v>452</v>
      </c>
      <c r="N151" s="23" t="s">
        <v>452</v>
      </c>
      <c r="O151" s="23" t="s">
        <v>452</v>
      </c>
      <c r="P151" s="23" t="s">
        <v>452</v>
      </c>
      <c r="Q151" s="23" t="s">
        <v>452</v>
      </c>
      <c r="R151" s="23" t="s">
        <v>452</v>
      </c>
      <c r="S151" s="23" t="s">
        <v>452</v>
      </c>
      <c r="T151" s="23" t="s">
        <v>452</v>
      </c>
      <c r="U151" s="23" t="s">
        <v>452</v>
      </c>
      <c r="V151" s="24" t="s">
        <v>452</v>
      </c>
    </row>
    <row r="152" spans="2:22" x14ac:dyDescent="0.2">
      <c r="B152" s="33" t="s">
        <v>286</v>
      </c>
      <c r="C152" s="18" t="s">
        <v>105</v>
      </c>
      <c r="D152" s="21" t="s">
        <v>335</v>
      </c>
      <c r="E152" s="23">
        <v>8.4179104477611941E-2</v>
      </c>
      <c r="F152" s="23">
        <v>0.11582089552238806</v>
      </c>
      <c r="G152" s="23">
        <v>0.10507462686567164</v>
      </c>
      <c r="H152" s="23">
        <v>0.24955223880597016</v>
      </c>
      <c r="I152" s="23">
        <v>0.21014925373134327</v>
      </c>
      <c r="J152" s="23">
        <v>0.14029850746268657</v>
      </c>
      <c r="K152" s="23">
        <v>9.4925373134328361E-2</v>
      </c>
      <c r="L152" s="23">
        <v>0</v>
      </c>
      <c r="M152" s="24">
        <v>8375</v>
      </c>
      <c r="N152" s="23">
        <v>4.357298474945534E-2</v>
      </c>
      <c r="O152" s="23">
        <v>3.4858387799564274E-2</v>
      </c>
      <c r="P152" s="23">
        <v>6.1002178649237473E-2</v>
      </c>
      <c r="Q152" s="23">
        <v>0.19825708061002179</v>
      </c>
      <c r="R152" s="23">
        <v>0.24618736383442266</v>
      </c>
      <c r="S152" s="23">
        <v>0.23529411764705882</v>
      </c>
      <c r="T152" s="23">
        <v>0.1786492374727669</v>
      </c>
      <c r="U152" s="23">
        <v>0</v>
      </c>
      <c r="V152" s="24">
        <v>2295</v>
      </c>
    </row>
    <row r="153" spans="2:22" x14ac:dyDescent="0.2">
      <c r="B153" s="33" t="s">
        <v>286</v>
      </c>
      <c r="C153" s="18" t="s">
        <v>108</v>
      </c>
      <c r="D153" s="21" t="s">
        <v>336</v>
      </c>
      <c r="E153" s="23">
        <v>6.3001852995676344E-2</v>
      </c>
      <c r="F153" s="23">
        <v>9.017912291537987E-2</v>
      </c>
      <c r="G153" s="23">
        <v>0.12476837554045707</v>
      </c>
      <c r="H153" s="23">
        <v>0.21124150710315009</v>
      </c>
      <c r="I153" s="23">
        <v>0.19827053736874614</v>
      </c>
      <c r="J153" s="23">
        <v>0.1766522544780729</v>
      </c>
      <c r="K153" s="23">
        <v>0.1352686843730698</v>
      </c>
      <c r="L153" s="23">
        <v>0</v>
      </c>
      <c r="M153" s="24">
        <v>8095</v>
      </c>
      <c r="N153" s="23">
        <v>3.888888888888889E-2</v>
      </c>
      <c r="O153" s="23">
        <v>3.7037037037037035E-2</v>
      </c>
      <c r="P153" s="23">
        <v>6.4814814814814811E-2</v>
      </c>
      <c r="Q153" s="23">
        <v>0.15185185185185185</v>
      </c>
      <c r="R153" s="23">
        <v>0.19074074074074074</v>
      </c>
      <c r="S153" s="23">
        <v>0.26481481481481484</v>
      </c>
      <c r="T153" s="23">
        <v>0.25185185185185183</v>
      </c>
      <c r="U153" s="23">
        <v>0</v>
      </c>
      <c r="V153" s="24">
        <v>2700</v>
      </c>
    </row>
    <row r="154" spans="2:22" x14ac:dyDescent="0.2">
      <c r="B154" s="33" t="s">
        <v>286</v>
      </c>
      <c r="C154" s="18" t="s">
        <v>109</v>
      </c>
      <c r="D154" s="21" t="s">
        <v>337</v>
      </c>
      <c r="E154" s="23">
        <v>7.7076411960132887E-2</v>
      </c>
      <c r="F154" s="23">
        <v>0.10232558139534884</v>
      </c>
      <c r="G154" s="23">
        <v>0.10830564784053157</v>
      </c>
      <c r="H154" s="23">
        <v>0.23455149501661129</v>
      </c>
      <c r="I154" s="23">
        <v>0.21328903654485049</v>
      </c>
      <c r="J154" s="23">
        <v>0.15481727574750831</v>
      </c>
      <c r="K154" s="23">
        <v>0.11096345514950166</v>
      </c>
      <c r="L154" s="23">
        <v>0</v>
      </c>
      <c r="M154" s="24">
        <v>7525</v>
      </c>
      <c r="N154" s="23">
        <v>3.7296037296037296E-2</v>
      </c>
      <c r="O154" s="23">
        <v>3.9627039627039624E-2</v>
      </c>
      <c r="P154" s="23">
        <v>5.5944055944055944E-2</v>
      </c>
      <c r="Q154" s="23">
        <v>0.14918414918414918</v>
      </c>
      <c r="R154" s="23">
        <v>0.23076923076923078</v>
      </c>
      <c r="S154" s="23">
        <v>0.26107226107226106</v>
      </c>
      <c r="T154" s="23">
        <v>0.22610722610722611</v>
      </c>
      <c r="U154" s="23">
        <v>0</v>
      </c>
      <c r="V154" s="24">
        <v>2145</v>
      </c>
    </row>
    <row r="155" spans="2:22" x14ac:dyDescent="0.2">
      <c r="B155" s="33" t="s">
        <v>286</v>
      </c>
      <c r="C155" s="18" t="s">
        <v>110</v>
      </c>
      <c r="D155" s="21" t="s">
        <v>201</v>
      </c>
      <c r="E155" s="23">
        <v>8.2480433473810955E-2</v>
      </c>
      <c r="F155" s="23">
        <v>0.12462372065021071</v>
      </c>
      <c r="G155" s="23">
        <v>0.10415412402167369</v>
      </c>
      <c r="H155" s="23">
        <v>0.2095123419626731</v>
      </c>
      <c r="I155" s="23">
        <v>0.19325707405177603</v>
      </c>
      <c r="J155" s="23">
        <v>0.16195063214930763</v>
      </c>
      <c r="K155" s="23">
        <v>0.12462372065021071</v>
      </c>
      <c r="L155" s="23">
        <v>0</v>
      </c>
      <c r="M155" s="24">
        <v>8305</v>
      </c>
      <c r="N155" s="23">
        <v>5.3571428571428568E-2</v>
      </c>
      <c r="O155" s="23">
        <v>4.0178571428571432E-2</v>
      </c>
      <c r="P155" s="23">
        <v>6.0267857142857144E-2</v>
      </c>
      <c r="Q155" s="23">
        <v>0.14955357142857142</v>
      </c>
      <c r="R155" s="23">
        <v>0.19866071428571427</v>
      </c>
      <c r="S155" s="23">
        <v>0.24553571428571427</v>
      </c>
      <c r="T155" s="23">
        <v>0.25223214285714285</v>
      </c>
      <c r="U155" s="23">
        <v>0</v>
      </c>
      <c r="V155" s="24">
        <v>2240</v>
      </c>
    </row>
    <row r="156" spans="2:22" x14ac:dyDescent="0.2">
      <c r="B156" s="33" t="s">
        <v>286</v>
      </c>
      <c r="C156" s="18" t="s">
        <v>111</v>
      </c>
      <c r="D156" s="21" t="s">
        <v>338</v>
      </c>
      <c r="E156" s="23">
        <v>9.6537949400798934E-2</v>
      </c>
      <c r="F156" s="23">
        <v>8.8548601864181092E-2</v>
      </c>
      <c r="G156" s="23">
        <v>0.10918774966711052</v>
      </c>
      <c r="H156" s="23">
        <v>0.22902796271637815</v>
      </c>
      <c r="I156" s="23">
        <v>0.19440745672436752</v>
      </c>
      <c r="J156" s="23">
        <v>0.1611185086551265</v>
      </c>
      <c r="K156" s="23">
        <v>0.12183754993342211</v>
      </c>
      <c r="L156" s="23">
        <v>0</v>
      </c>
      <c r="M156" s="24">
        <v>7510</v>
      </c>
      <c r="N156" s="23">
        <v>3.4482758620689655E-2</v>
      </c>
      <c r="O156" s="23">
        <v>2.7586206896551724E-2</v>
      </c>
      <c r="P156" s="23">
        <v>5.7471264367816091E-2</v>
      </c>
      <c r="Q156" s="23">
        <v>0.17241379310344829</v>
      </c>
      <c r="R156" s="23">
        <v>0.22528735632183908</v>
      </c>
      <c r="S156" s="23">
        <v>0.24597701149425288</v>
      </c>
      <c r="T156" s="23">
        <v>0.23448275862068965</v>
      </c>
      <c r="U156" s="23">
        <v>0</v>
      </c>
      <c r="V156" s="24">
        <v>2175</v>
      </c>
    </row>
    <row r="157" spans="2:22" x14ac:dyDescent="0.2">
      <c r="B157" s="33" t="s">
        <v>290</v>
      </c>
      <c r="C157" s="18" t="s">
        <v>113</v>
      </c>
      <c r="D157" s="21" t="s">
        <v>339</v>
      </c>
      <c r="E157" s="23">
        <v>9.9947671376242803E-2</v>
      </c>
      <c r="F157" s="23">
        <v>0.11459968602825746</v>
      </c>
      <c r="G157" s="23">
        <v>0.10936682365253794</v>
      </c>
      <c r="H157" s="23">
        <v>0.23809523809523808</v>
      </c>
      <c r="I157" s="23">
        <v>0.18942961800104657</v>
      </c>
      <c r="J157" s="23">
        <v>0.12297226582940869</v>
      </c>
      <c r="K157" s="23">
        <v>0.12558869701726844</v>
      </c>
      <c r="L157" s="23">
        <v>0</v>
      </c>
      <c r="M157" s="24">
        <v>9555</v>
      </c>
      <c r="N157" s="23">
        <v>2.1052631578947368E-2</v>
      </c>
      <c r="O157" s="23">
        <v>1.0526315789473684E-2</v>
      </c>
      <c r="P157" s="23">
        <v>7.3684210526315783E-2</v>
      </c>
      <c r="Q157" s="23">
        <v>0.16842105263157894</v>
      </c>
      <c r="R157" s="23">
        <v>0.22631578947368422</v>
      </c>
      <c r="S157" s="23">
        <v>0.2</v>
      </c>
      <c r="T157" s="23">
        <v>0.30526315789473685</v>
      </c>
      <c r="U157" s="23">
        <v>0</v>
      </c>
      <c r="V157" s="24">
        <v>950</v>
      </c>
    </row>
    <row r="158" spans="2:22" x14ac:dyDescent="0.2">
      <c r="B158" s="33" t="s">
        <v>290</v>
      </c>
      <c r="C158" s="18" t="s">
        <v>114</v>
      </c>
      <c r="D158" s="21" t="s">
        <v>202</v>
      </c>
      <c r="E158" s="23">
        <v>0.15931372549019607</v>
      </c>
      <c r="F158" s="23">
        <v>0.18137254901960784</v>
      </c>
      <c r="G158" s="23">
        <v>0.10784313725490197</v>
      </c>
      <c r="H158" s="23">
        <v>0.21813725490196079</v>
      </c>
      <c r="I158" s="23">
        <v>0.17156862745098039</v>
      </c>
      <c r="J158" s="23">
        <v>9.6813725490196081E-2</v>
      </c>
      <c r="K158" s="23">
        <v>6.4950980392156868E-2</v>
      </c>
      <c r="L158" s="23">
        <v>0</v>
      </c>
      <c r="M158" s="24">
        <v>4080</v>
      </c>
      <c r="N158" s="23" t="s">
        <v>452</v>
      </c>
      <c r="O158" s="23" t="s">
        <v>452</v>
      </c>
      <c r="P158" s="23" t="s">
        <v>452</v>
      </c>
      <c r="Q158" s="23" t="s">
        <v>452</v>
      </c>
      <c r="R158" s="23" t="s">
        <v>452</v>
      </c>
      <c r="S158" s="23" t="s">
        <v>452</v>
      </c>
      <c r="T158" s="23" t="s">
        <v>452</v>
      </c>
      <c r="U158" s="23" t="s">
        <v>452</v>
      </c>
      <c r="V158" s="24" t="s">
        <v>452</v>
      </c>
    </row>
    <row r="159" spans="2:22" x14ac:dyDescent="0.2">
      <c r="B159" s="33" t="s">
        <v>290</v>
      </c>
      <c r="C159" s="18" t="s">
        <v>115</v>
      </c>
      <c r="D159" s="21" t="s">
        <v>340</v>
      </c>
      <c r="E159" s="23">
        <v>0.12262443438914027</v>
      </c>
      <c r="F159" s="23">
        <v>0.11945701357466064</v>
      </c>
      <c r="G159" s="23">
        <v>0.10271493212669683</v>
      </c>
      <c r="H159" s="23">
        <v>0.25339366515837103</v>
      </c>
      <c r="I159" s="23">
        <v>0.18371040723981902</v>
      </c>
      <c r="J159" s="23">
        <v>0.12307692307692308</v>
      </c>
      <c r="K159" s="23">
        <v>9.5022624434389136E-2</v>
      </c>
      <c r="L159" s="23">
        <v>0</v>
      </c>
      <c r="M159" s="24">
        <v>11050</v>
      </c>
      <c r="N159" s="23" t="s">
        <v>452</v>
      </c>
      <c r="O159" s="23" t="s">
        <v>452</v>
      </c>
      <c r="P159" s="23" t="s">
        <v>452</v>
      </c>
      <c r="Q159" s="23" t="s">
        <v>452</v>
      </c>
      <c r="R159" s="23" t="s">
        <v>452</v>
      </c>
      <c r="S159" s="23" t="s">
        <v>452</v>
      </c>
      <c r="T159" s="23" t="s">
        <v>452</v>
      </c>
      <c r="U159" s="23" t="s">
        <v>452</v>
      </c>
      <c r="V159" s="24" t="s">
        <v>452</v>
      </c>
    </row>
    <row r="160" spans="2:22" x14ac:dyDescent="0.2">
      <c r="B160" s="33" t="s">
        <v>290</v>
      </c>
      <c r="C160" s="18" t="s">
        <v>116</v>
      </c>
      <c r="D160" s="21" t="s">
        <v>203</v>
      </c>
      <c r="E160" s="23">
        <v>9.2974337400084137E-2</v>
      </c>
      <c r="F160" s="23">
        <v>8.1615481699621378E-2</v>
      </c>
      <c r="G160" s="23">
        <v>9.5077829196466138E-2</v>
      </c>
      <c r="H160" s="23">
        <v>0.19394194362641987</v>
      </c>
      <c r="I160" s="23">
        <v>0.20109381573411864</v>
      </c>
      <c r="J160" s="23">
        <v>0.18889356331510307</v>
      </c>
      <c r="K160" s="23">
        <v>0.14640302902818678</v>
      </c>
      <c r="L160" s="23">
        <v>0</v>
      </c>
      <c r="M160" s="24">
        <v>11885</v>
      </c>
      <c r="N160" s="23">
        <v>4.2091836734693876E-2</v>
      </c>
      <c r="O160" s="23">
        <v>3.0612244897959183E-2</v>
      </c>
      <c r="P160" s="23">
        <v>7.1428571428571425E-2</v>
      </c>
      <c r="Q160" s="23">
        <v>0.17602040816326531</v>
      </c>
      <c r="R160" s="23">
        <v>0.22066326530612246</v>
      </c>
      <c r="S160" s="23">
        <v>0.25382653061224492</v>
      </c>
      <c r="T160" s="23">
        <v>0.20408163265306123</v>
      </c>
      <c r="U160" s="23">
        <v>0</v>
      </c>
      <c r="V160" s="24">
        <v>3920</v>
      </c>
    </row>
    <row r="161" spans="2:22" x14ac:dyDescent="0.2">
      <c r="B161" s="33" t="s">
        <v>290</v>
      </c>
      <c r="C161" s="18" t="s">
        <v>117</v>
      </c>
      <c r="D161" s="21" t="s">
        <v>204</v>
      </c>
      <c r="E161" s="23">
        <v>6.2821833161688975E-2</v>
      </c>
      <c r="F161" s="23">
        <v>7.1060762100926878E-2</v>
      </c>
      <c r="G161" s="23">
        <v>0.1004119464469619</v>
      </c>
      <c r="H161" s="23">
        <v>0.20545829042224512</v>
      </c>
      <c r="I161" s="23">
        <v>0.21627188465499486</v>
      </c>
      <c r="J161" s="23">
        <v>0.18795056642636457</v>
      </c>
      <c r="K161" s="23">
        <v>0.1560247167868177</v>
      </c>
      <c r="L161" s="23">
        <v>0</v>
      </c>
      <c r="M161" s="24">
        <v>9710</v>
      </c>
      <c r="N161" s="23">
        <v>4.7244094488188976E-2</v>
      </c>
      <c r="O161" s="23">
        <v>4.1338582677165357E-2</v>
      </c>
      <c r="P161" s="23">
        <v>5.5118110236220472E-2</v>
      </c>
      <c r="Q161" s="23">
        <v>0.13188976377952755</v>
      </c>
      <c r="R161" s="23">
        <v>0.19685039370078741</v>
      </c>
      <c r="S161" s="23">
        <v>0.26181102362204722</v>
      </c>
      <c r="T161" s="23">
        <v>0.26574803149606302</v>
      </c>
      <c r="U161" s="23">
        <v>0</v>
      </c>
      <c r="V161" s="24">
        <v>2540</v>
      </c>
    </row>
    <row r="162" spans="2:22" x14ac:dyDescent="0.2">
      <c r="B162" s="33" t="s">
        <v>290</v>
      </c>
      <c r="C162" s="18" t="s">
        <v>118</v>
      </c>
      <c r="D162" s="21" t="s">
        <v>205</v>
      </c>
      <c r="E162" s="23">
        <v>8.1466395112016296E-2</v>
      </c>
      <c r="F162" s="23">
        <v>0.11744738628649015</v>
      </c>
      <c r="G162" s="23">
        <v>0.11246888436297806</v>
      </c>
      <c r="H162" s="23">
        <v>0.24779361846571624</v>
      </c>
      <c r="I162" s="23">
        <v>0.1973297126046617</v>
      </c>
      <c r="J162" s="23">
        <v>0.13306177868295996</v>
      </c>
      <c r="K162" s="23">
        <v>0.11020592894319982</v>
      </c>
      <c r="L162" s="23">
        <v>0</v>
      </c>
      <c r="M162" s="24">
        <v>22095</v>
      </c>
      <c r="N162" s="23">
        <v>6.2818336162988112E-2</v>
      </c>
      <c r="O162" s="23">
        <v>5.9422750424448216E-2</v>
      </c>
      <c r="P162" s="23">
        <v>6.0271646859083192E-2</v>
      </c>
      <c r="Q162" s="23">
        <v>0.16213921901528014</v>
      </c>
      <c r="R162" s="23">
        <v>0.19609507640067911</v>
      </c>
      <c r="S162" s="23">
        <v>0.2198641765704584</v>
      </c>
      <c r="T162" s="23">
        <v>0.23853989813242785</v>
      </c>
      <c r="U162" s="23">
        <v>0</v>
      </c>
      <c r="V162" s="24">
        <v>5890</v>
      </c>
    </row>
    <row r="163" spans="2:22" x14ac:dyDescent="0.2">
      <c r="B163" s="33" t="s">
        <v>290</v>
      </c>
      <c r="C163" s="18" t="s">
        <v>119</v>
      </c>
      <c r="D163" s="21" t="s">
        <v>206</v>
      </c>
      <c r="E163" s="23">
        <v>7.6547231270358312E-2</v>
      </c>
      <c r="F163" s="23">
        <v>0.11482084690553745</v>
      </c>
      <c r="G163" s="23">
        <v>0.11441368078175895</v>
      </c>
      <c r="H163" s="23">
        <v>0.24267100977198697</v>
      </c>
      <c r="I163" s="23">
        <v>0.20276872964169382</v>
      </c>
      <c r="J163" s="23">
        <v>0.14047231270358307</v>
      </c>
      <c r="K163" s="23">
        <v>0.10871335504885994</v>
      </c>
      <c r="L163" s="23">
        <v>0</v>
      </c>
      <c r="M163" s="24">
        <v>12280</v>
      </c>
      <c r="N163" s="23" t="s">
        <v>452</v>
      </c>
      <c r="O163" s="23" t="s">
        <v>452</v>
      </c>
      <c r="P163" s="23" t="s">
        <v>452</v>
      </c>
      <c r="Q163" s="23" t="s">
        <v>452</v>
      </c>
      <c r="R163" s="23" t="s">
        <v>452</v>
      </c>
      <c r="S163" s="23" t="s">
        <v>452</v>
      </c>
      <c r="T163" s="23" t="s">
        <v>452</v>
      </c>
      <c r="U163" s="23" t="s">
        <v>452</v>
      </c>
      <c r="V163" s="24" t="s">
        <v>452</v>
      </c>
    </row>
    <row r="164" spans="2:22" x14ac:dyDescent="0.2">
      <c r="B164" s="33" t="s">
        <v>290</v>
      </c>
      <c r="C164" s="18" t="s">
        <v>120</v>
      </c>
      <c r="D164" s="21" t="s">
        <v>341</v>
      </c>
      <c r="E164" s="23">
        <v>7.515151515151515E-2</v>
      </c>
      <c r="F164" s="23">
        <v>9.5757575757575764E-2</v>
      </c>
      <c r="G164" s="23">
        <v>9.4545454545454544E-2</v>
      </c>
      <c r="H164" s="23">
        <v>0.16969696969696971</v>
      </c>
      <c r="I164" s="23">
        <v>0.19636363636363635</v>
      </c>
      <c r="J164" s="23">
        <v>0.21090909090909091</v>
      </c>
      <c r="K164" s="23">
        <v>0.15636363636363637</v>
      </c>
      <c r="L164" s="23">
        <v>0</v>
      </c>
      <c r="M164" s="24">
        <v>4125</v>
      </c>
      <c r="N164" s="23">
        <v>3.3980582524271843E-2</v>
      </c>
      <c r="O164" s="23">
        <v>3.8834951456310676E-2</v>
      </c>
      <c r="P164" s="23">
        <v>4.3689320388349516E-2</v>
      </c>
      <c r="Q164" s="23">
        <v>9.2233009708737865E-2</v>
      </c>
      <c r="R164" s="23">
        <v>0.17475728155339806</v>
      </c>
      <c r="S164" s="23">
        <v>0.30582524271844658</v>
      </c>
      <c r="T164" s="23">
        <v>0.31067961165048541</v>
      </c>
      <c r="U164" s="23">
        <v>0</v>
      </c>
      <c r="V164" s="24">
        <v>1030</v>
      </c>
    </row>
    <row r="165" spans="2:22" x14ac:dyDescent="0.2">
      <c r="B165" s="33" t="s">
        <v>290</v>
      </c>
      <c r="C165" s="18" t="s">
        <v>121</v>
      </c>
      <c r="D165" s="21" t="s">
        <v>342</v>
      </c>
      <c r="E165" s="23">
        <v>8.4021226415094338E-2</v>
      </c>
      <c r="F165" s="23">
        <v>0.11674528301886793</v>
      </c>
      <c r="G165" s="23">
        <v>0.10112028301886793</v>
      </c>
      <c r="H165" s="23">
        <v>0.23584905660377359</v>
      </c>
      <c r="I165" s="23">
        <v>0.20548349056603774</v>
      </c>
      <c r="J165" s="23">
        <v>0.14622641509433962</v>
      </c>
      <c r="K165" s="23">
        <v>0.11025943396226415</v>
      </c>
      <c r="L165" s="23">
        <v>0</v>
      </c>
      <c r="M165" s="24">
        <v>16960</v>
      </c>
      <c r="N165" s="23">
        <v>3.2753326509723645E-2</v>
      </c>
      <c r="O165" s="23">
        <v>2.5588536335721598E-2</v>
      </c>
      <c r="P165" s="23">
        <v>5.9365404298874103E-2</v>
      </c>
      <c r="Q165" s="23">
        <v>0.18321392016376664</v>
      </c>
      <c r="R165" s="23">
        <v>0.2292732855680655</v>
      </c>
      <c r="S165" s="23">
        <v>0.24053224155578301</v>
      </c>
      <c r="T165" s="23">
        <v>0.23029682702149437</v>
      </c>
      <c r="U165" s="23">
        <v>0</v>
      </c>
      <c r="V165" s="24">
        <v>4885</v>
      </c>
    </row>
    <row r="166" spans="2:22" x14ac:dyDescent="0.2">
      <c r="B166" s="33" t="s">
        <v>290</v>
      </c>
      <c r="C166" s="18" t="s">
        <v>122</v>
      </c>
      <c r="D166" s="21" t="s">
        <v>207</v>
      </c>
      <c r="E166" s="23" t="s">
        <v>452</v>
      </c>
      <c r="F166" s="23" t="s">
        <v>452</v>
      </c>
      <c r="G166" s="23" t="s">
        <v>452</v>
      </c>
      <c r="H166" s="23" t="s">
        <v>452</v>
      </c>
      <c r="I166" s="23" t="s">
        <v>452</v>
      </c>
      <c r="J166" s="23" t="s">
        <v>452</v>
      </c>
      <c r="K166" s="23" t="s">
        <v>452</v>
      </c>
      <c r="L166" s="23" t="s">
        <v>452</v>
      </c>
      <c r="M166" s="24" t="s">
        <v>452</v>
      </c>
      <c r="N166" s="23" t="s">
        <v>452</v>
      </c>
      <c r="O166" s="23" t="s">
        <v>452</v>
      </c>
      <c r="P166" s="23" t="s">
        <v>452</v>
      </c>
      <c r="Q166" s="23" t="s">
        <v>452</v>
      </c>
      <c r="R166" s="23" t="s">
        <v>452</v>
      </c>
      <c r="S166" s="23" t="s">
        <v>452</v>
      </c>
      <c r="T166" s="23" t="s">
        <v>452</v>
      </c>
      <c r="U166" s="23" t="s">
        <v>452</v>
      </c>
      <c r="V166" s="24" t="s">
        <v>452</v>
      </c>
    </row>
    <row r="167" spans="2:22" x14ac:dyDescent="0.2">
      <c r="B167" s="33" t="s">
        <v>290</v>
      </c>
      <c r="C167" s="18" t="s">
        <v>123</v>
      </c>
      <c r="D167" s="21" t="s">
        <v>208</v>
      </c>
      <c r="E167" s="23">
        <v>8.3144368858654574E-2</v>
      </c>
      <c r="F167" s="23">
        <v>0.12055933484504913</v>
      </c>
      <c r="G167" s="23">
        <v>0.13340891912320485</v>
      </c>
      <c r="H167" s="23">
        <v>0.24565381708238851</v>
      </c>
      <c r="I167" s="23">
        <v>0.18783068783068782</v>
      </c>
      <c r="J167" s="23">
        <v>0.12244897959183673</v>
      </c>
      <c r="K167" s="23">
        <v>0.10695389266817838</v>
      </c>
      <c r="L167" s="23">
        <v>0</v>
      </c>
      <c r="M167" s="24">
        <v>13230</v>
      </c>
      <c r="N167" s="23">
        <v>6.2588904694167849E-2</v>
      </c>
      <c r="O167" s="23">
        <v>5.8321479374110953E-2</v>
      </c>
      <c r="P167" s="23">
        <v>7.9658605974395447E-2</v>
      </c>
      <c r="Q167" s="23">
        <v>0.19630156472261737</v>
      </c>
      <c r="R167" s="23">
        <v>0.20625889046941678</v>
      </c>
      <c r="S167" s="23">
        <v>0.19345661450924609</v>
      </c>
      <c r="T167" s="23">
        <v>0.20625889046941678</v>
      </c>
      <c r="U167" s="23">
        <v>0</v>
      </c>
      <c r="V167" s="24">
        <v>3515</v>
      </c>
    </row>
    <row r="168" spans="2:22" x14ac:dyDescent="0.2">
      <c r="B168" s="33" t="s">
        <v>290</v>
      </c>
      <c r="C168" s="18" t="s">
        <v>124</v>
      </c>
      <c r="D168" s="21" t="s">
        <v>343</v>
      </c>
      <c r="E168" s="23">
        <v>6.6326530612244902E-2</v>
      </c>
      <c r="F168" s="23">
        <v>9.5663265306122444E-2</v>
      </c>
      <c r="G168" s="23">
        <v>0.11479591836734694</v>
      </c>
      <c r="H168" s="23">
        <v>0.22746598639455781</v>
      </c>
      <c r="I168" s="23">
        <v>0.19600340136054423</v>
      </c>
      <c r="J168" s="23">
        <v>0.16156462585034015</v>
      </c>
      <c r="K168" s="23">
        <v>0.13860544217687074</v>
      </c>
      <c r="L168" s="23">
        <v>0</v>
      </c>
      <c r="M168" s="24">
        <v>11760</v>
      </c>
      <c r="N168" s="23">
        <v>1.8469656992084433E-2</v>
      </c>
      <c r="O168" s="23">
        <v>1.9788918205804751E-2</v>
      </c>
      <c r="P168" s="23">
        <v>6.5963060686015831E-2</v>
      </c>
      <c r="Q168" s="23">
        <v>0.17678100263852242</v>
      </c>
      <c r="R168" s="23">
        <v>0.20316622691292877</v>
      </c>
      <c r="S168" s="23">
        <v>0.24934036939313983</v>
      </c>
      <c r="T168" s="23">
        <v>0.26517150395778366</v>
      </c>
      <c r="U168" s="23">
        <v>0</v>
      </c>
      <c r="V168" s="24">
        <v>3790</v>
      </c>
    </row>
    <row r="169" spans="2:22" x14ac:dyDescent="0.2">
      <c r="B169" s="33" t="s">
        <v>290</v>
      </c>
      <c r="C169" s="18" t="s">
        <v>125</v>
      </c>
      <c r="D169" s="21" t="s">
        <v>209</v>
      </c>
      <c r="E169" s="23">
        <v>8.4019769357495888E-2</v>
      </c>
      <c r="F169" s="23">
        <v>0.11927512355848435</v>
      </c>
      <c r="G169" s="23">
        <v>0.10642504118616145</v>
      </c>
      <c r="H169" s="23">
        <v>0.24744645799011533</v>
      </c>
      <c r="I169" s="23">
        <v>0.20922570016474465</v>
      </c>
      <c r="J169" s="23">
        <v>0.13805601317957167</v>
      </c>
      <c r="K169" s="23">
        <v>9.5551894563426693E-2</v>
      </c>
      <c r="L169" s="23">
        <v>0</v>
      </c>
      <c r="M169" s="24">
        <v>15175</v>
      </c>
      <c r="N169" s="23" t="s">
        <v>452</v>
      </c>
      <c r="O169" s="23" t="s">
        <v>452</v>
      </c>
      <c r="P169" s="23" t="s">
        <v>452</v>
      </c>
      <c r="Q169" s="23" t="s">
        <v>452</v>
      </c>
      <c r="R169" s="23" t="s">
        <v>452</v>
      </c>
      <c r="S169" s="23" t="s">
        <v>452</v>
      </c>
      <c r="T169" s="23" t="s">
        <v>452</v>
      </c>
      <c r="U169" s="23" t="s">
        <v>452</v>
      </c>
      <c r="V169" s="24" t="s">
        <v>452</v>
      </c>
    </row>
    <row r="170" spans="2:22" x14ac:dyDescent="0.2">
      <c r="B170" s="33" t="s">
        <v>290</v>
      </c>
      <c r="C170" s="18" t="s">
        <v>126</v>
      </c>
      <c r="D170" s="21" t="s">
        <v>210</v>
      </c>
      <c r="E170" s="23">
        <v>7.2580645161290328E-2</v>
      </c>
      <c r="F170" s="23">
        <v>0.1063049853372434</v>
      </c>
      <c r="G170" s="23">
        <v>0.13709677419354838</v>
      </c>
      <c r="H170" s="23">
        <v>0.23240469208211142</v>
      </c>
      <c r="I170" s="23">
        <v>0.19354838709677419</v>
      </c>
      <c r="J170" s="23">
        <v>0.13416422287390029</v>
      </c>
      <c r="K170" s="23">
        <v>0.12316715542521994</v>
      </c>
      <c r="L170" s="23">
        <v>0</v>
      </c>
      <c r="M170" s="24">
        <v>6820</v>
      </c>
      <c r="N170" s="23" t="s">
        <v>452</v>
      </c>
      <c r="O170" s="23" t="s">
        <v>452</v>
      </c>
      <c r="P170" s="23" t="s">
        <v>452</v>
      </c>
      <c r="Q170" s="23" t="s">
        <v>452</v>
      </c>
      <c r="R170" s="23" t="s">
        <v>452</v>
      </c>
      <c r="S170" s="23" t="s">
        <v>452</v>
      </c>
      <c r="T170" s="23" t="s">
        <v>452</v>
      </c>
      <c r="U170" s="23" t="s">
        <v>452</v>
      </c>
      <c r="V170" s="24" t="s">
        <v>452</v>
      </c>
    </row>
    <row r="171" spans="2:22" x14ac:dyDescent="0.2">
      <c r="B171" s="33" t="s">
        <v>290</v>
      </c>
      <c r="C171" s="18" t="s">
        <v>127</v>
      </c>
      <c r="D171" s="21" t="s">
        <v>344</v>
      </c>
      <c r="E171" s="23">
        <v>0.11035267349260523</v>
      </c>
      <c r="F171" s="23">
        <v>0.11945392491467577</v>
      </c>
      <c r="G171" s="23">
        <v>0.11149032992036405</v>
      </c>
      <c r="H171" s="23">
        <v>0.24459613196814561</v>
      </c>
      <c r="I171" s="23">
        <v>0.19852104664391354</v>
      </c>
      <c r="J171" s="23">
        <v>0.13310580204778158</v>
      </c>
      <c r="K171" s="23">
        <v>8.191126279863481E-2</v>
      </c>
      <c r="L171" s="23">
        <v>0</v>
      </c>
      <c r="M171" s="24">
        <v>8790</v>
      </c>
      <c r="N171" s="23">
        <v>7.0528967254408062E-2</v>
      </c>
      <c r="O171" s="23">
        <v>4.534005037783375E-2</v>
      </c>
      <c r="P171" s="23">
        <v>7.5566750629722929E-2</v>
      </c>
      <c r="Q171" s="23">
        <v>0.23425692695214106</v>
      </c>
      <c r="R171" s="23">
        <v>0.21158690176322417</v>
      </c>
      <c r="S171" s="23">
        <v>0.19899244332493704</v>
      </c>
      <c r="T171" s="23">
        <v>0.16624685138539042</v>
      </c>
      <c r="U171" s="23">
        <v>0</v>
      </c>
      <c r="V171" s="24">
        <v>1985</v>
      </c>
    </row>
    <row r="172" spans="2:22" x14ac:dyDescent="0.2">
      <c r="B172" s="33" t="s">
        <v>290</v>
      </c>
      <c r="C172" s="18" t="s">
        <v>128</v>
      </c>
      <c r="D172" s="21" t="s">
        <v>211</v>
      </c>
      <c r="E172" s="23">
        <v>8.8607594936708861E-2</v>
      </c>
      <c r="F172" s="23">
        <v>0.10917721518987342</v>
      </c>
      <c r="G172" s="23">
        <v>0.11867088607594936</v>
      </c>
      <c r="H172" s="23">
        <v>0.23417721518987342</v>
      </c>
      <c r="I172" s="23">
        <v>0.19620253164556961</v>
      </c>
      <c r="J172" s="23">
        <v>0.14200949367088608</v>
      </c>
      <c r="K172" s="23">
        <v>0.11075949367088607</v>
      </c>
      <c r="L172" s="23">
        <v>0</v>
      </c>
      <c r="M172" s="24">
        <v>12640</v>
      </c>
      <c r="N172" s="23">
        <v>3.9408866995073892E-2</v>
      </c>
      <c r="O172" s="23">
        <v>3.2840722495894911E-2</v>
      </c>
      <c r="P172" s="23">
        <v>7.0607553366174053E-2</v>
      </c>
      <c r="Q172" s="23">
        <v>0.17241379310344829</v>
      </c>
      <c r="R172" s="23">
        <v>0.19868637110016421</v>
      </c>
      <c r="S172" s="23">
        <v>0.23645320197044334</v>
      </c>
      <c r="T172" s="23">
        <v>0.25123152709359609</v>
      </c>
      <c r="U172" s="23">
        <v>0</v>
      </c>
      <c r="V172" s="24">
        <v>3045</v>
      </c>
    </row>
    <row r="173" spans="2:22" x14ac:dyDescent="0.2">
      <c r="B173" s="33" t="s">
        <v>290</v>
      </c>
      <c r="C173" s="18" t="s">
        <v>129</v>
      </c>
      <c r="D173" s="21" t="s">
        <v>345</v>
      </c>
      <c r="E173" s="23">
        <v>8.9559274098515204E-2</v>
      </c>
      <c r="F173" s="23">
        <v>0.12255479613481028</v>
      </c>
      <c r="G173" s="23">
        <v>9.7101107706811213E-2</v>
      </c>
      <c r="H173" s="23">
        <v>0.1805326419985859</v>
      </c>
      <c r="I173" s="23">
        <v>0.19043129860947444</v>
      </c>
      <c r="J173" s="23">
        <v>0.17157671458873439</v>
      </c>
      <c r="K173" s="23">
        <v>0.14824416686306857</v>
      </c>
      <c r="L173" s="23">
        <v>0</v>
      </c>
      <c r="M173" s="24">
        <v>21215</v>
      </c>
      <c r="N173" s="23" t="s">
        <v>452</v>
      </c>
      <c r="O173" s="23" t="s">
        <v>452</v>
      </c>
      <c r="P173" s="23" t="s">
        <v>452</v>
      </c>
      <c r="Q173" s="23" t="s">
        <v>452</v>
      </c>
      <c r="R173" s="23" t="s">
        <v>452</v>
      </c>
      <c r="S173" s="23" t="s">
        <v>452</v>
      </c>
      <c r="T173" s="23" t="s">
        <v>452</v>
      </c>
      <c r="U173" s="23" t="s">
        <v>452</v>
      </c>
      <c r="V173" s="24" t="s">
        <v>452</v>
      </c>
    </row>
    <row r="174" spans="2:22" x14ac:dyDescent="0.2">
      <c r="B174" s="33" t="s">
        <v>297</v>
      </c>
      <c r="C174" s="18" t="s">
        <v>130</v>
      </c>
      <c r="D174" s="21" t="s">
        <v>212</v>
      </c>
      <c r="E174" s="23">
        <v>4.9180327868852458E-2</v>
      </c>
      <c r="F174" s="23">
        <v>7.8893442622950824E-2</v>
      </c>
      <c r="G174" s="23">
        <v>0.10860655737704918</v>
      </c>
      <c r="H174" s="23">
        <v>0.19877049180327869</v>
      </c>
      <c r="I174" s="23">
        <v>0.20594262295081966</v>
      </c>
      <c r="J174" s="23">
        <v>0.2028688524590164</v>
      </c>
      <c r="K174" s="23">
        <v>0.15676229508196721</v>
      </c>
      <c r="L174" s="23">
        <v>0</v>
      </c>
      <c r="M174" s="24">
        <v>4880</v>
      </c>
      <c r="N174" s="23">
        <v>3.0674846625766871E-2</v>
      </c>
      <c r="O174" s="23">
        <v>3.3742331288343558E-2</v>
      </c>
      <c r="P174" s="23">
        <v>5.8282208588957052E-2</v>
      </c>
      <c r="Q174" s="23">
        <v>0.13496932515337423</v>
      </c>
      <c r="R174" s="23">
        <v>0.19631901840490798</v>
      </c>
      <c r="S174" s="23">
        <v>0.2607361963190184</v>
      </c>
      <c r="T174" s="23">
        <v>0.28527607361963192</v>
      </c>
      <c r="U174" s="23">
        <v>0</v>
      </c>
      <c r="V174" s="24">
        <v>1630</v>
      </c>
    </row>
    <row r="175" spans="2:22" x14ac:dyDescent="0.2">
      <c r="B175" s="33" t="s">
        <v>297</v>
      </c>
      <c r="C175" s="18" t="s">
        <v>131</v>
      </c>
      <c r="D175" s="21" t="s">
        <v>213</v>
      </c>
      <c r="E175" s="23">
        <v>6.8493150684931503E-2</v>
      </c>
      <c r="F175" s="23">
        <v>0.106544901065449</v>
      </c>
      <c r="G175" s="23">
        <v>0.12214611872146118</v>
      </c>
      <c r="H175" s="23">
        <v>0.24733637747336376</v>
      </c>
      <c r="I175" s="23">
        <v>0.20053272450532725</v>
      </c>
      <c r="J175" s="23">
        <v>0.14611872146118721</v>
      </c>
      <c r="K175" s="23">
        <v>0.10882800608828005</v>
      </c>
      <c r="L175" s="23">
        <v>0</v>
      </c>
      <c r="M175" s="24">
        <v>13140</v>
      </c>
      <c r="N175" s="23">
        <v>5.7422969187675067E-2</v>
      </c>
      <c r="O175" s="23">
        <v>3.9215686274509803E-2</v>
      </c>
      <c r="P175" s="23">
        <v>7.0028011204481794E-2</v>
      </c>
      <c r="Q175" s="23">
        <v>0.19467787114845939</v>
      </c>
      <c r="R175" s="23">
        <v>0.19887955182072828</v>
      </c>
      <c r="S175" s="23">
        <v>0.22689075630252101</v>
      </c>
      <c r="T175" s="23">
        <v>0.21288515406162464</v>
      </c>
      <c r="U175" s="23">
        <v>0</v>
      </c>
      <c r="V175" s="24">
        <v>3570</v>
      </c>
    </row>
    <row r="176" spans="2:22" x14ac:dyDescent="0.2">
      <c r="B176" s="33" t="s">
        <v>297</v>
      </c>
      <c r="C176" s="18" t="s">
        <v>132</v>
      </c>
      <c r="D176" s="21" t="s">
        <v>214</v>
      </c>
      <c r="E176" s="23">
        <v>8.8316467341306354E-2</v>
      </c>
      <c r="F176" s="23">
        <v>9.4756209751609935E-2</v>
      </c>
      <c r="G176" s="23">
        <v>9.7516099356025759E-2</v>
      </c>
      <c r="H176" s="23">
        <v>0.22263109475620976</v>
      </c>
      <c r="I176" s="23">
        <v>0.21159153633854647</v>
      </c>
      <c r="J176" s="23">
        <v>0.16191352345906163</v>
      </c>
      <c r="K176" s="23">
        <v>0.12235510579576817</v>
      </c>
      <c r="L176" s="23">
        <v>0</v>
      </c>
      <c r="M176" s="24">
        <v>5435</v>
      </c>
      <c r="N176" s="23" t="s">
        <v>452</v>
      </c>
      <c r="O176" s="23" t="s">
        <v>452</v>
      </c>
      <c r="P176" s="23" t="s">
        <v>452</v>
      </c>
      <c r="Q176" s="23" t="s">
        <v>452</v>
      </c>
      <c r="R176" s="23" t="s">
        <v>452</v>
      </c>
      <c r="S176" s="23" t="s">
        <v>452</v>
      </c>
      <c r="T176" s="23" t="s">
        <v>452</v>
      </c>
      <c r="U176" s="23" t="s">
        <v>452</v>
      </c>
      <c r="V176" s="24" t="s">
        <v>452</v>
      </c>
    </row>
    <row r="177" spans="2:22" x14ac:dyDescent="0.2">
      <c r="B177" s="33" t="s">
        <v>297</v>
      </c>
      <c r="C177" s="18" t="s">
        <v>133</v>
      </c>
      <c r="D177" s="21" t="s">
        <v>215</v>
      </c>
      <c r="E177" s="23">
        <v>1.4326647564469915E-2</v>
      </c>
      <c r="F177" s="23">
        <v>4.8710601719197708E-2</v>
      </c>
      <c r="G177" s="23">
        <v>0.13868194842406878</v>
      </c>
      <c r="H177" s="23">
        <v>0.28939828080229224</v>
      </c>
      <c r="I177" s="23">
        <v>0.22922636103151864</v>
      </c>
      <c r="J177" s="23">
        <v>0.14670487106017191</v>
      </c>
      <c r="K177" s="23">
        <v>0.1335243553008596</v>
      </c>
      <c r="L177" s="23">
        <v>0</v>
      </c>
      <c r="M177" s="24">
        <v>8725</v>
      </c>
      <c r="N177" s="23">
        <v>1.5772870662460567E-3</v>
      </c>
      <c r="O177" s="23">
        <v>1.5772870662460567E-3</v>
      </c>
      <c r="P177" s="23">
        <v>8.0441640378548895E-2</v>
      </c>
      <c r="Q177" s="23">
        <v>0.22870662460567823</v>
      </c>
      <c r="R177" s="23">
        <v>0.23659305993690852</v>
      </c>
      <c r="S177" s="23">
        <v>0.21608832807570977</v>
      </c>
      <c r="T177" s="23">
        <v>0.23501577287066247</v>
      </c>
      <c r="U177" s="23">
        <v>0</v>
      </c>
      <c r="V177" s="24">
        <v>3170</v>
      </c>
    </row>
    <row r="178" spans="2:22" x14ac:dyDescent="0.2">
      <c r="B178" s="33" t="s">
        <v>297</v>
      </c>
      <c r="C178" s="18" t="s">
        <v>135</v>
      </c>
      <c r="D178" s="21" t="s">
        <v>216</v>
      </c>
      <c r="E178" s="23">
        <v>6.3797079169869333E-2</v>
      </c>
      <c r="F178" s="23">
        <v>6.5334358186010758E-2</v>
      </c>
      <c r="G178" s="23">
        <v>0.11145272867025365</v>
      </c>
      <c r="H178" s="23">
        <v>0.20753266717909299</v>
      </c>
      <c r="I178" s="23">
        <v>0.21291314373558801</v>
      </c>
      <c r="J178" s="23">
        <v>0.19062259800153727</v>
      </c>
      <c r="K178" s="23">
        <v>0.14834742505764797</v>
      </c>
      <c r="L178" s="23">
        <v>0</v>
      </c>
      <c r="M178" s="24">
        <v>6505</v>
      </c>
      <c r="N178" s="23">
        <v>3.125E-2</v>
      </c>
      <c r="O178" s="23">
        <v>3.9583333333333331E-2</v>
      </c>
      <c r="P178" s="23">
        <v>6.8750000000000006E-2</v>
      </c>
      <c r="Q178" s="23">
        <v>0.15625</v>
      </c>
      <c r="R178" s="23">
        <v>0.2</v>
      </c>
      <c r="S178" s="23">
        <v>0.25208333333333333</v>
      </c>
      <c r="T178" s="23">
        <v>0.25</v>
      </c>
      <c r="U178" s="23">
        <v>0</v>
      </c>
      <c r="V178" s="24">
        <v>2400</v>
      </c>
    </row>
    <row r="179" spans="2:22" x14ac:dyDescent="0.2">
      <c r="B179" s="33" t="s">
        <v>297</v>
      </c>
      <c r="C179" s="18" t="s">
        <v>136</v>
      </c>
      <c r="D179" s="21" t="s">
        <v>346</v>
      </c>
      <c r="E179" s="23">
        <v>7.4956672443674183E-2</v>
      </c>
      <c r="F179" s="23">
        <v>0.10268630849220103</v>
      </c>
      <c r="G179" s="23">
        <v>0.11655112651646447</v>
      </c>
      <c r="H179" s="23">
        <v>0.19584055459272098</v>
      </c>
      <c r="I179" s="23">
        <v>0.19714038128249567</v>
      </c>
      <c r="J179" s="23">
        <v>0.1789428076256499</v>
      </c>
      <c r="K179" s="23">
        <v>0.13388214904679377</v>
      </c>
      <c r="L179" s="23">
        <v>0</v>
      </c>
      <c r="M179" s="24">
        <v>11540</v>
      </c>
      <c r="N179" s="23">
        <v>2.9411764705882353E-2</v>
      </c>
      <c r="O179" s="23">
        <v>0</v>
      </c>
      <c r="P179" s="23">
        <v>5.8823529411764705E-2</v>
      </c>
      <c r="Q179" s="23">
        <v>8.8235294117647065E-2</v>
      </c>
      <c r="R179" s="23">
        <v>0.11764705882352941</v>
      </c>
      <c r="S179" s="23">
        <v>0.26470588235294118</v>
      </c>
      <c r="T179" s="23">
        <v>0.38235294117647056</v>
      </c>
      <c r="U179" s="23">
        <v>0</v>
      </c>
      <c r="V179" s="24">
        <v>170</v>
      </c>
    </row>
    <row r="180" spans="2:22" x14ac:dyDescent="0.2">
      <c r="B180" s="33" t="s">
        <v>297</v>
      </c>
      <c r="C180" s="18" t="s">
        <v>137</v>
      </c>
      <c r="D180" s="21" t="s">
        <v>217</v>
      </c>
      <c r="E180" s="23">
        <v>7.7264091196960108E-2</v>
      </c>
      <c r="F180" s="23">
        <v>0.1013299556681444</v>
      </c>
      <c r="G180" s="23">
        <v>0.13426219126029132</v>
      </c>
      <c r="H180" s="23">
        <v>0.22102596580113995</v>
      </c>
      <c r="I180" s="23">
        <v>0.18619379354021531</v>
      </c>
      <c r="J180" s="23">
        <v>0.15072830905636478</v>
      </c>
      <c r="K180" s="23">
        <v>0.12919569347688412</v>
      </c>
      <c r="L180" s="23">
        <v>0</v>
      </c>
      <c r="M180" s="24">
        <v>7895</v>
      </c>
      <c r="N180" s="23">
        <v>4.07725321888412E-2</v>
      </c>
      <c r="O180" s="23">
        <v>3.6480686695278972E-2</v>
      </c>
      <c r="P180" s="23">
        <v>6.4377682403433473E-2</v>
      </c>
      <c r="Q180" s="23">
        <v>0.15450643776824036</v>
      </c>
      <c r="R180" s="23">
        <v>0.17596566523605151</v>
      </c>
      <c r="S180" s="23">
        <v>0.23819742489270387</v>
      </c>
      <c r="T180" s="23">
        <v>0.28755364806866951</v>
      </c>
      <c r="U180" s="23">
        <v>0</v>
      </c>
      <c r="V180" s="24">
        <v>2330</v>
      </c>
    </row>
    <row r="181" spans="2:22" x14ac:dyDescent="0.2">
      <c r="B181" s="33" t="s">
        <v>297</v>
      </c>
      <c r="C181" s="18" t="s">
        <v>138</v>
      </c>
      <c r="D181" s="21" t="s">
        <v>218</v>
      </c>
      <c r="E181" s="23">
        <v>7.0498915401301515E-2</v>
      </c>
      <c r="F181" s="23">
        <v>0.10412147505422993</v>
      </c>
      <c r="G181" s="23">
        <v>0.11171366594360087</v>
      </c>
      <c r="H181" s="23">
        <v>0.22885032537960953</v>
      </c>
      <c r="I181" s="23">
        <v>0.21258134490238612</v>
      </c>
      <c r="J181" s="23">
        <v>0.13774403470715835</v>
      </c>
      <c r="K181" s="23">
        <v>0.13340563991323209</v>
      </c>
      <c r="L181" s="23">
        <v>0</v>
      </c>
      <c r="M181" s="24">
        <v>4610</v>
      </c>
      <c r="N181" s="23">
        <v>5.8091286307053944E-2</v>
      </c>
      <c r="O181" s="23">
        <v>4.5643153526970952E-2</v>
      </c>
      <c r="P181" s="23">
        <v>3.7344398340248962E-2</v>
      </c>
      <c r="Q181" s="23">
        <v>0.12448132780082988</v>
      </c>
      <c r="R181" s="23">
        <v>0.2033195020746888</v>
      </c>
      <c r="S181" s="23">
        <v>0.21161825726141079</v>
      </c>
      <c r="T181" s="23">
        <v>0.31535269709543567</v>
      </c>
      <c r="U181" s="23">
        <v>0</v>
      </c>
      <c r="V181" s="24">
        <v>1205</v>
      </c>
    </row>
    <row r="182" spans="2:22" x14ac:dyDescent="0.2">
      <c r="B182" s="33" t="s">
        <v>297</v>
      </c>
      <c r="C182" s="18" t="s">
        <v>139</v>
      </c>
      <c r="D182" s="21" t="s">
        <v>219</v>
      </c>
      <c r="E182" s="23">
        <v>6.9668976135488836E-2</v>
      </c>
      <c r="F182" s="23">
        <v>9.6227867590454194E-2</v>
      </c>
      <c r="G182" s="23">
        <v>0.11932255581216321</v>
      </c>
      <c r="H182" s="23">
        <v>0.22902232486528099</v>
      </c>
      <c r="I182" s="23">
        <v>0.19284064665127021</v>
      </c>
      <c r="J182" s="23">
        <v>0.16243264049268669</v>
      </c>
      <c r="K182" s="23">
        <v>0.1308698999230177</v>
      </c>
      <c r="L182" s="23">
        <v>0</v>
      </c>
      <c r="M182" s="24">
        <v>12990</v>
      </c>
      <c r="N182" s="23" t="s">
        <v>452</v>
      </c>
      <c r="O182" s="23" t="s">
        <v>452</v>
      </c>
      <c r="P182" s="23" t="s">
        <v>452</v>
      </c>
      <c r="Q182" s="23" t="s">
        <v>452</v>
      </c>
      <c r="R182" s="23" t="s">
        <v>452</v>
      </c>
      <c r="S182" s="23" t="s">
        <v>452</v>
      </c>
      <c r="T182" s="23" t="s">
        <v>452</v>
      </c>
      <c r="U182" s="23" t="s">
        <v>452</v>
      </c>
      <c r="V182" s="24" t="s">
        <v>452</v>
      </c>
    </row>
    <row r="183" spans="2:22" x14ac:dyDescent="0.2">
      <c r="B183" s="33" t="s">
        <v>297</v>
      </c>
      <c r="C183" s="18" t="s">
        <v>140</v>
      </c>
      <c r="D183" s="21" t="s">
        <v>347</v>
      </c>
      <c r="E183" s="23">
        <v>6.6770186335403728E-2</v>
      </c>
      <c r="F183" s="23">
        <v>8.6956521739130432E-2</v>
      </c>
      <c r="G183" s="23">
        <v>0.10559006211180125</v>
      </c>
      <c r="H183" s="23">
        <v>0.20419254658385094</v>
      </c>
      <c r="I183" s="23">
        <v>0.20186335403726707</v>
      </c>
      <c r="J183" s="23">
        <v>0.19099378881987578</v>
      </c>
      <c r="K183" s="23">
        <v>0.14285714285714285</v>
      </c>
      <c r="L183" s="23">
        <v>0</v>
      </c>
      <c r="M183" s="24">
        <v>6440</v>
      </c>
      <c r="N183" s="23">
        <v>3.5989717223650387E-2</v>
      </c>
      <c r="O183" s="23">
        <v>3.3419023136246784E-2</v>
      </c>
      <c r="P183" s="23">
        <v>5.1413881748071981E-2</v>
      </c>
      <c r="Q183" s="23">
        <v>0.12853470437017994</v>
      </c>
      <c r="R183" s="23">
        <v>0.18508997429305912</v>
      </c>
      <c r="S183" s="23">
        <v>0.26735218508997427</v>
      </c>
      <c r="T183" s="23">
        <v>0.29562982005141386</v>
      </c>
      <c r="U183" s="23">
        <v>0</v>
      </c>
      <c r="V183" s="24">
        <v>1945</v>
      </c>
    </row>
    <row r="184" spans="2:22" x14ac:dyDescent="0.2">
      <c r="B184" s="33" t="s">
        <v>297</v>
      </c>
      <c r="C184" s="18" t="s">
        <v>141</v>
      </c>
      <c r="D184" s="21" t="s">
        <v>220</v>
      </c>
      <c r="E184" s="23">
        <v>0.12388591800356506</v>
      </c>
      <c r="F184" s="23">
        <v>0.13666072489601902</v>
      </c>
      <c r="G184" s="23">
        <v>0.11467617349970291</v>
      </c>
      <c r="H184" s="23">
        <v>0.23975044563279857</v>
      </c>
      <c r="I184" s="23">
        <v>0.18300653594771241</v>
      </c>
      <c r="J184" s="23">
        <v>0.12121212121212122</v>
      </c>
      <c r="K184" s="23">
        <v>8.1105169340463454E-2</v>
      </c>
      <c r="L184" s="23">
        <v>0</v>
      </c>
      <c r="M184" s="24">
        <v>16830</v>
      </c>
      <c r="N184" s="23" t="s">
        <v>452</v>
      </c>
      <c r="O184" s="23" t="s">
        <v>452</v>
      </c>
      <c r="P184" s="23" t="s">
        <v>452</v>
      </c>
      <c r="Q184" s="23" t="s">
        <v>452</v>
      </c>
      <c r="R184" s="23" t="s">
        <v>452</v>
      </c>
      <c r="S184" s="23" t="s">
        <v>452</v>
      </c>
      <c r="T184" s="23" t="s">
        <v>452</v>
      </c>
      <c r="U184" s="23" t="s">
        <v>452</v>
      </c>
      <c r="V184" s="24" t="s">
        <v>452</v>
      </c>
    </row>
    <row r="185" spans="2:22" x14ac:dyDescent="0.2">
      <c r="B185" s="33" t="s">
        <v>297</v>
      </c>
      <c r="C185" s="18" t="s">
        <v>348</v>
      </c>
      <c r="D185" s="21" t="s">
        <v>349</v>
      </c>
      <c r="E185" s="23">
        <v>6.3395415472779368E-2</v>
      </c>
      <c r="F185" s="23">
        <v>9.9570200573065898E-2</v>
      </c>
      <c r="G185" s="23">
        <v>0.12356733524355301</v>
      </c>
      <c r="H185" s="23">
        <v>0.21812320916905445</v>
      </c>
      <c r="I185" s="23">
        <v>0.20236389684813755</v>
      </c>
      <c r="J185" s="23">
        <v>0.15293696275071633</v>
      </c>
      <c r="K185" s="23">
        <v>0.14040114613180515</v>
      </c>
      <c r="L185" s="23">
        <v>0</v>
      </c>
      <c r="M185" s="24">
        <v>13960</v>
      </c>
      <c r="N185" s="23">
        <v>2.7696793002915453E-2</v>
      </c>
      <c r="O185" s="23">
        <v>2.7696793002915453E-2</v>
      </c>
      <c r="P185" s="23">
        <v>5.6851311953352766E-2</v>
      </c>
      <c r="Q185" s="23">
        <v>0.11661807580174927</v>
      </c>
      <c r="R185" s="23">
        <v>0.19825072886297376</v>
      </c>
      <c r="S185" s="23">
        <v>0.24635568513119532</v>
      </c>
      <c r="T185" s="23">
        <v>0.32507288629737607</v>
      </c>
      <c r="U185" s="23">
        <v>0</v>
      </c>
      <c r="V185" s="24">
        <v>3430</v>
      </c>
    </row>
    <row r="186" spans="2:22" x14ac:dyDescent="0.2">
      <c r="B186" s="33" t="s">
        <v>297</v>
      </c>
      <c r="C186" s="18" t="s">
        <v>134</v>
      </c>
      <c r="D186" s="21" t="s">
        <v>350</v>
      </c>
      <c r="E186" s="23">
        <v>6.7796610169491525E-2</v>
      </c>
      <c r="F186" s="23">
        <v>8.8135593220338981E-2</v>
      </c>
      <c r="G186" s="23">
        <v>0.11864406779661017</v>
      </c>
      <c r="H186" s="23">
        <v>0.22598870056497175</v>
      </c>
      <c r="I186" s="23">
        <v>0.21186440677966101</v>
      </c>
      <c r="J186" s="23">
        <v>0.16440677966101694</v>
      </c>
      <c r="K186" s="23">
        <v>0.12316384180790961</v>
      </c>
      <c r="L186" s="23">
        <v>0</v>
      </c>
      <c r="M186" s="24">
        <v>8850</v>
      </c>
      <c r="N186" s="23">
        <v>4.1599999999999998E-2</v>
      </c>
      <c r="O186" s="23">
        <v>3.2000000000000001E-2</v>
      </c>
      <c r="P186" s="23">
        <v>6.4000000000000001E-2</v>
      </c>
      <c r="Q186" s="23">
        <v>0.1696</v>
      </c>
      <c r="R186" s="23">
        <v>0.216</v>
      </c>
      <c r="S186" s="23">
        <v>0.2432</v>
      </c>
      <c r="T186" s="23">
        <v>0.23519999999999999</v>
      </c>
      <c r="U186" s="23">
        <v>0</v>
      </c>
      <c r="V186" s="24">
        <v>3125</v>
      </c>
    </row>
    <row r="187" spans="2:22" x14ac:dyDescent="0.2">
      <c r="B187"/>
      <c r="C187"/>
      <c r="D187"/>
      <c r="E187"/>
      <c r="F187"/>
      <c r="G187"/>
      <c r="H187"/>
      <c r="I187"/>
      <c r="J187"/>
      <c r="K187"/>
      <c r="L187"/>
      <c r="M187"/>
      <c r="N187"/>
      <c r="O187"/>
      <c r="P187"/>
      <c r="Q187"/>
      <c r="R187"/>
      <c r="S187"/>
      <c r="T187"/>
      <c r="U187"/>
      <c r="V187"/>
    </row>
    <row r="188" spans="2:22" x14ac:dyDescent="0.2">
      <c r="B188" s="35" t="s">
        <v>245</v>
      </c>
    </row>
    <row r="189" spans="2:22" x14ac:dyDescent="0.2">
      <c r="B189" s="16"/>
    </row>
    <row r="190" spans="2:22" x14ac:dyDescent="0.2">
      <c r="B190" s="16" t="s">
        <v>246</v>
      </c>
    </row>
    <row r="191" spans="2:22" x14ac:dyDescent="0.2">
      <c r="B191" s="16" t="s">
        <v>247</v>
      </c>
    </row>
    <row r="192" spans="2:22"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3"/>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438</v>
      </c>
    </row>
    <row r="4" spans="2:14" ht="12.75" customHeight="1" x14ac:dyDescent="0.2">
      <c r="B4" s="3"/>
      <c r="C4" s="6"/>
    </row>
    <row r="5" spans="2:14" ht="15" x14ac:dyDescent="0.2">
      <c r="B5" s="3" t="s">
        <v>1</v>
      </c>
      <c r="C5" s="47" t="str">
        <f>'System &amp; Provider Summary -T1'!$C$5</f>
        <v>June 2023</v>
      </c>
    </row>
    <row r="6" spans="2:14" x14ac:dyDescent="0.2">
      <c r="B6" s="3" t="s">
        <v>2</v>
      </c>
      <c r="C6" s="2" t="s">
        <v>403</v>
      </c>
    </row>
    <row r="7" spans="2:14" ht="12.75" customHeight="1" x14ac:dyDescent="0.2">
      <c r="B7" s="3" t="s">
        <v>6</v>
      </c>
      <c r="C7" s="2" t="s">
        <v>430</v>
      </c>
    </row>
    <row r="8" spans="2:14" ht="12.75" customHeight="1" x14ac:dyDescent="0.2">
      <c r="B8" s="3" t="s">
        <v>3</v>
      </c>
      <c r="C8" s="2" t="str">
        <f>'System &amp; Provider Summary -T1'!C8</f>
        <v>9th November 2023</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57" t="s">
        <v>400</v>
      </c>
      <c r="F15" s="58"/>
      <c r="G15" s="58"/>
      <c r="H15" s="58"/>
      <c r="I15" s="59"/>
      <c r="J15" s="57" t="s">
        <v>399</v>
      </c>
      <c r="K15" s="58"/>
      <c r="L15" s="58"/>
      <c r="M15" s="58"/>
      <c r="N15" s="59"/>
    </row>
    <row r="16" spans="2:14" s="12" customFormat="1" ht="25.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0.48995599982281807</v>
      </c>
      <c r="F17" s="26">
        <v>0.5086856054453911</v>
      </c>
      <c r="G17" s="26">
        <v>9.8557443855478615E-4</v>
      </c>
      <c r="H17" s="26">
        <v>3.7651158326812054E-4</v>
      </c>
      <c r="I17" s="25">
        <v>1354540</v>
      </c>
      <c r="J17" s="26">
        <v>0.48020739033824378</v>
      </c>
      <c r="K17" s="26">
        <v>0.51855814336268624</v>
      </c>
      <c r="L17" s="26">
        <v>1.1027898938358984E-3</v>
      </c>
      <c r="M17" s="26">
        <v>1.316764052341371E-4</v>
      </c>
      <c r="N17" s="25">
        <v>303775</v>
      </c>
    </row>
    <row r="18" spans="2:14" x14ac:dyDescent="0.2">
      <c r="D18" s="4"/>
      <c r="E18" s="7"/>
      <c r="F18" s="7"/>
      <c r="G18" s="7"/>
      <c r="H18" s="7"/>
      <c r="J18" s="7"/>
      <c r="K18" s="7"/>
      <c r="L18" s="7"/>
      <c r="M18" s="7"/>
    </row>
    <row r="19" spans="2:14" x14ac:dyDescent="0.2">
      <c r="B19" s="33" t="s">
        <v>257</v>
      </c>
      <c r="C19" s="18" t="s">
        <v>258</v>
      </c>
      <c r="D19" s="18" t="s">
        <v>372</v>
      </c>
      <c r="E19" s="39">
        <v>0.48096730855351544</v>
      </c>
      <c r="F19" s="39">
        <v>0.51843558740110463</v>
      </c>
      <c r="G19" s="39">
        <v>4.4782803403493058E-4</v>
      </c>
      <c r="H19" s="39">
        <v>0</v>
      </c>
      <c r="I19" s="25">
        <v>33495</v>
      </c>
      <c r="J19" s="39">
        <v>0.46395563770794823</v>
      </c>
      <c r="K19" s="39">
        <v>0.53604436229205177</v>
      </c>
      <c r="L19" s="39">
        <v>6.1614294516327791E-4</v>
      </c>
      <c r="M19" s="39">
        <v>0</v>
      </c>
      <c r="N19" s="25">
        <v>8115</v>
      </c>
    </row>
    <row r="20" spans="2:14" x14ac:dyDescent="0.2">
      <c r="B20" s="33" t="s">
        <v>257</v>
      </c>
      <c r="C20" s="18" t="s">
        <v>259</v>
      </c>
      <c r="D20" s="18" t="s">
        <v>373</v>
      </c>
      <c r="E20" s="39">
        <v>0.49820645675567954</v>
      </c>
      <c r="F20" s="39">
        <v>0.50179354324432046</v>
      </c>
      <c r="G20" s="39">
        <v>0</v>
      </c>
      <c r="H20" s="39">
        <v>0</v>
      </c>
      <c r="I20" s="25">
        <v>25090</v>
      </c>
      <c r="J20" s="39">
        <v>0.48221343873517786</v>
      </c>
      <c r="K20" s="39">
        <v>0.51778656126482214</v>
      </c>
      <c r="L20" s="39">
        <v>0</v>
      </c>
      <c r="M20" s="39">
        <v>0</v>
      </c>
      <c r="N20" s="25">
        <v>6325</v>
      </c>
    </row>
    <row r="21" spans="2:14" x14ac:dyDescent="0.2">
      <c r="B21" s="33" t="s">
        <v>257</v>
      </c>
      <c r="C21" s="18" t="s">
        <v>260</v>
      </c>
      <c r="D21" s="18" t="s">
        <v>374</v>
      </c>
      <c r="E21" s="39">
        <v>0.48427672955974843</v>
      </c>
      <c r="F21" s="39">
        <v>0.51523947750362842</v>
      </c>
      <c r="G21" s="39">
        <v>2.4189646831156264E-4</v>
      </c>
      <c r="H21" s="39">
        <v>0</v>
      </c>
      <c r="I21" s="25">
        <v>20670</v>
      </c>
      <c r="J21" s="39">
        <v>0.43867924528301888</v>
      </c>
      <c r="K21" s="39">
        <v>0.56367924528301883</v>
      </c>
      <c r="L21" s="39">
        <v>0</v>
      </c>
      <c r="M21" s="39">
        <v>0</v>
      </c>
      <c r="N21" s="25">
        <v>2120</v>
      </c>
    </row>
    <row r="22" spans="2:14" x14ac:dyDescent="0.2">
      <c r="B22" s="33" t="s">
        <v>257</v>
      </c>
      <c r="C22" s="18" t="s">
        <v>261</v>
      </c>
      <c r="D22" s="18" t="s">
        <v>375</v>
      </c>
      <c r="E22" s="39">
        <v>0.4836184929013469</v>
      </c>
      <c r="F22" s="39">
        <v>0.51619949035311252</v>
      </c>
      <c r="G22" s="39">
        <v>0</v>
      </c>
      <c r="H22" s="39">
        <v>0</v>
      </c>
      <c r="I22" s="25">
        <v>27470</v>
      </c>
      <c r="J22" s="39">
        <v>0.47361887026691496</v>
      </c>
      <c r="K22" s="39">
        <v>0.52638112973308504</v>
      </c>
      <c r="L22" s="39">
        <v>0</v>
      </c>
      <c r="M22" s="39">
        <v>0</v>
      </c>
      <c r="N22" s="25">
        <v>8055</v>
      </c>
    </row>
    <row r="23" spans="2:14" x14ac:dyDescent="0.2">
      <c r="B23" s="33" t="s">
        <v>257</v>
      </c>
      <c r="C23" s="18" t="s">
        <v>262</v>
      </c>
      <c r="D23" s="18" t="s">
        <v>376</v>
      </c>
      <c r="E23" s="39">
        <v>0.4779573109914223</v>
      </c>
      <c r="F23" s="39">
        <v>0.52164372631158984</v>
      </c>
      <c r="G23" s="39">
        <v>0</v>
      </c>
      <c r="H23" s="39">
        <v>3.9896269698783165E-4</v>
      </c>
      <c r="I23" s="25">
        <v>25065</v>
      </c>
      <c r="J23" s="39">
        <v>0.47018348623853212</v>
      </c>
      <c r="K23" s="39">
        <v>0.52981651376146788</v>
      </c>
      <c r="L23" s="39">
        <v>0</v>
      </c>
      <c r="M23" s="39">
        <v>0</v>
      </c>
      <c r="N23" s="25">
        <v>6540</v>
      </c>
    </row>
    <row r="24" spans="2:14" x14ac:dyDescent="0.2">
      <c r="B24" s="33" t="s">
        <v>257</v>
      </c>
      <c r="C24" s="18" t="s">
        <v>263</v>
      </c>
      <c r="D24" s="18" t="s">
        <v>377</v>
      </c>
      <c r="E24" s="39">
        <v>0.48179091688089115</v>
      </c>
      <c r="F24" s="39">
        <v>0.50428449014567267</v>
      </c>
      <c r="G24" s="39">
        <v>2.1422450728363326E-4</v>
      </c>
      <c r="H24" s="39">
        <v>1.3710368466152529E-2</v>
      </c>
      <c r="I24" s="25">
        <v>23340</v>
      </c>
      <c r="J24" s="39">
        <v>0.49407783417935702</v>
      </c>
      <c r="K24" s="39">
        <v>0.5025380710659898</v>
      </c>
      <c r="L24" s="39">
        <v>8.4602368866328254E-4</v>
      </c>
      <c r="M24" s="39">
        <v>3.3840947546531302E-3</v>
      </c>
      <c r="N24" s="25">
        <v>5910</v>
      </c>
    </row>
    <row r="25" spans="2:14" x14ac:dyDescent="0.2">
      <c r="B25" s="33" t="s">
        <v>244</v>
      </c>
      <c r="C25" s="18" t="s">
        <v>264</v>
      </c>
      <c r="D25" s="18" t="s">
        <v>354</v>
      </c>
      <c r="E25" s="39">
        <v>0.49</v>
      </c>
      <c r="F25" s="39">
        <v>0.50975308641975303</v>
      </c>
      <c r="G25" s="39">
        <v>3.7037037037037035E-4</v>
      </c>
      <c r="H25" s="39">
        <v>0</v>
      </c>
      <c r="I25" s="25">
        <v>40500</v>
      </c>
      <c r="J25" s="39">
        <v>0.49157801418439717</v>
      </c>
      <c r="K25" s="39">
        <v>0.50797872340425532</v>
      </c>
      <c r="L25" s="39">
        <v>0</v>
      </c>
      <c r="M25" s="39">
        <v>0</v>
      </c>
      <c r="N25" s="25">
        <v>11280</v>
      </c>
    </row>
    <row r="26" spans="2:14" x14ac:dyDescent="0.2">
      <c r="B26" s="33" t="s">
        <v>244</v>
      </c>
      <c r="C26" s="18" t="s">
        <v>265</v>
      </c>
      <c r="D26" s="18" t="s">
        <v>355</v>
      </c>
      <c r="E26" s="39">
        <v>0.48448168839230293</v>
      </c>
      <c r="F26" s="39">
        <v>0.51500103455410717</v>
      </c>
      <c r="G26" s="39">
        <v>4.1382164287192218E-4</v>
      </c>
      <c r="H26" s="39">
        <v>1.0345541071798055E-4</v>
      </c>
      <c r="I26" s="25">
        <v>48330</v>
      </c>
      <c r="J26" s="39">
        <v>0.49294871794871797</v>
      </c>
      <c r="K26" s="39">
        <v>0.50705128205128203</v>
      </c>
      <c r="L26" s="39">
        <v>0</v>
      </c>
      <c r="M26" s="39">
        <v>0</v>
      </c>
      <c r="N26" s="25">
        <v>7800</v>
      </c>
    </row>
    <row r="27" spans="2:14" x14ac:dyDescent="0.2">
      <c r="B27" s="33" t="s">
        <v>244</v>
      </c>
      <c r="C27" s="18" t="s">
        <v>266</v>
      </c>
      <c r="D27" s="18" t="s">
        <v>356</v>
      </c>
      <c r="E27" s="39">
        <v>0.49339071626191205</v>
      </c>
      <c r="F27" s="39">
        <v>0.50609693616149198</v>
      </c>
      <c r="G27" s="39">
        <v>1.0246951531919253E-4</v>
      </c>
      <c r="H27" s="39">
        <v>5.1234757659596273E-4</v>
      </c>
      <c r="I27" s="25">
        <v>48795</v>
      </c>
      <c r="J27" s="39">
        <v>0.49057971014492752</v>
      </c>
      <c r="K27" s="39">
        <v>0.50942028985507248</v>
      </c>
      <c r="L27" s="39">
        <v>0</v>
      </c>
      <c r="M27" s="39">
        <v>0</v>
      </c>
      <c r="N27" s="25">
        <v>6900</v>
      </c>
    </row>
    <row r="28" spans="2:14" x14ac:dyDescent="0.2">
      <c r="B28" s="33" t="s">
        <v>244</v>
      </c>
      <c r="C28" s="18" t="s">
        <v>267</v>
      </c>
      <c r="D28" s="18" t="s">
        <v>357</v>
      </c>
      <c r="E28" s="39">
        <v>0.5</v>
      </c>
      <c r="F28" s="39">
        <v>0.5</v>
      </c>
      <c r="G28" s="39">
        <v>0</v>
      </c>
      <c r="H28" s="39">
        <v>0</v>
      </c>
      <c r="I28" s="25">
        <v>34470</v>
      </c>
      <c r="J28" s="39">
        <v>0.50185087255420413</v>
      </c>
      <c r="K28" s="39">
        <v>0.49814912744579587</v>
      </c>
      <c r="L28" s="39">
        <v>0</v>
      </c>
      <c r="M28" s="39">
        <v>0</v>
      </c>
      <c r="N28" s="25">
        <v>9455</v>
      </c>
    </row>
    <row r="29" spans="2:14" x14ac:dyDescent="0.2">
      <c r="B29" s="33" t="s">
        <v>244</v>
      </c>
      <c r="C29" s="18" t="s">
        <v>268</v>
      </c>
      <c r="D29" s="18" t="s">
        <v>358</v>
      </c>
      <c r="E29" s="39">
        <v>0.48553786155346118</v>
      </c>
      <c r="F29" s="39">
        <v>0.51435380782147111</v>
      </c>
      <c r="G29" s="39">
        <v>0</v>
      </c>
      <c r="H29" s="39">
        <v>1.0833062506770663E-4</v>
      </c>
      <c r="I29" s="25">
        <v>46155</v>
      </c>
      <c r="J29" s="39">
        <v>0.49828571428571428</v>
      </c>
      <c r="K29" s="39">
        <v>0.50171428571428567</v>
      </c>
      <c r="L29" s="39">
        <v>0</v>
      </c>
      <c r="M29" s="39">
        <v>0</v>
      </c>
      <c r="N29" s="25">
        <v>4375</v>
      </c>
    </row>
    <row r="30" spans="2:14" x14ac:dyDescent="0.2">
      <c r="B30" s="33" t="s">
        <v>269</v>
      </c>
      <c r="C30" s="18" t="s">
        <v>270</v>
      </c>
      <c r="D30" s="18" t="s">
        <v>378</v>
      </c>
      <c r="E30" s="39">
        <v>0.49530453447813255</v>
      </c>
      <c r="F30" s="39">
        <v>0.50442715320633214</v>
      </c>
      <c r="G30" s="39">
        <v>0</v>
      </c>
      <c r="H30" s="39">
        <v>0</v>
      </c>
      <c r="I30" s="25">
        <v>18635</v>
      </c>
      <c r="J30" s="39">
        <v>0.47639484978540775</v>
      </c>
      <c r="K30" s="39">
        <v>0.52253218884120167</v>
      </c>
      <c r="L30" s="39">
        <v>0</v>
      </c>
      <c r="M30" s="39">
        <v>0</v>
      </c>
      <c r="N30" s="25">
        <v>4660</v>
      </c>
    </row>
    <row r="31" spans="2:14" x14ac:dyDescent="0.2">
      <c r="B31" s="33" t="s">
        <v>269</v>
      </c>
      <c r="C31" s="18" t="s">
        <v>271</v>
      </c>
      <c r="D31" s="18" t="s">
        <v>379</v>
      </c>
      <c r="E31" s="39">
        <v>0.49702995867768596</v>
      </c>
      <c r="F31" s="39">
        <v>0.50284090909090906</v>
      </c>
      <c r="G31" s="39">
        <v>0</v>
      </c>
      <c r="H31" s="39">
        <v>1.2913223140495868E-4</v>
      </c>
      <c r="I31" s="25">
        <v>38720</v>
      </c>
      <c r="J31" s="39">
        <v>0.48169159360495101</v>
      </c>
      <c r="K31" s="39">
        <v>0.51830840639504905</v>
      </c>
      <c r="L31" s="39">
        <v>0</v>
      </c>
      <c r="M31" s="39">
        <v>0</v>
      </c>
      <c r="N31" s="25">
        <v>9695</v>
      </c>
    </row>
    <row r="32" spans="2:14" x14ac:dyDescent="0.2">
      <c r="B32" s="33" t="s">
        <v>269</v>
      </c>
      <c r="C32" s="18" t="s">
        <v>272</v>
      </c>
      <c r="D32" s="18" t="s">
        <v>380</v>
      </c>
      <c r="E32" s="39">
        <v>0.49007220216606501</v>
      </c>
      <c r="F32" s="39">
        <v>0.50925090252707583</v>
      </c>
      <c r="G32" s="39">
        <v>0</v>
      </c>
      <c r="H32" s="39">
        <v>6.7689530685920575E-4</v>
      </c>
      <c r="I32" s="25">
        <v>22160</v>
      </c>
      <c r="J32" s="39">
        <v>0.48349514563106794</v>
      </c>
      <c r="K32" s="39">
        <v>0.51585760517799351</v>
      </c>
      <c r="L32" s="39">
        <v>0</v>
      </c>
      <c r="M32" s="39">
        <v>0</v>
      </c>
      <c r="N32" s="25">
        <v>7725</v>
      </c>
    </row>
    <row r="33" spans="2:14" x14ac:dyDescent="0.2">
      <c r="B33" s="33" t="s">
        <v>269</v>
      </c>
      <c r="C33" s="18" t="s">
        <v>273</v>
      </c>
      <c r="D33" s="18" t="s">
        <v>359</v>
      </c>
      <c r="E33" s="39">
        <v>0.47463768115942029</v>
      </c>
      <c r="F33" s="39">
        <v>0.52415458937198067</v>
      </c>
      <c r="G33" s="39">
        <v>8.0515297906602254E-4</v>
      </c>
      <c r="H33" s="39">
        <v>0</v>
      </c>
      <c r="I33" s="25">
        <v>12420</v>
      </c>
      <c r="J33" s="39">
        <v>0.48429951690821255</v>
      </c>
      <c r="K33" s="39">
        <v>0.5157004830917874</v>
      </c>
      <c r="L33" s="39">
        <v>0</v>
      </c>
      <c r="M33" s="39">
        <v>0</v>
      </c>
      <c r="N33" s="25">
        <v>4140</v>
      </c>
    </row>
    <row r="34" spans="2:14" x14ac:dyDescent="0.2">
      <c r="B34" s="33" t="s">
        <v>269</v>
      </c>
      <c r="C34" s="18" t="s">
        <v>274</v>
      </c>
      <c r="D34" s="18" t="s">
        <v>381</v>
      </c>
      <c r="E34" s="39">
        <v>0.49622892635314997</v>
      </c>
      <c r="F34" s="39">
        <v>0.5035492457852706</v>
      </c>
      <c r="G34" s="39">
        <v>0</v>
      </c>
      <c r="H34" s="39">
        <v>2.2182786157941438E-4</v>
      </c>
      <c r="I34" s="25">
        <v>22540</v>
      </c>
      <c r="J34" s="39">
        <v>0.45749342681858018</v>
      </c>
      <c r="K34" s="39">
        <v>0.54163014899211215</v>
      </c>
      <c r="L34" s="39">
        <v>0</v>
      </c>
      <c r="M34" s="39">
        <v>0</v>
      </c>
      <c r="N34" s="25">
        <v>5705</v>
      </c>
    </row>
    <row r="35" spans="2:14" x14ac:dyDescent="0.2">
      <c r="B35" s="33" t="s">
        <v>269</v>
      </c>
      <c r="C35" s="18" t="s">
        <v>275</v>
      </c>
      <c r="D35" s="18" t="s">
        <v>382</v>
      </c>
      <c r="E35" s="39">
        <v>0.49804200783196867</v>
      </c>
      <c r="F35" s="39">
        <v>0.50124599501601996</v>
      </c>
      <c r="G35" s="39">
        <v>0</v>
      </c>
      <c r="H35" s="39">
        <v>3.55998576005696E-4</v>
      </c>
      <c r="I35" s="25">
        <v>14045</v>
      </c>
      <c r="J35" s="39">
        <v>0.49596309111880044</v>
      </c>
      <c r="K35" s="39">
        <v>0.50288350634371393</v>
      </c>
      <c r="L35" s="39">
        <v>0</v>
      </c>
      <c r="M35" s="39">
        <v>1.1534025374855825E-3</v>
      </c>
      <c r="N35" s="25">
        <v>4335</v>
      </c>
    </row>
    <row r="36" spans="2:14" x14ac:dyDescent="0.2">
      <c r="B36" s="33" t="s">
        <v>269</v>
      </c>
      <c r="C36" s="18" t="s">
        <v>276</v>
      </c>
      <c r="D36" s="18" t="s">
        <v>383</v>
      </c>
      <c r="E36" s="39">
        <v>0.49700874367234238</v>
      </c>
      <c r="F36" s="39">
        <v>0.50299125632765762</v>
      </c>
      <c r="G36" s="39">
        <v>0</v>
      </c>
      <c r="H36" s="39">
        <v>0</v>
      </c>
      <c r="I36" s="25">
        <v>10865</v>
      </c>
      <c r="J36" s="39">
        <v>0.50094161958568739</v>
      </c>
      <c r="K36" s="39">
        <v>0.49905838041431261</v>
      </c>
      <c r="L36" s="39">
        <v>0</v>
      </c>
      <c r="M36" s="39">
        <v>0</v>
      </c>
      <c r="N36" s="25">
        <v>2655</v>
      </c>
    </row>
    <row r="37" spans="2:14" x14ac:dyDescent="0.2">
      <c r="B37" s="33" t="s">
        <v>269</v>
      </c>
      <c r="C37" s="18" t="s">
        <v>277</v>
      </c>
      <c r="D37" s="18" t="s">
        <v>360</v>
      </c>
      <c r="E37" s="39">
        <v>0.49261083743842365</v>
      </c>
      <c r="F37" s="39">
        <v>0.50712989369976669</v>
      </c>
      <c r="G37" s="39">
        <v>2.5926886180969663E-4</v>
      </c>
      <c r="H37" s="39">
        <v>0</v>
      </c>
      <c r="I37" s="25">
        <v>19285</v>
      </c>
      <c r="J37" s="39">
        <v>0.47654093836246553</v>
      </c>
      <c r="K37" s="39">
        <v>0.52345906163753453</v>
      </c>
      <c r="L37" s="39">
        <v>0</v>
      </c>
      <c r="M37" s="39">
        <v>0</v>
      </c>
      <c r="N37" s="25">
        <v>5435</v>
      </c>
    </row>
    <row r="38" spans="2:14" x14ac:dyDescent="0.2">
      <c r="B38" s="33" t="s">
        <v>269</v>
      </c>
      <c r="C38" s="18" t="s">
        <v>278</v>
      </c>
      <c r="D38" s="18" t="s">
        <v>384</v>
      </c>
      <c r="E38" s="39">
        <v>0.49126001456664237</v>
      </c>
      <c r="F38" s="39">
        <v>0.50819373634377274</v>
      </c>
      <c r="G38" s="39">
        <v>5.4624908958485067E-4</v>
      </c>
      <c r="H38" s="39">
        <v>0</v>
      </c>
      <c r="I38" s="25">
        <v>27460</v>
      </c>
      <c r="J38" s="39">
        <v>0.47915142648134601</v>
      </c>
      <c r="K38" s="39">
        <v>0.52011704462326258</v>
      </c>
      <c r="L38" s="39">
        <v>7.3152889539136799E-4</v>
      </c>
      <c r="M38" s="39">
        <v>0</v>
      </c>
      <c r="N38" s="25">
        <v>6835</v>
      </c>
    </row>
    <row r="39" spans="2:14" x14ac:dyDescent="0.2">
      <c r="B39" s="33" t="s">
        <v>269</v>
      </c>
      <c r="C39" s="18" t="s">
        <v>279</v>
      </c>
      <c r="D39" s="18" t="s">
        <v>361</v>
      </c>
      <c r="E39" s="39">
        <v>0.50092840932535587</v>
      </c>
      <c r="F39" s="39">
        <v>0.49876212089952549</v>
      </c>
      <c r="G39" s="39">
        <v>1.0315659170621003E-4</v>
      </c>
      <c r="H39" s="39">
        <v>2.0631318341242006E-4</v>
      </c>
      <c r="I39" s="25">
        <v>48470</v>
      </c>
      <c r="J39" s="39">
        <v>0.47186820018650916</v>
      </c>
      <c r="K39" s="39">
        <v>0.52813179981349079</v>
      </c>
      <c r="L39" s="39">
        <v>0</v>
      </c>
      <c r="M39" s="39">
        <v>3.1084861672365556E-4</v>
      </c>
      <c r="N39" s="25">
        <v>16085</v>
      </c>
    </row>
    <row r="40" spans="2:14" x14ac:dyDescent="0.2">
      <c r="B40" s="33" t="s">
        <v>269</v>
      </c>
      <c r="C40" s="18" t="s">
        <v>280</v>
      </c>
      <c r="D40" s="18" t="s">
        <v>385</v>
      </c>
      <c r="E40" s="39">
        <v>0.49124390684239033</v>
      </c>
      <c r="F40" s="39">
        <v>0.50839501715111035</v>
      </c>
      <c r="G40" s="39">
        <v>1.8053800324968405E-4</v>
      </c>
      <c r="H40" s="39">
        <v>3.610760064993681E-4</v>
      </c>
      <c r="I40" s="25">
        <v>27695</v>
      </c>
      <c r="J40" s="39">
        <v>0.48470428280081579</v>
      </c>
      <c r="K40" s="39">
        <v>0.51529571719918421</v>
      </c>
      <c r="L40" s="39">
        <v>0</v>
      </c>
      <c r="M40" s="39">
        <v>0</v>
      </c>
      <c r="N40" s="25">
        <v>7355</v>
      </c>
    </row>
    <row r="41" spans="2:14" x14ac:dyDescent="0.2">
      <c r="B41" s="33" t="s">
        <v>281</v>
      </c>
      <c r="C41" s="18" t="s">
        <v>282</v>
      </c>
      <c r="D41" s="18" t="s">
        <v>362</v>
      </c>
      <c r="E41" s="39">
        <v>0.49604700854700856</v>
      </c>
      <c r="F41" s="39">
        <v>0.50309829059829059</v>
      </c>
      <c r="G41" s="39">
        <v>0</v>
      </c>
      <c r="H41" s="39">
        <v>8.547008547008547E-4</v>
      </c>
      <c r="I41" s="25">
        <v>46800</v>
      </c>
      <c r="J41" s="39">
        <v>0.48852157943067032</v>
      </c>
      <c r="K41" s="39">
        <v>0.51193755739210289</v>
      </c>
      <c r="L41" s="39">
        <v>0</v>
      </c>
      <c r="M41" s="39">
        <v>0</v>
      </c>
      <c r="N41" s="25">
        <v>10890</v>
      </c>
    </row>
    <row r="42" spans="2:14" x14ac:dyDescent="0.2">
      <c r="B42" s="33" t="s">
        <v>281</v>
      </c>
      <c r="C42" s="18" t="s">
        <v>283</v>
      </c>
      <c r="D42" s="18" t="s">
        <v>386</v>
      </c>
      <c r="E42" s="39">
        <v>0.486150409530901</v>
      </c>
      <c r="F42" s="39">
        <v>0.51370067014147436</v>
      </c>
      <c r="G42" s="39">
        <v>1.4892032762472079E-4</v>
      </c>
      <c r="H42" s="39">
        <v>0</v>
      </c>
      <c r="I42" s="25">
        <v>67150</v>
      </c>
      <c r="J42" s="39">
        <v>0.47381023645615084</v>
      </c>
      <c r="K42" s="39">
        <v>0.52618976354384916</v>
      </c>
      <c r="L42" s="39">
        <v>0</v>
      </c>
      <c r="M42" s="39">
        <v>0</v>
      </c>
      <c r="N42" s="25">
        <v>16705</v>
      </c>
    </row>
    <row r="43" spans="2:14" x14ac:dyDescent="0.2">
      <c r="B43" s="33" t="s">
        <v>281</v>
      </c>
      <c r="C43" s="18" t="s">
        <v>284</v>
      </c>
      <c r="D43" s="18" t="s">
        <v>387</v>
      </c>
      <c r="E43" s="39">
        <v>0.48654360997604623</v>
      </c>
      <c r="F43" s="39">
        <v>0.5123291531633084</v>
      </c>
      <c r="G43" s="39">
        <v>9.8633225306467526E-4</v>
      </c>
      <c r="H43" s="39">
        <v>0</v>
      </c>
      <c r="I43" s="25">
        <v>35485</v>
      </c>
      <c r="J43" s="39">
        <v>0.47514554411106136</v>
      </c>
      <c r="K43" s="39">
        <v>0.52440662785490366</v>
      </c>
      <c r="L43" s="39">
        <v>4.4782803403493058E-4</v>
      </c>
      <c r="M43" s="39">
        <v>0</v>
      </c>
      <c r="N43" s="25">
        <v>11165</v>
      </c>
    </row>
    <row r="44" spans="2:14" x14ac:dyDescent="0.2">
      <c r="B44" s="33" t="s">
        <v>281</v>
      </c>
      <c r="C44" s="18" t="s">
        <v>285</v>
      </c>
      <c r="D44" s="18" t="s">
        <v>363</v>
      </c>
      <c r="E44" s="39">
        <v>0.49546500609178284</v>
      </c>
      <c r="F44" s="39">
        <v>0.5043996209557331</v>
      </c>
      <c r="G44" s="39">
        <v>6.7686476242046845E-5</v>
      </c>
      <c r="H44" s="39">
        <v>0</v>
      </c>
      <c r="I44" s="25">
        <v>73870</v>
      </c>
      <c r="J44" s="39">
        <v>0.48578947368421055</v>
      </c>
      <c r="K44" s="39">
        <v>0.5139473684210526</v>
      </c>
      <c r="L44" s="39">
        <v>0</v>
      </c>
      <c r="M44" s="39">
        <v>0</v>
      </c>
      <c r="N44" s="25">
        <v>19000</v>
      </c>
    </row>
    <row r="45" spans="2:14" x14ac:dyDescent="0.2">
      <c r="B45" s="33" t="s">
        <v>286</v>
      </c>
      <c r="C45" s="18" t="s">
        <v>287</v>
      </c>
      <c r="D45" s="18" t="s">
        <v>388</v>
      </c>
      <c r="E45" s="39">
        <v>0.49113409678611009</v>
      </c>
      <c r="F45" s="39">
        <v>0.50886590321388991</v>
      </c>
      <c r="G45" s="39">
        <v>0</v>
      </c>
      <c r="H45" s="39">
        <v>0</v>
      </c>
      <c r="I45" s="25">
        <v>27070</v>
      </c>
      <c r="J45" s="39">
        <v>0.48254745866503368</v>
      </c>
      <c r="K45" s="39">
        <v>0.51745254133496632</v>
      </c>
      <c r="L45" s="39">
        <v>0</v>
      </c>
      <c r="M45" s="39">
        <v>0</v>
      </c>
      <c r="N45" s="25">
        <v>8165</v>
      </c>
    </row>
    <row r="46" spans="2:14" x14ac:dyDescent="0.2">
      <c r="B46" s="33" t="s">
        <v>286</v>
      </c>
      <c r="C46" s="18" t="s">
        <v>288</v>
      </c>
      <c r="D46" s="18" t="s">
        <v>364</v>
      </c>
      <c r="E46" s="39">
        <v>0.48839581739352206</v>
      </c>
      <c r="F46" s="39">
        <v>0.51122162713593466</v>
      </c>
      <c r="G46" s="39">
        <v>2.550369803621525E-4</v>
      </c>
      <c r="H46" s="39">
        <v>6.3759245090538126E-5</v>
      </c>
      <c r="I46" s="25">
        <v>78420</v>
      </c>
      <c r="J46" s="39">
        <v>0.46829093514869224</v>
      </c>
      <c r="K46" s="39">
        <v>0.53170906485130776</v>
      </c>
      <c r="L46" s="39">
        <v>0</v>
      </c>
      <c r="M46" s="39">
        <v>0</v>
      </c>
      <c r="N46" s="25">
        <v>13955</v>
      </c>
    </row>
    <row r="47" spans="2:14" x14ac:dyDescent="0.2">
      <c r="B47" s="33" t="s">
        <v>286</v>
      </c>
      <c r="C47" s="18" t="s">
        <v>289</v>
      </c>
      <c r="D47" s="18" t="s">
        <v>389</v>
      </c>
      <c r="E47" s="39">
        <v>0.49002015473636307</v>
      </c>
      <c r="F47" s="39">
        <v>0.5097197841492751</v>
      </c>
      <c r="G47" s="39">
        <v>1.9504583577140629E-4</v>
      </c>
      <c r="H47" s="39">
        <v>6.5015278590468755E-5</v>
      </c>
      <c r="I47" s="25">
        <v>76905</v>
      </c>
      <c r="J47" s="39">
        <v>0.48881431767337807</v>
      </c>
      <c r="K47" s="39">
        <v>0.51090604026845643</v>
      </c>
      <c r="L47" s="39">
        <v>2.7964205816554809E-4</v>
      </c>
      <c r="M47" s="39">
        <v>0</v>
      </c>
      <c r="N47" s="25">
        <v>17880</v>
      </c>
    </row>
    <row r="48" spans="2:14" x14ac:dyDescent="0.2">
      <c r="B48" s="33" t="s">
        <v>290</v>
      </c>
      <c r="C48" s="18" t="s">
        <v>291</v>
      </c>
      <c r="D48" s="18" t="s">
        <v>390</v>
      </c>
      <c r="E48" s="39">
        <v>0.4652212056648703</v>
      </c>
      <c r="F48" s="39">
        <v>0.50770773279859627</v>
      </c>
      <c r="G48" s="39">
        <v>2.6945732547938337E-2</v>
      </c>
      <c r="H48" s="39">
        <v>0</v>
      </c>
      <c r="I48" s="25">
        <v>39895</v>
      </c>
      <c r="J48" s="39">
        <v>0.45088018171493471</v>
      </c>
      <c r="K48" s="39">
        <v>0.51504826802952863</v>
      </c>
      <c r="L48" s="39">
        <v>3.4071550255536626E-2</v>
      </c>
      <c r="M48" s="39">
        <v>0</v>
      </c>
      <c r="N48" s="25">
        <v>8805</v>
      </c>
    </row>
    <row r="49" spans="2:14" x14ac:dyDescent="0.2">
      <c r="B49" s="33" t="s">
        <v>290</v>
      </c>
      <c r="C49" s="18" t="s">
        <v>292</v>
      </c>
      <c r="D49" s="18" t="s">
        <v>365</v>
      </c>
      <c r="E49" s="39">
        <v>0.49852907897714416</v>
      </c>
      <c r="F49" s="39">
        <v>0.50101832993890016</v>
      </c>
      <c r="G49" s="39">
        <v>0</v>
      </c>
      <c r="H49" s="39">
        <v>2.2629554197782303E-4</v>
      </c>
      <c r="I49" s="25">
        <v>22095</v>
      </c>
      <c r="J49" s="39">
        <v>0.49660441426146013</v>
      </c>
      <c r="K49" s="39">
        <v>0.50339558573853993</v>
      </c>
      <c r="L49" s="39">
        <v>0</v>
      </c>
      <c r="M49" s="39">
        <v>0</v>
      </c>
      <c r="N49" s="25">
        <v>5890</v>
      </c>
    </row>
    <row r="50" spans="2:14" x14ac:dyDescent="0.2">
      <c r="B50" s="33" t="s">
        <v>290</v>
      </c>
      <c r="C50" s="18" t="s">
        <v>293</v>
      </c>
      <c r="D50" s="18" t="s">
        <v>366</v>
      </c>
      <c r="E50" s="39">
        <v>0.47906224737267583</v>
      </c>
      <c r="F50" s="39">
        <v>0.52061438965238482</v>
      </c>
      <c r="G50" s="39">
        <v>1.6168148746968473E-4</v>
      </c>
      <c r="H50" s="39">
        <v>3.2336297493936947E-4</v>
      </c>
      <c r="I50" s="25">
        <v>30925</v>
      </c>
      <c r="J50" s="39">
        <v>0.49212598425196852</v>
      </c>
      <c r="K50" s="39">
        <v>0.50590551181102361</v>
      </c>
      <c r="L50" s="39">
        <v>0</v>
      </c>
      <c r="M50" s="39">
        <v>0</v>
      </c>
      <c r="N50" s="25">
        <v>2540</v>
      </c>
    </row>
    <row r="51" spans="2:14" x14ac:dyDescent="0.2">
      <c r="B51" s="33" t="s">
        <v>290</v>
      </c>
      <c r="C51" s="18" t="s">
        <v>294</v>
      </c>
      <c r="D51" s="18" t="s">
        <v>391</v>
      </c>
      <c r="E51" s="39">
        <v>0.48885077186963982</v>
      </c>
      <c r="F51" s="39">
        <v>0.51053663317814257</v>
      </c>
      <c r="G51" s="39">
        <v>4.9007596177407496E-4</v>
      </c>
      <c r="H51" s="39">
        <v>0</v>
      </c>
      <c r="I51" s="25">
        <v>40810</v>
      </c>
      <c r="J51" s="39">
        <v>0.48155216284987279</v>
      </c>
      <c r="K51" s="39">
        <v>0.51844783715012721</v>
      </c>
      <c r="L51" s="39">
        <v>0</v>
      </c>
      <c r="M51" s="39">
        <v>0</v>
      </c>
      <c r="N51" s="25">
        <v>7860</v>
      </c>
    </row>
    <row r="52" spans="2:14" x14ac:dyDescent="0.2">
      <c r="B52" s="33" t="s">
        <v>290</v>
      </c>
      <c r="C52" s="18" t="s">
        <v>295</v>
      </c>
      <c r="D52" s="18" t="s">
        <v>392</v>
      </c>
      <c r="E52" s="39">
        <v>0.49992304140372479</v>
      </c>
      <c r="F52" s="39">
        <v>0.49976912421117436</v>
      </c>
      <c r="G52" s="39">
        <v>1.5391719255040788E-4</v>
      </c>
      <c r="H52" s="39">
        <v>1.5391719255040788E-4</v>
      </c>
      <c r="I52" s="25">
        <v>32485</v>
      </c>
      <c r="J52" s="39">
        <v>0.50497866287339976</v>
      </c>
      <c r="K52" s="39">
        <v>0.49502133712660029</v>
      </c>
      <c r="L52" s="39">
        <v>0</v>
      </c>
      <c r="M52" s="39">
        <v>0</v>
      </c>
      <c r="N52" s="25">
        <v>3515</v>
      </c>
    </row>
    <row r="53" spans="2:14" x14ac:dyDescent="0.2">
      <c r="B53" s="33" t="s">
        <v>290</v>
      </c>
      <c r="C53" s="18" t="s">
        <v>296</v>
      </c>
      <c r="D53" s="18" t="s">
        <v>367</v>
      </c>
      <c r="E53" s="39">
        <v>0.4883767136896483</v>
      </c>
      <c r="F53" s="39">
        <v>0.51142459765547388</v>
      </c>
      <c r="G53" s="39">
        <v>1.9868865487780648E-4</v>
      </c>
      <c r="H53" s="39">
        <v>0</v>
      </c>
      <c r="I53" s="25">
        <v>25165</v>
      </c>
      <c r="J53" s="39">
        <v>0.44804088586030666</v>
      </c>
      <c r="K53" s="39">
        <v>0.55195911413969334</v>
      </c>
      <c r="L53" s="39">
        <v>0</v>
      </c>
      <c r="M53" s="39">
        <v>0</v>
      </c>
      <c r="N53" s="25">
        <v>2935</v>
      </c>
    </row>
    <row r="54" spans="2:14" x14ac:dyDescent="0.2">
      <c r="B54" s="33" t="s">
        <v>297</v>
      </c>
      <c r="C54" s="18" t="s">
        <v>298</v>
      </c>
      <c r="D54" s="18" t="s">
        <v>368</v>
      </c>
      <c r="E54" s="39">
        <v>0.48620946701453599</v>
      </c>
      <c r="F54" s="39">
        <v>0.51379053298546407</v>
      </c>
      <c r="G54" s="39">
        <v>0</v>
      </c>
      <c r="H54" s="39">
        <v>0</v>
      </c>
      <c r="I54" s="25">
        <v>26830</v>
      </c>
      <c r="J54" s="39">
        <v>0.47232824427480918</v>
      </c>
      <c r="K54" s="39">
        <v>0.52671755725190839</v>
      </c>
      <c r="L54" s="39">
        <v>0</v>
      </c>
      <c r="M54" s="39">
        <v>0</v>
      </c>
      <c r="N54" s="25">
        <v>5240</v>
      </c>
    </row>
    <row r="55" spans="2:14" x14ac:dyDescent="0.2">
      <c r="B55" s="33" t="s">
        <v>297</v>
      </c>
      <c r="C55" s="18" t="s">
        <v>299</v>
      </c>
      <c r="D55" s="18" t="s">
        <v>393</v>
      </c>
      <c r="E55" s="39">
        <v>0.49066071926400895</v>
      </c>
      <c r="F55" s="39">
        <v>0.50850292723724566</v>
      </c>
      <c r="G55" s="39">
        <v>5.575689991636465E-4</v>
      </c>
      <c r="H55" s="39">
        <v>2.7878449958182325E-4</v>
      </c>
      <c r="I55" s="25">
        <v>17935</v>
      </c>
      <c r="J55" s="39">
        <v>0.46175637393767704</v>
      </c>
      <c r="K55" s="39">
        <v>0.5382436260623229</v>
      </c>
      <c r="L55" s="39">
        <v>0</v>
      </c>
      <c r="M55" s="39">
        <v>0</v>
      </c>
      <c r="N55" s="25">
        <v>3530</v>
      </c>
    </row>
    <row r="56" spans="2:14" x14ac:dyDescent="0.2">
      <c r="B56" s="33" t="s">
        <v>297</v>
      </c>
      <c r="C56" s="18" t="s">
        <v>300</v>
      </c>
      <c r="D56" s="18" t="s">
        <v>369</v>
      </c>
      <c r="E56" s="39">
        <v>0.4923896499238965</v>
      </c>
      <c r="F56" s="39">
        <v>0.50761035007610356</v>
      </c>
      <c r="G56" s="39">
        <v>0</v>
      </c>
      <c r="H56" s="39">
        <v>0</v>
      </c>
      <c r="I56" s="25">
        <v>13140</v>
      </c>
      <c r="J56" s="39">
        <v>0.47759103641456585</v>
      </c>
      <c r="K56" s="39">
        <v>0.52240896358543421</v>
      </c>
      <c r="L56" s="39">
        <v>0</v>
      </c>
      <c r="M56" s="39">
        <v>0</v>
      </c>
      <c r="N56" s="25">
        <v>3570</v>
      </c>
    </row>
    <row r="57" spans="2:14" x14ac:dyDescent="0.2">
      <c r="B57" s="33" t="s">
        <v>297</v>
      </c>
      <c r="C57" s="18" t="s">
        <v>301</v>
      </c>
      <c r="D57" s="18" t="s">
        <v>370</v>
      </c>
      <c r="E57" s="39">
        <v>0.49499615088529636</v>
      </c>
      <c r="F57" s="39">
        <v>0.50461893764434185</v>
      </c>
      <c r="G57" s="39">
        <v>0</v>
      </c>
      <c r="H57" s="39">
        <v>0</v>
      </c>
      <c r="I57" s="25">
        <v>12990</v>
      </c>
      <c r="J57" s="39" t="s">
        <v>452</v>
      </c>
      <c r="K57" s="39" t="s">
        <v>452</v>
      </c>
      <c r="L57" s="39" t="s">
        <v>452</v>
      </c>
      <c r="M57" s="39" t="s">
        <v>452</v>
      </c>
      <c r="N57" s="25" t="s">
        <v>452</v>
      </c>
    </row>
    <row r="58" spans="2:14" x14ac:dyDescent="0.2">
      <c r="B58" s="33" t="s">
        <v>297</v>
      </c>
      <c r="C58" s="18" t="s">
        <v>302</v>
      </c>
      <c r="D58" s="18" t="s">
        <v>394</v>
      </c>
      <c r="E58" s="39">
        <v>0.48270561106840892</v>
      </c>
      <c r="F58" s="39">
        <v>0.51729438893159108</v>
      </c>
      <c r="G58" s="39">
        <v>0</v>
      </c>
      <c r="H58" s="39">
        <v>0</v>
      </c>
      <c r="I58" s="25">
        <v>6505</v>
      </c>
      <c r="J58" s="39">
        <v>0.48125000000000001</v>
      </c>
      <c r="K58" s="39">
        <v>0.51875000000000004</v>
      </c>
      <c r="L58" s="39">
        <v>0</v>
      </c>
      <c r="M58" s="39">
        <v>0</v>
      </c>
      <c r="N58" s="25">
        <v>2400</v>
      </c>
    </row>
    <row r="59" spans="2:14" x14ac:dyDescent="0.2">
      <c r="B59" s="33" t="s">
        <v>297</v>
      </c>
      <c r="C59" s="18" t="s">
        <v>303</v>
      </c>
      <c r="D59" s="18" t="s">
        <v>395</v>
      </c>
      <c r="E59" s="39">
        <v>0.5018587360594795</v>
      </c>
      <c r="F59" s="39">
        <v>0.49794560751320682</v>
      </c>
      <c r="G59" s="39">
        <v>1.9565642731363725E-4</v>
      </c>
      <c r="H59" s="39">
        <v>1.9565642731363725E-4</v>
      </c>
      <c r="I59" s="25">
        <v>25555</v>
      </c>
      <c r="J59" s="39">
        <v>0.47003154574132494</v>
      </c>
      <c r="K59" s="39">
        <v>0.52996845425867511</v>
      </c>
      <c r="L59" s="39">
        <v>0</v>
      </c>
      <c r="M59" s="39">
        <v>0</v>
      </c>
      <c r="N59" s="25">
        <v>3170</v>
      </c>
    </row>
    <row r="60" spans="2:14" x14ac:dyDescent="0.2">
      <c r="B60" s="33" t="s">
        <v>297</v>
      </c>
      <c r="C60" s="18" t="s">
        <v>304</v>
      </c>
      <c r="D60" s="18" t="s">
        <v>371</v>
      </c>
      <c r="E60" s="39">
        <v>0.49283439490445857</v>
      </c>
      <c r="F60" s="39">
        <v>0.50690021231422511</v>
      </c>
      <c r="G60" s="39">
        <v>0</v>
      </c>
      <c r="H60" s="39">
        <v>5.3078556263269638E-4</v>
      </c>
      <c r="I60" s="25">
        <v>18840</v>
      </c>
      <c r="J60" s="39">
        <v>0.48122529644268774</v>
      </c>
      <c r="K60" s="39">
        <v>0.51877470355731226</v>
      </c>
      <c r="L60" s="39">
        <v>0</v>
      </c>
      <c r="M60" s="39">
        <v>9.8814229249011851E-4</v>
      </c>
      <c r="N60" s="25">
        <v>5060</v>
      </c>
    </row>
    <row r="61" spans="2:14" ht="6.75" customHeight="1" x14ac:dyDescent="0.2">
      <c r="I61" s="24" t="s">
        <v>452</v>
      </c>
    </row>
    <row r="62" spans="2:14" x14ac:dyDescent="0.2">
      <c r="B62" s="33" t="s">
        <v>257</v>
      </c>
      <c r="C62" s="18" t="s">
        <v>39</v>
      </c>
      <c r="D62" s="21" t="s">
        <v>154</v>
      </c>
      <c r="E62" s="23">
        <v>0.50244798041615668</v>
      </c>
      <c r="F62" s="23">
        <v>0.49755201958384332</v>
      </c>
      <c r="G62" s="23">
        <v>0</v>
      </c>
      <c r="H62" s="23">
        <v>0</v>
      </c>
      <c r="I62" s="24">
        <v>16340</v>
      </c>
      <c r="J62" s="23">
        <v>0.48245614035087719</v>
      </c>
      <c r="K62" s="23">
        <v>0.51754385964912286</v>
      </c>
      <c r="L62" s="23">
        <v>0</v>
      </c>
      <c r="M62" s="23">
        <v>0</v>
      </c>
      <c r="N62" s="24">
        <v>4560</v>
      </c>
    </row>
    <row r="63" spans="2:14" x14ac:dyDescent="0.2">
      <c r="B63" s="33" t="s">
        <v>257</v>
      </c>
      <c r="C63" s="18" t="s">
        <v>41</v>
      </c>
      <c r="D63" s="21" t="s">
        <v>155</v>
      </c>
      <c r="E63" s="23">
        <v>0.48279301745635911</v>
      </c>
      <c r="F63" s="23">
        <v>0.51670822942643391</v>
      </c>
      <c r="G63" s="23">
        <v>4.9875311720698251E-4</v>
      </c>
      <c r="H63" s="23">
        <v>0</v>
      </c>
      <c r="I63" s="24">
        <v>10025</v>
      </c>
      <c r="J63" s="23">
        <v>0.48401826484018262</v>
      </c>
      <c r="K63" s="23">
        <v>0.51598173515981738</v>
      </c>
      <c r="L63" s="23">
        <v>0</v>
      </c>
      <c r="M63" s="23">
        <v>0</v>
      </c>
      <c r="N63" s="24">
        <v>3285</v>
      </c>
    </row>
    <row r="64" spans="2:14" x14ac:dyDescent="0.2">
      <c r="B64" s="33" t="s">
        <v>257</v>
      </c>
      <c r="C64" s="18" t="s">
        <v>43</v>
      </c>
      <c r="D64" s="21" t="s">
        <v>307</v>
      </c>
      <c r="E64" s="23">
        <v>0.48752598752598753</v>
      </c>
      <c r="F64" s="23">
        <v>0.51299376299376298</v>
      </c>
      <c r="G64" s="23">
        <v>0</v>
      </c>
      <c r="H64" s="23">
        <v>0</v>
      </c>
      <c r="I64" s="24">
        <v>9620</v>
      </c>
      <c r="J64" s="23">
        <v>0.47048903878583476</v>
      </c>
      <c r="K64" s="23">
        <v>0.5295109612141653</v>
      </c>
      <c r="L64" s="23">
        <v>0</v>
      </c>
      <c r="M64" s="23">
        <v>0</v>
      </c>
      <c r="N64" s="24">
        <v>2965</v>
      </c>
    </row>
    <row r="65" spans="2:14" x14ac:dyDescent="0.2">
      <c r="B65" s="33" t="s">
        <v>257</v>
      </c>
      <c r="C65" s="18" t="s">
        <v>44</v>
      </c>
      <c r="D65" s="21" t="s">
        <v>308</v>
      </c>
      <c r="E65" s="23">
        <v>0.48325358851674644</v>
      </c>
      <c r="F65" s="23">
        <v>0.51637835848362168</v>
      </c>
      <c r="G65" s="23">
        <v>3.6805299963194699E-4</v>
      </c>
      <c r="H65" s="23">
        <v>0</v>
      </c>
      <c r="I65" s="24">
        <v>13585</v>
      </c>
      <c r="J65" s="23" t="s">
        <v>452</v>
      </c>
      <c r="K65" s="23" t="s">
        <v>452</v>
      </c>
      <c r="L65" s="23" t="s">
        <v>452</v>
      </c>
      <c r="M65" s="23" t="s">
        <v>452</v>
      </c>
      <c r="N65" s="24" t="s">
        <v>452</v>
      </c>
    </row>
    <row r="66" spans="2:14" x14ac:dyDescent="0.2">
      <c r="B66" s="33" t="s">
        <v>257</v>
      </c>
      <c r="C66" s="18" t="s">
        <v>46</v>
      </c>
      <c r="D66" s="21" t="s">
        <v>158</v>
      </c>
      <c r="E66" s="23">
        <v>0.46029515108924807</v>
      </c>
      <c r="F66" s="23">
        <v>0.53900210822206607</v>
      </c>
      <c r="G66" s="23">
        <v>0</v>
      </c>
      <c r="H66" s="23">
        <v>0</v>
      </c>
      <c r="I66" s="24">
        <v>7115</v>
      </c>
      <c r="J66" s="23">
        <v>0.47666666666666668</v>
      </c>
      <c r="K66" s="23">
        <v>0.52666666666666662</v>
      </c>
      <c r="L66" s="23">
        <v>0</v>
      </c>
      <c r="M66" s="23">
        <v>0</v>
      </c>
      <c r="N66" s="24">
        <v>1500</v>
      </c>
    </row>
    <row r="67" spans="2:14" x14ac:dyDescent="0.2">
      <c r="B67" s="33" t="s">
        <v>257</v>
      </c>
      <c r="C67" s="18" t="s">
        <v>48</v>
      </c>
      <c r="D67" s="21" t="s">
        <v>160</v>
      </c>
      <c r="E67" s="23">
        <v>0.48096730855351544</v>
      </c>
      <c r="F67" s="23">
        <v>0.51843558740110463</v>
      </c>
      <c r="G67" s="23">
        <v>4.4782803403493058E-4</v>
      </c>
      <c r="H67" s="23">
        <v>0</v>
      </c>
      <c r="I67" s="24">
        <v>33495</v>
      </c>
      <c r="J67" s="23">
        <v>0.46395563770794823</v>
      </c>
      <c r="K67" s="23">
        <v>0.53604436229205177</v>
      </c>
      <c r="L67" s="23">
        <v>6.1614294516327791E-4</v>
      </c>
      <c r="M67" s="23">
        <v>0</v>
      </c>
      <c r="N67" s="24">
        <v>8115</v>
      </c>
    </row>
    <row r="68" spans="2:14" x14ac:dyDescent="0.2">
      <c r="B68" s="33" t="s">
        <v>257</v>
      </c>
      <c r="C68" s="18" t="s">
        <v>49</v>
      </c>
      <c r="D68" s="21" t="s">
        <v>161</v>
      </c>
      <c r="E68" s="23">
        <v>0.49056603773584906</v>
      </c>
      <c r="F68" s="23">
        <v>0.50943396226415094</v>
      </c>
      <c r="G68" s="23">
        <v>0</v>
      </c>
      <c r="H68" s="23">
        <v>0</v>
      </c>
      <c r="I68" s="24">
        <v>8745</v>
      </c>
      <c r="J68" s="23">
        <v>0.47875354107648727</v>
      </c>
      <c r="K68" s="23">
        <v>0.52124645892351273</v>
      </c>
      <c r="L68" s="23">
        <v>0</v>
      </c>
      <c r="M68" s="23">
        <v>0</v>
      </c>
      <c r="N68" s="24">
        <v>1765</v>
      </c>
    </row>
    <row r="69" spans="2:14" x14ac:dyDescent="0.2">
      <c r="B69" s="33" t="s">
        <v>257</v>
      </c>
      <c r="C69" s="18" t="s">
        <v>50</v>
      </c>
      <c r="D69" s="21" t="s">
        <v>309</v>
      </c>
      <c r="E69" s="23">
        <v>0.49713782474680757</v>
      </c>
      <c r="F69" s="23">
        <v>0.50198150594451785</v>
      </c>
      <c r="G69" s="23">
        <v>0</v>
      </c>
      <c r="H69" s="23">
        <v>8.8066930867459266E-4</v>
      </c>
      <c r="I69" s="24">
        <v>11355</v>
      </c>
      <c r="J69" s="23">
        <v>0.48220640569395018</v>
      </c>
      <c r="K69" s="23">
        <v>0.51779359430604988</v>
      </c>
      <c r="L69" s="23">
        <v>0</v>
      </c>
      <c r="M69" s="23">
        <v>0</v>
      </c>
      <c r="N69" s="24">
        <v>2810</v>
      </c>
    </row>
    <row r="70" spans="2:14" x14ac:dyDescent="0.2">
      <c r="B70" s="33" t="s">
        <v>257</v>
      </c>
      <c r="C70" s="18" t="s">
        <v>51</v>
      </c>
      <c r="D70" s="21" t="s">
        <v>162</v>
      </c>
      <c r="E70" s="23">
        <v>0.48103642508449118</v>
      </c>
      <c r="F70" s="23">
        <v>0.49493052947803229</v>
      </c>
      <c r="G70" s="23">
        <v>0</v>
      </c>
      <c r="H70" s="23">
        <v>2.403304543747653E-2</v>
      </c>
      <c r="I70" s="24">
        <v>13315</v>
      </c>
      <c r="J70" s="23">
        <v>0.50666666666666671</v>
      </c>
      <c r="K70" s="23">
        <v>0.48571428571428571</v>
      </c>
      <c r="L70" s="23">
        <v>0</v>
      </c>
      <c r="M70" s="23">
        <v>7.619047619047619E-3</v>
      </c>
      <c r="N70" s="24">
        <v>2625</v>
      </c>
    </row>
    <row r="71" spans="2:14" x14ac:dyDescent="0.2">
      <c r="B71" s="33" t="s">
        <v>257</v>
      </c>
      <c r="C71" s="18" t="s">
        <v>59</v>
      </c>
      <c r="D71" s="21" t="s">
        <v>168</v>
      </c>
      <c r="E71" s="23">
        <v>0.47886647454370795</v>
      </c>
      <c r="F71" s="23">
        <v>0.52113352545629199</v>
      </c>
      <c r="G71" s="23">
        <v>0</v>
      </c>
      <c r="H71" s="23">
        <v>0</v>
      </c>
      <c r="I71" s="24">
        <v>10410</v>
      </c>
      <c r="J71" s="23">
        <v>0.46956521739130436</v>
      </c>
      <c r="K71" s="23">
        <v>0.5304347826086957</v>
      </c>
      <c r="L71" s="23">
        <v>0</v>
      </c>
      <c r="M71" s="23">
        <v>0</v>
      </c>
      <c r="N71" s="24">
        <v>1725</v>
      </c>
    </row>
    <row r="72" spans="2:14" x14ac:dyDescent="0.2">
      <c r="B72" s="33" t="s">
        <v>257</v>
      </c>
      <c r="C72" s="18" t="s">
        <v>60</v>
      </c>
      <c r="D72" s="21" t="s">
        <v>169</v>
      </c>
      <c r="E72" s="23">
        <v>0.46363636363636362</v>
      </c>
      <c r="F72" s="23">
        <v>0.53636363636363638</v>
      </c>
      <c r="G72" s="23">
        <v>0</v>
      </c>
      <c r="H72" s="23">
        <v>0</v>
      </c>
      <c r="I72" s="24">
        <v>6600</v>
      </c>
      <c r="J72" s="23">
        <v>0.45168539325842699</v>
      </c>
      <c r="K72" s="23">
        <v>0.54831460674157306</v>
      </c>
      <c r="L72" s="23">
        <v>0</v>
      </c>
      <c r="M72" s="23">
        <v>0</v>
      </c>
      <c r="N72" s="24">
        <v>2225</v>
      </c>
    </row>
    <row r="73" spans="2:14" x14ac:dyDescent="0.2">
      <c r="B73" s="33" t="s">
        <v>257</v>
      </c>
      <c r="C73" s="18" t="s">
        <v>69</v>
      </c>
      <c r="D73" s="21" t="s">
        <v>310</v>
      </c>
      <c r="E73" s="23">
        <v>0.48554135843981172</v>
      </c>
      <c r="F73" s="23">
        <v>0.51378614660390043</v>
      </c>
      <c r="G73" s="23">
        <v>0</v>
      </c>
      <c r="H73" s="23">
        <v>0</v>
      </c>
      <c r="I73" s="24">
        <v>7435</v>
      </c>
      <c r="J73" s="23">
        <v>0.4784546805349183</v>
      </c>
      <c r="K73" s="23">
        <v>0.52154531946508176</v>
      </c>
      <c r="L73" s="23">
        <v>0</v>
      </c>
      <c r="M73" s="23">
        <v>0</v>
      </c>
      <c r="N73" s="24">
        <v>3365</v>
      </c>
    </row>
    <row r="74" spans="2:14" x14ac:dyDescent="0.2">
      <c r="B74" s="33" t="s">
        <v>257</v>
      </c>
      <c r="C74" s="18" t="s">
        <v>70</v>
      </c>
      <c r="D74" s="21" t="s">
        <v>174</v>
      </c>
      <c r="E74" s="23">
        <v>0.48623853211009177</v>
      </c>
      <c r="F74" s="23">
        <v>0.51305575158786165</v>
      </c>
      <c r="G74" s="23">
        <v>0</v>
      </c>
      <c r="H74" s="23">
        <v>0</v>
      </c>
      <c r="I74" s="24">
        <v>7085</v>
      </c>
      <c r="J74" s="23">
        <v>0.43867924528301888</v>
      </c>
      <c r="K74" s="23">
        <v>0.56367924528301883</v>
      </c>
      <c r="L74" s="23">
        <v>0</v>
      </c>
      <c r="M74" s="23">
        <v>0</v>
      </c>
      <c r="N74" s="24">
        <v>2120</v>
      </c>
    </row>
    <row r="75" spans="2:14" x14ac:dyDescent="0.2">
      <c r="B75" s="33" t="s">
        <v>244</v>
      </c>
      <c r="C75" s="18" t="s">
        <v>21</v>
      </c>
      <c r="D75" s="21" t="s">
        <v>311</v>
      </c>
      <c r="E75" s="23">
        <v>0.44049798608568291</v>
      </c>
      <c r="F75" s="23">
        <v>0.5580373489564262</v>
      </c>
      <c r="G75" s="23">
        <v>1.4646649578908826E-3</v>
      </c>
      <c r="H75" s="23">
        <v>0</v>
      </c>
      <c r="I75" s="24">
        <v>13655</v>
      </c>
      <c r="J75" s="23" t="s">
        <v>452</v>
      </c>
      <c r="K75" s="23" t="s">
        <v>452</v>
      </c>
      <c r="L75" s="23" t="s">
        <v>452</v>
      </c>
      <c r="M75" s="23" t="s">
        <v>452</v>
      </c>
      <c r="N75" s="24" t="s">
        <v>452</v>
      </c>
    </row>
    <row r="76" spans="2:14" x14ac:dyDescent="0.2">
      <c r="B76" s="33" t="s">
        <v>244</v>
      </c>
      <c r="C76" s="18" t="s">
        <v>22</v>
      </c>
      <c r="D76" s="21" t="s">
        <v>142</v>
      </c>
      <c r="E76" s="23">
        <v>0.51454092230992943</v>
      </c>
      <c r="F76" s="23">
        <v>0.48525135022850019</v>
      </c>
      <c r="G76" s="23">
        <v>0</v>
      </c>
      <c r="H76" s="23">
        <v>2.0772746157041961E-4</v>
      </c>
      <c r="I76" s="24">
        <v>24070</v>
      </c>
      <c r="J76" s="23">
        <v>0.50539419087136928</v>
      </c>
      <c r="K76" s="23">
        <v>0.49460580912863072</v>
      </c>
      <c r="L76" s="23">
        <v>0</v>
      </c>
      <c r="M76" s="23">
        <v>0</v>
      </c>
      <c r="N76" s="24">
        <v>6025</v>
      </c>
    </row>
    <row r="77" spans="2:14" x14ac:dyDescent="0.2">
      <c r="B77" s="33" t="s">
        <v>244</v>
      </c>
      <c r="C77" s="18" t="s">
        <v>23</v>
      </c>
      <c r="D77" s="21" t="s">
        <v>312</v>
      </c>
      <c r="E77" s="23" t="s">
        <v>452</v>
      </c>
      <c r="F77" s="23" t="s">
        <v>452</v>
      </c>
      <c r="G77" s="23" t="s">
        <v>452</v>
      </c>
      <c r="H77" s="23" t="s">
        <v>452</v>
      </c>
      <c r="I77" s="24" t="s">
        <v>452</v>
      </c>
      <c r="J77" s="23" t="s">
        <v>452</v>
      </c>
      <c r="K77" s="23" t="s">
        <v>452</v>
      </c>
      <c r="L77" s="23" t="s">
        <v>452</v>
      </c>
      <c r="M77" s="23" t="s">
        <v>452</v>
      </c>
      <c r="N77" s="24" t="s">
        <v>452</v>
      </c>
    </row>
    <row r="78" spans="2:14" x14ac:dyDescent="0.2">
      <c r="B78" s="33" t="s">
        <v>244</v>
      </c>
      <c r="C78" s="18" t="s">
        <v>24</v>
      </c>
      <c r="D78" s="21" t="s">
        <v>143</v>
      </c>
      <c r="E78" s="23">
        <v>0.47863247863247865</v>
      </c>
      <c r="F78" s="23">
        <v>0.5213675213675214</v>
      </c>
      <c r="G78" s="23">
        <v>0</v>
      </c>
      <c r="H78" s="23">
        <v>0</v>
      </c>
      <c r="I78" s="24">
        <v>12870</v>
      </c>
      <c r="J78" s="23" t="s">
        <v>452</v>
      </c>
      <c r="K78" s="23" t="s">
        <v>452</v>
      </c>
      <c r="L78" s="23" t="s">
        <v>452</v>
      </c>
      <c r="M78" s="23" t="s">
        <v>452</v>
      </c>
      <c r="N78" s="24" t="s">
        <v>452</v>
      </c>
    </row>
    <row r="79" spans="2:14" x14ac:dyDescent="0.2">
      <c r="B79" s="33" t="s">
        <v>244</v>
      </c>
      <c r="C79" s="18" t="s">
        <v>25</v>
      </c>
      <c r="D79" s="21" t="s">
        <v>313</v>
      </c>
      <c r="E79" s="23">
        <v>0.48525664361121224</v>
      </c>
      <c r="F79" s="23">
        <v>0.51474335638878776</v>
      </c>
      <c r="G79" s="23">
        <v>0</v>
      </c>
      <c r="H79" s="23">
        <v>0</v>
      </c>
      <c r="I79" s="24">
        <v>13735</v>
      </c>
      <c r="J79" s="23">
        <v>0.47193877551020408</v>
      </c>
      <c r="K79" s="23">
        <v>0.52806122448979587</v>
      </c>
      <c r="L79" s="23">
        <v>0</v>
      </c>
      <c r="M79" s="23">
        <v>0</v>
      </c>
      <c r="N79" s="24">
        <v>1960</v>
      </c>
    </row>
    <row r="80" spans="2:14" x14ac:dyDescent="0.2">
      <c r="B80" s="33" t="s">
        <v>244</v>
      </c>
      <c r="C80" s="18" t="s">
        <v>26</v>
      </c>
      <c r="D80" s="21" t="s">
        <v>314</v>
      </c>
      <c r="E80" s="23">
        <v>0.50749135612754515</v>
      </c>
      <c r="F80" s="23">
        <v>0.49212447176335</v>
      </c>
      <c r="G80" s="23">
        <v>3.84172109104879E-4</v>
      </c>
      <c r="H80" s="23">
        <v>0</v>
      </c>
      <c r="I80" s="24">
        <v>13015</v>
      </c>
      <c r="J80" s="23">
        <v>0.48527349228611499</v>
      </c>
      <c r="K80" s="23">
        <v>0.51472650771388495</v>
      </c>
      <c r="L80" s="23">
        <v>0</v>
      </c>
      <c r="M80" s="23">
        <v>0</v>
      </c>
      <c r="N80" s="24">
        <v>3565</v>
      </c>
    </row>
    <row r="81" spans="2:14" x14ac:dyDescent="0.2">
      <c r="B81" s="33" t="s">
        <v>244</v>
      </c>
      <c r="C81" s="18" t="s">
        <v>27</v>
      </c>
      <c r="D81" s="21" t="s">
        <v>144</v>
      </c>
      <c r="E81" s="23">
        <v>0.47241867043847241</v>
      </c>
      <c r="F81" s="23">
        <v>0.52758132956152759</v>
      </c>
      <c r="G81" s="23">
        <v>0</v>
      </c>
      <c r="H81" s="23">
        <v>0</v>
      </c>
      <c r="I81" s="24">
        <v>10605</v>
      </c>
      <c r="J81" s="23">
        <v>0.45070422535211269</v>
      </c>
      <c r="K81" s="23">
        <v>0.54929577464788737</v>
      </c>
      <c r="L81" s="23">
        <v>0</v>
      </c>
      <c r="M81" s="23">
        <v>0</v>
      </c>
      <c r="N81" s="24">
        <v>1775</v>
      </c>
    </row>
    <row r="82" spans="2:14" x14ac:dyDescent="0.2">
      <c r="B82" s="33" t="s">
        <v>244</v>
      </c>
      <c r="C82" s="18" t="s">
        <v>28</v>
      </c>
      <c r="D82" s="21" t="s">
        <v>145</v>
      </c>
      <c r="E82" s="23">
        <v>0.49467084639498432</v>
      </c>
      <c r="F82" s="23">
        <v>0.50501567398119118</v>
      </c>
      <c r="G82" s="23">
        <v>0</v>
      </c>
      <c r="H82" s="23">
        <v>0</v>
      </c>
      <c r="I82" s="24">
        <v>15950</v>
      </c>
      <c r="J82" s="23">
        <v>0.49162679425837319</v>
      </c>
      <c r="K82" s="23">
        <v>0.50837320574162681</v>
      </c>
      <c r="L82" s="23">
        <v>0</v>
      </c>
      <c r="M82" s="23">
        <v>0</v>
      </c>
      <c r="N82" s="24">
        <v>4180</v>
      </c>
    </row>
    <row r="83" spans="2:14" x14ac:dyDescent="0.2">
      <c r="B83" s="33" t="s">
        <v>244</v>
      </c>
      <c r="C83" s="18" t="s">
        <v>29</v>
      </c>
      <c r="D83" s="21" t="s">
        <v>146</v>
      </c>
      <c r="E83" s="23">
        <v>0.49105636179547757</v>
      </c>
      <c r="F83" s="23">
        <v>0.50894363820452249</v>
      </c>
      <c r="G83" s="23">
        <v>0</v>
      </c>
      <c r="H83" s="23">
        <v>0</v>
      </c>
      <c r="I83" s="24">
        <v>14815</v>
      </c>
      <c r="J83" s="23">
        <v>0.48839662447257381</v>
      </c>
      <c r="K83" s="23">
        <v>0.51160337552742619</v>
      </c>
      <c r="L83" s="23">
        <v>0</v>
      </c>
      <c r="M83" s="23">
        <v>0</v>
      </c>
      <c r="N83" s="24">
        <v>4740</v>
      </c>
    </row>
    <row r="84" spans="2:14" x14ac:dyDescent="0.2">
      <c r="B84" s="33" t="s">
        <v>244</v>
      </c>
      <c r="C84" s="18" t="s">
        <v>30</v>
      </c>
      <c r="D84" s="21" t="s">
        <v>147</v>
      </c>
      <c r="E84" s="23">
        <v>0.48371104815864024</v>
      </c>
      <c r="F84" s="23">
        <v>0.51699716713881017</v>
      </c>
      <c r="G84" s="23">
        <v>0</v>
      </c>
      <c r="H84" s="23">
        <v>0</v>
      </c>
      <c r="I84" s="24">
        <v>7060</v>
      </c>
      <c r="J84" s="23" t="s">
        <v>452</v>
      </c>
      <c r="K84" s="23" t="s">
        <v>452</v>
      </c>
      <c r="L84" s="23" t="s">
        <v>452</v>
      </c>
      <c r="M84" s="23" t="s">
        <v>452</v>
      </c>
      <c r="N84" s="24" t="s">
        <v>452</v>
      </c>
    </row>
    <row r="85" spans="2:14" x14ac:dyDescent="0.2">
      <c r="B85" s="33" t="s">
        <v>244</v>
      </c>
      <c r="C85" s="18" t="s">
        <v>31</v>
      </c>
      <c r="D85" s="21" t="s">
        <v>315</v>
      </c>
      <c r="E85" s="23">
        <v>0.47079715864246252</v>
      </c>
      <c r="F85" s="23">
        <v>0.52880820836621945</v>
      </c>
      <c r="G85" s="23">
        <v>3.9463299131807419E-4</v>
      </c>
      <c r="H85" s="23">
        <v>0</v>
      </c>
      <c r="I85" s="24">
        <v>12670</v>
      </c>
      <c r="J85" s="23">
        <v>0.50336700336700335</v>
      </c>
      <c r="K85" s="23">
        <v>0.49663299663299665</v>
      </c>
      <c r="L85" s="23">
        <v>0</v>
      </c>
      <c r="M85" s="23">
        <v>0</v>
      </c>
      <c r="N85" s="24">
        <v>2970</v>
      </c>
    </row>
    <row r="86" spans="2:14" x14ac:dyDescent="0.2">
      <c r="B86" s="33" t="s">
        <v>244</v>
      </c>
      <c r="C86" s="18" t="s">
        <v>32</v>
      </c>
      <c r="D86" s="21" t="s">
        <v>316</v>
      </c>
      <c r="E86" s="23">
        <v>0.51249999999999996</v>
      </c>
      <c r="F86" s="23">
        <v>0.48710937500000001</v>
      </c>
      <c r="G86" s="23">
        <v>0</v>
      </c>
      <c r="H86" s="23">
        <v>0</v>
      </c>
      <c r="I86" s="24">
        <v>12800</v>
      </c>
      <c r="J86" s="23">
        <v>0.5085865257595773</v>
      </c>
      <c r="K86" s="23">
        <v>0.4914134742404227</v>
      </c>
      <c r="L86" s="23">
        <v>0</v>
      </c>
      <c r="M86" s="23">
        <v>0</v>
      </c>
      <c r="N86" s="24">
        <v>3785</v>
      </c>
    </row>
    <row r="87" spans="2:14" x14ac:dyDescent="0.2">
      <c r="B87" s="33" t="s">
        <v>244</v>
      </c>
      <c r="C87" s="18" t="s">
        <v>433</v>
      </c>
      <c r="D87" s="21" t="s">
        <v>434</v>
      </c>
      <c r="E87" s="23">
        <v>0.50076335877862599</v>
      </c>
      <c r="F87" s="23">
        <v>0.5</v>
      </c>
      <c r="G87" s="23">
        <v>0</v>
      </c>
      <c r="H87" s="23">
        <v>0</v>
      </c>
      <c r="I87" s="24">
        <v>6550</v>
      </c>
      <c r="J87" s="23">
        <v>0.58333333333333337</v>
      </c>
      <c r="K87" s="23">
        <v>0.5</v>
      </c>
      <c r="L87" s="23">
        <v>0</v>
      </c>
      <c r="M87" s="23">
        <v>0</v>
      </c>
      <c r="N87" s="24">
        <v>60</v>
      </c>
    </row>
    <row r="88" spans="2:14" x14ac:dyDescent="0.2">
      <c r="B88" s="33" t="s">
        <v>244</v>
      </c>
      <c r="C88" s="18" t="s">
        <v>33</v>
      </c>
      <c r="D88" s="21" t="s">
        <v>148</v>
      </c>
      <c r="E88" s="23">
        <v>0.49714034315882094</v>
      </c>
      <c r="F88" s="23">
        <v>0.50197976242850861</v>
      </c>
      <c r="G88" s="23">
        <v>0</v>
      </c>
      <c r="H88" s="23">
        <v>4.399472063352398E-4</v>
      </c>
      <c r="I88" s="24">
        <v>11365</v>
      </c>
      <c r="J88" s="23" t="s">
        <v>452</v>
      </c>
      <c r="K88" s="23" t="s">
        <v>452</v>
      </c>
      <c r="L88" s="23" t="s">
        <v>452</v>
      </c>
      <c r="M88" s="23" t="s">
        <v>452</v>
      </c>
      <c r="N88" s="24" t="s">
        <v>452</v>
      </c>
    </row>
    <row r="89" spans="2:14" x14ac:dyDescent="0.2">
      <c r="B89" s="33" t="s">
        <v>244</v>
      </c>
      <c r="C89" s="18" t="s">
        <v>34</v>
      </c>
      <c r="D89" s="21" t="s">
        <v>149</v>
      </c>
      <c r="E89" s="23">
        <v>0.48987341772151899</v>
      </c>
      <c r="F89" s="23">
        <v>0.51012658227848107</v>
      </c>
      <c r="G89" s="23">
        <v>0</v>
      </c>
      <c r="H89" s="23">
        <v>0</v>
      </c>
      <c r="I89" s="24">
        <v>11850</v>
      </c>
      <c r="J89" s="23">
        <v>0.49627421758569301</v>
      </c>
      <c r="K89" s="23">
        <v>0.50372578241430699</v>
      </c>
      <c r="L89" s="23">
        <v>0</v>
      </c>
      <c r="M89" s="23">
        <v>0</v>
      </c>
      <c r="N89" s="24">
        <v>3355</v>
      </c>
    </row>
    <row r="90" spans="2:14" x14ac:dyDescent="0.2">
      <c r="B90" s="33" t="s">
        <v>244</v>
      </c>
      <c r="C90" s="18" t="s">
        <v>35</v>
      </c>
      <c r="D90" s="21" t="s">
        <v>150</v>
      </c>
      <c r="E90" s="23">
        <v>0.49439551641313051</v>
      </c>
      <c r="F90" s="23">
        <v>0.50560448358686949</v>
      </c>
      <c r="G90" s="23">
        <v>0</v>
      </c>
      <c r="H90" s="23">
        <v>4.0032025620496394E-4</v>
      </c>
      <c r="I90" s="24">
        <v>12490</v>
      </c>
      <c r="J90" s="23">
        <v>0.51966873706004135</v>
      </c>
      <c r="K90" s="23">
        <v>0.48033126293995859</v>
      </c>
      <c r="L90" s="23">
        <v>0</v>
      </c>
      <c r="M90" s="23">
        <v>0</v>
      </c>
      <c r="N90" s="24">
        <v>2415</v>
      </c>
    </row>
    <row r="91" spans="2:14" x14ac:dyDescent="0.2">
      <c r="B91" s="33" t="s">
        <v>244</v>
      </c>
      <c r="C91" s="18" t="s">
        <v>36</v>
      </c>
      <c r="D91" s="21" t="s">
        <v>151</v>
      </c>
      <c r="E91" s="23">
        <v>0.48646288209606986</v>
      </c>
      <c r="F91" s="23">
        <v>0.51353711790393008</v>
      </c>
      <c r="G91" s="23">
        <v>0</v>
      </c>
      <c r="H91" s="23">
        <v>0</v>
      </c>
      <c r="I91" s="24">
        <v>5725</v>
      </c>
      <c r="J91" s="23">
        <v>0.51515151515151514</v>
      </c>
      <c r="K91" s="23">
        <v>0.48484848484848486</v>
      </c>
      <c r="L91" s="23">
        <v>0</v>
      </c>
      <c r="M91" s="23">
        <v>0</v>
      </c>
      <c r="N91" s="24">
        <v>1485</v>
      </c>
    </row>
    <row r="92" spans="2:14" x14ac:dyDescent="0.2">
      <c r="B92" s="33" t="s">
        <v>244</v>
      </c>
      <c r="C92" s="18" t="s">
        <v>37</v>
      </c>
      <c r="D92" s="21" t="s">
        <v>152</v>
      </c>
      <c r="E92" s="23">
        <v>0.48446716476602436</v>
      </c>
      <c r="F92" s="23">
        <v>0.51356665355878883</v>
      </c>
      <c r="G92" s="23">
        <v>3.9323633503735744E-4</v>
      </c>
      <c r="H92" s="23">
        <v>1.5729453401494297E-3</v>
      </c>
      <c r="I92" s="24">
        <v>12715</v>
      </c>
      <c r="J92" s="23">
        <v>0.48163265306122449</v>
      </c>
      <c r="K92" s="23">
        <v>0.51836734693877551</v>
      </c>
      <c r="L92" s="23">
        <v>0</v>
      </c>
      <c r="M92" s="23">
        <v>0</v>
      </c>
      <c r="N92" s="24">
        <v>2450</v>
      </c>
    </row>
    <row r="93" spans="2:14" x14ac:dyDescent="0.2">
      <c r="B93" s="33" t="s">
        <v>244</v>
      </c>
      <c r="C93" s="18" t="s">
        <v>38</v>
      </c>
      <c r="D93" s="21" t="s">
        <v>153</v>
      </c>
      <c r="E93" s="23">
        <v>0.50356294536817103</v>
      </c>
      <c r="F93" s="23">
        <v>0.49722882026920029</v>
      </c>
      <c r="G93" s="23">
        <v>0</v>
      </c>
      <c r="H93" s="23">
        <v>0</v>
      </c>
      <c r="I93" s="24">
        <v>6315</v>
      </c>
      <c r="J93" s="23">
        <v>0.49275362318840582</v>
      </c>
      <c r="K93" s="23">
        <v>0.51207729468599039</v>
      </c>
      <c r="L93" s="23">
        <v>0</v>
      </c>
      <c r="M93" s="23">
        <v>0</v>
      </c>
      <c r="N93" s="24">
        <v>1035</v>
      </c>
    </row>
    <row r="94" spans="2:14" x14ac:dyDescent="0.2">
      <c r="B94" s="33" t="s">
        <v>269</v>
      </c>
      <c r="C94" s="18" t="s">
        <v>40</v>
      </c>
      <c r="D94" s="21" t="s">
        <v>317</v>
      </c>
      <c r="E94" s="23">
        <v>0.56293359762140738</v>
      </c>
      <c r="F94" s="23">
        <v>0.43706640237859268</v>
      </c>
      <c r="G94" s="23">
        <v>0</v>
      </c>
      <c r="H94" s="23">
        <v>0</v>
      </c>
      <c r="I94" s="24">
        <v>5045</v>
      </c>
      <c r="J94" s="23">
        <v>0.60377358490566035</v>
      </c>
      <c r="K94" s="23">
        <v>0.41509433962264153</v>
      </c>
      <c r="L94" s="23">
        <v>0</v>
      </c>
      <c r="M94" s="23">
        <v>0</v>
      </c>
      <c r="N94" s="24">
        <v>265</v>
      </c>
    </row>
    <row r="95" spans="2:14" x14ac:dyDescent="0.2">
      <c r="B95" s="33" t="s">
        <v>269</v>
      </c>
      <c r="C95" s="18" t="s">
        <v>42</v>
      </c>
      <c r="D95" s="21" t="s">
        <v>156</v>
      </c>
      <c r="E95" s="23">
        <v>0.47762345679012347</v>
      </c>
      <c r="F95" s="23">
        <v>0.52237654320987659</v>
      </c>
      <c r="G95" s="23">
        <v>0</v>
      </c>
      <c r="H95" s="23">
        <v>0</v>
      </c>
      <c r="I95" s="24">
        <v>6480</v>
      </c>
      <c r="J95" s="23">
        <v>0.48169556840077071</v>
      </c>
      <c r="K95" s="23">
        <v>0.51830443159922923</v>
      </c>
      <c r="L95" s="23">
        <v>0</v>
      </c>
      <c r="M95" s="23">
        <v>0</v>
      </c>
      <c r="N95" s="24">
        <v>2595</v>
      </c>
    </row>
    <row r="96" spans="2:14" x14ac:dyDescent="0.2">
      <c r="B96" s="33" t="s">
        <v>269</v>
      </c>
      <c r="C96" s="18" t="s">
        <v>45</v>
      </c>
      <c r="D96" s="21" t="s">
        <v>157</v>
      </c>
      <c r="E96" s="23">
        <v>0.47776073619631904</v>
      </c>
      <c r="F96" s="23">
        <v>0.52223926380368102</v>
      </c>
      <c r="G96" s="23">
        <v>0</v>
      </c>
      <c r="H96" s="23">
        <v>0</v>
      </c>
      <c r="I96" s="24">
        <v>6520</v>
      </c>
      <c r="J96" s="23">
        <v>0.43939393939393939</v>
      </c>
      <c r="K96" s="23">
        <v>0.55808080808080807</v>
      </c>
      <c r="L96" s="23">
        <v>0</v>
      </c>
      <c r="M96" s="23">
        <v>0</v>
      </c>
      <c r="N96" s="24">
        <v>1980</v>
      </c>
    </row>
    <row r="97" spans="2:14" x14ac:dyDescent="0.2">
      <c r="B97" s="33" t="s">
        <v>269</v>
      </c>
      <c r="C97" s="18" t="s">
        <v>47</v>
      </c>
      <c r="D97" s="21" t="s">
        <v>159</v>
      </c>
      <c r="E97" s="23">
        <v>0.48746666666666666</v>
      </c>
      <c r="F97" s="23">
        <v>0.51200000000000001</v>
      </c>
      <c r="G97" s="23">
        <v>5.3333333333333336E-4</v>
      </c>
      <c r="H97" s="23">
        <v>0</v>
      </c>
      <c r="I97" s="24">
        <v>9375</v>
      </c>
      <c r="J97" s="23">
        <v>0.48447204968944102</v>
      </c>
      <c r="K97" s="23">
        <v>0.51552795031055898</v>
      </c>
      <c r="L97" s="23">
        <v>0</v>
      </c>
      <c r="M97" s="23">
        <v>0</v>
      </c>
      <c r="N97" s="24">
        <v>2415</v>
      </c>
    </row>
    <row r="98" spans="2:14" x14ac:dyDescent="0.2">
      <c r="B98" s="33" t="s">
        <v>269</v>
      </c>
      <c r="C98" s="18" t="s">
        <v>52</v>
      </c>
      <c r="D98" s="21" t="s">
        <v>163</v>
      </c>
      <c r="E98" s="23">
        <v>0.49747729566094856</v>
      </c>
      <c r="F98" s="23">
        <v>0.50252270433905144</v>
      </c>
      <c r="G98" s="23">
        <v>0</v>
      </c>
      <c r="H98" s="23">
        <v>0</v>
      </c>
      <c r="I98" s="24">
        <v>9910</v>
      </c>
      <c r="J98" s="23">
        <v>0.47019867549668876</v>
      </c>
      <c r="K98" s="23">
        <v>0.52814569536423839</v>
      </c>
      <c r="L98" s="23">
        <v>0</v>
      </c>
      <c r="M98" s="23">
        <v>0</v>
      </c>
      <c r="N98" s="24">
        <v>3020</v>
      </c>
    </row>
    <row r="99" spans="2:14" x14ac:dyDescent="0.2">
      <c r="B99" s="33" t="s">
        <v>269</v>
      </c>
      <c r="C99" s="18" t="s">
        <v>53</v>
      </c>
      <c r="D99" s="21" t="s">
        <v>164</v>
      </c>
      <c r="E99" s="23">
        <v>0.48717225824640542</v>
      </c>
      <c r="F99" s="23">
        <v>0.51198195658302792</v>
      </c>
      <c r="G99" s="23">
        <v>8.4578517056667607E-4</v>
      </c>
      <c r="H99" s="23">
        <v>0</v>
      </c>
      <c r="I99" s="24">
        <v>17735</v>
      </c>
      <c r="J99" s="23">
        <v>0.48221343873517786</v>
      </c>
      <c r="K99" s="23">
        <v>0.5164690382081687</v>
      </c>
      <c r="L99" s="23">
        <v>1.3175230566534915E-3</v>
      </c>
      <c r="M99" s="23">
        <v>0</v>
      </c>
      <c r="N99" s="24">
        <v>3795</v>
      </c>
    </row>
    <row r="100" spans="2:14" x14ac:dyDescent="0.2">
      <c r="B100" s="33" t="s">
        <v>269</v>
      </c>
      <c r="C100" s="18" t="s">
        <v>54</v>
      </c>
      <c r="D100" s="21" t="s">
        <v>318</v>
      </c>
      <c r="E100" s="23">
        <v>0.50843444806155669</v>
      </c>
      <c r="F100" s="23">
        <v>0.49126960639242379</v>
      </c>
      <c r="G100" s="23">
        <v>2.9594554601953242E-4</v>
      </c>
      <c r="H100" s="23">
        <v>0</v>
      </c>
      <c r="I100" s="24">
        <v>16895</v>
      </c>
      <c r="J100" s="23">
        <v>0.47931526390870183</v>
      </c>
      <c r="K100" s="23">
        <v>0.52068473609129817</v>
      </c>
      <c r="L100" s="23">
        <v>0</v>
      </c>
      <c r="M100" s="23">
        <v>0</v>
      </c>
      <c r="N100" s="24">
        <v>3505</v>
      </c>
    </row>
    <row r="101" spans="2:14" x14ac:dyDescent="0.2">
      <c r="B101" s="33" t="s">
        <v>269</v>
      </c>
      <c r="C101" s="18" t="s">
        <v>55</v>
      </c>
      <c r="D101" s="21" t="s">
        <v>165</v>
      </c>
      <c r="E101" s="23">
        <v>0.49871465295629819</v>
      </c>
      <c r="F101" s="23">
        <v>0.50128534704370176</v>
      </c>
      <c r="G101" s="23">
        <v>0</v>
      </c>
      <c r="H101" s="23">
        <v>0</v>
      </c>
      <c r="I101" s="24">
        <v>9725</v>
      </c>
      <c r="J101" s="23">
        <v>0.47532894736842107</v>
      </c>
      <c r="K101" s="23">
        <v>0.52467105263157898</v>
      </c>
      <c r="L101" s="23">
        <v>0</v>
      </c>
      <c r="M101" s="23">
        <v>0</v>
      </c>
      <c r="N101" s="24">
        <v>3040</v>
      </c>
    </row>
    <row r="102" spans="2:14" x14ac:dyDescent="0.2">
      <c r="B102" s="33" t="s">
        <v>269</v>
      </c>
      <c r="C102" s="18" t="s">
        <v>57</v>
      </c>
      <c r="D102" s="21" t="s">
        <v>166</v>
      </c>
      <c r="E102" s="23">
        <v>0.50520156046814046</v>
      </c>
      <c r="F102" s="23">
        <v>0.4928478543563069</v>
      </c>
      <c r="G102" s="23">
        <v>6.5019505851755528E-4</v>
      </c>
      <c r="H102" s="23">
        <v>6.5019505851755528E-4</v>
      </c>
      <c r="I102" s="24">
        <v>7690</v>
      </c>
      <c r="J102" s="23">
        <v>0.48536585365853657</v>
      </c>
      <c r="K102" s="23">
        <v>0.51463414634146343</v>
      </c>
      <c r="L102" s="23">
        <v>0</v>
      </c>
      <c r="M102" s="23">
        <v>0</v>
      </c>
      <c r="N102" s="24">
        <v>2050</v>
      </c>
    </row>
    <row r="103" spans="2:14" x14ac:dyDescent="0.2">
      <c r="B103" s="33" t="s">
        <v>269</v>
      </c>
      <c r="C103" s="18" t="s">
        <v>58</v>
      </c>
      <c r="D103" s="21" t="s">
        <v>167</v>
      </c>
      <c r="E103" s="23">
        <v>0.50234741784037562</v>
      </c>
      <c r="F103" s="23">
        <v>0.49713093375065204</v>
      </c>
      <c r="G103" s="23">
        <v>0</v>
      </c>
      <c r="H103" s="23">
        <v>5.2164840897235261E-4</v>
      </c>
      <c r="I103" s="24">
        <v>9585</v>
      </c>
      <c r="J103" s="23">
        <v>0.47963800904977377</v>
      </c>
      <c r="K103" s="23">
        <v>0.5188536953242836</v>
      </c>
      <c r="L103" s="23">
        <v>0</v>
      </c>
      <c r="M103" s="23">
        <v>0</v>
      </c>
      <c r="N103" s="24">
        <v>3315</v>
      </c>
    </row>
    <row r="104" spans="2:14" x14ac:dyDescent="0.2">
      <c r="B104" s="33" t="s">
        <v>269</v>
      </c>
      <c r="C104" s="18" t="s">
        <v>61</v>
      </c>
      <c r="D104" s="21" t="s">
        <v>170</v>
      </c>
      <c r="E104" s="23">
        <v>0.4963689179375454</v>
      </c>
      <c r="F104" s="23">
        <v>0.50326797385620914</v>
      </c>
      <c r="G104" s="23">
        <v>0</v>
      </c>
      <c r="H104" s="23">
        <v>0</v>
      </c>
      <c r="I104" s="24">
        <v>13770</v>
      </c>
      <c r="J104" s="23">
        <v>0.46596858638743455</v>
      </c>
      <c r="K104" s="23">
        <v>0.53328347045624536</v>
      </c>
      <c r="L104" s="23">
        <v>0</v>
      </c>
      <c r="M104" s="23">
        <v>0</v>
      </c>
      <c r="N104" s="24">
        <v>6685</v>
      </c>
    </row>
    <row r="105" spans="2:14" x14ac:dyDescent="0.2">
      <c r="B105" s="33" t="s">
        <v>269</v>
      </c>
      <c r="C105" s="18" t="s">
        <v>56</v>
      </c>
      <c r="D105" s="21" t="s">
        <v>319</v>
      </c>
      <c r="E105" s="23">
        <v>0.49700874367234238</v>
      </c>
      <c r="F105" s="23">
        <v>0.50299125632765762</v>
      </c>
      <c r="G105" s="23">
        <v>0</v>
      </c>
      <c r="H105" s="23">
        <v>0</v>
      </c>
      <c r="I105" s="24">
        <v>10865</v>
      </c>
      <c r="J105" s="23">
        <v>0.50094161958568739</v>
      </c>
      <c r="K105" s="23">
        <v>0.49905838041431261</v>
      </c>
      <c r="L105" s="23">
        <v>0</v>
      </c>
      <c r="M105" s="23">
        <v>0</v>
      </c>
      <c r="N105" s="24">
        <v>2655</v>
      </c>
    </row>
    <row r="106" spans="2:14" x14ac:dyDescent="0.2">
      <c r="B106" s="33" t="s">
        <v>269</v>
      </c>
      <c r="C106" s="18" t="s">
        <v>62</v>
      </c>
      <c r="D106" s="21" t="s">
        <v>171</v>
      </c>
      <c r="E106" s="23">
        <v>0.47463768115942029</v>
      </c>
      <c r="F106" s="23">
        <v>0.52415458937198067</v>
      </c>
      <c r="G106" s="23">
        <v>8.0515297906602254E-4</v>
      </c>
      <c r="H106" s="23">
        <v>0</v>
      </c>
      <c r="I106" s="24">
        <v>12420</v>
      </c>
      <c r="J106" s="23">
        <v>0.48429951690821255</v>
      </c>
      <c r="K106" s="23">
        <v>0.5157004830917874</v>
      </c>
      <c r="L106" s="23">
        <v>0</v>
      </c>
      <c r="M106" s="23">
        <v>0</v>
      </c>
      <c r="N106" s="24">
        <v>4140</v>
      </c>
    </row>
    <row r="107" spans="2:14" x14ac:dyDescent="0.2">
      <c r="B107" s="33" t="s">
        <v>269</v>
      </c>
      <c r="C107" s="18" t="s">
        <v>63</v>
      </c>
      <c r="D107" s="21" t="s">
        <v>172</v>
      </c>
      <c r="E107" s="23">
        <v>0.48715664439495177</v>
      </c>
      <c r="F107" s="23">
        <v>0.51269487750556797</v>
      </c>
      <c r="G107" s="23">
        <v>0</v>
      </c>
      <c r="H107" s="23">
        <v>1.4847809948032666E-4</v>
      </c>
      <c r="I107" s="24">
        <v>33675</v>
      </c>
      <c r="J107" s="23">
        <v>0.47826086956521741</v>
      </c>
      <c r="K107" s="23">
        <v>0.52173913043478259</v>
      </c>
      <c r="L107" s="23">
        <v>0</v>
      </c>
      <c r="M107" s="23">
        <v>0</v>
      </c>
      <c r="N107" s="24">
        <v>9430</v>
      </c>
    </row>
    <row r="108" spans="2:14" x14ac:dyDescent="0.2">
      <c r="B108" s="33" t="s">
        <v>269</v>
      </c>
      <c r="C108" s="18" t="s">
        <v>64</v>
      </c>
      <c r="D108" s="21" t="s">
        <v>320</v>
      </c>
      <c r="E108" s="23">
        <v>0.48999258710155669</v>
      </c>
      <c r="F108" s="23">
        <v>0.51000741289844331</v>
      </c>
      <c r="G108" s="23">
        <v>0</v>
      </c>
      <c r="H108" s="23">
        <v>0</v>
      </c>
      <c r="I108" s="24">
        <v>13490</v>
      </c>
      <c r="J108" s="23">
        <v>0.51127819548872178</v>
      </c>
      <c r="K108" s="23">
        <v>0.48872180451127817</v>
      </c>
      <c r="L108" s="23">
        <v>0</v>
      </c>
      <c r="M108" s="23">
        <v>0</v>
      </c>
      <c r="N108" s="24">
        <v>3325</v>
      </c>
    </row>
    <row r="109" spans="2:14" x14ac:dyDescent="0.2">
      <c r="B109" s="33" t="s">
        <v>269</v>
      </c>
      <c r="C109" s="18" t="s">
        <v>65</v>
      </c>
      <c r="D109" s="21" t="s">
        <v>321</v>
      </c>
      <c r="E109" s="23">
        <v>0.49521683673469385</v>
      </c>
      <c r="F109" s="23">
        <v>0.50382653061224492</v>
      </c>
      <c r="G109" s="23">
        <v>0</v>
      </c>
      <c r="H109" s="23">
        <v>9.5663265306122447E-4</v>
      </c>
      <c r="I109" s="24">
        <v>15680</v>
      </c>
      <c r="J109" s="23">
        <v>0.4853801169590643</v>
      </c>
      <c r="K109" s="23">
        <v>0.51461988304093564</v>
      </c>
      <c r="L109" s="23">
        <v>0</v>
      </c>
      <c r="M109" s="23">
        <v>0</v>
      </c>
      <c r="N109" s="24">
        <v>5130</v>
      </c>
    </row>
    <row r="110" spans="2:14" x14ac:dyDescent="0.2">
      <c r="B110" s="33" t="s">
        <v>269</v>
      </c>
      <c r="C110" s="18" t="s">
        <v>66</v>
      </c>
      <c r="D110" s="21" t="s">
        <v>322</v>
      </c>
      <c r="E110" s="23">
        <v>0.49622892635314997</v>
      </c>
      <c r="F110" s="23">
        <v>0.5035492457852706</v>
      </c>
      <c r="G110" s="23">
        <v>0</v>
      </c>
      <c r="H110" s="23">
        <v>2.2182786157941438E-4</v>
      </c>
      <c r="I110" s="24">
        <v>22540</v>
      </c>
      <c r="J110" s="23">
        <v>0.45749342681858018</v>
      </c>
      <c r="K110" s="23">
        <v>0.54163014899211215</v>
      </c>
      <c r="L110" s="23">
        <v>0</v>
      </c>
      <c r="M110" s="23">
        <v>0</v>
      </c>
      <c r="N110" s="24">
        <v>5705</v>
      </c>
    </row>
    <row r="111" spans="2:14" x14ac:dyDescent="0.2">
      <c r="B111" s="33" t="s">
        <v>269</v>
      </c>
      <c r="C111" s="18" t="s">
        <v>67</v>
      </c>
      <c r="D111" s="21" t="s">
        <v>323</v>
      </c>
      <c r="E111" s="23">
        <v>0.49804200783196867</v>
      </c>
      <c r="F111" s="23">
        <v>0.50124599501601996</v>
      </c>
      <c r="G111" s="23">
        <v>0</v>
      </c>
      <c r="H111" s="23">
        <v>3.55998576005696E-4</v>
      </c>
      <c r="I111" s="24">
        <v>14045</v>
      </c>
      <c r="J111" s="23">
        <v>0.49596309111880044</v>
      </c>
      <c r="K111" s="23">
        <v>0.50288350634371393</v>
      </c>
      <c r="L111" s="23">
        <v>0</v>
      </c>
      <c r="M111" s="23">
        <v>1.1534025374855825E-3</v>
      </c>
      <c r="N111" s="24">
        <v>4335</v>
      </c>
    </row>
    <row r="112" spans="2:14" x14ac:dyDescent="0.2">
      <c r="B112" s="33" t="s">
        <v>269</v>
      </c>
      <c r="C112" s="18" t="s">
        <v>68</v>
      </c>
      <c r="D112" s="21" t="s">
        <v>173</v>
      </c>
      <c r="E112" s="23">
        <v>0.49148418491484186</v>
      </c>
      <c r="F112" s="23">
        <v>0.5085158150851582</v>
      </c>
      <c r="G112" s="23">
        <v>0</v>
      </c>
      <c r="H112" s="23">
        <v>0</v>
      </c>
      <c r="I112" s="24">
        <v>8220</v>
      </c>
      <c r="J112" s="23">
        <v>0.46511627906976744</v>
      </c>
      <c r="K112" s="23">
        <v>0.53488372093023251</v>
      </c>
      <c r="L112" s="23">
        <v>0</v>
      </c>
      <c r="M112" s="23">
        <v>0</v>
      </c>
      <c r="N112" s="24">
        <v>2580</v>
      </c>
    </row>
    <row r="113" spans="2:14" x14ac:dyDescent="0.2">
      <c r="B113" s="33" t="s">
        <v>269</v>
      </c>
      <c r="C113" s="18" t="s">
        <v>71</v>
      </c>
      <c r="D113" s="21" t="s">
        <v>175</v>
      </c>
      <c r="E113" s="23">
        <v>0.49149188761377127</v>
      </c>
      <c r="F113" s="23">
        <v>0.50811238622872967</v>
      </c>
      <c r="G113" s="23">
        <v>0</v>
      </c>
      <c r="H113" s="23">
        <v>0</v>
      </c>
      <c r="I113" s="24">
        <v>12635</v>
      </c>
      <c r="J113" s="23">
        <v>0.477491961414791</v>
      </c>
      <c r="K113" s="23">
        <v>0.522508038585209</v>
      </c>
      <c r="L113" s="23">
        <v>0</v>
      </c>
      <c r="M113" s="23">
        <v>0</v>
      </c>
      <c r="N113" s="24">
        <v>3110</v>
      </c>
    </row>
    <row r="114" spans="2:14" x14ac:dyDescent="0.2">
      <c r="B114" s="33" t="s">
        <v>269</v>
      </c>
      <c r="C114" s="18" t="s">
        <v>72</v>
      </c>
      <c r="D114" s="21" t="s">
        <v>176</v>
      </c>
      <c r="E114" s="23">
        <v>0.5033333333333333</v>
      </c>
      <c r="F114" s="23">
        <v>0.49666666666666665</v>
      </c>
      <c r="G114" s="23">
        <v>0</v>
      </c>
      <c r="H114" s="23">
        <v>0</v>
      </c>
      <c r="I114" s="24">
        <v>6000</v>
      </c>
      <c r="J114" s="23">
        <v>0.47741935483870968</v>
      </c>
      <c r="K114" s="23">
        <v>0.52258064516129032</v>
      </c>
      <c r="L114" s="23">
        <v>0</v>
      </c>
      <c r="M114" s="23">
        <v>0</v>
      </c>
      <c r="N114" s="24">
        <v>1550</v>
      </c>
    </row>
    <row r="115" spans="2:14" x14ac:dyDescent="0.2">
      <c r="B115" s="33" t="s">
        <v>281</v>
      </c>
      <c r="C115" s="18" t="s">
        <v>74</v>
      </c>
      <c r="D115" s="21" t="s">
        <v>178</v>
      </c>
      <c r="E115" s="23">
        <v>0.49426229508196723</v>
      </c>
      <c r="F115" s="23">
        <v>0.50573770491803283</v>
      </c>
      <c r="G115" s="23">
        <v>8.1967213114754098E-4</v>
      </c>
      <c r="H115" s="23">
        <v>0</v>
      </c>
      <c r="I115" s="24">
        <v>6100</v>
      </c>
      <c r="J115" s="23">
        <v>0.48788927335640137</v>
      </c>
      <c r="K115" s="23">
        <v>0.51211072664359858</v>
      </c>
      <c r="L115" s="23">
        <v>0</v>
      </c>
      <c r="M115" s="23">
        <v>0</v>
      </c>
      <c r="N115" s="24">
        <v>1445</v>
      </c>
    </row>
    <row r="116" spans="2:14" x14ac:dyDescent="0.2">
      <c r="B116" s="33" t="s">
        <v>281</v>
      </c>
      <c r="C116" s="18" t="s">
        <v>76</v>
      </c>
      <c r="D116" s="21" t="s">
        <v>180</v>
      </c>
      <c r="E116" s="23">
        <v>0.49656357388316152</v>
      </c>
      <c r="F116" s="23">
        <v>0.50343642611683848</v>
      </c>
      <c r="G116" s="23">
        <v>0</v>
      </c>
      <c r="H116" s="23">
        <v>0</v>
      </c>
      <c r="I116" s="24">
        <v>8730</v>
      </c>
      <c r="J116" s="23">
        <v>0.4779874213836478</v>
      </c>
      <c r="K116" s="23">
        <v>0.51991614255765195</v>
      </c>
      <c r="L116" s="23">
        <v>0</v>
      </c>
      <c r="M116" s="23">
        <v>0</v>
      </c>
      <c r="N116" s="24">
        <v>2385</v>
      </c>
    </row>
    <row r="117" spans="2:14" x14ac:dyDescent="0.2">
      <c r="B117" s="33" t="s">
        <v>281</v>
      </c>
      <c r="C117" s="18" t="s">
        <v>79</v>
      </c>
      <c r="D117" s="21" t="s">
        <v>183</v>
      </c>
      <c r="E117" s="23">
        <v>0.49745762711864405</v>
      </c>
      <c r="F117" s="23">
        <v>0.50254237288135595</v>
      </c>
      <c r="G117" s="23">
        <v>0</v>
      </c>
      <c r="H117" s="23">
        <v>0</v>
      </c>
      <c r="I117" s="24">
        <v>11800</v>
      </c>
      <c r="J117" s="23">
        <v>0.496</v>
      </c>
      <c r="K117" s="23">
        <v>0.504</v>
      </c>
      <c r="L117" s="23">
        <v>0</v>
      </c>
      <c r="M117" s="23">
        <v>0</v>
      </c>
      <c r="N117" s="24">
        <v>2500</v>
      </c>
    </row>
    <row r="118" spans="2:14" x14ac:dyDescent="0.2">
      <c r="B118" s="33" t="s">
        <v>281</v>
      </c>
      <c r="C118" s="18" t="s">
        <v>80</v>
      </c>
      <c r="D118" s="21" t="s">
        <v>324</v>
      </c>
      <c r="E118" s="23">
        <v>0.48702594810379241</v>
      </c>
      <c r="F118" s="23">
        <v>0.51264138389886893</v>
      </c>
      <c r="G118" s="23">
        <v>0</v>
      </c>
      <c r="H118" s="23">
        <v>0</v>
      </c>
      <c r="I118" s="24">
        <v>15030</v>
      </c>
      <c r="J118" s="23">
        <v>0.47058823529411764</v>
      </c>
      <c r="K118" s="23">
        <v>0.52941176470588236</v>
      </c>
      <c r="L118" s="23">
        <v>0</v>
      </c>
      <c r="M118" s="23">
        <v>0</v>
      </c>
      <c r="N118" s="24">
        <v>3230</v>
      </c>
    </row>
    <row r="119" spans="2:14" x14ac:dyDescent="0.2">
      <c r="B119" s="33" t="s">
        <v>281</v>
      </c>
      <c r="C119" s="18" t="s">
        <v>82</v>
      </c>
      <c r="D119" s="21" t="s">
        <v>325</v>
      </c>
      <c r="E119" s="23" t="s">
        <v>452</v>
      </c>
      <c r="F119" s="23" t="s">
        <v>452</v>
      </c>
      <c r="G119" s="23" t="s">
        <v>452</v>
      </c>
      <c r="H119" s="23" t="s">
        <v>452</v>
      </c>
      <c r="I119" s="24" t="s">
        <v>452</v>
      </c>
      <c r="J119" s="23" t="s">
        <v>452</v>
      </c>
      <c r="K119" s="23" t="s">
        <v>452</v>
      </c>
      <c r="L119" s="23" t="s">
        <v>452</v>
      </c>
      <c r="M119" s="23" t="s">
        <v>452</v>
      </c>
      <c r="N119" s="24" t="s">
        <v>452</v>
      </c>
    </row>
    <row r="120" spans="2:14" x14ac:dyDescent="0.2">
      <c r="B120" s="33" t="s">
        <v>281</v>
      </c>
      <c r="C120" s="18" t="s">
        <v>83</v>
      </c>
      <c r="D120" s="21" t="s">
        <v>326</v>
      </c>
      <c r="E120" s="23">
        <v>0.48925104022191401</v>
      </c>
      <c r="F120" s="23">
        <v>0.51074895977808599</v>
      </c>
      <c r="G120" s="23">
        <v>0</v>
      </c>
      <c r="H120" s="23">
        <v>0</v>
      </c>
      <c r="I120" s="24">
        <v>14420</v>
      </c>
      <c r="J120" s="23">
        <v>0.48098159509202454</v>
      </c>
      <c r="K120" s="23">
        <v>0.51901840490797546</v>
      </c>
      <c r="L120" s="23">
        <v>0</v>
      </c>
      <c r="M120" s="23">
        <v>0</v>
      </c>
      <c r="N120" s="24">
        <v>4075</v>
      </c>
    </row>
    <row r="121" spans="2:14" x14ac:dyDescent="0.2">
      <c r="B121" s="33" t="s">
        <v>281</v>
      </c>
      <c r="C121" s="18" t="s">
        <v>86</v>
      </c>
      <c r="D121" s="21" t="s">
        <v>186</v>
      </c>
      <c r="E121" s="23">
        <v>0.45745577085088457</v>
      </c>
      <c r="F121" s="23">
        <v>0.54170176916596458</v>
      </c>
      <c r="G121" s="23">
        <v>8.4245998315080029E-4</v>
      </c>
      <c r="H121" s="23">
        <v>0</v>
      </c>
      <c r="I121" s="24">
        <v>5935</v>
      </c>
      <c r="J121" s="23" t="s">
        <v>452</v>
      </c>
      <c r="K121" s="23" t="s">
        <v>452</v>
      </c>
      <c r="L121" s="23" t="s">
        <v>452</v>
      </c>
      <c r="M121" s="23" t="s">
        <v>452</v>
      </c>
      <c r="N121" s="24" t="s">
        <v>452</v>
      </c>
    </row>
    <row r="122" spans="2:14" x14ac:dyDescent="0.2">
      <c r="B122" s="33" t="s">
        <v>281</v>
      </c>
      <c r="C122" s="18" t="s">
        <v>87</v>
      </c>
      <c r="D122" s="21" t="s">
        <v>327</v>
      </c>
      <c r="E122" s="23">
        <v>0.48125633232016213</v>
      </c>
      <c r="F122" s="23">
        <v>0.51975683890577506</v>
      </c>
      <c r="G122" s="23">
        <v>0</v>
      </c>
      <c r="H122" s="23">
        <v>0</v>
      </c>
      <c r="I122" s="24">
        <v>4935</v>
      </c>
      <c r="J122" s="23">
        <v>0.47580645161290325</v>
      </c>
      <c r="K122" s="23">
        <v>0.52419354838709675</v>
      </c>
      <c r="L122" s="23">
        <v>0</v>
      </c>
      <c r="M122" s="23">
        <v>0</v>
      </c>
      <c r="N122" s="24">
        <v>1240</v>
      </c>
    </row>
    <row r="123" spans="2:14" x14ac:dyDescent="0.2">
      <c r="B123" s="33" t="s">
        <v>281</v>
      </c>
      <c r="C123" s="18" t="s">
        <v>88</v>
      </c>
      <c r="D123" s="21" t="s">
        <v>328</v>
      </c>
      <c r="E123" s="23">
        <v>0.49930523390458548</v>
      </c>
      <c r="F123" s="23">
        <v>0.50023158869847151</v>
      </c>
      <c r="G123" s="23">
        <v>0</v>
      </c>
      <c r="H123" s="23">
        <v>0</v>
      </c>
      <c r="I123" s="24">
        <v>10795</v>
      </c>
      <c r="J123" s="23">
        <v>0.48402555910543132</v>
      </c>
      <c r="K123" s="23">
        <v>0.51437699680511184</v>
      </c>
      <c r="L123" s="23">
        <v>0</v>
      </c>
      <c r="M123" s="23">
        <v>0</v>
      </c>
      <c r="N123" s="24">
        <v>3130</v>
      </c>
    </row>
    <row r="124" spans="2:14" x14ac:dyDescent="0.2">
      <c r="B124" s="33" t="s">
        <v>281</v>
      </c>
      <c r="C124" s="18" t="s">
        <v>90</v>
      </c>
      <c r="D124" s="21" t="s">
        <v>188</v>
      </c>
      <c r="E124" s="23">
        <v>0.50053134962805523</v>
      </c>
      <c r="F124" s="23">
        <v>0.49893730074388948</v>
      </c>
      <c r="G124" s="23">
        <v>2.6567481402763017E-4</v>
      </c>
      <c r="H124" s="23">
        <v>0</v>
      </c>
      <c r="I124" s="24">
        <v>18820</v>
      </c>
      <c r="J124" s="23">
        <v>0.4911242603550296</v>
      </c>
      <c r="K124" s="23">
        <v>0.50887573964497046</v>
      </c>
      <c r="L124" s="23">
        <v>0</v>
      </c>
      <c r="M124" s="23">
        <v>0</v>
      </c>
      <c r="N124" s="24">
        <v>5915</v>
      </c>
    </row>
    <row r="125" spans="2:14" x14ac:dyDescent="0.2">
      <c r="B125" s="33" t="s">
        <v>281</v>
      </c>
      <c r="C125" s="18" t="s">
        <v>93</v>
      </c>
      <c r="D125" s="21" t="s">
        <v>191</v>
      </c>
      <c r="E125" s="23">
        <v>0.50014547570555712</v>
      </c>
      <c r="F125" s="23">
        <v>0.49985452429444283</v>
      </c>
      <c r="G125" s="23">
        <v>0</v>
      </c>
      <c r="H125" s="23">
        <v>0</v>
      </c>
      <c r="I125" s="24">
        <v>17185</v>
      </c>
      <c r="J125" s="23">
        <v>0.48608137044967881</v>
      </c>
      <c r="K125" s="23">
        <v>0.51284796573875802</v>
      </c>
      <c r="L125" s="23">
        <v>0</v>
      </c>
      <c r="M125" s="23">
        <v>0</v>
      </c>
      <c r="N125" s="24">
        <v>4670</v>
      </c>
    </row>
    <row r="126" spans="2:14" x14ac:dyDescent="0.2">
      <c r="B126" s="33" t="s">
        <v>281</v>
      </c>
      <c r="C126" s="18" t="s">
        <v>94</v>
      </c>
      <c r="D126" s="21" t="s">
        <v>192</v>
      </c>
      <c r="E126" s="23">
        <v>0.49359658484525082</v>
      </c>
      <c r="F126" s="23">
        <v>0.50640341515474918</v>
      </c>
      <c r="G126" s="23">
        <v>0</v>
      </c>
      <c r="H126" s="23">
        <v>0</v>
      </c>
      <c r="I126" s="24">
        <v>9370</v>
      </c>
      <c r="J126" s="23">
        <v>0.47165532879818595</v>
      </c>
      <c r="K126" s="23">
        <v>0.52834467120181405</v>
      </c>
      <c r="L126" s="23">
        <v>0</v>
      </c>
      <c r="M126" s="23">
        <v>0</v>
      </c>
      <c r="N126" s="24">
        <v>2205</v>
      </c>
    </row>
    <row r="127" spans="2:14" x14ac:dyDescent="0.2">
      <c r="B127" s="33" t="s">
        <v>281</v>
      </c>
      <c r="C127" s="18" t="s">
        <v>95</v>
      </c>
      <c r="D127" s="21" t="s">
        <v>329</v>
      </c>
      <c r="E127" s="23">
        <v>0.4812646370023419</v>
      </c>
      <c r="F127" s="23">
        <v>0.5187353629976581</v>
      </c>
      <c r="G127" s="23">
        <v>0</v>
      </c>
      <c r="H127" s="23">
        <v>0</v>
      </c>
      <c r="I127" s="24">
        <v>4270</v>
      </c>
      <c r="J127" s="23">
        <v>0.47284345047923321</v>
      </c>
      <c r="K127" s="23">
        <v>0.52715654952076674</v>
      </c>
      <c r="L127" s="23">
        <v>0</v>
      </c>
      <c r="M127" s="23">
        <v>0</v>
      </c>
      <c r="N127" s="24">
        <v>1565</v>
      </c>
    </row>
    <row r="128" spans="2:14" x14ac:dyDescent="0.2">
      <c r="B128" s="33" t="s">
        <v>281</v>
      </c>
      <c r="C128" s="18" t="s">
        <v>96</v>
      </c>
      <c r="D128" s="21" t="s">
        <v>330</v>
      </c>
      <c r="E128" s="23">
        <v>0.48812019566736548</v>
      </c>
      <c r="F128" s="23">
        <v>0.50978336827393433</v>
      </c>
      <c r="G128" s="23">
        <v>2.0964360587002098E-3</v>
      </c>
      <c r="H128" s="23">
        <v>0</v>
      </c>
      <c r="I128" s="24">
        <v>14310</v>
      </c>
      <c r="J128" s="23">
        <v>0.45533498759305213</v>
      </c>
      <c r="K128" s="23">
        <v>0.54218362282878407</v>
      </c>
      <c r="L128" s="23">
        <v>1.2406947890818859E-3</v>
      </c>
      <c r="M128" s="23">
        <v>0</v>
      </c>
      <c r="N128" s="24">
        <v>4030</v>
      </c>
    </row>
    <row r="129" spans="2:14" x14ac:dyDescent="0.2">
      <c r="B129" s="33" t="s">
        <v>281</v>
      </c>
      <c r="C129" s="18" t="s">
        <v>97</v>
      </c>
      <c r="D129" s="21" t="s">
        <v>193</v>
      </c>
      <c r="E129" s="23">
        <v>0.47722342733188722</v>
      </c>
      <c r="F129" s="23">
        <v>0.52277657266811284</v>
      </c>
      <c r="G129" s="23">
        <v>0</v>
      </c>
      <c r="H129" s="23">
        <v>0</v>
      </c>
      <c r="I129" s="24">
        <v>9220</v>
      </c>
      <c r="J129" s="23">
        <v>0.46474677259185698</v>
      </c>
      <c r="K129" s="23">
        <v>0.53525322740814296</v>
      </c>
      <c r="L129" s="23">
        <v>0</v>
      </c>
      <c r="M129" s="23">
        <v>0</v>
      </c>
      <c r="N129" s="24">
        <v>5035</v>
      </c>
    </row>
    <row r="130" spans="2:14" x14ac:dyDescent="0.2">
      <c r="B130" s="33" t="s">
        <v>281</v>
      </c>
      <c r="C130" s="18" t="s">
        <v>99</v>
      </c>
      <c r="D130" s="21" t="s">
        <v>194</v>
      </c>
      <c r="E130" s="23">
        <v>0.55639097744360899</v>
      </c>
      <c r="F130" s="23">
        <v>0.44360902255639095</v>
      </c>
      <c r="G130" s="23">
        <v>0</v>
      </c>
      <c r="H130" s="23">
        <v>0</v>
      </c>
      <c r="I130" s="24">
        <v>5320</v>
      </c>
      <c r="J130" s="23">
        <v>0.55135135135135138</v>
      </c>
      <c r="K130" s="23">
        <v>0.44864864864864867</v>
      </c>
      <c r="L130" s="23">
        <v>0</v>
      </c>
      <c r="M130" s="23">
        <v>0</v>
      </c>
      <c r="N130" s="24">
        <v>925</v>
      </c>
    </row>
    <row r="131" spans="2:14" x14ac:dyDescent="0.2">
      <c r="B131" s="33" t="s">
        <v>281</v>
      </c>
      <c r="C131" s="18" t="s">
        <v>100</v>
      </c>
      <c r="D131" s="21" t="s">
        <v>195</v>
      </c>
      <c r="E131" s="23">
        <v>0.48876135820181732</v>
      </c>
      <c r="F131" s="23">
        <v>0.51076040172166426</v>
      </c>
      <c r="G131" s="23">
        <v>0</v>
      </c>
      <c r="H131" s="23">
        <v>0</v>
      </c>
      <c r="I131" s="24">
        <v>10455</v>
      </c>
      <c r="J131" s="23">
        <v>0.48575498575498577</v>
      </c>
      <c r="K131" s="23">
        <v>0.51424501424501423</v>
      </c>
      <c r="L131" s="23">
        <v>0</v>
      </c>
      <c r="M131" s="23">
        <v>0</v>
      </c>
      <c r="N131" s="24">
        <v>3510</v>
      </c>
    </row>
    <row r="132" spans="2:14" x14ac:dyDescent="0.2">
      <c r="B132" s="33" t="s">
        <v>281</v>
      </c>
      <c r="C132" s="18" t="s">
        <v>101</v>
      </c>
      <c r="D132" s="21" t="s">
        <v>196</v>
      </c>
      <c r="E132" s="23">
        <v>0.50422138836772978</v>
      </c>
      <c r="F132" s="23">
        <v>0.49624765478424016</v>
      </c>
      <c r="G132" s="23">
        <v>0</v>
      </c>
      <c r="H132" s="23">
        <v>0</v>
      </c>
      <c r="I132" s="24">
        <v>10660</v>
      </c>
      <c r="J132" s="23">
        <v>0.42857142857142855</v>
      </c>
      <c r="K132" s="23">
        <v>0.5714285714285714</v>
      </c>
      <c r="L132" s="23">
        <v>0</v>
      </c>
      <c r="M132" s="23">
        <v>0</v>
      </c>
      <c r="N132" s="24">
        <v>210</v>
      </c>
    </row>
    <row r="133" spans="2:14" x14ac:dyDescent="0.2">
      <c r="B133" s="33" t="s">
        <v>281</v>
      </c>
      <c r="C133" s="18" t="s">
        <v>102</v>
      </c>
      <c r="D133" s="21" t="s">
        <v>197</v>
      </c>
      <c r="E133" s="23">
        <v>0.48085585585585583</v>
      </c>
      <c r="F133" s="23">
        <v>0.51914414414414412</v>
      </c>
      <c r="G133" s="23">
        <v>0</v>
      </c>
      <c r="H133" s="23">
        <v>0</v>
      </c>
      <c r="I133" s="24">
        <v>13320</v>
      </c>
      <c r="J133" s="23">
        <v>0.4688195991091314</v>
      </c>
      <c r="K133" s="23">
        <v>0.5311804008908686</v>
      </c>
      <c r="L133" s="23">
        <v>0</v>
      </c>
      <c r="M133" s="23">
        <v>0</v>
      </c>
      <c r="N133" s="24">
        <v>4490</v>
      </c>
    </row>
    <row r="134" spans="2:14" x14ac:dyDescent="0.2">
      <c r="B134" s="33" t="s">
        <v>281</v>
      </c>
      <c r="C134" s="18" t="s">
        <v>106</v>
      </c>
      <c r="D134" s="21" t="s">
        <v>199</v>
      </c>
      <c r="E134" s="23">
        <v>0.4914782608695652</v>
      </c>
      <c r="F134" s="23">
        <v>0.50817391304347825</v>
      </c>
      <c r="G134" s="23">
        <v>3.4782608695652176E-4</v>
      </c>
      <c r="H134" s="23">
        <v>0</v>
      </c>
      <c r="I134" s="24">
        <v>14375</v>
      </c>
      <c r="J134" s="23">
        <v>0.5</v>
      </c>
      <c r="K134" s="23">
        <v>0.5</v>
      </c>
      <c r="L134" s="23">
        <v>0</v>
      </c>
      <c r="M134" s="23">
        <v>0</v>
      </c>
      <c r="N134" s="24">
        <v>3200</v>
      </c>
    </row>
    <row r="135" spans="2:14" x14ac:dyDescent="0.2">
      <c r="B135" s="33" t="s">
        <v>281</v>
      </c>
      <c r="C135" s="18" t="s">
        <v>107</v>
      </c>
      <c r="D135" s="21" t="s">
        <v>200</v>
      </c>
      <c r="E135" s="23">
        <v>0.47682539682539682</v>
      </c>
      <c r="F135" s="23">
        <v>0.51873015873015871</v>
      </c>
      <c r="G135" s="23">
        <v>0</v>
      </c>
      <c r="H135" s="23">
        <v>4.4444444444444444E-3</v>
      </c>
      <c r="I135" s="24">
        <v>7875</v>
      </c>
      <c r="J135" s="23" t="s">
        <v>452</v>
      </c>
      <c r="K135" s="23" t="s">
        <v>452</v>
      </c>
      <c r="L135" s="23" t="s">
        <v>452</v>
      </c>
      <c r="M135" s="23" t="s">
        <v>452</v>
      </c>
      <c r="N135" s="24" t="s">
        <v>452</v>
      </c>
    </row>
    <row r="136" spans="2:14" x14ac:dyDescent="0.2">
      <c r="B136" s="33" t="s">
        <v>281</v>
      </c>
      <c r="C136" s="18" t="s">
        <v>112</v>
      </c>
      <c r="D136" s="21" t="s">
        <v>331</v>
      </c>
      <c r="E136" s="23">
        <v>0.47109826589595377</v>
      </c>
      <c r="F136" s="23">
        <v>0.52842003853564545</v>
      </c>
      <c r="G136" s="23">
        <v>0</v>
      </c>
      <c r="H136" s="23">
        <v>0</v>
      </c>
      <c r="I136" s="24">
        <v>10380</v>
      </c>
      <c r="J136" s="23">
        <v>0.48813982521847693</v>
      </c>
      <c r="K136" s="23">
        <v>0.51310861423220977</v>
      </c>
      <c r="L136" s="23">
        <v>0</v>
      </c>
      <c r="M136" s="23">
        <v>0</v>
      </c>
      <c r="N136" s="24">
        <v>4005</v>
      </c>
    </row>
    <row r="137" spans="2:14" x14ac:dyDescent="0.2">
      <c r="B137" s="33" t="s">
        <v>286</v>
      </c>
      <c r="C137" s="18" t="s">
        <v>75</v>
      </c>
      <c r="D137" s="21" t="s">
        <v>179</v>
      </c>
      <c r="E137" s="23">
        <v>0.54465075154730325</v>
      </c>
      <c r="F137" s="23">
        <v>0.45534924845269675</v>
      </c>
      <c r="G137" s="23">
        <v>0</v>
      </c>
      <c r="H137" s="23">
        <v>0</v>
      </c>
      <c r="I137" s="24">
        <v>5655</v>
      </c>
      <c r="J137" s="23">
        <v>0.54353562005277045</v>
      </c>
      <c r="K137" s="23">
        <v>0.45646437994722955</v>
      </c>
      <c r="L137" s="23">
        <v>0</v>
      </c>
      <c r="M137" s="23">
        <v>0</v>
      </c>
      <c r="N137" s="24">
        <v>1895</v>
      </c>
    </row>
    <row r="138" spans="2:14" x14ac:dyDescent="0.2">
      <c r="B138" s="33" t="s">
        <v>286</v>
      </c>
      <c r="C138" s="18" t="s">
        <v>77</v>
      </c>
      <c r="D138" s="21" t="s">
        <v>181</v>
      </c>
      <c r="E138" s="23">
        <v>0.48887240356083084</v>
      </c>
      <c r="F138" s="23">
        <v>0.51112759643916916</v>
      </c>
      <c r="G138" s="23">
        <v>0</v>
      </c>
      <c r="H138" s="23">
        <v>0</v>
      </c>
      <c r="I138" s="24">
        <v>6740</v>
      </c>
      <c r="J138" s="23">
        <v>0.48022598870056499</v>
      </c>
      <c r="K138" s="23">
        <v>0.51977401129943501</v>
      </c>
      <c r="L138" s="23">
        <v>0</v>
      </c>
      <c r="M138" s="23">
        <v>0</v>
      </c>
      <c r="N138" s="24">
        <v>2655</v>
      </c>
    </row>
    <row r="139" spans="2:14" x14ac:dyDescent="0.2">
      <c r="B139" s="33" t="s">
        <v>286</v>
      </c>
      <c r="C139" s="18" t="s">
        <v>78</v>
      </c>
      <c r="D139" s="21" t="s">
        <v>182</v>
      </c>
      <c r="E139" s="23">
        <v>0.51583710407239824</v>
      </c>
      <c r="F139" s="23">
        <v>0.48366013071895425</v>
      </c>
      <c r="G139" s="23">
        <v>5.0276520864756154E-4</v>
      </c>
      <c r="H139" s="23">
        <v>0</v>
      </c>
      <c r="I139" s="24">
        <v>9945</v>
      </c>
      <c r="J139" s="23">
        <v>0.45199063231850117</v>
      </c>
      <c r="K139" s="23">
        <v>0.54566744730679162</v>
      </c>
      <c r="L139" s="23">
        <v>0</v>
      </c>
      <c r="M139" s="23">
        <v>0</v>
      </c>
      <c r="N139" s="24">
        <v>2135</v>
      </c>
    </row>
    <row r="140" spans="2:14" x14ac:dyDescent="0.2">
      <c r="B140" s="33" t="s">
        <v>286</v>
      </c>
      <c r="C140" s="18" t="s">
        <v>81</v>
      </c>
      <c r="D140" s="21" t="s">
        <v>332</v>
      </c>
      <c r="E140" s="23">
        <v>0.49421128798842257</v>
      </c>
      <c r="F140" s="23">
        <v>0.50506512301013029</v>
      </c>
      <c r="G140" s="23">
        <v>0</v>
      </c>
      <c r="H140" s="23">
        <v>0</v>
      </c>
      <c r="I140" s="24">
        <v>6910</v>
      </c>
      <c r="J140" s="23">
        <v>0.41666666666666669</v>
      </c>
      <c r="K140" s="23">
        <v>0.58333333333333337</v>
      </c>
      <c r="L140" s="23">
        <v>0</v>
      </c>
      <c r="M140" s="23">
        <v>0</v>
      </c>
      <c r="N140" s="24">
        <v>60</v>
      </c>
    </row>
    <row r="141" spans="2:14" x14ac:dyDescent="0.2">
      <c r="B141" s="33" t="s">
        <v>286</v>
      </c>
      <c r="C141" s="18" t="s">
        <v>84</v>
      </c>
      <c r="D141" s="21" t="s">
        <v>184</v>
      </c>
      <c r="E141" s="23">
        <v>0.48554913294797686</v>
      </c>
      <c r="F141" s="23">
        <v>0.51445086705202314</v>
      </c>
      <c r="G141" s="23">
        <v>0</v>
      </c>
      <c r="H141" s="23">
        <v>0</v>
      </c>
      <c r="I141" s="24">
        <v>4325</v>
      </c>
      <c r="J141" s="23">
        <v>0.44907407407407407</v>
      </c>
      <c r="K141" s="23">
        <v>0.55092592592592593</v>
      </c>
      <c r="L141" s="23">
        <v>0</v>
      </c>
      <c r="M141" s="23">
        <v>0</v>
      </c>
      <c r="N141" s="24">
        <v>1080</v>
      </c>
    </row>
    <row r="142" spans="2:14" x14ac:dyDescent="0.2">
      <c r="B142" s="33" t="s">
        <v>286</v>
      </c>
      <c r="C142" s="18" t="s">
        <v>85</v>
      </c>
      <c r="D142" s="21" t="s">
        <v>185</v>
      </c>
      <c r="E142" s="23" t="s">
        <v>452</v>
      </c>
      <c r="F142" s="23" t="s">
        <v>452</v>
      </c>
      <c r="G142" s="23" t="s">
        <v>452</v>
      </c>
      <c r="H142" s="23" t="s">
        <v>452</v>
      </c>
      <c r="I142" s="24" t="s">
        <v>452</v>
      </c>
      <c r="J142" s="23" t="s">
        <v>452</v>
      </c>
      <c r="K142" s="23" t="s">
        <v>452</v>
      </c>
      <c r="L142" s="23" t="s">
        <v>452</v>
      </c>
      <c r="M142" s="23" t="s">
        <v>452</v>
      </c>
      <c r="N142" s="24" t="s">
        <v>452</v>
      </c>
    </row>
    <row r="143" spans="2:14" x14ac:dyDescent="0.2">
      <c r="B143" s="33" t="s">
        <v>286</v>
      </c>
      <c r="C143" s="18" t="s">
        <v>89</v>
      </c>
      <c r="D143" s="21" t="s">
        <v>187</v>
      </c>
      <c r="E143" s="23">
        <v>0.48998774008990603</v>
      </c>
      <c r="F143" s="23">
        <v>0.51001225991009402</v>
      </c>
      <c r="G143" s="23">
        <v>0</v>
      </c>
      <c r="H143" s="23">
        <v>0</v>
      </c>
      <c r="I143" s="24">
        <v>12235</v>
      </c>
      <c r="J143" s="23">
        <v>0.50177935943060503</v>
      </c>
      <c r="K143" s="23">
        <v>0.49822064056939502</v>
      </c>
      <c r="L143" s="23">
        <v>0</v>
      </c>
      <c r="M143" s="23">
        <v>0</v>
      </c>
      <c r="N143" s="24">
        <v>2810</v>
      </c>
    </row>
    <row r="144" spans="2:14" x14ac:dyDescent="0.2">
      <c r="B144" s="33" t="s">
        <v>286</v>
      </c>
      <c r="C144" s="18" t="s">
        <v>73</v>
      </c>
      <c r="D144" s="21" t="s">
        <v>177</v>
      </c>
      <c r="E144" s="23">
        <v>0.50243762546601667</v>
      </c>
      <c r="F144" s="23">
        <v>0.49698881560080299</v>
      </c>
      <c r="G144" s="23">
        <v>2.8677946659019213E-4</v>
      </c>
      <c r="H144" s="23">
        <v>0</v>
      </c>
      <c r="I144" s="24">
        <v>17435</v>
      </c>
      <c r="J144" s="23">
        <v>0.50683682771194161</v>
      </c>
      <c r="K144" s="23">
        <v>0.49225159525979945</v>
      </c>
      <c r="L144" s="23">
        <v>0</v>
      </c>
      <c r="M144" s="23">
        <v>0</v>
      </c>
      <c r="N144" s="24">
        <v>5485</v>
      </c>
    </row>
    <row r="145" spans="2:14" x14ac:dyDescent="0.2">
      <c r="B145" s="33" t="s">
        <v>286</v>
      </c>
      <c r="C145" s="18" t="s">
        <v>431</v>
      </c>
      <c r="D145" s="21" t="s">
        <v>432</v>
      </c>
      <c r="E145" s="23">
        <v>0</v>
      </c>
      <c r="F145" s="23">
        <v>1</v>
      </c>
      <c r="G145" s="23">
        <v>0</v>
      </c>
      <c r="H145" s="23">
        <v>0</v>
      </c>
      <c r="I145" s="24">
        <v>1155</v>
      </c>
      <c r="J145" s="23">
        <v>0</v>
      </c>
      <c r="K145" s="23">
        <v>1</v>
      </c>
      <c r="L145" s="23">
        <v>0</v>
      </c>
      <c r="M145" s="23">
        <v>0</v>
      </c>
      <c r="N145" s="24">
        <v>65</v>
      </c>
    </row>
    <row r="146" spans="2:14" x14ac:dyDescent="0.2">
      <c r="B146" s="33" t="s">
        <v>286</v>
      </c>
      <c r="C146" s="18" t="s">
        <v>91</v>
      </c>
      <c r="D146" s="21" t="s">
        <v>189</v>
      </c>
      <c r="E146" s="23">
        <v>0.48094804010938924</v>
      </c>
      <c r="F146" s="23">
        <v>0.51850501367365542</v>
      </c>
      <c r="G146" s="23">
        <v>5.4694621695533269E-4</v>
      </c>
      <c r="H146" s="23">
        <v>0</v>
      </c>
      <c r="I146" s="24">
        <v>27425</v>
      </c>
      <c r="J146" s="23" t="s">
        <v>452</v>
      </c>
      <c r="K146" s="23" t="s">
        <v>452</v>
      </c>
      <c r="L146" s="23" t="s">
        <v>452</v>
      </c>
      <c r="M146" s="23" t="s">
        <v>452</v>
      </c>
      <c r="N146" s="24" t="s">
        <v>452</v>
      </c>
    </row>
    <row r="147" spans="2:14" x14ac:dyDescent="0.2">
      <c r="B147" s="33" t="s">
        <v>286</v>
      </c>
      <c r="C147" s="18" t="s">
        <v>92</v>
      </c>
      <c r="D147" s="21" t="s">
        <v>190</v>
      </c>
      <c r="E147" s="23">
        <v>0.49015873015873018</v>
      </c>
      <c r="F147" s="23">
        <v>0.50920634920634922</v>
      </c>
      <c r="G147" s="23">
        <v>0</v>
      </c>
      <c r="H147" s="23">
        <v>0</v>
      </c>
      <c r="I147" s="24">
        <v>7875</v>
      </c>
      <c r="J147" s="23">
        <v>0.47986577181208051</v>
      </c>
      <c r="K147" s="23">
        <v>0.52013422818791943</v>
      </c>
      <c r="L147" s="23">
        <v>0</v>
      </c>
      <c r="M147" s="23">
        <v>0</v>
      </c>
      <c r="N147" s="24">
        <v>2980</v>
      </c>
    </row>
    <row r="148" spans="2:14" x14ac:dyDescent="0.2">
      <c r="B148" s="33" t="s">
        <v>286</v>
      </c>
      <c r="C148" s="18" t="s">
        <v>98</v>
      </c>
      <c r="D148" s="21" t="s">
        <v>333</v>
      </c>
      <c r="E148" s="23">
        <v>0.48986486486486486</v>
      </c>
      <c r="F148" s="23">
        <v>0.50993640699523057</v>
      </c>
      <c r="G148" s="23">
        <v>0</v>
      </c>
      <c r="H148" s="23">
        <v>1.9872813990461051E-4</v>
      </c>
      <c r="I148" s="24">
        <v>25160</v>
      </c>
      <c r="J148" s="23">
        <v>0.47210884353741495</v>
      </c>
      <c r="K148" s="23">
        <v>0.527891156462585</v>
      </c>
      <c r="L148" s="23">
        <v>0</v>
      </c>
      <c r="M148" s="23">
        <v>0</v>
      </c>
      <c r="N148" s="24">
        <v>7350</v>
      </c>
    </row>
    <row r="149" spans="2:14" x14ac:dyDescent="0.2">
      <c r="B149" s="33" t="s">
        <v>286</v>
      </c>
      <c r="C149" s="18" t="s">
        <v>448</v>
      </c>
      <c r="D149" s="21" t="s">
        <v>334</v>
      </c>
      <c r="E149" s="23">
        <v>0.50564784053156142</v>
      </c>
      <c r="F149" s="23">
        <v>0.49368770764119602</v>
      </c>
      <c r="G149" s="23">
        <v>6.6445182724252495E-4</v>
      </c>
      <c r="H149" s="23">
        <v>0</v>
      </c>
      <c r="I149" s="24">
        <v>7525</v>
      </c>
      <c r="J149" s="23" t="s">
        <v>452</v>
      </c>
      <c r="K149" s="23" t="s">
        <v>452</v>
      </c>
      <c r="L149" s="23" t="s">
        <v>452</v>
      </c>
      <c r="M149" s="23" t="s">
        <v>452</v>
      </c>
      <c r="N149" s="24" t="s">
        <v>452</v>
      </c>
    </row>
    <row r="150" spans="2:14" x14ac:dyDescent="0.2">
      <c r="B150" s="33" t="s">
        <v>286</v>
      </c>
      <c r="C150" s="18" t="s">
        <v>103</v>
      </c>
      <c r="D150" s="21" t="s">
        <v>449</v>
      </c>
      <c r="E150" s="23">
        <v>0.47719470328592445</v>
      </c>
      <c r="F150" s="23">
        <v>0.5228052967140755</v>
      </c>
      <c r="G150" s="23">
        <v>0</v>
      </c>
      <c r="H150" s="23">
        <v>0</v>
      </c>
      <c r="I150" s="24">
        <v>10195</v>
      </c>
      <c r="J150" s="23" t="s">
        <v>452</v>
      </c>
      <c r="K150" s="23" t="s">
        <v>452</v>
      </c>
      <c r="L150" s="23" t="s">
        <v>452</v>
      </c>
      <c r="M150" s="23" t="s">
        <v>452</v>
      </c>
      <c r="N150" s="24" t="s">
        <v>452</v>
      </c>
    </row>
    <row r="151" spans="2:14" x14ac:dyDescent="0.2">
      <c r="B151" s="33" t="s">
        <v>286</v>
      </c>
      <c r="C151" s="18" t="s">
        <v>104</v>
      </c>
      <c r="D151" s="21" t="s">
        <v>198</v>
      </c>
      <c r="E151" s="23" t="s">
        <v>452</v>
      </c>
      <c r="F151" s="23" t="s">
        <v>452</v>
      </c>
      <c r="G151" s="23" t="s">
        <v>452</v>
      </c>
      <c r="H151" s="23" t="s">
        <v>452</v>
      </c>
      <c r="I151" s="24" t="s">
        <v>452</v>
      </c>
      <c r="J151" s="23" t="s">
        <v>452</v>
      </c>
      <c r="K151" s="23" t="s">
        <v>452</v>
      </c>
      <c r="L151" s="23" t="s">
        <v>452</v>
      </c>
      <c r="M151" s="23" t="s">
        <v>452</v>
      </c>
      <c r="N151" s="24" t="s">
        <v>452</v>
      </c>
    </row>
    <row r="152" spans="2:14" x14ac:dyDescent="0.2">
      <c r="B152" s="33" t="s">
        <v>286</v>
      </c>
      <c r="C152" s="18" t="s">
        <v>105</v>
      </c>
      <c r="D152" s="21" t="s">
        <v>335</v>
      </c>
      <c r="E152" s="23">
        <v>0.47880597014925375</v>
      </c>
      <c r="F152" s="23">
        <v>0.52119402985074625</v>
      </c>
      <c r="G152" s="23">
        <v>0</v>
      </c>
      <c r="H152" s="23">
        <v>0</v>
      </c>
      <c r="I152" s="24">
        <v>8375</v>
      </c>
      <c r="J152" s="23">
        <v>0.47712418300653597</v>
      </c>
      <c r="K152" s="23">
        <v>0.52287581699346408</v>
      </c>
      <c r="L152" s="23">
        <v>0</v>
      </c>
      <c r="M152" s="23">
        <v>0</v>
      </c>
      <c r="N152" s="24">
        <v>2295</v>
      </c>
    </row>
    <row r="153" spans="2:14" x14ac:dyDescent="0.2">
      <c r="B153" s="33" t="s">
        <v>286</v>
      </c>
      <c r="C153" s="18" t="s">
        <v>108</v>
      </c>
      <c r="D153" s="21" t="s">
        <v>336</v>
      </c>
      <c r="E153" s="23">
        <v>0.49474984558369361</v>
      </c>
      <c r="F153" s="23">
        <v>0.50525015441630639</v>
      </c>
      <c r="G153" s="23">
        <v>0</v>
      </c>
      <c r="H153" s="23">
        <v>0</v>
      </c>
      <c r="I153" s="24">
        <v>8095</v>
      </c>
      <c r="J153" s="23">
        <v>0.46481481481481479</v>
      </c>
      <c r="K153" s="23">
        <v>0.53518518518518521</v>
      </c>
      <c r="L153" s="23">
        <v>0</v>
      </c>
      <c r="M153" s="23">
        <v>0</v>
      </c>
      <c r="N153" s="24">
        <v>2700</v>
      </c>
    </row>
    <row r="154" spans="2:14" x14ac:dyDescent="0.2">
      <c r="B154" s="33" t="s">
        <v>286</v>
      </c>
      <c r="C154" s="18" t="s">
        <v>109</v>
      </c>
      <c r="D154" s="21" t="s">
        <v>337</v>
      </c>
      <c r="E154" s="23">
        <v>0.49102990033222593</v>
      </c>
      <c r="F154" s="23">
        <v>0.50897009966777407</v>
      </c>
      <c r="G154" s="23">
        <v>0</v>
      </c>
      <c r="H154" s="23">
        <v>0</v>
      </c>
      <c r="I154" s="24">
        <v>7525</v>
      </c>
      <c r="J154" s="23">
        <v>0.47086247086247085</v>
      </c>
      <c r="K154" s="23">
        <v>0.52913752913752909</v>
      </c>
      <c r="L154" s="23">
        <v>0</v>
      </c>
      <c r="M154" s="23">
        <v>0</v>
      </c>
      <c r="N154" s="24">
        <v>2145</v>
      </c>
    </row>
    <row r="155" spans="2:14" x14ac:dyDescent="0.2">
      <c r="B155" s="33" t="s">
        <v>286</v>
      </c>
      <c r="C155" s="18" t="s">
        <v>110</v>
      </c>
      <c r="D155" s="21" t="s">
        <v>201</v>
      </c>
      <c r="E155" s="23">
        <v>0.49428055388320291</v>
      </c>
      <c r="F155" s="23">
        <v>0.50571944611679709</v>
      </c>
      <c r="G155" s="23">
        <v>0</v>
      </c>
      <c r="H155" s="23">
        <v>0</v>
      </c>
      <c r="I155" s="24">
        <v>8305</v>
      </c>
      <c r="J155" s="23">
        <v>0.46651785714285715</v>
      </c>
      <c r="K155" s="23">
        <v>0.5334821428571429</v>
      </c>
      <c r="L155" s="23">
        <v>0</v>
      </c>
      <c r="M155" s="23">
        <v>0</v>
      </c>
      <c r="N155" s="24">
        <v>2240</v>
      </c>
    </row>
    <row r="156" spans="2:14" x14ac:dyDescent="0.2">
      <c r="B156" s="33" t="s">
        <v>286</v>
      </c>
      <c r="C156" s="18" t="s">
        <v>111</v>
      </c>
      <c r="D156" s="21" t="s">
        <v>338</v>
      </c>
      <c r="E156" s="23">
        <v>0.48535286284953394</v>
      </c>
      <c r="F156" s="23">
        <v>0.51464713715046606</v>
      </c>
      <c r="G156" s="23">
        <v>0</v>
      </c>
      <c r="H156" s="23">
        <v>0</v>
      </c>
      <c r="I156" s="24">
        <v>7510</v>
      </c>
      <c r="J156" s="23">
        <v>0.46206896551724136</v>
      </c>
      <c r="K156" s="23">
        <v>0.53793103448275859</v>
      </c>
      <c r="L156" s="23">
        <v>0</v>
      </c>
      <c r="M156" s="23">
        <v>0</v>
      </c>
      <c r="N156" s="24">
        <v>2175</v>
      </c>
    </row>
    <row r="157" spans="2:14" x14ac:dyDescent="0.2">
      <c r="B157" s="33" t="s">
        <v>290</v>
      </c>
      <c r="C157" s="18" t="s">
        <v>113</v>
      </c>
      <c r="D157" s="21" t="s">
        <v>339</v>
      </c>
      <c r="E157" s="23">
        <v>0.49659863945578231</v>
      </c>
      <c r="F157" s="23">
        <v>0.50340136054421769</v>
      </c>
      <c r="G157" s="23">
        <v>0</v>
      </c>
      <c r="H157" s="23">
        <v>0</v>
      </c>
      <c r="I157" s="24">
        <v>9555</v>
      </c>
      <c r="J157" s="23">
        <v>0.44736842105263158</v>
      </c>
      <c r="K157" s="23">
        <v>0.54736842105263162</v>
      </c>
      <c r="L157" s="23">
        <v>0</v>
      </c>
      <c r="M157" s="23">
        <v>0</v>
      </c>
      <c r="N157" s="24">
        <v>950</v>
      </c>
    </row>
    <row r="158" spans="2:14" x14ac:dyDescent="0.2">
      <c r="B158" s="33" t="s">
        <v>290</v>
      </c>
      <c r="C158" s="18" t="s">
        <v>114</v>
      </c>
      <c r="D158" s="21" t="s">
        <v>202</v>
      </c>
      <c r="E158" s="23">
        <v>0.50980392156862742</v>
      </c>
      <c r="F158" s="23">
        <v>0.4889705882352941</v>
      </c>
      <c r="G158" s="23">
        <v>0</v>
      </c>
      <c r="H158" s="23">
        <v>0</v>
      </c>
      <c r="I158" s="24">
        <v>4080</v>
      </c>
      <c r="J158" s="23" t="s">
        <v>452</v>
      </c>
      <c r="K158" s="23" t="s">
        <v>452</v>
      </c>
      <c r="L158" s="23" t="s">
        <v>452</v>
      </c>
      <c r="M158" s="23" t="s">
        <v>452</v>
      </c>
      <c r="N158" s="24" t="s">
        <v>452</v>
      </c>
    </row>
    <row r="159" spans="2:14" x14ac:dyDescent="0.2">
      <c r="B159" s="33" t="s">
        <v>290</v>
      </c>
      <c r="C159" s="18" t="s">
        <v>115</v>
      </c>
      <c r="D159" s="21" t="s">
        <v>340</v>
      </c>
      <c r="E159" s="23">
        <v>0.47511312217194568</v>
      </c>
      <c r="F159" s="23">
        <v>0.52488687782805432</v>
      </c>
      <c r="G159" s="23">
        <v>0</v>
      </c>
      <c r="H159" s="23">
        <v>0</v>
      </c>
      <c r="I159" s="24">
        <v>11050</v>
      </c>
      <c r="J159" s="23" t="s">
        <v>452</v>
      </c>
      <c r="K159" s="23" t="s">
        <v>452</v>
      </c>
      <c r="L159" s="23" t="s">
        <v>452</v>
      </c>
      <c r="M159" s="23" t="s">
        <v>452</v>
      </c>
      <c r="N159" s="24" t="s">
        <v>452</v>
      </c>
    </row>
    <row r="160" spans="2:14" x14ac:dyDescent="0.2">
      <c r="B160" s="33" t="s">
        <v>290</v>
      </c>
      <c r="C160" s="18" t="s">
        <v>116</v>
      </c>
      <c r="D160" s="21" t="s">
        <v>203</v>
      </c>
      <c r="E160" s="23">
        <v>0.46739587715607911</v>
      </c>
      <c r="F160" s="23">
        <v>0.53218342448464451</v>
      </c>
      <c r="G160" s="23">
        <v>0</v>
      </c>
      <c r="H160" s="23">
        <v>0</v>
      </c>
      <c r="I160" s="24">
        <v>11885</v>
      </c>
      <c r="J160" s="23">
        <v>0.46683673469387754</v>
      </c>
      <c r="K160" s="23">
        <v>0.53316326530612246</v>
      </c>
      <c r="L160" s="23">
        <v>0</v>
      </c>
      <c r="M160" s="23">
        <v>0</v>
      </c>
      <c r="N160" s="24">
        <v>3920</v>
      </c>
    </row>
    <row r="161" spans="2:14" x14ac:dyDescent="0.2">
      <c r="B161" s="33" t="s">
        <v>290</v>
      </c>
      <c r="C161" s="18" t="s">
        <v>117</v>
      </c>
      <c r="D161" s="21" t="s">
        <v>204</v>
      </c>
      <c r="E161" s="23">
        <v>0.46807415036045313</v>
      </c>
      <c r="F161" s="23">
        <v>0.53192584963954681</v>
      </c>
      <c r="G161" s="23">
        <v>0</v>
      </c>
      <c r="H161" s="23">
        <v>0</v>
      </c>
      <c r="I161" s="24">
        <v>9710</v>
      </c>
      <c r="J161" s="23">
        <v>0.49212598425196852</v>
      </c>
      <c r="K161" s="23">
        <v>0.50590551181102361</v>
      </c>
      <c r="L161" s="23">
        <v>0</v>
      </c>
      <c r="M161" s="23">
        <v>0</v>
      </c>
      <c r="N161" s="24">
        <v>2540</v>
      </c>
    </row>
    <row r="162" spans="2:14" x14ac:dyDescent="0.2">
      <c r="B162" s="33" t="s">
        <v>290</v>
      </c>
      <c r="C162" s="18" t="s">
        <v>118</v>
      </c>
      <c r="D162" s="21" t="s">
        <v>205</v>
      </c>
      <c r="E162" s="23">
        <v>0.49852907897714416</v>
      </c>
      <c r="F162" s="23">
        <v>0.50101832993890016</v>
      </c>
      <c r="G162" s="23">
        <v>0</v>
      </c>
      <c r="H162" s="23">
        <v>2.2629554197782303E-4</v>
      </c>
      <c r="I162" s="24">
        <v>22095</v>
      </c>
      <c r="J162" s="23">
        <v>0.49660441426146013</v>
      </c>
      <c r="K162" s="23">
        <v>0.50339558573853993</v>
      </c>
      <c r="L162" s="23">
        <v>0</v>
      </c>
      <c r="M162" s="23">
        <v>0</v>
      </c>
      <c r="N162" s="24">
        <v>5890</v>
      </c>
    </row>
    <row r="163" spans="2:14" x14ac:dyDescent="0.2">
      <c r="B163" s="33" t="s">
        <v>290</v>
      </c>
      <c r="C163" s="18" t="s">
        <v>119</v>
      </c>
      <c r="D163" s="21" t="s">
        <v>206</v>
      </c>
      <c r="E163" s="23">
        <v>0.48493485342019543</v>
      </c>
      <c r="F163" s="23">
        <v>0.51384364820846906</v>
      </c>
      <c r="G163" s="23">
        <v>1.6286644951140066E-3</v>
      </c>
      <c r="H163" s="23">
        <v>0</v>
      </c>
      <c r="I163" s="24">
        <v>12280</v>
      </c>
      <c r="J163" s="23" t="s">
        <v>452</v>
      </c>
      <c r="K163" s="23" t="s">
        <v>452</v>
      </c>
      <c r="L163" s="23" t="s">
        <v>452</v>
      </c>
      <c r="M163" s="23" t="s">
        <v>452</v>
      </c>
      <c r="N163" s="24" t="s">
        <v>452</v>
      </c>
    </row>
    <row r="164" spans="2:14" x14ac:dyDescent="0.2">
      <c r="B164" s="33" t="s">
        <v>290</v>
      </c>
      <c r="C164" s="18" t="s">
        <v>120</v>
      </c>
      <c r="D164" s="21" t="s">
        <v>341</v>
      </c>
      <c r="E164" s="23">
        <v>0.49090909090909091</v>
      </c>
      <c r="F164" s="23">
        <v>0.50909090909090904</v>
      </c>
      <c r="G164" s="23">
        <v>0</v>
      </c>
      <c r="H164" s="23">
        <v>0</v>
      </c>
      <c r="I164" s="24">
        <v>4125</v>
      </c>
      <c r="J164" s="23">
        <v>0.49514563106796117</v>
      </c>
      <c r="K164" s="23">
        <v>0.50485436893203883</v>
      </c>
      <c r="L164" s="23">
        <v>0</v>
      </c>
      <c r="M164" s="23">
        <v>0</v>
      </c>
      <c r="N164" s="24">
        <v>1030</v>
      </c>
    </row>
    <row r="165" spans="2:14" x14ac:dyDescent="0.2">
      <c r="B165" s="33" t="s">
        <v>290</v>
      </c>
      <c r="C165" s="18" t="s">
        <v>121</v>
      </c>
      <c r="D165" s="21" t="s">
        <v>342</v>
      </c>
      <c r="E165" s="23">
        <v>0.45754716981132076</v>
      </c>
      <c r="F165" s="23">
        <v>0.47906839622641512</v>
      </c>
      <c r="G165" s="23">
        <v>6.3384433962264147E-2</v>
      </c>
      <c r="H165" s="23">
        <v>0</v>
      </c>
      <c r="I165" s="24">
        <v>16960</v>
      </c>
      <c r="J165" s="23">
        <v>0.43807574206755373</v>
      </c>
      <c r="K165" s="23">
        <v>0.50051177072671438</v>
      </c>
      <c r="L165" s="23">
        <v>6.1412487205731829E-2</v>
      </c>
      <c r="M165" s="23">
        <v>0</v>
      </c>
      <c r="N165" s="24">
        <v>4885</v>
      </c>
    </row>
    <row r="166" spans="2:14" x14ac:dyDescent="0.2">
      <c r="B166" s="33" t="s">
        <v>290</v>
      </c>
      <c r="C166" s="18" t="s">
        <v>122</v>
      </c>
      <c r="D166" s="21" t="s">
        <v>207</v>
      </c>
      <c r="E166" s="23" t="s">
        <v>452</v>
      </c>
      <c r="F166" s="23" t="s">
        <v>452</v>
      </c>
      <c r="G166" s="23" t="s">
        <v>452</v>
      </c>
      <c r="H166" s="23" t="s">
        <v>452</v>
      </c>
      <c r="I166" s="24" t="s">
        <v>452</v>
      </c>
      <c r="J166" s="23" t="s">
        <v>452</v>
      </c>
      <c r="K166" s="23" t="s">
        <v>452</v>
      </c>
      <c r="L166" s="23" t="s">
        <v>452</v>
      </c>
      <c r="M166" s="23" t="s">
        <v>452</v>
      </c>
      <c r="N166" s="24" t="s">
        <v>452</v>
      </c>
    </row>
    <row r="167" spans="2:14" x14ac:dyDescent="0.2">
      <c r="B167" s="33" t="s">
        <v>290</v>
      </c>
      <c r="C167" s="18" t="s">
        <v>123</v>
      </c>
      <c r="D167" s="21" t="s">
        <v>208</v>
      </c>
      <c r="E167" s="23">
        <v>0.50566893424036286</v>
      </c>
      <c r="F167" s="23">
        <v>0.49395313681027969</v>
      </c>
      <c r="G167" s="23">
        <v>0</v>
      </c>
      <c r="H167" s="23">
        <v>0</v>
      </c>
      <c r="I167" s="24">
        <v>13230</v>
      </c>
      <c r="J167" s="23">
        <v>0.50497866287339976</v>
      </c>
      <c r="K167" s="23">
        <v>0.49502133712660029</v>
      </c>
      <c r="L167" s="23">
        <v>0</v>
      </c>
      <c r="M167" s="23">
        <v>0</v>
      </c>
      <c r="N167" s="24">
        <v>3515</v>
      </c>
    </row>
    <row r="168" spans="2:14" x14ac:dyDescent="0.2">
      <c r="B168" s="33" t="s">
        <v>290</v>
      </c>
      <c r="C168" s="18" t="s">
        <v>124</v>
      </c>
      <c r="D168" s="21" t="s">
        <v>343</v>
      </c>
      <c r="E168" s="23">
        <v>0.48511904761904762</v>
      </c>
      <c r="F168" s="23">
        <v>0.51488095238095233</v>
      </c>
      <c r="G168" s="23">
        <v>0</v>
      </c>
      <c r="H168" s="23">
        <v>0</v>
      </c>
      <c r="I168" s="24">
        <v>11760</v>
      </c>
      <c r="J168" s="23">
        <v>0.47493403693931396</v>
      </c>
      <c r="K168" s="23">
        <v>0.52506596306068598</v>
      </c>
      <c r="L168" s="23">
        <v>0</v>
      </c>
      <c r="M168" s="23">
        <v>0</v>
      </c>
      <c r="N168" s="24">
        <v>3790</v>
      </c>
    </row>
    <row r="169" spans="2:14" x14ac:dyDescent="0.2">
      <c r="B169" s="33" t="s">
        <v>290</v>
      </c>
      <c r="C169" s="18" t="s">
        <v>125</v>
      </c>
      <c r="D169" s="21" t="s">
        <v>209</v>
      </c>
      <c r="E169" s="23">
        <v>0.49225700164744646</v>
      </c>
      <c r="F169" s="23">
        <v>0.5074135090609555</v>
      </c>
      <c r="G169" s="23">
        <v>0</v>
      </c>
      <c r="H169" s="23">
        <v>3.2948929159802305E-4</v>
      </c>
      <c r="I169" s="24">
        <v>15175</v>
      </c>
      <c r="J169" s="23" t="s">
        <v>452</v>
      </c>
      <c r="K169" s="23" t="s">
        <v>452</v>
      </c>
      <c r="L169" s="23" t="s">
        <v>452</v>
      </c>
      <c r="M169" s="23" t="s">
        <v>452</v>
      </c>
      <c r="N169" s="24" t="s">
        <v>452</v>
      </c>
    </row>
    <row r="170" spans="2:14" x14ac:dyDescent="0.2">
      <c r="B170" s="33" t="s">
        <v>290</v>
      </c>
      <c r="C170" s="18" t="s">
        <v>126</v>
      </c>
      <c r="D170" s="21" t="s">
        <v>210</v>
      </c>
      <c r="E170" s="23">
        <v>0.48533724340175954</v>
      </c>
      <c r="F170" s="23">
        <v>0.51392961876832843</v>
      </c>
      <c r="G170" s="23">
        <v>7.3313782991202346E-4</v>
      </c>
      <c r="H170" s="23">
        <v>0</v>
      </c>
      <c r="I170" s="24">
        <v>6820</v>
      </c>
      <c r="J170" s="23" t="s">
        <v>452</v>
      </c>
      <c r="K170" s="23" t="s">
        <v>452</v>
      </c>
      <c r="L170" s="23" t="s">
        <v>452</v>
      </c>
      <c r="M170" s="23" t="s">
        <v>452</v>
      </c>
      <c r="N170" s="24" t="s">
        <v>452</v>
      </c>
    </row>
    <row r="171" spans="2:14" x14ac:dyDescent="0.2">
      <c r="B171" s="33" t="s">
        <v>290</v>
      </c>
      <c r="C171" s="18" t="s">
        <v>127</v>
      </c>
      <c r="D171" s="21" t="s">
        <v>344</v>
      </c>
      <c r="E171" s="23">
        <v>0.48179749715585896</v>
      </c>
      <c r="F171" s="23">
        <v>0.51820250284414104</v>
      </c>
      <c r="G171" s="23">
        <v>0</v>
      </c>
      <c r="H171" s="23">
        <v>0</v>
      </c>
      <c r="I171" s="24">
        <v>8790</v>
      </c>
      <c r="J171" s="23">
        <v>0.44836272040302266</v>
      </c>
      <c r="K171" s="23">
        <v>0.55163727959697728</v>
      </c>
      <c r="L171" s="23">
        <v>0</v>
      </c>
      <c r="M171" s="23">
        <v>0</v>
      </c>
      <c r="N171" s="24">
        <v>1985</v>
      </c>
    </row>
    <row r="172" spans="2:14" ht="14.45" customHeight="1" x14ac:dyDescent="0.2">
      <c r="B172" s="33" t="s">
        <v>290</v>
      </c>
      <c r="C172" s="18" t="s">
        <v>128</v>
      </c>
      <c r="D172" s="21" t="s">
        <v>211</v>
      </c>
      <c r="E172" s="23">
        <v>0.49564873417721517</v>
      </c>
      <c r="F172" s="23">
        <v>0.50395569620253167</v>
      </c>
      <c r="G172" s="23">
        <v>0</v>
      </c>
      <c r="H172" s="23">
        <v>0</v>
      </c>
      <c r="I172" s="24">
        <v>12640</v>
      </c>
      <c r="J172" s="23">
        <v>0.48440065681444994</v>
      </c>
      <c r="K172" s="23">
        <v>0.51559934318555012</v>
      </c>
      <c r="L172" s="23">
        <v>0</v>
      </c>
      <c r="M172" s="23">
        <v>0</v>
      </c>
      <c r="N172" s="24">
        <v>3045</v>
      </c>
    </row>
    <row r="173" spans="2:14" x14ac:dyDescent="0.2">
      <c r="B173" s="33" t="s">
        <v>290</v>
      </c>
      <c r="C173" s="18" t="s">
        <v>129</v>
      </c>
      <c r="D173" s="21" t="s">
        <v>345</v>
      </c>
      <c r="E173" s="23">
        <v>0.4840914447325006</v>
      </c>
      <c r="F173" s="23">
        <v>0.5154371906669809</v>
      </c>
      <c r="G173" s="23">
        <v>0</v>
      </c>
      <c r="H173" s="23">
        <v>4.7136460051850108E-4</v>
      </c>
      <c r="I173" s="24">
        <v>21215</v>
      </c>
      <c r="J173" s="23" t="s">
        <v>452</v>
      </c>
      <c r="K173" s="23" t="s">
        <v>452</v>
      </c>
      <c r="L173" s="23" t="s">
        <v>452</v>
      </c>
      <c r="M173" s="23" t="s">
        <v>452</v>
      </c>
      <c r="N173" s="24" t="s">
        <v>452</v>
      </c>
    </row>
    <row r="174" spans="2:14" x14ac:dyDescent="0.2">
      <c r="B174" s="33" t="s">
        <v>297</v>
      </c>
      <c r="C174" s="18" t="s">
        <v>130</v>
      </c>
      <c r="D174" s="21" t="s">
        <v>212</v>
      </c>
      <c r="E174" s="23">
        <v>0.48872950819672129</v>
      </c>
      <c r="F174" s="23">
        <v>0.51127049180327866</v>
      </c>
      <c r="G174" s="23">
        <v>0</v>
      </c>
      <c r="H174" s="23">
        <v>0</v>
      </c>
      <c r="I174" s="24">
        <v>4880</v>
      </c>
      <c r="J174" s="23">
        <v>0.48159509202453987</v>
      </c>
      <c r="K174" s="23">
        <v>0.51840490797546013</v>
      </c>
      <c r="L174" s="23">
        <v>0</v>
      </c>
      <c r="M174" s="23">
        <v>0</v>
      </c>
      <c r="N174" s="24">
        <v>1630</v>
      </c>
    </row>
    <row r="175" spans="2:14" x14ac:dyDescent="0.2">
      <c r="B175" s="33" t="s">
        <v>297</v>
      </c>
      <c r="C175" s="18" t="s">
        <v>131</v>
      </c>
      <c r="D175" s="21" t="s">
        <v>213</v>
      </c>
      <c r="E175" s="23">
        <v>0.4923896499238965</v>
      </c>
      <c r="F175" s="23">
        <v>0.50761035007610356</v>
      </c>
      <c r="G175" s="23">
        <v>0</v>
      </c>
      <c r="H175" s="23">
        <v>0</v>
      </c>
      <c r="I175" s="24">
        <v>13140</v>
      </c>
      <c r="J175" s="23">
        <v>0.47759103641456585</v>
      </c>
      <c r="K175" s="23">
        <v>0.52240896358543421</v>
      </c>
      <c r="L175" s="23">
        <v>0</v>
      </c>
      <c r="M175" s="23">
        <v>0</v>
      </c>
      <c r="N175" s="24">
        <v>3570</v>
      </c>
    </row>
    <row r="176" spans="2:14" x14ac:dyDescent="0.2">
      <c r="B176" s="33" t="s">
        <v>297</v>
      </c>
      <c r="C176" s="18" t="s">
        <v>132</v>
      </c>
      <c r="D176" s="21" t="s">
        <v>214</v>
      </c>
      <c r="E176" s="23">
        <v>0.50413983440662369</v>
      </c>
      <c r="F176" s="23">
        <v>0.49494020239190434</v>
      </c>
      <c r="G176" s="23">
        <v>0</v>
      </c>
      <c r="H176" s="23">
        <v>9.1996320147194111E-4</v>
      </c>
      <c r="I176" s="24">
        <v>5435</v>
      </c>
      <c r="J176" s="23" t="s">
        <v>452</v>
      </c>
      <c r="K176" s="23" t="s">
        <v>452</v>
      </c>
      <c r="L176" s="23" t="s">
        <v>452</v>
      </c>
      <c r="M176" s="23" t="s">
        <v>452</v>
      </c>
      <c r="N176" s="24" t="s">
        <v>452</v>
      </c>
    </row>
    <row r="177" spans="2:14" x14ac:dyDescent="0.2">
      <c r="B177" s="33" t="s">
        <v>297</v>
      </c>
      <c r="C177" s="18" t="s">
        <v>133</v>
      </c>
      <c r="D177" s="21" t="s">
        <v>215</v>
      </c>
      <c r="E177" s="23">
        <v>0.49169054441260746</v>
      </c>
      <c r="F177" s="23">
        <v>0.50773638968481372</v>
      </c>
      <c r="G177" s="23">
        <v>5.7306590257879652E-4</v>
      </c>
      <c r="H177" s="23">
        <v>0</v>
      </c>
      <c r="I177" s="24">
        <v>8725</v>
      </c>
      <c r="J177" s="23">
        <v>0.47003154574132494</v>
      </c>
      <c r="K177" s="23">
        <v>0.52996845425867511</v>
      </c>
      <c r="L177" s="23">
        <v>0</v>
      </c>
      <c r="M177" s="23">
        <v>0</v>
      </c>
      <c r="N177" s="24">
        <v>3170</v>
      </c>
    </row>
    <row r="178" spans="2:14" x14ac:dyDescent="0.2">
      <c r="B178" s="33" t="s">
        <v>297</v>
      </c>
      <c r="C178" s="18" t="s">
        <v>135</v>
      </c>
      <c r="D178" s="21" t="s">
        <v>216</v>
      </c>
      <c r="E178" s="23">
        <v>0.48270561106840892</v>
      </c>
      <c r="F178" s="23">
        <v>0.51729438893159108</v>
      </c>
      <c r="G178" s="23">
        <v>0</v>
      </c>
      <c r="H178" s="23">
        <v>0</v>
      </c>
      <c r="I178" s="24">
        <v>6505</v>
      </c>
      <c r="J178" s="23">
        <v>0.48125000000000001</v>
      </c>
      <c r="K178" s="23">
        <v>0.51875000000000004</v>
      </c>
      <c r="L178" s="23">
        <v>0</v>
      </c>
      <c r="M178" s="23">
        <v>0</v>
      </c>
      <c r="N178" s="24">
        <v>2400</v>
      </c>
    </row>
    <row r="179" spans="2:14" x14ac:dyDescent="0.2">
      <c r="B179" s="33" t="s">
        <v>297</v>
      </c>
      <c r="C179" s="18" t="s">
        <v>136</v>
      </c>
      <c r="D179" s="21" t="s">
        <v>346</v>
      </c>
      <c r="E179" s="23">
        <v>0.48916811091854417</v>
      </c>
      <c r="F179" s="23">
        <v>0.51083188908145583</v>
      </c>
      <c r="G179" s="23">
        <v>0</v>
      </c>
      <c r="H179" s="23">
        <v>0</v>
      </c>
      <c r="I179" s="24">
        <v>11540</v>
      </c>
      <c r="J179" s="23">
        <v>0.5</v>
      </c>
      <c r="K179" s="23">
        <v>0.5</v>
      </c>
      <c r="L179" s="23">
        <v>0</v>
      </c>
      <c r="M179" s="23">
        <v>0</v>
      </c>
      <c r="N179" s="24">
        <v>170</v>
      </c>
    </row>
    <row r="180" spans="2:14" x14ac:dyDescent="0.2">
      <c r="B180" s="33" t="s">
        <v>297</v>
      </c>
      <c r="C180" s="18" t="s">
        <v>137</v>
      </c>
      <c r="D180" s="21" t="s">
        <v>217</v>
      </c>
      <c r="E180" s="23">
        <v>0.48005066497783405</v>
      </c>
      <c r="F180" s="23">
        <v>0.5186827105763141</v>
      </c>
      <c r="G180" s="23">
        <v>6.3331222292590248E-4</v>
      </c>
      <c r="H180" s="23">
        <v>0</v>
      </c>
      <c r="I180" s="24">
        <v>7895</v>
      </c>
      <c r="J180" s="23">
        <v>0.45922746781115881</v>
      </c>
      <c r="K180" s="23">
        <v>0.53862660944206009</v>
      </c>
      <c r="L180" s="23">
        <v>0</v>
      </c>
      <c r="M180" s="23">
        <v>0</v>
      </c>
      <c r="N180" s="24">
        <v>2330</v>
      </c>
    </row>
    <row r="181" spans="2:14" x14ac:dyDescent="0.2">
      <c r="B181" s="33" t="s">
        <v>297</v>
      </c>
      <c r="C181" s="18" t="s">
        <v>138</v>
      </c>
      <c r="D181" s="21" t="s">
        <v>218</v>
      </c>
      <c r="E181" s="23">
        <v>0.49240780911062909</v>
      </c>
      <c r="F181" s="23">
        <v>0.50650759219088937</v>
      </c>
      <c r="G181" s="23">
        <v>0</v>
      </c>
      <c r="H181" s="23">
        <v>0</v>
      </c>
      <c r="I181" s="24">
        <v>4610</v>
      </c>
      <c r="J181" s="23">
        <v>0.46058091286307051</v>
      </c>
      <c r="K181" s="23">
        <v>0.53941908713692943</v>
      </c>
      <c r="L181" s="23">
        <v>0</v>
      </c>
      <c r="M181" s="23">
        <v>0</v>
      </c>
      <c r="N181" s="24">
        <v>1205</v>
      </c>
    </row>
    <row r="182" spans="2:14" x14ac:dyDescent="0.2">
      <c r="B182" s="33" t="s">
        <v>297</v>
      </c>
      <c r="C182" s="18" t="s">
        <v>139</v>
      </c>
      <c r="D182" s="21" t="s">
        <v>219</v>
      </c>
      <c r="E182" s="23">
        <v>0.49499615088529636</v>
      </c>
      <c r="F182" s="23">
        <v>0.50461893764434185</v>
      </c>
      <c r="G182" s="23">
        <v>0</v>
      </c>
      <c r="H182" s="23">
        <v>0</v>
      </c>
      <c r="I182" s="24">
        <v>12990</v>
      </c>
      <c r="J182" s="23" t="s">
        <v>452</v>
      </c>
      <c r="K182" s="23" t="s">
        <v>452</v>
      </c>
      <c r="L182" s="23" t="s">
        <v>452</v>
      </c>
      <c r="M182" s="23" t="s">
        <v>452</v>
      </c>
      <c r="N182" s="24" t="s">
        <v>452</v>
      </c>
    </row>
    <row r="183" spans="2:14" x14ac:dyDescent="0.2">
      <c r="B183" s="33" t="s">
        <v>297</v>
      </c>
      <c r="C183" s="18" t="s">
        <v>140</v>
      </c>
      <c r="D183" s="21" t="s">
        <v>347</v>
      </c>
      <c r="E183" s="23">
        <v>0.48214285714285715</v>
      </c>
      <c r="F183" s="23">
        <v>0.5178571428571429</v>
      </c>
      <c r="G183" s="23">
        <v>0</v>
      </c>
      <c r="H183" s="23">
        <v>0</v>
      </c>
      <c r="I183" s="24">
        <v>6440</v>
      </c>
      <c r="J183" s="23">
        <v>0.4704370179948586</v>
      </c>
      <c r="K183" s="23">
        <v>0.5295629820051414</v>
      </c>
      <c r="L183" s="23">
        <v>0</v>
      </c>
      <c r="M183" s="23">
        <v>0</v>
      </c>
      <c r="N183" s="24">
        <v>1945</v>
      </c>
    </row>
    <row r="184" spans="2:14" x14ac:dyDescent="0.2">
      <c r="B184" s="33" t="s">
        <v>297</v>
      </c>
      <c r="C184" s="18" t="s">
        <v>141</v>
      </c>
      <c r="D184" s="21" t="s">
        <v>220</v>
      </c>
      <c r="E184" s="23">
        <v>0.50713012477718356</v>
      </c>
      <c r="F184" s="23">
        <v>0.49257278669043375</v>
      </c>
      <c r="G184" s="23">
        <v>2.9708853238265005E-4</v>
      </c>
      <c r="H184" s="23">
        <v>0</v>
      </c>
      <c r="I184" s="24">
        <v>16830</v>
      </c>
      <c r="J184" s="23" t="s">
        <v>452</v>
      </c>
      <c r="K184" s="23" t="s">
        <v>452</v>
      </c>
      <c r="L184" s="23" t="s">
        <v>452</v>
      </c>
      <c r="M184" s="23" t="s">
        <v>452</v>
      </c>
      <c r="N184" s="24" t="s">
        <v>452</v>
      </c>
    </row>
    <row r="185" spans="2:14" x14ac:dyDescent="0.2">
      <c r="B185" s="33" t="s">
        <v>297</v>
      </c>
      <c r="C185" s="18" t="s">
        <v>348</v>
      </c>
      <c r="D185" s="21" t="s">
        <v>349</v>
      </c>
      <c r="E185" s="23">
        <v>0.49426934097421205</v>
      </c>
      <c r="F185" s="23">
        <v>0.50537249283667618</v>
      </c>
      <c r="G185" s="23">
        <v>0</v>
      </c>
      <c r="H185" s="23">
        <v>7.1633237822349568E-4</v>
      </c>
      <c r="I185" s="24">
        <v>13960</v>
      </c>
      <c r="J185" s="23">
        <v>0.48104956268221577</v>
      </c>
      <c r="K185" s="23">
        <v>0.51895043731778423</v>
      </c>
      <c r="L185" s="23">
        <v>0</v>
      </c>
      <c r="M185" s="23">
        <v>1.4577259475218659E-3</v>
      </c>
      <c r="N185" s="24">
        <v>3430</v>
      </c>
    </row>
    <row r="186" spans="2:14" x14ac:dyDescent="0.2">
      <c r="B186" s="33" t="s">
        <v>297</v>
      </c>
      <c r="C186" s="18" t="s">
        <v>134</v>
      </c>
      <c r="D186" s="21" t="s">
        <v>350</v>
      </c>
      <c r="E186" s="23">
        <v>0.48531073446327683</v>
      </c>
      <c r="F186" s="23">
        <v>0.51468926553672312</v>
      </c>
      <c r="G186" s="23">
        <v>0</v>
      </c>
      <c r="H186" s="23">
        <v>0</v>
      </c>
      <c r="I186" s="24">
        <v>8850</v>
      </c>
      <c r="J186" s="23">
        <v>0.47199999999999998</v>
      </c>
      <c r="K186" s="23">
        <v>0.52800000000000002</v>
      </c>
      <c r="L186" s="23">
        <v>0</v>
      </c>
      <c r="M186" s="23">
        <v>0</v>
      </c>
      <c r="N186" s="24">
        <v>3125</v>
      </c>
    </row>
    <row r="187" spans="2:14" x14ac:dyDescent="0.2">
      <c r="B187"/>
      <c r="C187"/>
      <c r="D187"/>
      <c r="E187"/>
      <c r="F187"/>
      <c r="G187"/>
      <c r="H187"/>
      <c r="I187"/>
      <c r="J187"/>
      <c r="K187"/>
      <c r="L187"/>
      <c r="M187"/>
      <c r="N187"/>
    </row>
    <row r="188" spans="2:14" x14ac:dyDescent="0.2">
      <c r="B188" s="35" t="s">
        <v>245</v>
      </c>
    </row>
    <row r="189" spans="2:14" x14ac:dyDescent="0.2">
      <c r="B189" s="16"/>
    </row>
    <row r="190" spans="2:14" x14ac:dyDescent="0.2">
      <c r="B190" s="16" t="s">
        <v>246</v>
      </c>
    </row>
    <row r="191" spans="2:14" x14ac:dyDescent="0.2">
      <c r="B191" s="16" t="s">
        <v>247</v>
      </c>
    </row>
    <row r="192" spans="2:14"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A62:D294">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3"/>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440</v>
      </c>
    </row>
    <row r="4" spans="2:20" ht="12.75" customHeight="1" x14ac:dyDescent="0.2">
      <c r="B4" s="3"/>
      <c r="C4" s="6"/>
    </row>
    <row r="5" spans="2:20" ht="15" x14ac:dyDescent="0.2">
      <c r="B5" s="3" t="s">
        <v>1</v>
      </c>
      <c r="C5" s="47" t="str">
        <f>'System &amp; Provider Summary -T1'!$C$5</f>
        <v>June 2023</v>
      </c>
    </row>
    <row r="6" spans="2:20" x14ac:dyDescent="0.2">
      <c r="B6" s="3" t="s">
        <v>2</v>
      </c>
      <c r="C6" s="2" t="s">
        <v>403</v>
      </c>
    </row>
    <row r="7" spans="2:20" ht="12.75" customHeight="1" x14ac:dyDescent="0.2">
      <c r="B7" s="3" t="s">
        <v>6</v>
      </c>
      <c r="C7" s="2" t="s">
        <v>430</v>
      </c>
    </row>
    <row r="8" spans="2:20" ht="12.75" customHeight="1" x14ac:dyDescent="0.2">
      <c r="B8" s="3" t="s">
        <v>3</v>
      </c>
      <c r="C8" s="2" t="str">
        <f>'System &amp; Provider Summary -T1'!C8</f>
        <v>9th November 2023</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57" t="s">
        <v>400</v>
      </c>
      <c r="F15" s="58"/>
      <c r="G15" s="58"/>
      <c r="H15" s="58"/>
      <c r="I15" s="58"/>
      <c r="J15" s="58"/>
      <c r="K15" s="58"/>
      <c r="L15" s="59"/>
      <c r="M15" s="57" t="s">
        <v>399</v>
      </c>
      <c r="N15" s="58"/>
      <c r="O15" s="58"/>
      <c r="P15" s="58"/>
      <c r="Q15" s="58"/>
      <c r="R15" s="58"/>
      <c r="S15" s="58"/>
      <c r="T15" s="59"/>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0.70224486398810793</v>
      </c>
      <c r="F17" s="26">
        <v>2.1136329324140706E-2</v>
      </c>
      <c r="G17" s="26">
        <v>7.8169578396039066E-2</v>
      </c>
      <c r="H17" s="26">
        <v>4.3333346237075292E-2</v>
      </c>
      <c r="I17" s="26">
        <v>4.0116443367412116E-2</v>
      </c>
      <c r="J17" s="26">
        <v>7.2719037793769814E-2</v>
      </c>
      <c r="K17" s="26">
        <v>4.2272658648281412E-2</v>
      </c>
      <c r="L17" s="25">
        <v>1291615</v>
      </c>
      <c r="M17" s="26">
        <v>0.76092473005372674</v>
      </c>
      <c r="N17" s="26">
        <v>1.3457937382964946E-2</v>
      </c>
      <c r="O17" s="26">
        <v>6.2372027090880452E-2</v>
      </c>
      <c r="P17" s="26">
        <v>3.4283614217462066E-2</v>
      </c>
      <c r="Q17" s="26">
        <v>2.8578428798935965E-2</v>
      </c>
      <c r="R17" s="26">
        <v>6.7167182933445341E-2</v>
      </c>
      <c r="S17" s="26">
        <v>3.3216079522584485E-2</v>
      </c>
      <c r="T17" s="25">
        <v>285705</v>
      </c>
    </row>
    <row r="18" spans="2:20" x14ac:dyDescent="0.2">
      <c r="D18" s="4"/>
    </row>
    <row r="19" spans="2:20" x14ac:dyDescent="0.2">
      <c r="B19" s="33" t="s">
        <v>257</v>
      </c>
      <c r="C19" s="18" t="s">
        <v>258</v>
      </c>
      <c r="D19" s="18" t="s">
        <v>372</v>
      </c>
      <c r="E19" s="39">
        <v>0.71025526197939992</v>
      </c>
      <c r="F19" s="39">
        <v>1.8360949395432154E-2</v>
      </c>
      <c r="G19" s="39">
        <v>2.2242125690401553E-2</v>
      </c>
      <c r="H19" s="39">
        <v>2.1645021645021644E-2</v>
      </c>
      <c r="I19" s="39">
        <v>1.0150768771458426E-2</v>
      </c>
      <c r="J19" s="39">
        <v>4.5379907448872964E-2</v>
      </c>
      <c r="K19" s="39">
        <v>0.17181668905806838</v>
      </c>
      <c r="L19" s="25">
        <v>33495</v>
      </c>
      <c r="M19" s="39">
        <v>0.7634011090573013</v>
      </c>
      <c r="N19" s="39">
        <v>1.1090573012939002E-2</v>
      </c>
      <c r="O19" s="39">
        <v>1.4787430683918669E-2</v>
      </c>
      <c r="P19" s="39">
        <v>1.5403573629081947E-2</v>
      </c>
      <c r="Q19" s="39">
        <v>8.6260012322858896E-3</v>
      </c>
      <c r="R19" s="39">
        <v>5.6685150955021565E-2</v>
      </c>
      <c r="S19" s="39">
        <v>0.12939001848428835</v>
      </c>
      <c r="T19" s="25">
        <v>8115</v>
      </c>
    </row>
    <row r="20" spans="2:20" x14ac:dyDescent="0.2">
      <c r="B20" s="33" t="s">
        <v>257</v>
      </c>
      <c r="C20" s="18" t="s">
        <v>259</v>
      </c>
      <c r="D20" s="18" t="s">
        <v>373</v>
      </c>
      <c r="E20" s="39">
        <v>0.64447987245914706</v>
      </c>
      <c r="F20" s="39">
        <v>2.7102431247508968E-2</v>
      </c>
      <c r="G20" s="39">
        <v>0.1329214826624153</v>
      </c>
      <c r="H20" s="39">
        <v>5.7592666400956553E-2</v>
      </c>
      <c r="I20" s="39">
        <v>1.8533280191311279E-2</v>
      </c>
      <c r="J20" s="39">
        <v>0.10422479075328817</v>
      </c>
      <c r="K20" s="39">
        <v>1.5145476285372659E-2</v>
      </c>
      <c r="L20" s="25">
        <v>25090</v>
      </c>
      <c r="M20" s="39">
        <v>0.69802371541501973</v>
      </c>
      <c r="N20" s="39">
        <v>1.8972332015810278E-2</v>
      </c>
      <c r="O20" s="39">
        <v>0.11304347826086956</v>
      </c>
      <c r="P20" s="39">
        <v>5.1383399209486168E-2</v>
      </c>
      <c r="Q20" s="39">
        <v>1.5810276679841896E-2</v>
      </c>
      <c r="R20" s="39">
        <v>9.4071146245059287E-2</v>
      </c>
      <c r="S20" s="39">
        <v>8.6956521739130436E-3</v>
      </c>
      <c r="T20" s="25">
        <v>6325</v>
      </c>
    </row>
    <row r="21" spans="2:20" x14ac:dyDescent="0.2">
      <c r="B21" s="33" t="s">
        <v>257</v>
      </c>
      <c r="C21" s="18" t="s">
        <v>260</v>
      </c>
      <c r="D21" s="18" t="s">
        <v>374</v>
      </c>
      <c r="E21" s="39">
        <v>0.81204644412191584</v>
      </c>
      <c r="F21" s="39">
        <v>1.4997581035316884E-2</v>
      </c>
      <c r="G21" s="39">
        <v>1.2094823415578132E-2</v>
      </c>
      <c r="H21" s="39">
        <v>1.0885341074020319E-2</v>
      </c>
      <c r="I21" s="39">
        <v>2.0077406869859701E-2</v>
      </c>
      <c r="J21" s="39">
        <v>5.9506531204644414E-2</v>
      </c>
      <c r="K21" s="39">
        <v>7.0391872278664738E-2</v>
      </c>
      <c r="L21" s="25">
        <v>20670</v>
      </c>
      <c r="M21" s="39">
        <v>0.90330188679245282</v>
      </c>
      <c r="N21" s="39">
        <v>7.0754716981132077E-3</v>
      </c>
      <c r="O21" s="39">
        <v>9.433962264150943E-3</v>
      </c>
      <c r="P21" s="39">
        <v>7.0754716981132077E-3</v>
      </c>
      <c r="Q21" s="39">
        <v>7.0754716981132077E-3</v>
      </c>
      <c r="R21" s="39">
        <v>6.6037735849056603E-2</v>
      </c>
      <c r="S21" s="39">
        <v>0</v>
      </c>
      <c r="T21" s="25">
        <v>2120</v>
      </c>
    </row>
    <row r="22" spans="2:20" x14ac:dyDescent="0.2">
      <c r="B22" s="33" t="s">
        <v>257</v>
      </c>
      <c r="C22" s="18" t="s">
        <v>261</v>
      </c>
      <c r="D22" s="18" t="s">
        <v>375</v>
      </c>
      <c r="E22" s="39">
        <v>0.76501638150709861</v>
      </c>
      <c r="F22" s="39">
        <v>2.4754277393520204E-2</v>
      </c>
      <c r="G22" s="39">
        <v>5.2784856206771022E-2</v>
      </c>
      <c r="H22" s="39">
        <v>3.0578813250819074E-2</v>
      </c>
      <c r="I22" s="39">
        <v>4.5686203130688025E-2</v>
      </c>
      <c r="J22" s="39">
        <v>5.9519475791772844E-2</v>
      </c>
      <c r="K22" s="39">
        <v>2.1295959228248999E-2</v>
      </c>
      <c r="L22" s="25">
        <v>27470</v>
      </c>
      <c r="M22" s="39">
        <v>0.80322780881440103</v>
      </c>
      <c r="N22" s="39">
        <v>1.86219739292365E-2</v>
      </c>
      <c r="O22" s="39">
        <v>5.2762259466170081E-2</v>
      </c>
      <c r="P22" s="39">
        <v>2.4829298572315334E-2</v>
      </c>
      <c r="Q22" s="39">
        <v>3.6623215394165118E-2</v>
      </c>
      <c r="R22" s="39">
        <v>4.8417132216014895E-2</v>
      </c>
      <c r="S22" s="39">
        <v>1.5518311607697082E-2</v>
      </c>
      <c r="T22" s="25">
        <v>8055</v>
      </c>
    </row>
    <row r="23" spans="2:20" x14ac:dyDescent="0.2">
      <c r="B23" s="33" t="s">
        <v>257</v>
      </c>
      <c r="C23" s="18" t="s">
        <v>262</v>
      </c>
      <c r="D23" s="18" t="s">
        <v>376</v>
      </c>
      <c r="E23" s="39">
        <v>0.92778775184520246</v>
      </c>
      <c r="F23" s="39">
        <v>9.9740674246957903E-3</v>
      </c>
      <c r="G23" s="39">
        <v>1.1769399561141033E-2</v>
      </c>
      <c r="H23" s="39">
        <v>8.7771793337322965E-3</v>
      </c>
      <c r="I23" s="39">
        <v>1.0771992818671455E-2</v>
      </c>
      <c r="J23" s="39">
        <v>2.1743466985836825E-2</v>
      </c>
      <c r="K23" s="39">
        <v>8.9766606822262122E-3</v>
      </c>
      <c r="L23" s="25">
        <v>25065</v>
      </c>
      <c r="M23" s="39">
        <v>0.9334862385321101</v>
      </c>
      <c r="N23" s="39">
        <v>6.1162079510703364E-3</v>
      </c>
      <c r="O23" s="39">
        <v>6.8807339449541288E-3</v>
      </c>
      <c r="P23" s="39">
        <v>5.3516819571865441E-3</v>
      </c>
      <c r="Q23" s="39">
        <v>6.1162079510703364E-3</v>
      </c>
      <c r="R23" s="39">
        <v>2.8287461773700305E-2</v>
      </c>
      <c r="S23" s="39">
        <v>1.2996941896024464E-2</v>
      </c>
      <c r="T23" s="25">
        <v>6540</v>
      </c>
    </row>
    <row r="24" spans="2:20" x14ac:dyDescent="0.2">
      <c r="B24" s="33" t="s">
        <v>257</v>
      </c>
      <c r="C24" s="18" t="s">
        <v>263</v>
      </c>
      <c r="D24" s="18" t="s">
        <v>377</v>
      </c>
      <c r="E24" s="39">
        <v>0.74877957191137812</v>
      </c>
      <c r="F24" s="39">
        <v>1.5771686068343973E-2</v>
      </c>
      <c r="G24" s="39">
        <v>3.9804731505820506E-2</v>
      </c>
      <c r="H24" s="39">
        <v>1.9902365752910253E-2</v>
      </c>
      <c r="I24" s="39">
        <v>2.3282012767555389E-2</v>
      </c>
      <c r="J24" s="39">
        <v>0</v>
      </c>
      <c r="K24" s="39">
        <v>0.15283514832895231</v>
      </c>
      <c r="L24" s="25">
        <v>13315</v>
      </c>
      <c r="M24" s="39">
        <v>0.86476190476190473</v>
      </c>
      <c r="N24" s="39">
        <v>1.3333333333333334E-2</v>
      </c>
      <c r="O24" s="39">
        <v>2.6666666666666668E-2</v>
      </c>
      <c r="P24" s="39">
        <v>1.3333333333333334E-2</v>
      </c>
      <c r="Q24" s="39">
        <v>2.0952380952380951E-2</v>
      </c>
      <c r="R24" s="39">
        <v>0</v>
      </c>
      <c r="S24" s="39">
        <v>5.904761904761905E-2</v>
      </c>
      <c r="T24" s="25">
        <v>2625</v>
      </c>
    </row>
    <row r="25" spans="2:20" x14ac:dyDescent="0.2">
      <c r="B25" s="33" t="s">
        <v>244</v>
      </c>
      <c r="C25" s="18" t="s">
        <v>264</v>
      </c>
      <c r="D25" s="18" t="s">
        <v>354</v>
      </c>
      <c r="E25" s="39">
        <v>0.42234567901234565</v>
      </c>
      <c r="F25" s="39">
        <v>3.4074074074074076E-2</v>
      </c>
      <c r="G25" s="39">
        <v>4.9876543209876542E-2</v>
      </c>
      <c r="H25" s="39">
        <v>0.17222222222222222</v>
      </c>
      <c r="I25" s="39">
        <v>6.1111111111111109E-2</v>
      </c>
      <c r="J25" s="39">
        <v>0.25703703703703706</v>
      </c>
      <c r="K25" s="39">
        <v>3.4567901234567903E-3</v>
      </c>
      <c r="L25" s="25">
        <v>40500</v>
      </c>
      <c r="M25" s="39">
        <v>0.47562056737588654</v>
      </c>
      <c r="N25" s="39">
        <v>2.4379432624113476E-2</v>
      </c>
      <c r="O25" s="39">
        <v>4.5212765957446811E-2</v>
      </c>
      <c r="P25" s="39">
        <v>0.16356382978723405</v>
      </c>
      <c r="Q25" s="39">
        <v>4.7872340425531915E-2</v>
      </c>
      <c r="R25" s="39">
        <v>0.24024822695035461</v>
      </c>
      <c r="S25" s="39">
        <v>2.6595744680851063E-3</v>
      </c>
      <c r="T25" s="25">
        <v>11280</v>
      </c>
    </row>
    <row r="26" spans="2:20" x14ac:dyDescent="0.2">
      <c r="B26" s="33" t="s">
        <v>244</v>
      </c>
      <c r="C26" s="18" t="s">
        <v>265</v>
      </c>
      <c r="D26" s="18" t="s">
        <v>355</v>
      </c>
      <c r="E26" s="39">
        <v>0.43347817090833851</v>
      </c>
      <c r="F26" s="39">
        <v>3.8381957376370783E-2</v>
      </c>
      <c r="G26" s="39">
        <v>0.26422511897372231</v>
      </c>
      <c r="H26" s="39">
        <v>0.15528657148768882</v>
      </c>
      <c r="I26" s="39">
        <v>6.8073660252431209E-2</v>
      </c>
      <c r="J26" s="39">
        <v>1.3449203393337472E-2</v>
      </c>
      <c r="K26" s="39">
        <v>2.7208773018828885E-2</v>
      </c>
      <c r="L26" s="25">
        <v>48330</v>
      </c>
      <c r="M26" s="39">
        <v>0.42115384615384616</v>
      </c>
      <c r="N26" s="39">
        <v>3.2692307692307694E-2</v>
      </c>
      <c r="O26" s="39">
        <v>0.25833333333333336</v>
      </c>
      <c r="P26" s="39">
        <v>0.17371794871794871</v>
      </c>
      <c r="Q26" s="39">
        <v>7.179487179487179E-2</v>
      </c>
      <c r="R26" s="39">
        <v>1.0256410256410256E-2</v>
      </c>
      <c r="S26" s="39">
        <v>3.2051282051282048E-2</v>
      </c>
      <c r="T26" s="25">
        <v>7800</v>
      </c>
    </row>
    <row r="27" spans="2:20" x14ac:dyDescent="0.2">
      <c r="B27" s="33" t="s">
        <v>244</v>
      </c>
      <c r="C27" s="18" t="s">
        <v>266</v>
      </c>
      <c r="D27" s="18" t="s">
        <v>356</v>
      </c>
      <c r="E27" s="39">
        <v>0.43160159852443897</v>
      </c>
      <c r="F27" s="39">
        <v>2.8384055743416334E-2</v>
      </c>
      <c r="G27" s="39">
        <v>8.9353417358335893E-2</v>
      </c>
      <c r="H27" s="39">
        <v>0.12829183317962906</v>
      </c>
      <c r="I27" s="39">
        <v>0.15196229121836255</v>
      </c>
      <c r="J27" s="39">
        <v>0.13956347986474024</v>
      </c>
      <c r="K27" s="39">
        <v>3.0945793626396146E-2</v>
      </c>
      <c r="L27" s="25">
        <v>48795</v>
      </c>
      <c r="M27" s="39">
        <v>0.51231884057971011</v>
      </c>
      <c r="N27" s="39">
        <v>2.1014492753623187E-2</v>
      </c>
      <c r="O27" s="39">
        <v>8.478260869565217E-2</v>
      </c>
      <c r="P27" s="39">
        <v>9.2028985507246377E-2</v>
      </c>
      <c r="Q27" s="39">
        <v>0.10144927536231885</v>
      </c>
      <c r="R27" s="39">
        <v>0.15507246376811595</v>
      </c>
      <c r="S27" s="39">
        <v>3.3333333333333333E-2</v>
      </c>
      <c r="T27" s="25">
        <v>6900</v>
      </c>
    </row>
    <row r="28" spans="2:20" x14ac:dyDescent="0.2">
      <c r="B28" s="33" t="s">
        <v>244</v>
      </c>
      <c r="C28" s="18" t="s">
        <v>267</v>
      </c>
      <c r="D28" s="18" t="s">
        <v>357</v>
      </c>
      <c r="E28" s="39">
        <v>0.35044966637655933</v>
      </c>
      <c r="F28" s="39">
        <v>1.9872352770525094E-2</v>
      </c>
      <c r="G28" s="39">
        <v>0.21525964606904555</v>
      </c>
      <c r="H28" s="39">
        <v>0.10400348128807659</v>
      </c>
      <c r="I28" s="39">
        <v>0.15767333913548012</v>
      </c>
      <c r="J28" s="39">
        <v>0.10733971569480708</v>
      </c>
      <c r="K28" s="39">
        <v>4.5401798665506241E-2</v>
      </c>
      <c r="L28" s="25">
        <v>34470</v>
      </c>
      <c r="M28" s="39">
        <v>0.39079851930195664</v>
      </c>
      <c r="N28" s="39">
        <v>1.7451084082496033E-2</v>
      </c>
      <c r="O28" s="39">
        <v>0.20465362242199894</v>
      </c>
      <c r="P28" s="39">
        <v>0.1041776837652036</v>
      </c>
      <c r="Q28" s="39">
        <v>0.14754098360655737</v>
      </c>
      <c r="R28" s="39">
        <v>9.8360655737704916E-2</v>
      </c>
      <c r="S28" s="39">
        <v>3.6488630354309888E-2</v>
      </c>
      <c r="T28" s="25">
        <v>9455</v>
      </c>
    </row>
    <row r="29" spans="2:20" x14ac:dyDescent="0.2">
      <c r="B29" s="33" t="s">
        <v>244</v>
      </c>
      <c r="C29" s="18" t="s">
        <v>268</v>
      </c>
      <c r="D29" s="18" t="s">
        <v>358</v>
      </c>
      <c r="E29" s="39">
        <v>0.49485429530928393</v>
      </c>
      <c r="F29" s="39">
        <v>4.2465605026541002E-2</v>
      </c>
      <c r="G29" s="39">
        <v>0.12447188820279494</v>
      </c>
      <c r="H29" s="39">
        <v>0.11948867944968042</v>
      </c>
      <c r="I29" s="39">
        <v>8.8939443180587149E-2</v>
      </c>
      <c r="J29" s="39">
        <v>7.4531470046582171E-2</v>
      </c>
      <c r="K29" s="39">
        <v>5.5248618784530384E-2</v>
      </c>
      <c r="L29" s="25">
        <v>46155</v>
      </c>
      <c r="M29" s="39">
        <v>0.57257142857142862</v>
      </c>
      <c r="N29" s="39">
        <v>2.6285714285714287E-2</v>
      </c>
      <c r="O29" s="39">
        <v>0.10171428571428572</v>
      </c>
      <c r="P29" s="39">
        <v>0.08</v>
      </c>
      <c r="Q29" s="39">
        <v>9.6000000000000002E-2</v>
      </c>
      <c r="R29" s="39">
        <v>6.5142857142857141E-2</v>
      </c>
      <c r="S29" s="39">
        <v>5.8285714285714288E-2</v>
      </c>
      <c r="T29" s="25">
        <v>4375</v>
      </c>
    </row>
    <row r="30" spans="2:20" x14ac:dyDescent="0.2">
      <c r="B30" s="33" t="s">
        <v>269</v>
      </c>
      <c r="C30" s="18" t="s">
        <v>270</v>
      </c>
      <c r="D30" s="18" t="s">
        <v>378</v>
      </c>
      <c r="E30" s="39">
        <v>0.78293533673195603</v>
      </c>
      <c r="F30" s="39">
        <v>1.1537429568017172E-2</v>
      </c>
      <c r="G30" s="39">
        <v>2.0123423665146231E-2</v>
      </c>
      <c r="H30" s="39">
        <v>2.8441105446740004E-2</v>
      </c>
      <c r="I30" s="39">
        <v>6.7078078883820768E-3</v>
      </c>
      <c r="J30" s="39">
        <v>0.15025489669975853</v>
      </c>
      <c r="K30" s="39">
        <v>0</v>
      </c>
      <c r="L30" s="25">
        <v>18635</v>
      </c>
      <c r="M30" s="39">
        <v>0.80579399141630903</v>
      </c>
      <c r="N30" s="39">
        <v>7.5107296137339056E-3</v>
      </c>
      <c r="O30" s="39">
        <v>1.3948497854077254E-2</v>
      </c>
      <c r="P30" s="39">
        <v>2.6824034334763949E-2</v>
      </c>
      <c r="Q30" s="39">
        <v>5.3648068669527897E-3</v>
      </c>
      <c r="R30" s="39">
        <v>0.14163090128755365</v>
      </c>
      <c r="S30" s="39">
        <v>0</v>
      </c>
      <c r="T30" s="25">
        <v>4660</v>
      </c>
    </row>
    <row r="31" spans="2:20" x14ac:dyDescent="0.2">
      <c r="B31" s="33" t="s">
        <v>269</v>
      </c>
      <c r="C31" s="18" t="s">
        <v>271</v>
      </c>
      <c r="D31" s="18" t="s">
        <v>379</v>
      </c>
      <c r="E31" s="39">
        <v>0.50361570247933884</v>
      </c>
      <c r="F31" s="39">
        <v>3.2799586776859506E-2</v>
      </c>
      <c r="G31" s="39">
        <v>0.19912190082644629</v>
      </c>
      <c r="H31" s="39">
        <v>6.9860537190082644E-2</v>
      </c>
      <c r="I31" s="39">
        <v>4.5454545454545456E-2</v>
      </c>
      <c r="J31" s="39">
        <v>5.8496900826446284E-2</v>
      </c>
      <c r="K31" s="39">
        <v>9.0521694214876033E-2</v>
      </c>
      <c r="L31" s="25">
        <v>38720</v>
      </c>
      <c r="M31" s="39">
        <v>0.61113976276431148</v>
      </c>
      <c r="N31" s="39">
        <v>1.9597730789066528E-2</v>
      </c>
      <c r="O31" s="39">
        <v>0.14904589994842701</v>
      </c>
      <c r="P31" s="39">
        <v>4.5899948427024238E-2</v>
      </c>
      <c r="Q31" s="39">
        <v>2.630221763795771E-2</v>
      </c>
      <c r="R31" s="39">
        <v>6.6529138731304796E-2</v>
      </c>
      <c r="S31" s="39">
        <v>8.200103145951522E-2</v>
      </c>
      <c r="T31" s="25">
        <v>9695</v>
      </c>
    </row>
    <row r="32" spans="2:20" x14ac:dyDescent="0.2">
      <c r="B32" s="33" t="s">
        <v>269</v>
      </c>
      <c r="C32" s="18" t="s">
        <v>272</v>
      </c>
      <c r="D32" s="18" t="s">
        <v>380</v>
      </c>
      <c r="E32" s="39">
        <v>0.95370370370370372</v>
      </c>
      <c r="F32" s="39">
        <v>9.2592592592592587E-3</v>
      </c>
      <c r="G32" s="39">
        <v>1.0802469135802469E-2</v>
      </c>
      <c r="H32" s="39">
        <v>7.716049382716049E-3</v>
      </c>
      <c r="I32" s="39">
        <v>3.8580246913580245E-3</v>
      </c>
      <c r="J32" s="39">
        <v>0</v>
      </c>
      <c r="K32" s="39">
        <v>1.5432098765432098E-2</v>
      </c>
      <c r="L32" s="25">
        <v>6480</v>
      </c>
      <c r="M32" s="39">
        <v>0.96146435452793833</v>
      </c>
      <c r="N32" s="39">
        <v>5.7803468208092483E-3</v>
      </c>
      <c r="O32" s="39">
        <v>9.6339113680154135E-3</v>
      </c>
      <c r="P32" s="39">
        <v>5.7803468208092483E-3</v>
      </c>
      <c r="Q32" s="39">
        <v>1.9267822736030828E-3</v>
      </c>
      <c r="R32" s="39">
        <v>0</v>
      </c>
      <c r="S32" s="39">
        <v>1.5414258188824663E-2</v>
      </c>
      <c r="T32" s="25">
        <v>2595</v>
      </c>
    </row>
    <row r="33" spans="2:20" x14ac:dyDescent="0.2">
      <c r="B33" s="33" t="s">
        <v>269</v>
      </c>
      <c r="C33" s="18" t="s">
        <v>273</v>
      </c>
      <c r="D33" s="18" t="s">
        <v>359</v>
      </c>
      <c r="E33" s="39">
        <v>0.83615136876006446</v>
      </c>
      <c r="F33" s="39">
        <v>1.2077294685990338E-2</v>
      </c>
      <c r="G33" s="39">
        <v>7.6489533011272143E-3</v>
      </c>
      <c r="H33" s="39">
        <v>4.830917874396135E-3</v>
      </c>
      <c r="I33" s="39">
        <v>6.4412238325281803E-3</v>
      </c>
      <c r="J33" s="39">
        <v>5.2334943639291464E-3</v>
      </c>
      <c r="K33" s="39">
        <v>0.1280193236714976</v>
      </c>
      <c r="L33" s="25">
        <v>12420</v>
      </c>
      <c r="M33" s="39">
        <v>0.84661835748792269</v>
      </c>
      <c r="N33" s="39">
        <v>7.246376811594203E-3</v>
      </c>
      <c r="O33" s="39">
        <v>4.830917874396135E-3</v>
      </c>
      <c r="P33" s="39">
        <v>4.830917874396135E-3</v>
      </c>
      <c r="Q33" s="39">
        <v>3.6231884057971015E-3</v>
      </c>
      <c r="R33" s="39">
        <v>4.830917874396135E-3</v>
      </c>
      <c r="S33" s="39">
        <v>0.12922705314009661</v>
      </c>
      <c r="T33" s="25">
        <v>4140</v>
      </c>
    </row>
    <row r="34" spans="2:20" x14ac:dyDescent="0.2">
      <c r="B34" s="33" t="s">
        <v>269</v>
      </c>
      <c r="C34" s="18" t="s">
        <v>274</v>
      </c>
      <c r="D34" s="18" t="s">
        <v>381</v>
      </c>
      <c r="E34" s="39">
        <v>0.59960070984915703</v>
      </c>
      <c r="F34" s="39">
        <v>2.9281277728482696E-2</v>
      </c>
      <c r="G34" s="39">
        <v>0.24933451641526175</v>
      </c>
      <c r="H34" s="39">
        <v>5.0354924578527062E-2</v>
      </c>
      <c r="I34" s="39">
        <v>3.9485359361135758E-2</v>
      </c>
      <c r="J34" s="39">
        <v>3.1055900621118012E-2</v>
      </c>
      <c r="K34" s="39">
        <v>8.8731144631765753E-4</v>
      </c>
      <c r="L34" s="25">
        <v>22540</v>
      </c>
      <c r="M34" s="39">
        <v>0.68624014022787028</v>
      </c>
      <c r="N34" s="39">
        <v>1.7528483786152498E-2</v>
      </c>
      <c r="O34" s="39">
        <v>0.20157756354075373</v>
      </c>
      <c r="P34" s="39">
        <v>4.0315512708150744E-2</v>
      </c>
      <c r="Q34" s="39">
        <v>2.8045574057843997E-2</v>
      </c>
      <c r="R34" s="39">
        <v>2.5416301489921123E-2</v>
      </c>
      <c r="S34" s="39">
        <v>8.7642418930762491E-4</v>
      </c>
      <c r="T34" s="25">
        <v>5705</v>
      </c>
    </row>
    <row r="35" spans="2:20" x14ac:dyDescent="0.2">
      <c r="B35" s="33" t="s">
        <v>269</v>
      </c>
      <c r="C35" s="18" t="s">
        <v>275</v>
      </c>
      <c r="D35" s="18" t="s">
        <v>382</v>
      </c>
      <c r="E35" s="39">
        <v>0.86329654681381274</v>
      </c>
      <c r="F35" s="39">
        <v>2.0647917408330368E-2</v>
      </c>
      <c r="G35" s="39">
        <v>3.9159843360626556E-2</v>
      </c>
      <c r="H35" s="39">
        <v>1.2103951584193664E-2</v>
      </c>
      <c r="I35" s="39">
        <v>1.067995728017088E-2</v>
      </c>
      <c r="J35" s="39">
        <v>1.8511925952296192E-2</v>
      </c>
      <c r="K35" s="39">
        <v>3.5243859024563902E-2</v>
      </c>
      <c r="L35" s="25">
        <v>14045</v>
      </c>
      <c r="M35" s="39">
        <v>0.89158016147635522</v>
      </c>
      <c r="N35" s="39">
        <v>1.1534025374855825E-2</v>
      </c>
      <c r="O35" s="39">
        <v>2.306805074971165E-2</v>
      </c>
      <c r="P35" s="39">
        <v>9.22722029988466E-3</v>
      </c>
      <c r="Q35" s="39">
        <v>6.920415224913495E-3</v>
      </c>
      <c r="R35" s="39">
        <v>2.0761245674740483E-2</v>
      </c>
      <c r="S35" s="39">
        <v>3.4602076124567477E-2</v>
      </c>
      <c r="T35" s="25">
        <v>4335</v>
      </c>
    </row>
    <row r="36" spans="2:20" x14ac:dyDescent="0.2">
      <c r="B36" s="33" t="s">
        <v>269</v>
      </c>
      <c r="C36" s="18" t="s">
        <v>276</v>
      </c>
      <c r="D36" s="18" t="s">
        <v>383</v>
      </c>
      <c r="E36" s="39">
        <v>0.86332259549010582</v>
      </c>
      <c r="F36" s="39">
        <v>2.0708697653014266E-2</v>
      </c>
      <c r="G36" s="39">
        <v>2.3930050621260929E-2</v>
      </c>
      <c r="H36" s="39">
        <v>9.6640589047399909E-3</v>
      </c>
      <c r="I36" s="39">
        <v>7.3630924988495172E-3</v>
      </c>
      <c r="J36" s="39">
        <v>4.6479521398987575E-2</v>
      </c>
      <c r="K36" s="39">
        <v>2.8992176714219973E-2</v>
      </c>
      <c r="L36" s="25">
        <v>10865</v>
      </c>
      <c r="M36" s="39">
        <v>0.89265536723163841</v>
      </c>
      <c r="N36" s="39">
        <v>5.6497175141242938E-3</v>
      </c>
      <c r="O36" s="39">
        <v>1.5065913370998116E-2</v>
      </c>
      <c r="P36" s="39">
        <v>7.5329566854990581E-3</v>
      </c>
      <c r="Q36" s="39">
        <v>3.766478342749529E-3</v>
      </c>
      <c r="R36" s="39">
        <v>4.1431261770244823E-2</v>
      </c>
      <c r="S36" s="39">
        <v>3.2015065913370999E-2</v>
      </c>
      <c r="T36" s="25">
        <v>2655</v>
      </c>
    </row>
    <row r="37" spans="2:20" x14ac:dyDescent="0.2">
      <c r="B37" s="33" t="s">
        <v>269</v>
      </c>
      <c r="C37" s="18" t="s">
        <v>277</v>
      </c>
      <c r="D37" s="18" t="s">
        <v>360</v>
      </c>
      <c r="E37" s="39">
        <v>0.83173450868550691</v>
      </c>
      <c r="F37" s="39">
        <v>2.9815919108115114E-2</v>
      </c>
      <c r="G37" s="39">
        <v>4.1742286751361164E-2</v>
      </c>
      <c r="H37" s="39">
        <v>4.1223749027741771E-2</v>
      </c>
      <c r="I37" s="39">
        <v>9.0744101633393835E-3</v>
      </c>
      <c r="J37" s="39">
        <v>3.1890070002592689E-2</v>
      </c>
      <c r="K37" s="39">
        <v>1.4259787399533316E-2</v>
      </c>
      <c r="L37" s="25">
        <v>19285</v>
      </c>
      <c r="M37" s="39">
        <v>0.86016559337626497</v>
      </c>
      <c r="N37" s="39">
        <v>2.2079116835326588E-2</v>
      </c>
      <c r="O37" s="39">
        <v>3.5878564857405704E-2</v>
      </c>
      <c r="P37" s="39">
        <v>3.8638454461821528E-2</v>
      </c>
      <c r="Q37" s="39">
        <v>7.3597056117755289E-3</v>
      </c>
      <c r="R37" s="39">
        <v>2.5758969641214352E-2</v>
      </c>
      <c r="S37" s="39">
        <v>1.0119595216191352E-2</v>
      </c>
      <c r="T37" s="25">
        <v>5435</v>
      </c>
    </row>
    <row r="38" spans="2:20" x14ac:dyDescent="0.2">
      <c r="B38" s="33" t="s">
        <v>269</v>
      </c>
      <c r="C38" s="18" t="s">
        <v>278</v>
      </c>
      <c r="D38" s="18" t="s">
        <v>384</v>
      </c>
      <c r="E38" s="39">
        <v>0.72268754552075742</v>
      </c>
      <c r="F38" s="39">
        <v>2.2942461762563728E-2</v>
      </c>
      <c r="G38" s="39">
        <v>4.9526584122359794E-2</v>
      </c>
      <c r="H38" s="39">
        <v>3.1682447195921337E-2</v>
      </c>
      <c r="I38" s="39">
        <v>2.931536780772032E-2</v>
      </c>
      <c r="J38" s="39">
        <v>4.6067006554989076E-2</v>
      </c>
      <c r="K38" s="39">
        <v>9.7778587035688272E-2</v>
      </c>
      <c r="L38" s="25">
        <v>27460</v>
      </c>
      <c r="M38" s="39">
        <v>0.79005120702267739</v>
      </c>
      <c r="N38" s="39">
        <v>1.4630577907827359E-2</v>
      </c>
      <c r="O38" s="39">
        <v>3.5844915874177027E-2</v>
      </c>
      <c r="P38" s="39">
        <v>2.1945866861741038E-2</v>
      </c>
      <c r="Q38" s="39">
        <v>1.9019751280175568E-2</v>
      </c>
      <c r="R38" s="39">
        <v>3.2918800292611558E-2</v>
      </c>
      <c r="S38" s="39">
        <v>8.5588880760790048E-2</v>
      </c>
      <c r="T38" s="25">
        <v>6835</v>
      </c>
    </row>
    <row r="39" spans="2:20" x14ac:dyDescent="0.2">
      <c r="B39" s="33" t="s">
        <v>269</v>
      </c>
      <c r="C39" s="18" t="s">
        <v>279</v>
      </c>
      <c r="D39" s="18" t="s">
        <v>361</v>
      </c>
      <c r="E39" s="39">
        <v>0.70182106096595409</v>
      </c>
      <c r="F39" s="39">
        <v>2.4703087885985749E-2</v>
      </c>
      <c r="G39" s="39">
        <v>0.12557403008709422</v>
      </c>
      <c r="H39" s="39">
        <v>4.2280285035629452E-2</v>
      </c>
      <c r="I39" s="39">
        <v>1.5360253365003958E-2</v>
      </c>
      <c r="J39" s="39">
        <v>6.2074425969912903E-2</v>
      </c>
      <c r="K39" s="39">
        <v>2.8028503562945367E-2</v>
      </c>
      <c r="L39" s="25">
        <v>31575</v>
      </c>
      <c r="M39" s="39">
        <v>0.72019077901430839</v>
      </c>
      <c r="N39" s="39">
        <v>1.6693163751987282E-2</v>
      </c>
      <c r="O39" s="39">
        <v>0.12559618441971382</v>
      </c>
      <c r="P39" s="39">
        <v>4.4515103338632747E-2</v>
      </c>
      <c r="Q39" s="39">
        <v>1.2321144674085851E-2</v>
      </c>
      <c r="R39" s="39">
        <v>6.0810810810810814E-2</v>
      </c>
      <c r="S39" s="39">
        <v>2.0270270270270271E-2</v>
      </c>
      <c r="T39" s="25">
        <v>12580</v>
      </c>
    </row>
    <row r="40" spans="2:20" x14ac:dyDescent="0.2">
      <c r="B40" s="33" t="s">
        <v>269</v>
      </c>
      <c r="C40" s="18" t="s">
        <v>280</v>
      </c>
      <c r="D40" s="18" t="s">
        <v>385</v>
      </c>
      <c r="E40" s="39">
        <v>0.736595053258711</v>
      </c>
      <c r="F40" s="39">
        <v>2.0400794367214297E-2</v>
      </c>
      <c r="G40" s="39">
        <v>7.5464885358367942E-2</v>
      </c>
      <c r="H40" s="39">
        <v>2.7261238490702291E-2</v>
      </c>
      <c r="I40" s="39">
        <v>4.5676114822170065E-2</v>
      </c>
      <c r="J40" s="39">
        <v>4.9828488896912798E-2</v>
      </c>
      <c r="K40" s="39">
        <v>4.4773424805921648E-2</v>
      </c>
      <c r="L40" s="25">
        <v>27695</v>
      </c>
      <c r="M40" s="39">
        <v>0.7912984364377974</v>
      </c>
      <c r="N40" s="39">
        <v>1.3596193065941536E-2</v>
      </c>
      <c r="O40" s="39">
        <v>6.5261726716519378E-2</v>
      </c>
      <c r="P40" s="39">
        <v>1.9714479945615229E-2</v>
      </c>
      <c r="Q40" s="39">
        <v>2.9911624745071381E-2</v>
      </c>
      <c r="R40" s="39">
        <v>5.0305914343983682E-2</v>
      </c>
      <c r="S40" s="39">
        <v>3.0591434398368457E-2</v>
      </c>
      <c r="T40" s="25">
        <v>7355</v>
      </c>
    </row>
    <row r="41" spans="2:20" x14ac:dyDescent="0.2">
      <c r="B41" s="33" t="s">
        <v>281</v>
      </c>
      <c r="C41" s="18" t="s">
        <v>282</v>
      </c>
      <c r="D41" s="18" t="s">
        <v>362</v>
      </c>
      <c r="E41" s="39">
        <v>0.80074786324786329</v>
      </c>
      <c r="F41" s="39">
        <v>2.1794871794871794E-2</v>
      </c>
      <c r="G41" s="39">
        <v>4.7115384615384615E-2</v>
      </c>
      <c r="H41" s="39">
        <v>2.2756410256410255E-2</v>
      </c>
      <c r="I41" s="39">
        <v>3.5363247863247863E-2</v>
      </c>
      <c r="J41" s="39">
        <v>4.8290598290598293E-2</v>
      </c>
      <c r="K41" s="39">
        <v>2.3931623931623933E-2</v>
      </c>
      <c r="L41" s="25">
        <v>46800</v>
      </c>
      <c r="M41" s="39">
        <v>0.83700642791551882</v>
      </c>
      <c r="N41" s="39">
        <v>1.9742883379247015E-2</v>
      </c>
      <c r="O41" s="39">
        <v>3.5812672176308541E-2</v>
      </c>
      <c r="P41" s="39">
        <v>2.2497704315886134E-2</v>
      </c>
      <c r="Q41" s="39">
        <v>2.8007346189164371E-2</v>
      </c>
      <c r="R41" s="39">
        <v>3.1221303948576674E-2</v>
      </c>
      <c r="S41" s="39">
        <v>2.6170798898071626E-2</v>
      </c>
      <c r="T41" s="25">
        <v>10890</v>
      </c>
    </row>
    <row r="42" spans="2:20" x14ac:dyDescent="0.2">
      <c r="B42" s="33" t="s">
        <v>281</v>
      </c>
      <c r="C42" s="18" t="s">
        <v>283</v>
      </c>
      <c r="D42" s="18" t="s">
        <v>386</v>
      </c>
      <c r="E42" s="39">
        <v>0.85026061057334323</v>
      </c>
      <c r="F42" s="39">
        <v>8.1906180193596426E-3</v>
      </c>
      <c r="G42" s="39">
        <v>2.5912137006701415E-2</v>
      </c>
      <c r="H42" s="39">
        <v>9.0841399851079672E-3</v>
      </c>
      <c r="I42" s="39">
        <v>2.4050632911392405E-2</v>
      </c>
      <c r="J42" s="39">
        <v>5.3015636634400592E-2</v>
      </c>
      <c r="K42" s="39">
        <v>2.9486224869694714E-2</v>
      </c>
      <c r="L42" s="25">
        <v>67150</v>
      </c>
      <c r="M42" s="39">
        <v>0.88117330140676442</v>
      </c>
      <c r="N42" s="39">
        <v>3.8910505836575876E-3</v>
      </c>
      <c r="O42" s="39">
        <v>1.5863513917988625E-2</v>
      </c>
      <c r="P42" s="39">
        <v>5.0882969170906915E-3</v>
      </c>
      <c r="Q42" s="39">
        <v>1.3469021251122419E-2</v>
      </c>
      <c r="R42" s="39">
        <v>4.6393295420532776E-2</v>
      </c>
      <c r="S42" s="39">
        <v>3.4420832086201739E-2</v>
      </c>
      <c r="T42" s="25">
        <v>16705</v>
      </c>
    </row>
    <row r="43" spans="2:20" x14ac:dyDescent="0.2">
      <c r="B43" s="33" t="s">
        <v>281</v>
      </c>
      <c r="C43" s="18" t="s">
        <v>284</v>
      </c>
      <c r="D43" s="18" t="s">
        <v>387</v>
      </c>
      <c r="E43" s="39">
        <v>0.81139215295757816</v>
      </c>
      <c r="F43" s="39">
        <v>1.0157339175463055E-2</v>
      </c>
      <c r="G43" s="39">
        <v>1.3343955387373034E-2</v>
      </c>
      <c r="H43" s="39">
        <v>7.3690499900418245E-3</v>
      </c>
      <c r="I43" s="39">
        <v>6.3134833698466439E-2</v>
      </c>
      <c r="J43" s="39">
        <v>6.4927305317665801E-2</v>
      </c>
      <c r="K43" s="39">
        <v>2.9675363473411671E-2</v>
      </c>
      <c r="L43" s="25">
        <v>25105</v>
      </c>
      <c r="M43" s="39">
        <v>0.84346610761705099</v>
      </c>
      <c r="N43" s="39">
        <v>6.2893081761006293E-3</v>
      </c>
      <c r="O43" s="39">
        <v>1.1180992313067784E-2</v>
      </c>
      <c r="P43" s="39">
        <v>7.6869322152341019E-3</v>
      </c>
      <c r="Q43" s="39">
        <v>4.40251572327044E-2</v>
      </c>
      <c r="R43" s="39">
        <v>7.0580013976240391E-2</v>
      </c>
      <c r="S43" s="39">
        <v>1.6771488469601678E-2</v>
      </c>
      <c r="T43" s="25">
        <v>7155</v>
      </c>
    </row>
    <row r="44" spans="2:20" x14ac:dyDescent="0.2">
      <c r="B44" s="33" t="s">
        <v>281</v>
      </c>
      <c r="C44" s="18" t="s">
        <v>285</v>
      </c>
      <c r="D44" s="18" t="s">
        <v>363</v>
      </c>
      <c r="E44" s="39">
        <v>0.70407472586977127</v>
      </c>
      <c r="F44" s="39">
        <v>2.335183430350616E-2</v>
      </c>
      <c r="G44" s="39">
        <v>0.16109381345607149</v>
      </c>
      <c r="H44" s="39">
        <v>3.0323541356436983E-2</v>
      </c>
      <c r="I44" s="39">
        <v>2.8834438879111954E-2</v>
      </c>
      <c r="J44" s="39">
        <v>2.0779748206308381E-2</v>
      </c>
      <c r="K44" s="39">
        <v>3.1474211452551783E-2</v>
      </c>
      <c r="L44" s="25">
        <v>73870</v>
      </c>
      <c r="M44" s="39">
        <v>0.77947368421052632</v>
      </c>
      <c r="N44" s="39">
        <v>1.4999999999999999E-2</v>
      </c>
      <c r="O44" s="39">
        <v>0.11052631578947368</v>
      </c>
      <c r="P44" s="39">
        <v>2.6315789473684209E-2</v>
      </c>
      <c r="Q44" s="39">
        <v>2.1842105263157895E-2</v>
      </c>
      <c r="R44" s="39">
        <v>1.9736842105263157E-2</v>
      </c>
      <c r="S44" s="39">
        <v>2.6842105263157896E-2</v>
      </c>
      <c r="T44" s="25">
        <v>19000</v>
      </c>
    </row>
    <row r="45" spans="2:20" x14ac:dyDescent="0.2">
      <c r="B45" s="33" t="s">
        <v>286</v>
      </c>
      <c r="C45" s="18" t="s">
        <v>287</v>
      </c>
      <c r="D45" s="18" t="s">
        <v>388</v>
      </c>
      <c r="E45" s="39">
        <v>0.81880310306612492</v>
      </c>
      <c r="F45" s="39">
        <v>1.0712966383450314E-2</v>
      </c>
      <c r="G45" s="39">
        <v>4.0635389730328778E-2</v>
      </c>
      <c r="H45" s="39">
        <v>8.8659032138899158E-3</v>
      </c>
      <c r="I45" s="39">
        <v>1.2190616919098634E-2</v>
      </c>
      <c r="J45" s="39">
        <v>7.3882526782415955E-2</v>
      </c>
      <c r="K45" s="39">
        <v>3.4724787587735499E-2</v>
      </c>
      <c r="L45" s="25">
        <v>27070</v>
      </c>
      <c r="M45" s="39">
        <v>0.84935701163502753</v>
      </c>
      <c r="N45" s="39">
        <v>6.7360685854255973E-3</v>
      </c>
      <c r="O45" s="39">
        <v>2.3882424984690752E-2</v>
      </c>
      <c r="P45" s="39">
        <v>6.1236987140232697E-3</v>
      </c>
      <c r="Q45" s="39">
        <v>6.7360685854255973E-3</v>
      </c>
      <c r="R45" s="39">
        <v>7.9608083282302511E-2</v>
      </c>
      <c r="S45" s="39">
        <v>2.7556644213104716E-2</v>
      </c>
      <c r="T45" s="25">
        <v>8165</v>
      </c>
    </row>
    <row r="46" spans="2:20" x14ac:dyDescent="0.2">
      <c r="B46" s="33" t="s">
        <v>286</v>
      </c>
      <c r="C46" s="18" t="s">
        <v>288</v>
      </c>
      <c r="D46" s="18" t="s">
        <v>364</v>
      </c>
      <c r="E46" s="39">
        <v>0.68419131069733474</v>
      </c>
      <c r="F46" s="39">
        <v>2.5702811244979921E-2</v>
      </c>
      <c r="G46" s="39">
        <v>0.12332968236582695</v>
      </c>
      <c r="H46" s="39">
        <v>4.9215041986126321E-2</v>
      </c>
      <c r="I46" s="39">
        <v>3.8846294267981016E-2</v>
      </c>
      <c r="J46" s="39">
        <v>4.7462577583059509E-2</v>
      </c>
      <c r="K46" s="39">
        <v>3.117926250456371E-2</v>
      </c>
      <c r="L46" s="25">
        <v>68475</v>
      </c>
      <c r="M46" s="39">
        <v>0.82064297800338415</v>
      </c>
      <c r="N46" s="39">
        <v>1.015228426395939E-2</v>
      </c>
      <c r="O46" s="39">
        <v>7.6565143824027071E-2</v>
      </c>
      <c r="P46" s="39">
        <v>1.988155668358714E-2</v>
      </c>
      <c r="Q46" s="39">
        <v>2.2419627749576988E-2</v>
      </c>
      <c r="R46" s="39">
        <v>2.7918781725888325E-2</v>
      </c>
      <c r="S46" s="39">
        <v>2.2419627749576988E-2</v>
      </c>
      <c r="T46" s="25">
        <v>11820</v>
      </c>
    </row>
    <row r="47" spans="2:20" x14ac:dyDescent="0.2">
      <c r="B47" s="33" t="s">
        <v>286</v>
      </c>
      <c r="C47" s="18" t="s">
        <v>289</v>
      </c>
      <c r="D47" s="18" t="s">
        <v>389</v>
      </c>
      <c r="E47" s="39">
        <v>0.84896950783434111</v>
      </c>
      <c r="F47" s="39">
        <v>1.2873025160912814E-2</v>
      </c>
      <c r="G47" s="39">
        <v>1.365320850399844E-2</v>
      </c>
      <c r="H47" s="39">
        <v>1.1182627917560627E-2</v>
      </c>
      <c r="I47" s="39">
        <v>2.9581951758663287E-2</v>
      </c>
      <c r="J47" s="39">
        <v>6.033417853195501E-2</v>
      </c>
      <c r="K47" s="39">
        <v>2.3340485013978285E-2</v>
      </c>
      <c r="L47" s="25">
        <v>76905</v>
      </c>
      <c r="M47" s="39">
        <v>0.85961968680089484</v>
      </c>
      <c r="N47" s="39">
        <v>9.5078299776286349E-3</v>
      </c>
      <c r="O47" s="39">
        <v>1.1185682326621925E-2</v>
      </c>
      <c r="P47" s="39">
        <v>1.0626398210290829E-2</v>
      </c>
      <c r="Q47" s="39">
        <v>2.9082774049217001E-2</v>
      </c>
      <c r="R47" s="39">
        <v>6.0402684563758392E-2</v>
      </c>
      <c r="S47" s="39">
        <v>1.9574944071588368E-2</v>
      </c>
      <c r="T47" s="25">
        <v>17880</v>
      </c>
    </row>
    <row r="48" spans="2:20" x14ac:dyDescent="0.2">
      <c r="B48" s="33" t="s">
        <v>290</v>
      </c>
      <c r="C48" s="18" t="s">
        <v>291</v>
      </c>
      <c r="D48" s="18" t="s">
        <v>390</v>
      </c>
      <c r="E48" s="39">
        <v>0.82215816518360696</v>
      </c>
      <c r="F48" s="39">
        <v>2.1556586038350669E-2</v>
      </c>
      <c r="G48" s="39">
        <v>3.4841458829427248E-2</v>
      </c>
      <c r="H48" s="39">
        <v>2.945231231983958E-2</v>
      </c>
      <c r="I48" s="39">
        <v>1.9300664243639555E-2</v>
      </c>
      <c r="J48" s="39">
        <v>4.8126331620503823E-2</v>
      </c>
      <c r="K48" s="39">
        <v>2.4439152776037098E-2</v>
      </c>
      <c r="L48" s="25">
        <v>39895</v>
      </c>
      <c r="M48" s="39">
        <v>0.87393526405451449</v>
      </c>
      <c r="N48" s="39">
        <v>1.0789324247586598E-2</v>
      </c>
      <c r="O48" s="39">
        <v>1.306076093128904E-2</v>
      </c>
      <c r="P48" s="39">
        <v>7.9500283929585455E-3</v>
      </c>
      <c r="Q48" s="39">
        <v>1.1357183418512209E-2</v>
      </c>
      <c r="R48" s="39">
        <v>4.5996592844974447E-2</v>
      </c>
      <c r="S48" s="39">
        <v>3.691084611016468E-2</v>
      </c>
      <c r="T48" s="25">
        <v>8805</v>
      </c>
    </row>
    <row r="49" spans="2:20" x14ac:dyDescent="0.2">
      <c r="B49" s="33" t="s">
        <v>290</v>
      </c>
      <c r="C49" s="18" t="s">
        <v>292</v>
      </c>
      <c r="D49" s="18" t="s">
        <v>365</v>
      </c>
      <c r="E49" s="39">
        <v>0.64335822584295088</v>
      </c>
      <c r="F49" s="39">
        <v>2.0366598778004074E-2</v>
      </c>
      <c r="G49" s="39">
        <v>0.16429056347589951</v>
      </c>
      <c r="H49" s="39">
        <v>2.6929169495360943E-2</v>
      </c>
      <c r="I49" s="39">
        <v>4.639058610545372E-2</v>
      </c>
      <c r="J49" s="39">
        <v>6.8793844761258202E-2</v>
      </c>
      <c r="K49" s="39">
        <v>2.9871011541072641E-2</v>
      </c>
      <c r="L49" s="25">
        <v>22095</v>
      </c>
      <c r="M49" s="39">
        <v>0.72665534804753817</v>
      </c>
      <c r="N49" s="39">
        <v>1.4431239388794566E-2</v>
      </c>
      <c r="O49" s="39">
        <v>0.12054329371816638</v>
      </c>
      <c r="P49" s="39">
        <v>2.2920203735144314E-2</v>
      </c>
      <c r="Q49" s="39">
        <v>3.1409168081494056E-2</v>
      </c>
      <c r="R49" s="39">
        <v>6.3667232597623094E-2</v>
      </c>
      <c r="S49" s="39">
        <v>2.037351443123939E-2</v>
      </c>
      <c r="T49" s="25">
        <v>5890</v>
      </c>
    </row>
    <row r="50" spans="2:20" x14ac:dyDescent="0.2">
      <c r="B50" s="33" t="s">
        <v>290</v>
      </c>
      <c r="C50" s="18" t="s">
        <v>293</v>
      </c>
      <c r="D50" s="18" t="s">
        <v>366</v>
      </c>
      <c r="E50" s="39">
        <v>0.74971705739692807</v>
      </c>
      <c r="F50" s="39">
        <v>1.7946645109135004E-2</v>
      </c>
      <c r="G50" s="39">
        <v>1.6006467259498787E-2</v>
      </c>
      <c r="H50" s="39">
        <v>7.4373484236054969E-3</v>
      </c>
      <c r="I50" s="39">
        <v>7.5990299110751816E-3</v>
      </c>
      <c r="J50" s="39">
        <v>0.18803556992724332</v>
      </c>
      <c r="K50" s="39">
        <v>1.3096200485044462E-2</v>
      </c>
      <c r="L50" s="25">
        <v>30925</v>
      </c>
      <c r="M50" s="39">
        <v>0.71259842519685035</v>
      </c>
      <c r="N50" s="39">
        <v>5.905511811023622E-3</v>
      </c>
      <c r="O50" s="39">
        <v>7.874015748031496E-3</v>
      </c>
      <c r="P50" s="39">
        <v>3.937007874015748E-3</v>
      </c>
      <c r="Q50" s="39">
        <v>3.937007874015748E-3</v>
      </c>
      <c r="R50" s="39">
        <v>0.26574803149606302</v>
      </c>
      <c r="S50" s="39">
        <v>0</v>
      </c>
      <c r="T50" s="25">
        <v>2540</v>
      </c>
    </row>
    <row r="51" spans="2:20" x14ac:dyDescent="0.2">
      <c r="B51" s="33" t="s">
        <v>290</v>
      </c>
      <c r="C51" s="18" t="s">
        <v>294</v>
      </c>
      <c r="D51" s="18" t="s">
        <v>391</v>
      </c>
      <c r="E51" s="39">
        <v>0.78804214653271254</v>
      </c>
      <c r="F51" s="39">
        <v>1.1394266111247244E-2</v>
      </c>
      <c r="G51" s="39">
        <v>2.7076696888017643E-2</v>
      </c>
      <c r="H51" s="39">
        <v>1.261945601568243E-2</v>
      </c>
      <c r="I51" s="39">
        <v>2.4258760107816711E-2</v>
      </c>
      <c r="J51" s="39">
        <v>8.3067875520705714E-2</v>
      </c>
      <c r="K51" s="39">
        <v>5.3540798823817695E-2</v>
      </c>
      <c r="L51" s="25">
        <v>40810</v>
      </c>
      <c r="M51" s="39">
        <v>0.82379134860050895</v>
      </c>
      <c r="N51" s="39">
        <v>6.3613231552162846E-3</v>
      </c>
      <c r="O51" s="39">
        <v>1.3358778625954198E-2</v>
      </c>
      <c r="P51" s="39">
        <v>5.7251908396946565E-3</v>
      </c>
      <c r="Q51" s="39">
        <v>1.1450381679389313E-2</v>
      </c>
      <c r="R51" s="39">
        <v>0.12086513994910941</v>
      </c>
      <c r="S51" s="39">
        <v>1.7811704834605598E-2</v>
      </c>
      <c r="T51" s="25">
        <v>7860</v>
      </c>
    </row>
    <row r="52" spans="2:20" x14ac:dyDescent="0.2">
      <c r="B52" s="33" t="s">
        <v>290</v>
      </c>
      <c r="C52" s="18" t="s">
        <v>295</v>
      </c>
      <c r="D52" s="18" t="s">
        <v>392</v>
      </c>
      <c r="E52" s="39">
        <v>0.62875173156841624</v>
      </c>
      <c r="F52" s="39">
        <v>1.9701400646452209E-2</v>
      </c>
      <c r="G52" s="39">
        <v>6.7107895951977831E-2</v>
      </c>
      <c r="H52" s="39">
        <v>2.247191011235955E-2</v>
      </c>
      <c r="I52" s="39">
        <v>6.6184392796675387E-2</v>
      </c>
      <c r="J52" s="39">
        <v>0.14914575958134524</v>
      </c>
      <c r="K52" s="39">
        <v>4.6636909342773585E-2</v>
      </c>
      <c r="L52" s="25">
        <v>32485</v>
      </c>
      <c r="M52" s="39">
        <v>0.70128022759601705</v>
      </c>
      <c r="N52" s="39">
        <v>1.5647226173541962E-2</v>
      </c>
      <c r="O52" s="39">
        <v>4.694167852062589E-2</v>
      </c>
      <c r="P52" s="39">
        <v>1.849217638691323E-2</v>
      </c>
      <c r="Q52" s="39">
        <v>1.9914651493598862E-2</v>
      </c>
      <c r="R52" s="39">
        <v>0.17923186344238975</v>
      </c>
      <c r="S52" s="39">
        <v>1.9914651493598862E-2</v>
      </c>
      <c r="T52" s="25">
        <v>3515</v>
      </c>
    </row>
    <row r="53" spans="2:20" x14ac:dyDescent="0.2">
      <c r="B53" s="33" t="s">
        <v>290</v>
      </c>
      <c r="C53" s="18" t="s">
        <v>296</v>
      </c>
      <c r="D53" s="18" t="s">
        <v>367</v>
      </c>
      <c r="E53" s="39">
        <v>0.67494536061990862</v>
      </c>
      <c r="F53" s="39">
        <v>1.7484601629246969E-2</v>
      </c>
      <c r="G53" s="39">
        <v>5.5434134710908009E-2</v>
      </c>
      <c r="H53" s="39">
        <v>1.8080667593880391E-2</v>
      </c>
      <c r="I53" s="39">
        <v>5.1261672958474072E-2</v>
      </c>
      <c r="J53" s="39">
        <v>0.16252731969004569</v>
      </c>
      <c r="K53" s="39">
        <v>2.0067554142658456E-2</v>
      </c>
      <c r="L53" s="25">
        <v>25165</v>
      </c>
      <c r="M53" s="39">
        <v>0.65076660988074952</v>
      </c>
      <c r="N53" s="39">
        <v>1.0221465076660987E-2</v>
      </c>
      <c r="O53" s="39">
        <v>4.2589437819420782E-2</v>
      </c>
      <c r="P53" s="39">
        <v>1.8739352640545145E-2</v>
      </c>
      <c r="Q53" s="39">
        <v>5.7921635434412269E-2</v>
      </c>
      <c r="R53" s="39">
        <v>0.20272572402044292</v>
      </c>
      <c r="S53" s="39">
        <v>1.7035775127768313E-2</v>
      </c>
      <c r="T53" s="25">
        <v>2935</v>
      </c>
    </row>
    <row r="54" spans="2:20" x14ac:dyDescent="0.2">
      <c r="B54" s="33" t="s">
        <v>297</v>
      </c>
      <c r="C54" s="18" t="s">
        <v>298</v>
      </c>
      <c r="D54" s="18" t="s">
        <v>368</v>
      </c>
      <c r="E54" s="39">
        <v>0.88799850913156919</v>
      </c>
      <c r="F54" s="39">
        <v>9.1315691390234811E-3</v>
      </c>
      <c r="G54" s="39">
        <v>8.0134178158777492E-3</v>
      </c>
      <c r="H54" s="39">
        <v>3.9135296310100634E-3</v>
      </c>
      <c r="I54" s="39">
        <v>7.6407007081625046E-3</v>
      </c>
      <c r="J54" s="39">
        <v>3.2053671263510997E-2</v>
      </c>
      <c r="K54" s="39">
        <v>5.1621319418561309E-2</v>
      </c>
      <c r="L54" s="25">
        <v>26830</v>
      </c>
      <c r="M54" s="39">
        <v>0.91603053435114501</v>
      </c>
      <c r="N54" s="39">
        <v>5.7251908396946565E-3</v>
      </c>
      <c r="O54" s="39">
        <v>5.7251908396946565E-3</v>
      </c>
      <c r="P54" s="39">
        <v>3.8167938931297708E-3</v>
      </c>
      <c r="Q54" s="39">
        <v>3.8167938931297708E-3</v>
      </c>
      <c r="R54" s="39">
        <v>2.2900763358778626E-2</v>
      </c>
      <c r="S54" s="39">
        <v>4.2938931297709926E-2</v>
      </c>
      <c r="T54" s="25">
        <v>5240</v>
      </c>
    </row>
    <row r="55" spans="2:20" x14ac:dyDescent="0.2">
      <c r="B55" s="33" t="s">
        <v>297</v>
      </c>
      <c r="C55" s="18" t="s">
        <v>299</v>
      </c>
      <c r="D55" s="18" t="s">
        <v>393</v>
      </c>
      <c r="E55" s="39">
        <v>0.82408698076386955</v>
      </c>
      <c r="F55" s="39">
        <v>1.5054362977418455E-2</v>
      </c>
      <c r="G55" s="39">
        <v>3.1781432952327854E-2</v>
      </c>
      <c r="H55" s="39">
        <v>1.4218009478672985E-2</v>
      </c>
      <c r="I55" s="39">
        <v>1.5890716476163927E-2</v>
      </c>
      <c r="J55" s="39">
        <v>2.8993587956509619E-2</v>
      </c>
      <c r="K55" s="39">
        <v>7.0253693894619454E-2</v>
      </c>
      <c r="L55" s="25">
        <v>17935</v>
      </c>
      <c r="M55" s="39">
        <v>0.84419263456090654</v>
      </c>
      <c r="N55" s="39">
        <v>8.4985835694051E-3</v>
      </c>
      <c r="O55" s="39">
        <v>8.4985835694051E-3</v>
      </c>
      <c r="P55" s="39">
        <v>7.0821529745042494E-3</v>
      </c>
      <c r="Q55" s="39">
        <v>8.4985835694051E-3</v>
      </c>
      <c r="R55" s="39">
        <v>2.9745042492917848E-2</v>
      </c>
      <c r="S55" s="39">
        <v>9.4900849858356937E-2</v>
      </c>
      <c r="T55" s="25">
        <v>3530</v>
      </c>
    </row>
    <row r="56" spans="2:20" x14ac:dyDescent="0.2">
      <c r="B56" s="33" t="s">
        <v>297</v>
      </c>
      <c r="C56" s="18" t="s">
        <v>300</v>
      </c>
      <c r="D56" s="18" t="s">
        <v>369</v>
      </c>
      <c r="E56" s="39">
        <v>0.79642313546423138</v>
      </c>
      <c r="F56" s="39">
        <v>2.1689497716894976E-2</v>
      </c>
      <c r="G56" s="39">
        <v>2.0547945205479451E-2</v>
      </c>
      <c r="H56" s="39">
        <v>1.5220700152207001E-2</v>
      </c>
      <c r="I56" s="39">
        <v>1.5981735159817351E-2</v>
      </c>
      <c r="J56" s="39">
        <v>8.0289193302891929E-2</v>
      </c>
      <c r="K56" s="39">
        <v>5.0228310502283102E-2</v>
      </c>
      <c r="L56" s="25">
        <v>13140</v>
      </c>
      <c r="M56" s="39">
        <v>0.82212885154061621</v>
      </c>
      <c r="N56" s="39">
        <v>1.2605042016806723E-2</v>
      </c>
      <c r="O56" s="39">
        <v>1.5406162464985995E-2</v>
      </c>
      <c r="P56" s="39">
        <v>1.5406162464985995E-2</v>
      </c>
      <c r="Q56" s="39">
        <v>1.2605042016806723E-2</v>
      </c>
      <c r="R56" s="39">
        <v>7.2829131652661069E-2</v>
      </c>
      <c r="S56" s="39">
        <v>4.9019607843137254E-2</v>
      </c>
      <c r="T56" s="25">
        <v>3570</v>
      </c>
    </row>
    <row r="57" spans="2:20" x14ac:dyDescent="0.2">
      <c r="B57" s="33" t="s">
        <v>297</v>
      </c>
      <c r="C57" s="18" t="s">
        <v>301</v>
      </c>
      <c r="D57" s="18" t="s">
        <v>370</v>
      </c>
      <c r="E57" s="39">
        <v>0.65434949961508848</v>
      </c>
      <c r="F57" s="39">
        <v>4.6189376443418013E-3</v>
      </c>
      <c r="G57" s="39">
        <v>5.3887605850654347E-3</v>
      </c>
      <c r="H57" s="39">
        <v>1.539645881447267E-3</v>
      </c>
      <c r="I57" s="39">
        <v>2.3094688221709007E-3</v>
      </c>
      <c r="J57" s="39">
        <v>0.15511932255581215</v>
      </c>
      <c r="K57" s="39">
        <v>0.17667436489607391</v>
      </c>
      <c r="L57" s="25">
        <v>12990</v>
      </c>
      <c r="M57" s="39" t="s">
        <v>452</v>
      </c>
      <c r="N57" s="39" t="s">
        <v>452</v>
      </c>
      <c r="O57" s="39" t="s">
        <v>452</v>
      </c>
      <c r="P57" s="39" t="s">
        <v>452</v>
      </c>
      <c r="Q57" s="39" t="s">
        <v>452</v>
      </c>
      <c r="R57" s="39" t="s">
        <v>452</v>
      </c>
      <c r="S57" s="39" t="s">
        <v>452</v>
      </c>
      <c r="T57" s="25" t="s">
        <v>452</v>
      </c>
    </row>
    <row r="58" spans="2:20" x14ac:dyDescent="0.2">
      <c r="B58" s="33" t="s">
        <v>297</v>
      </c>
      <c r="C58" s="18" t="s">
        <v>302</v>
      </c>
      <c r="D58" s="18" t="s">
        <v>394</v>
      </c>
      <c r="E58" s="39">
        <v>0.95388162951575706</v>
      </c>
      <c r="F58" s="39">
        <v>9.9923136049192927E-3</v>
      </c>
      <c r="G58" s="39">
        <v>5.3804765564950041E-3</v>
      </c>
      <c r="H58" s="39">
        <v>4.6118370484242886E-3</v>
      </c>
      <c r="I58" s="39">
        <v>2.3059185242121443E-3</v>
      </c>
      <c r="J58" s="39">
        <v>7.6863950807071484E-4</v>
      </c>
      <c r="K58" s="39">
        <v>2.3059185242121444E-2</v>
      </c>
      <c r="L58" s="25">
        <v>6505</v>
      </c>
      <c r="M58" s="39">
        <v>0.96458333333333335</v>
      </c>
      <c r="N58" s="39">
        <v>4.1666666666666666E-3</v>
      </c>
      <c r="O58" s="39">
        <v>4.1666666666666666E-3</v>
      </c>
      <c r="P58" s="39">
        <v>4.1666666666666666E-3</v>
      </c>
      <c r="Q58" s="39">
        <v>0</v>
      </c>
      <c r="R58" s="39">
        <v>2.0833333333333333E-3</v>
      </c>
      <c r="S58" s="39">
        <v>2.0833333333333332E-2</v>
      </c>
      <c r="T58" s="25">
        <v>2400</v>
      </c>
    </row>
    <row r="59" spans="2:20" x14ac:dyDescent="0.2">
      <c r="B59" s="33" t="s">
        <v>297</v>
      </c>
      <c r="C59" s="18" t="s">
        <v>303</v>
      </c>
      <c r="D59" s="18" t="s">
        <v>395</v>
      </c>
      <c r="E59" s="39">
        <v>0.70788495402073959</v>
      </c>
      <c r="F59" s="39">
        <v>2.83701819604774E-2</v>
      </c>
      <c r="G59" s="39">
        <v>3.3065936216004697E-2</v>
      </c>
      <c r="H59" s="39">
        <v>3.717472118959108E-2</v>
      </c>
      <c r="I59" s="39">
        <v>2.4065740559577383E-2</v>
      </c>
      <c r="J59" s="39">
        <v>0.11171981999608688</v>
      </c>
      <c r="K59" s="39">
        <v>5.7718646057522992E-2</v>
      </c>
      <c r="L59" s="25">
        <v>25555</v>
      </c>
      <c r="M59" s="39">
        <v>0.694006309148265</v>
      </c>
      <c r="N59" s="39">
        <v>1.4195583596214511E-2</v>
      </c>
      <c r="O59" s="39">
        <v>2.2082018927444796E-2</v>
      </c>
      <c r="P59" s="39">
        <v>1.7350157728706624E-2</v>
      </c>
      <c r="Q59" s="39">
        <v>3.1545741324921134E-2</v>
      </c>
      <c r="R59" s="39">
        <v>0.17823343848580442</v>
      </c>
      <c r="S59" s="39">
        <v>4.4164037854889593E-2</v>
      </c>
      <c r="T59" s="25">
        <v>3170</v>
      </c>
    </row>
    <row r="60" spans="2:20" x14ac:dyDescent="0.2">
      <c r="B60" s="33" t="s">
        <v>297</v>
      </c>
      <c r="C60" s="18" t="s">
        <v>304</v>
      </c>
      <c r="D60" s="18" t="s">
        <v>371</v>
      </c>
      <c r="E60" s="39">
        <v>0.79617834394904463</v>
      </c>
      <c r="F60" s="39">
        <v>1.2208067940552018E-2</v>
      </c>
      <c r="G60" s="39">
        <v>9.0233545647558384E-3</v>
      </c>
      <c r="H60" s="39">
        <v>4.246284501061571E-3</v>
      </c>
      <c r="I60" s="39">
        <v>7.1656050955414014E-3</v>
      </c>
      <c r="J60" s="39">
        <v>9.4214437367303616E-2</v>
      </c>
      <c r="K60" s="39">
        <v>7.6698513800424625E-2</v>
      </c>
      <c r="L60" s="25">
        <v>18840</v>
      </c>
      <c r="M60" s="39">
        <v>0.85276679841897229</v>
      </c>
      <c r="N60" s="39">
        <v>4.940711462450593E-3</v>
      </c>
      <c r="O60" s="39">
        <v>5.9288537549407111E-3</v>
      </c>
      <c r="P60" s="39">
        <v>2.9644268774703555E-3</v>
      </c>
      <c r="Q60" s="39">
        <v>3.952569169960474E-3</v>
      </c>
      <c r="R60" s="39">
        <v>8.5968379446640319E-2</v>
      </c>
      <c r="S60" s="39">
        <v>4.4466403162055336E-2</v>
      </c>
      <c r="T60" s="25">
        <v>5060</v>
      </c>
    </row>
    <row r="61" spans="2:20" ht="6.75" customHeight="1" x14ac:dyDescent="0.2"/>
    <row r="62" spans="2:20" x14ac:dyDescent="0.2">
      <c r="B62" s="33" t="s">
        <v>257</v>
      </c>
      <c r="C62" s="21" t="s">
        <v>39</v>
      </c>
      <c r="D62" s="18" t="s">
        <v>154</v>
      </c>
      <c r="E62" s="23">
        <v>0.63096695226438193</v>
      </c>
      <c r="F62" s="23">
        <v>2.8457772337821298E-2</v>
      </c>
      <c r="G62" s="23">
        <v>0.16309669522643819</v>
      </c>
      <c r="H62" s="23">
        <v>5.6303549571603426E-2</v>
      </c>
      <c r="I62" s="23">
        <v>1.6829865361077112E-2</v>
      </c>
      <c r="J62" s="23">
        <v>0.10465116279069768</v>
      </c>
      <c r="K62" s="23">
        <v>0</v>
      </c>
      <c r="L62" s="24">
        <v>16340</v>
      </c>
      <c r="M62" s="23">
        <v>0.68859649122807021</v>
      </c>
      <c r="N62" s="23">
        <v>1.9736842105263157E-2</v>
      </c>
      <c r="O62" s="23">
        <v>0.13486842105263158</v>
      </c>
      <c r="P62" s="23">
        <v>4.9342105263157895E-2</v>
      </c>
      <c r="Q62" s="23">
        <v>1.5350877192982455E-2</v>
      </c>
      <c r="R62" s="23">
        <v>9.2105263157894732E-2</v>
      </c>
      <c r="S62" s="23">
        <v>0</v>
      </c>
      <c r="T62" s="24">
        <v>4560</v>
      </c>
    </row>
    <row r="63" spans="2:20" x14ac:dyDescent="0.2">
      <c r="B63" s="33" t="s">
        <v>257</v>
      </c>
      <c r="C63" s="21" t="s">
        <v>41</v>
      </c>
      <c r="D63" s="18" t="s">
        <v>155</v>
      </c>
      <c r="E63" s="23" t="s">
        <v>452</v>
      </c>
      <c r="F63" s="23" t="s">
        <v>452</v>
      </c>
      <c r="G63" s="23" t="s">
        <v>452</v>
      </c>
      <c r="H63" s="23" t="s">
        <v>452</v>
      </c>
      <c r="I63" s="23" t="s">
        <v>452</v>
      </c>
      <c r="J63" s="23" t="s">
        <v>452</v>
      </c>
      <c r="K63" s="23" t="s">
        <v>452</v>
      </c>
      <c r="L63" s="24" t="s">
        <v>452</v>
      </c>
      <c r="M63" s="23" t="s">
        <v>452</v>
      </c>
      <c r="N63" s="23" t="s">
        <v>452</v>
      </c>
      <c r="O63" s="23" t="s">
        <v>452</v>
      </c>
      <c r="P63" s="23" t="s">
        <v>452</v>
      </c>
      <c r="Q63" s="23" t="s">
        <v>452</v>
      </c>
      <c r="R63" s="23" t="s">
        <v>452</v>
      </c>
      <c r="S63" s="23" t="s">
        <v>452</v>
      </c>
      <c r="T63" s="24" t="s">
        <v>452</v>
      </c>
    </row>
    <row r="64" spans="2:20" x14ac:dyDescent="0.2">
      <c r="B64" s="33" t="s">
        <v>257</v>
      </c>
      <c r="C64" s="21" t="s">
        <v>43</v>
      </c>
      <c r="D64" s="18" t="s">
        <v>307</v>
      </c>
      <c r="E64" s="23">
        <v>0.76715176715176714</v>
      </c>
      <c r="F64" s="23">
        <v>2.1309771309771311E-2</v>
      </c>
      <c r="G64" s="23">
        <v>3.8981288981288983E-2</v>
      </c>
      <c r="H64" s="23">
        <v>2.9625779625779627E-2</v>
      </c>
      <c r="I64" s="23">
        <v>4.3659043659043661E-2</v>
      </c>
      <c r="J64" s="23">
        <v>4.72972972972973E-2</v>
      </c>
      <c r="K64" s="23">
        <v>5.2494802494802498E-2</v>
      </c>
      <c r="L64" s="24">
        <v>9620</v>
      </c>
      <c r="M64" s="23">
        <v>0.82293423271500843</v>
      </c>
      <c r="N64" s="23">
        <v>1.6863406408094434E-2</v>
      </c>
      <c r="O64" s="23">
        <v>3.0354131534569982E-2</v>
      </c>
      <c r="P64" s="23">
        <v>2.6981450252951095E-2</v>
      </c>
      <c r="Q64" s="23">
        <v>3.2040472175379427E-2</v>
      </c>
      <c r="R64" s="23">
        <v>3.7099494097807759E-2</v>
      </c>
      <c r="S64" s="23">
        <v>3.2040472175379427E-2</v>
      </c>
      <c r="T64" s="24">
        <v>2965</v>
      </c>
    </row>
    <row r="65" spans="2:20" x14ac:dyDescent="0.2">
      <c r="B65" s="33" t="s">
        <v>257</v>
      </c>
      <c r="C65" s="21" t="s">
        <v>44</v>
      </c>
      <c r="D65" s="18" t="s">
        <v>308</v>
      </c>
      <c r="E65" s="23">
        <v>0.7677585572322414</v>
      </c>
      <c r="F65" s="23">
        <v>1.7666543982333457E-2</v>
      </c>
      <c r="G65" s="23">
        <v>1.2881854987118146E-2</v>
      </c>
      <c r="H65" s="23">
        <v>1.2145748987854251E-2</v>
      </c>
      <c r="I65" s="23">
        <v>2.3923444976076555E-2</v>
      </c>
      <c r="J65" s="23">
        <v>5.925653294074347E-2</v>
      </c>
      <c r="K65" s="23">
        <v>0.10636731689363269</v>
      </c>
      <c r="L65" s="24">
        <v>13585</v>
      </c>
      <c r="M65" s="23" t="s">
        <v>452</v>
      </c>
      <c r="N65" s="23" t="s">
        <v>452</v>
      </c>
      <c r="O65" s="23" t="s">
        <v>452</v>
      </c>
      <c r="P65" s="23" t="s">
        <v>452</v>
      </c>
      <c r="Q65" s="23" t="s">
        <v>452</v>
      </c>
      <c r="R65" s="23" t="s">
        <v>452</v>
      </c>
      <c r="S65" s="23" t="s">
        <v>452</v>
      </c>
      <c r="T65" s="24" t="s">
        <v>452</v>
      </c>
    </row>
    <row r="66" spans="2:20" x14ac:dyDescent="0.2">
      <c r="B66" s="33" t="s">
        <v>257</v>
      </c>
      <c r="C66" s="21" t="s">
        <v>46</v>
      </c>
      <c r="D66" s="18" t="s">
        <v>158</v>
      </c>
      <c r="E66" s="23">
        <v>0.95080815179198874</v>
      </c>
      <c r="F66" s="23">
        <v>2.8109627547434997E-3</v>
      </c>
      <c r="G66" s="23">
        <v>1.4054813773717498E-3</v>
      </c>
      <c r="H66" s="23">
        <v>2.1082220660576245E-3</v>
      </c>
      <c r="I66" s="23">
        <v>1.3352073085031623E-2</v>
      </c>
      <c r="J66" s="23">
        <v>2.600140548137737E-2</v>
      </c>
      <c r="K66" s="23">
        <v>4.216444132115249E-3</v>
      </c>
      <c r="L66" s="24">
        <v>7115</v>
      </c>
      <c r="M66" s="23">
        <v>0.93666666666666665</v>
      </c>
      <c r="N66" s="23">
        <v>3.3333333333333335E-3</v>
      </c>
      <c r="O66" s="23">
        <v>0</v>
      </c>
      <c r="P66" s="23">
        <v>0</v>
      </c>
      <c r="Q66" s="23">
        <v>3.3333333333333335E-3</v>
      </c>
      <c r="R66" s="23">
        <v>0.05</v>
      </c>
      <c r="S66" s="23">
        <v>6.6666666666666671E-3</v>
      </c>
      <c r="T66" s="24">
        <v>1500</v>
      </c>
    </row>
    <row r="67" spans="2:20" x14ac:dyDescent="0.2">
      <c r="B67" s="33" t="s">
        <v>257</v>
      </c>
      <c r="C67" s="21" t="s">
        <v>48</v>
      </c>
      <c r="D67" s="18" t="s">
        <v>160</v>
      </c>
      <c r="E67" s="23">
        <v>0.71025526197939992</v>
      </c>
      <c r="F67" s="23">
        <v>1.8360949395432154E-2</v>
      </c>
      <c r="G67" s="23">
        <v>2.2242125690401553E-2</v>
      </c>
      <c r="H67" s="23">
        <v>2.1645021645021644E-2</v>
      </c>
      <c r="I67" s="23">
        <v>1.0150768771458426E-2</v>
      </c>
      <c r="J67" s="23">
        <v>4.5379907448872964E-2</v>
      </c>
      <c r="K67" s="23">
        <v>0.17181668905806838</v>
      </c>
      <c r="L67" s="24">
        <v>33495</v>
      </c>
      <c r="M67" s="23">
        <v>0.7634011090573013</v>
      </c>
      <c r="N67" s="23">
        <v>1.1090573012939002E-2</v>
      </c>
      <c r="O67" s="23">
        <v>1.4787430683918669E-2</v>
      </c>
      <c r="P67" s="23">
        <v>1.5403573629081947E-2</v>
      </c>
      <c r="Q67" s="23">
        <v>8.6260012322858896E-3</v>
      </c>
      <c r="R67" s="23">
        <v>5.6685150955021565E-2</v>
      </c>
      <c r="S67" s="23">
        <v>0.12939001848428835</v>
      </c>
      <c r="T67" s="24">
        <v>8115</v>
      </c>
    </row>
    <row r="68" spans="2:20" x14ac:dyDescent="0.2">
      <c r="B68" s="33" t="s">
        <v>257</v>
      </c>
      <c r="C68" s="21" t="s">
        <v>49</v>
      </c>
      <c r="D68" s="18" t="s">
        <v>161</v>
      </c>
      <c r="E68" s="23">
        <v>0.67009719839908521</v>
      </c>
      <c r="F68" s="23">
        <v>2.4013722126929673E-2</v>
      </c>
      <c r="G68" s="23">
        <v>7.6615208690680392E-2</v>
      </c>
      <c r="H68" s="23">
        <v>6.0034305317324184E-2</v>
      </c>
      <c r="I68" s="23">
        <v>2.1154945683247571E-2</v>
      </c>
      <c r="J68" s="23">
        <v>0.10348770726129217</v>
      </c>
      <c r="K68" s="23">
        <v>4.3453401943967983E-2</v>
      </c>
      <c r="L68" s="24">
        <v>8745</v>
      </c>
      <c r="M68" s="23">
        <v>0.72237960339943341</v>
      </c>
      <c r="N68" s="23">
        <v>1.69971671388102E-2</v>
      </c>
      <c r="O68" s="23">
        <v>5.6657223796033995E-2</v>
      </c>
      <c r="P68" s="23">
        <v>5.6657223796033995E-2</v>
      </c>
      <c r="Q68" s="23">
        <v>1.4164305949008499E-2</v>
      </c>
      <c r="R68" s="23">
        <v>9.9150141643059492E-2</v>
      </c>
      <c r="S68" s="23">
        <v>3.1161473087818695E-2</v>
      </c>
      <c r="T68" s="24">
        <v>1765</v>
      </c>
    </row>
    <row r="69" spans="2:20" x14ac:dyDescent="0.2">
      <c r="B69" s="33" t="s">
        <v>257</v>
      </c>
      <c r="C69" s="21" t="s">
        <v>50</v>
      </c>
      <c r="D69" s="18" t="s">
        <v>309</v>
      </c>
      <c r="E69" s="23">
        <v>0.90180537208278289</v>
      </c>
      <c r="F69" s="23">
        <v>1.5852047556142668E-2</v>
      </c>
      <c r="G69" s="23">
        <v>1.8053720827829151E-2</v>
      </c>
      <c r="H69" s="23">
        <v>1.3650374284456186E-2</v>
      </c>
      <c r="I69" s="23">
        <v>1.0568031704095112E-2</v>
      </c>
      <c r="J69" s="23">
        <v>2.2016732716864818E-2</v>
      </c>
      <c r="K69" s="23">
        <v>1.7613386173491855E-2</v>
      </c>
      <c r="L69" s="24">
        <v>11355</v>
      </c>
      <c r="M69" s="23">
        <v>0.91103202846975084</v>
      </c>
      <c r="N69" s="23">
        <v>1.0676156583629894E-2</v>
      </c>
      <c r="O69" s="23">
        <v>1.0676156583629894E-2</v>
      </c>
      <c r="P69" s="23">
        <v>8.8967971530249119E-3</v>
      </c>
      <c r="Q69" s="23">
        <v>7.1174377224199285E-3</v>
      </c>
      <c r="R69" s="23">
        <v>2.6690391459074734E-2</v>
      </c>
      <c r="S69" s="23">
        <v>2.6690391459074734E-2</v>
      </c>
      <c r="T69" s="24">
        <v>2810</v>
      </c>
    </row>
    <row r="70" spans="2:20" x14ac:dyDescent="0.2">
      <c r="B70" s="33" t="s">
        <v>257</v>
      </c>
      <c r="C70" s="21" t="s">
        <v>51</v>
      </c>
      <c r="D70" s="18" t="s">
        <v>162</v>
      </c>
      <c r="E70" s="23">
        <v>0.74877957191137812</v>
      </c>
      <c r="F70" s="23">
        <v>1.5771686068343973E-2</v>
      </c>
      <c r="G70" s="23">
        <v>3.9804731505820506E-2</v>
      </c>
      <c r="H70" s="23">
        <v>1.9902365752910253E-2</v>
      </c>
      <c r="I70" s="23">
        <v>2.3282012767555389E-2</v>
      </c>
      <c r="J70" s="23">
        <v>0</v>
      </c>
      <c r="K70" s="23">
        <v>0.15283514832895231</v>
      </c>
      <c r="L70" s="24">
        <v>13315</v>
      </c>
      <c r="M70" s="23">
        <v>0.86476190476190473</v>
      </c>
      <c r="N70" s="23">
        <v>1.3333333333333334E-2</v>
      </c>
      <c r="O70" s="23">
        <v>2.6666666666666668E-2</v>
      </c>
      <c r="P70" s="23">
        <v>1.3333333333333334E-2</v>
      </c>
      <c r="Q70" s="23">
        <v>2.0952380952380951E-2</v>
      </c>
      <c r="R70" s="23">
        <v>0</v>
      </c>
      <c r="S70" s="23">
        <v>5.904761904761905E-2</v>
      </c>
      <c r="T70" s="24">
        <v>2625</v>
      </c>
    </row>
    <row r="71" spans="2:20" x14ac:dyDescent="0.2">
      <c r="B71" s="33" t="s">
        <v>257</v>
      </c>
      <c r="C71" s="21" t="s">
        <v>59</v>
      </c>
      <c r="D71" s="18" t="s">
        <v>168</v>
      </c>
      <c r="E71" s="23">
        <v>0.8054755043227666</v>
      </c>
      <c r="F71" s="23">
        <v>2.6897214217098942E-2</v>
      </c>
      <c r="G71" s="23">
        <v>2.5936599423631124E-2</v>
      </c>
      <c r="H71" s="23">
        <v>3.0259365994236311E-2</v>
      </c>
      <c r="I71" s="23">
        <v>3.6503362151777137E-2</v>
      </c>
      <c r="J71" s="23">
        <v>7.492795389048991E-2</v>
      </c>
      <c r="K71" s="23">
        <v>0</v>
      </c>
      <c r="L71" s="24">
        <v>10410</v>
      </c>
      <c r="M71" s="23">
        <v>0.8666666666666667</v>
      </c>
      <c r="N71" s="23">
        <v>1.4492753623188406E-2</v>
      </c>
      <c r="O71" s="23">
        <v>1.4492753623188406E-2</v>
      </c>
      <c r="P71" s="23">
        <v>1.7391304347826087E-2</v>
      </c>
      <c r="Q71" s="23">
        <v>2.6086956521739129E-2</v>
      </c>
      <c r="R71" s="23">
        <v>6.0869565217391307E-2</v>
      </c>
      <c r="S71" s="23">
        <v>0</v>
      </c>
      <c r="T71" s="24">
        <v>1725</v>
      </c>
    </row>
    <row r="72" spans="2:20" x14ac:dyDescent="0.2">
      <c r="B72" s="33" t="s">
        <v>257</v>
      </c>
      <c r="C72" s="21" t="s">
        <v>60</v>
      </c>
      <c r="D72" s="18" t="s">
        <v>169</v>
      </c>
      <c r="E72" s="23">
        <v>0.94696969696969702</v>
      </c>
      <c r="F72" s="23">
        <v>7.575757575757576E-3</v>
      </c>
      <c r="G72" s="23">
        <v>1.2121212121212121E-2</v>
      </c>
      <c r="H72" s="23">
        <v>8.3333333333333332E-3</v>
      </c>
      <c r="I72" s="23">
        <v>8.3333333333333332E-3</v>
      </c>
      <c r="J72" s="23">
        <v>1.6666666666666666E-2</v>
      </c>
      <c r="K72" s="23">
        <v>0</v>
      </c>
      <c r="L72" s="24">
        <v>6600</v>
      </c>
      <c r="M72" s="23">
        <v>0.96404494382022476</v>
      </c>
      <c r="N72" s="23">
        <v>4.4943820224719105E-3</v>
      </c>
      <c r="O72" s="23">
        <v>6.7415730337078653E-3</v>
      </c>
      <c r="P72" s="23">
        <v>4.4943820224719105E-3</v>
      </c>
      <c r="Q72" s="23">
        <v>6.7415730337078653E-3</v>
      </c>
      <c r="R72" s="23">
        <v>1.5730337078651686E-2</v>
      </c>
      <c r="S72" s="23">
        <v>0</v>
      </c>
      <c r="T72" s="24">
        <v>2225</v>
      </c>
    </row>
    <row r="73" spans="2:20" x14ac:dyDescent="0.2">
      <c r="B73" s="33" t="s">
        <v>257</v>
      </c>
      <c r="C73" s="21" t="s">
        <v>69</v>
      </c>
      <c r="D73" s="18" t="s">
        <v>310</v>
      </c>
      <c r="E73" s="23">
        <v>0.70611970410221925</v>
      </c>
      <c r="F73" s="23">
        <v>2.6227303295225286E-2</v>
      </c>
      <c r="G73" s="23">
        <v>0.10827168796234028</v>
      </c>
      <c r="H73" s="23">
        <v>3.2279757901815739E-2</v>
      </c>
      <c r="I73" s="23">
        <v>6.1869535978480161E-2</v>
      </c>
      <c r="J73" s="23">
        <v>5.379959650302623E-2</v>
      </c>
      <c r="K73" s="23">
        <v>1.0759919300605245E-2</v>
      </c>
      <c r="L73" s="24">
        <v>7435</v>
      </c>
      <c r="M73" s="23">
        <v>0.75334323922734026</v>
      </c>
      <c r="N73" s="23">
        <v>2.2288261515601784E-2</v>
      </c>
      <c r="O73" s="23">
        <v>9.2124814264487376E-2</v>
      </c>
      <c r="P73" s="23">
        <v>2.5260029717682021E-2</v>
      </c>
      <c r="Q73" s="23">
        <v>4.6062407132243688E-2</v>
      </c>
      <c r="R73" s="23">
        <v>5.2005943536404163E-2</v>
      </c>
      <c r="S73" s="23">
        <v>8.9153046062407128E-3</v>
      </c>
      <c r="T73" s="24">
        <v>3365</v>
      </c>
    </row>
    <row r="74" spans="2:20" x14ac:dyDescent="0.2">
      <c r="B74" s="33" t="s">
        <v>257</v>
      </c>
      <c r="C74" s="21" t="s">
        <v>70</v>
      </c>
      <c r="D74" s="18" t="s">
        <v>174</v>
      </c>
      <c r="E74" s="23">
        <v>0.89696541990119971</v>
      </c>
      <c r="F74" s="23">
        <v>1.058574453069866E-2</v>
      </c>
      <c r="G74" s="23">
        <v>1.058574453069866E-2</v>
      </c>
      <c r="H74" s="23">
        <v>7.7628793225123505E-3</v>
      </c>
      <c r="I74" s="23">
        <v>1.2702893436838392E-2</v>
      </c>
      <c r="J74" s="23">
        <v>5.9985885673959072E-2</v>
      </c>
      <c r="K74" s="23">
        <v>1.4114326040931546E-3</v>
      </c>
      <c r="L74" s="24">
        <v>7085</v>
      </c>
      <c r="M74" s="23">
        <v>0.90330188679245282</v>
      </c>
      <c r="N74" s="23">
        <v>7.0754716981132077E-3</v>
      </c>
      <c r="O74" s="23">
        <v>9.433962264150943E-3</v>
      </c>
      <c r="P74" s="23">
        <v>7.0754716981132077E-3</v>
      </c>
      <c r="Q74" s="23">
        <v>7.0754716981132077E-3</v>
      </c>
      <c r="R74" s="23">
        <v>6.6037735849056603E-2</v>
      </c>
      <c r="S74" s="23">
        <v>0</v>
      </c>
      <c r="T74" s="24">
        <v>2120</v>
      </c>
    </row>
    <row r="75" spans="2:20" x14ac:dyDescent="0.2">
      <c r="B75" s="33" t="s">
        <v>244</v>
      </c>
      <c r="C75" s="21" t="s">
        <v>21</v>
      </c>
      <c r="D75" s="18" t="s">
        <v>311</v>
      </c>
      <c r="E75" s="23">
        <v>0.52984254851702672</v>
      </c>
      <c r="F75" s="23">
        <v>2.965946539729037E-2</v>
      </c>
      <c r="G75" s="23">
        <v>0.26180886122299524</v>
      </c>
      <c r="H75" s="23">
        <v>0.10875137312339803</v>
      </c>
      <c r="I75" s="23">
        <v>3.8447455144635663E-2</v>
      </c>
      <c r="J75" s="23">
        <v>2.1603808128890515E-2</v>
      </c>
      <c r="K75" s="23">
        <v>9.8864884657634561E-3</v>
      </c>
      <c r="L75" s="24">
        <v>13655</v>
      </c>
      <c r="M75" s="23" t="s">
        <v>452</v>
      </c>
      <c r="N75" s="23" t="s">
        <v>452</v>
      </c>
      <c r="O75" s="23" t="s">
        <v>452</v>
      </c>
      <c r="P75" s="23" t="s">
        <v>452</v>
      </c>
      <c r="Q75" s="23" t="s">
        <v>452</v>
      </c>
      <c r="R75" s="23" t="s">
        <v>452</v>
      </c>
      <c r="S75" s="23" t="s">
        <v>452</v>
      </c>
      <c r="T75" s="24" t="s">
        <v>452</v>
      </c>
    </row>
    <row r="76" spans="2:20" x14ac:dyDescent="0.2">
      <c r="B76" s="33" t="s">
        <v>244</v>
      </c>
      <c r="C76" s="21" t="s">
        <v>22</v>
      </c>
      <c r="D76" s="18" t="s">
        <v>142</v>
      </c>
      <c r="E76" s="23">
        <v>0.37432488574989614</v>
      </c>
      <c r="F76" s="23">
        <v>3.614457831325301E-2</v>
      </c>
      <c r="G76" s="23">
        <v>0.33236393851267138</v>
      </c>
      <c r="H76" s="23">
        <v>0.13980058163689241</v>
      </c>
      <c r="I76" s="23">
        <v>6.6680515164104698E-2</v>
      </c>
      <c r="J76" s="23">
        <v>9.7631906938097212E-3</v>
      </c>
      <c r="K76" s="23">
        <v>4.1130037390943085E-2</v>
      </c>
      <c r="L76" s="24">
        <v>24070</v>
      </c>
      <c r="M76" s="23">
        <v>0.40331950207468881</v>
      </c>
      <c r="N76" s="23">
        <v>2.9875518672199172E-2</v>
      </c>
      <c r="O76" s="23">
        <v>0.30290456431535268</v>
      </c>
      <c r="P76" s="23">
        <v>0.14771784232365145</v>
      </c>
      <c r="Q76" s="23">
        <v>6.6390041493775934E-2</v>
      </c>
      <c r="R76" s="23">
        <v>9.9585062240663894E-3</v>
      </c>
      <c r="S76" s="23">
        <v>3.9004149377593361E-2</v>
      </c>
      <c r="T76" s="24">
        <v>6025</v>
      </c>
    </row>
    <row r="77" spans="2:20" x14ac:dyDescent="0.2">
      <c r="B77" s="33" t="s">
        <v>244</v>
      </c>
      <c r="C77" s="21" t="s">
        <v>23</v>
      </c>
      <c r="D77" s="18" t="s">
        <v>312</v>
      </c>
      <c r="E77" s="23" t="s">
        <v>452</v>
      </c>
      <c r="F77" s="23" t="s">
        <v>452</v>
      </c>
      <c r="G77" s="23" t="s">
        <v>452</v>
      </c>
      <c r="H77" s="23" t="s">
        <v>452</v>
      </c>
      <c r="I77" s="23" t="s">
        <v>452</v>
      </c>
      <c r="J77" s="23" t="s">
        <v>452</v>
      </c>
      <c r="K77" s="23" t="s">
        <v>452</v>
      </c>
      <c r="L77" s="24" t="s">
        <v>452</v>
      </c>
      <c r="M77" s="23" t="s">
        <v>452</v>
      </c>
      <c r="N77" s="23" t="s">
        <v>452</v>
      </c>
      <c r="O77" s="23" t="s">
        <v>452</v>
      </c>
      <c r="P77" s="23" t="s">
        <v>452</v>
      </c>
      <c r="Q77" s="23" t="s">
        <v>452</v>
      </c>
      <c r="R77" s="23" t="s">
        <v>452</v>
      </c>
      <c r="S77" s="23" t="s">
        <v>452</v>
      </c>
      <c r="T77" s="24" t="s">
        <v>452</v>
      </c>
    </row>
    <row r="78" spans="2:20" x14ac:dyDescent="0.2">
      <c r="B78" s="33" t="s">
        <v>244</v>
      </c>
      <c r="C78" s="21" t="s">
        <v>24</v>
      </c>
      <c r="D78" s="18" t="s">
        <v>143</v>
      </c>
      <c r="E78" s="23">
        <v>0.37956487956487955</v>
      </c>
      <c r="F78" s="23">
        <v>5.8275058275058272E-2</v>
      </c>
      <c r="G78" s="23">
        <v>0.16705516705516704</v>
      </c>
      <c r="H78" s="23">
        <v>0.24475524475524477</v>
      </c>
      <c r="I78" s="23">
        <v>4.8174048174048176E-2</v>
      </c>
      <c r="J78" s="23">
        <v>9.0520590520590527E-2</v>
      </c>
      <c r="K78" s="23">
        <v>1.1655011655011656E-2</v>
      </c>
      <c r="L78" s="24">
        <v>12870</v>
      </c>
      <c r="M78" s="23" t="s">
        <v>452</v>
      </c>
      <c r="N78" s="23" t="s">
        <v>452</v>
      </c>
      <c r="O78" s="23" t="s">
        <v>452</v>
      </c>
      <c r="P78" s="23" t="s">
        <v>452</v>
      </c>
      <c r="Q78" s="23" t="s">
        <v>452</v>
      </c>
      <c r="R78" s="23" t="s">
        <v>452</v>
      </c>
      <c r="S78" s="23" t="s">
        <v>452</v>
      </c>
      <c r="T78" s="24" t="s">
        <v>452</v>
      </c>
    </row>
    <row r="79" spans="2:20" x14ac:dyDescent="0.2">
      <c r="B79" s="33" t="s">
        <v>244</v>
      </c>
      <c r="C79" s="21" t="s">
        <v>25</v>
      </c>
      <c r="D79" s="18" t="s">
        <v>313</v>
      </c>
      <c r="E79" s="23">
        <v>0.63305424099017105</v>
      </c>
      <c r="F79" s="23">
        <v>3.2398980706224975E-2</v>
      </c>
      <c r="G79" s="23">
        <v>8.9916272297051333E-2</v>
      </c>
      <c r="H79" s="23">
        <v>3.967965052784856E-2</v>
      </c>
      <c r="I79" s="23">
        <v>7.6447033127047689E-2</v>
      </c>
      <c r="J79" s="23">
        <v>1.4925373134328358E-2</v>
      </c>
      <c r="K79" s="23">
        <v>0.11321441572624681</v>
      </c>
      <c r="L79" s="24">
        <v>13735</v>
      </c>
      <c r="M79" s="23">
        <v>0.7321428571428571</v>
      </c>
      <c r="N79" s="23">
        <v>1.7857142857142856E-2</v>
      </c>
      <c r="O79" s="23">
        <v>6.8877551020408156E-2</v>
      </c>
      <c r="P79" s="23">
        <v>3.0612244897959183E-2</v>
      </c>
      <c r="Q79" s="23">
        <v>5.1020408163265307E-2</v>
      </c>
      <c r="R79" s="23">
        <v>1.2755102040816327E-2</v>
      </c>
      <c r="S79" s="23">
        <v>8.4183673469387751E-2</v>
      </c>
      <c r="T79" s="24">
        <v>1960</v>
      </c>
    </row>
    <row r="80" spans="2:20" x14ac:dyDescent="0.2">
      <c r="B80" s="33" t="s">
        <v>244</v>
      </c>
      <c r="C80" s="21" t="s">
        <v>26</v>
      </c>
      <c r="D80" s="18" t="s">
        <v>314</v>
      </c>
      <c r="E80" s="23">
        <v>0.33307721859393008</v>
      </c>
      <c r="F80" s="23">
        <v>2.9197080291970802E-2</v>
      </c>
      <c r="G80" s="23">
        <v>4.4179792547061086E-2</v>
      </c>
      <c r="H80" s="23">
        <v>0.13868613138686131</v>
      </c>
      <c r="I80" s="23">
        <v>6.1851709565885517E-2</v>
      </c>
      <c r="J80" s="23">
        <v>0.39300806761429119</v>
      </c>
      <c r="K80" s="23">
        <v>0</v>
      </c>
      <c r="L80" s="24">
        <v>13015</v>
      </c>
      <c r="M80" s="23">
        <v>0.35904628330995791</v>
      </c>
      <c r="N80" s="23">
        <v>2.244039270687237E-2</v>
      </c>
      <c r="O80" s="23">
        <v>4.4880785413744739E-2</v>
      </c>
      <c r="P80" s="23">
        <v>0.15988779803646563</v>
      </c>
      <c r="Q80" s="23">
        <v>5.3295932678821878E-2</v>
      </c>
      <c r="R80" s="23">
        <v>0.36044880785413747</v>
      </c>
      <c r="S80" s="23">
        <v>0</v>
      </c>
      <c r="T80" s="24">
        <v>3565</v>
      </c>
    </row>
    <row r="81" spans="2:20" x14ac:dyDescent="0.2">
      <c r="B81" s="33" t="s">
        <v>244</v>
      </c>
      <c r="C81" s="21" t="s">
        <v>27</v>
      </c>
      <c r="D81" s="18" t="s">
        <v>144</v>
      </c>
      <c r="E81" s="23">
        <v>0.44365865157944367</v>
      </c>
      <c r="F81" s="23">
        <v>5.469118340405469E-2</v>
      </c>
      <c r="G81" s="23">
        <v>0.11268269684111268</v>
      </c>
      <c r="H81" s="23">
        <v>0.25035360678925034</v>
      </c>
      <c r="I81" s="23">
        <v>0.10938236680810938</v>
      </c>
      <c r="J81" s="23">
        <v>1.1786892975011787E-2</v>
      </c>
      <c r="K81" s="23">
        <v>1.7916077322017915E-2</v>
      </c>
      <c r="L81" s="24">
        <v>10605</v>
      </c>
      <c r="M81" s="23">
        <v>0.48169014084507045</v>
      </c>
      <c r="N81" s="23">
        <v>4.2253521126760563E-2</v>
      </c>
      <c r="O81" s="23">
        <v>0.10422535211267606</v>
      </c>
      <c r="P81" s="23">
        <v>0.26478873239436618</v>
      </c>
      <c r="Q81" s="23">
        <v>9.014084507042254E-2</v>
      </c>
      <c r="R81" s="23">
        <v>8.4507042253521118E-3</v>
      </c>
      <c r="S81" s="23">
        <v>8.4507042253521118E-3</v>
      </c>
      <c r="T81" s="24">
        <v>1775</v>
      </c>
    </row>
    <row r="82" spans="2:20" x14ac:dyDescent="0.2">
      <c r="B82" s="33" t="s">
        <v>244</v>
      </c>
      <c r="C82" s="21" t="s">
        <v>28</v>
      </c>
      <c r="D82" s="18" t="s">
        <v>145</v>
      </c>
      <c r="E82" s="23">
        <v>0.38119122257053289</v>
      </c>
      <c r="F82" s="23">
        <v>2.5391849529780564E-2</v>
      </c>
      <c r="G82" s="23">
        <v>0.10721003134796238</v>
      </c>
      <c r="H82" s="23">
        <v>0.12476489028213165</v>
      </c>
      <c r="I82" s="23">
        <v>0.23510971786833856</v>
      </c>
      <c r="J82" s="23">
        <v>0.11661442006269593</v>
      </c>
      <c r="K82" s="23">
        <v>1.0031347962382446E-2</v>
      </c>
      <c r="L82" s="24">
        <v>15950</v>
      </c>
      <c r="M82" s="23">
        <v>0.4138755980861244</v>
      </c>
      <c r="N82" s="23">
        <v>2.3923444976076555E-2</v>
      </c>
      <c r="O82" s="23">
        <v>8.3732057416267949E-2</v>
      </c>
      <c r="P82" s="23">
        <v>0.12679425837320574</v>
      </c>
      <c r="Q82" s="23">
        <v>0.23923444976076555</v>
      </c>
      <c r="R82" s="23">
        <v>0.10645933014354067</v>
      </c>
      <c r="S82" s="23">
        <v>5.9808612440191387E-3</v>
      </c>
      <c r="T82" s="24">
        <v>4180</v>
      </c>
    </row>
    <row r="83" spans="2:20" x14ac:dyDescent="0.2">
      <c r="B83" s="33" t="s">
        <v>244</v>
      </c>
      <c r="C83" s="21" t="s">
        <v>29</v>
      </c>
      <c r="D83" s="18" t="s">
        <v>146</v>
      </c>
      <c r="E83" s="23">
        <v>0.45055686803914952</v>
      </c>
      <c r="F83" s="23">
        <v>3.2062099223759702E-2</v>
      </c>
      <c r="G83" s="23">
        <v>3.6112048599392509E-2</v>
      </c>
      <c r="H83" s="23">
        <v>0.18697266284171449</v>
      </c>
      <c r="I83" s="23">
        <v>4.3199460006749915E-2</v>
      </c>
      <c r="J83" s="23">
        <v>0.25177185285183934</v>
      </c>
      <c r="K83" s="23">
        <v>0</v>
      </c>
      <c r="L83" s="24">
        <v>14815</v>
      </c>
      <c r="M83" s="23">
        <v>0.53059071729957807</v>
      </c>
      <c r="N83" s="23">
        <v>1.5822784810126583E-2</v>
      </c>
      <c r="O83" s="23">
        <v>3.3755274261603373E-2</v>
      </c>
      <c r="P83" s="23">
        <v>0.16139240506329114</v>
      </c>
      <c r="Q83" s="23">
        <v>3.2700421940928273E-2</v>
      </c>
      <c r="R83" s="23">
        <v>0.22573839662447256</v>
      </c>
      <c r="S83" s="23">
        <v>0</v>
      </c>
      <c r="T83" s="24">
        <v>4740</v>
      </c>
    </row>
    <row r="84" spans="2:20" x14ac:dyDescent="0.2">
      <c r="B84" s="33" t="s">
        <v>244</v>
      </c>
      <c r="C84" s="21" t="s">
        <v>30</v>
      </c>
      <c r="D84" s="18" t="s">
        <v>147</v>
      </c>
      <c r="E84" s="23">
        <v>0.56444759206798867</v>
      </c>
      <c r="F84" s="23">
        <v>2.8328611898016998E-2</v>
      </c>
      <c r="G84" s="23">
        <v>9.4900849858356937E-2</v>
      </c>
      <c r="H84" s="23">
        <v>2.4787535410764873E-2</v>
      </c>
      <c r="I84" s="23">
        <v>0.11685552407932011</v>
      </c>
      <c r="J84" s="23">
        <v>0.12960339943342777</v>
      </c>
      <c r="K84" s="23">
        <v>4.1076487252124649E-2</v>
      </c>
      <c r="L84" s="24">
        <v>7060</v>
      </c>
      <c r="M84" s="23" t="s">
        <v>452</v>
      </c>
      <c r="N84" s="23" t="s">
        <v>452</v>
      </c>
      <c r="O84" s="23" t="s">
        <v>452</v>
      </c>
      <c r="P84" s="23" t="s">
        <v>452</v>
      </c>
      <c r="Q84" s="23" t="s">
        <v>452</v>
      </c>
      <c r="R84" s="23" t="s">
        <v>452</v>
      </c>
      <c r="S84" s="23" t="s">
        <v>452</v>
      </c>
      <c r="T84" s="24" t="s">
        <v>452</v>
      </c>
    </row>
    <row r="85" spans="2:20" x14ac:dyDescent="0.2">
      <c r="B85" s="33" t="s">
        <v>244</v>
      </c>
      <c r="C85" s="21" t="s">
        <v>31</v>
      </c>
      <c r="D85" s="18" t="s">
        <v>315</v>
      </c>
      <c r="E85" s="23">
        <v>0.48105761641673245</v>
      </c>
      <c r="F85" s="23">
        <v>4.1436464088397788E-2</v>
      </c>
      <c r="G85" s="23">
        <v>7.18232044198895E-2</v>
      </c>
      <c r="H85" s="23">
        <v>0.1898184688239937</v>
      </c>
      <c r="I85" s="23">
        <v>8.1689029202841351E-2</v>
      </c>
      <c r="J85" s="23">
        <v>0.12352012628255722</v>
      </c>
      <c r="K85" s="23">
        <v>1.1049723756906077E-2</v>
      </c>
      <c r="L85" s="24">
        <v>12670</v>
      </c>
      <c r="M85" s="23">
        <v>0.53030303030303028</v>
      </c>
      <c r="N85" s="23">
        <v>3.8720538720538718E-2</v>
      </c>
      <c r="O85" s="23">
        <v>6.3973063973063973E-2</v>
      </c>
      <c r="P85" s="23">
        <v>0.17340067340067339</v>
      </c>
      <c r="Q85" s="23">
        <v>6.7340067340067339E-2</v>
      </c>
      <c r="R85" s="23">
        <v>0.11952861952861953</v>
      </c>
      <c r="S85" s="23">
        <v>1.0101010101010102E-2</v>
      </c>
      <c r="T85" s="24">
        <v>2970</v>
      </c>
    </row>
    <row r="86" spans="2:20" x14ac:dyDescent="0.2">
      <c r="B86" s="33" t="s">
        <v>244</v>
      </c>
      <c r="C86" s="21" t="s">
        <v>32</v>
      </c>
      <c r="D86" s="18" t="s">
        <v>316</v>
      </c>
      <c r="E86" s="23">
        <v>0.27500000000000002</v>
      </c>
      <c r="F86" s="23">
        <v>1.3671875E-2</v>
      </c>
      <c r="G86" s="23">
        <v>0.31171874999999999</v>
      </c>
      <c r="H86" s="23">
        <v>9.375E-2</v>
      </c>
      <c r="I86" s="23">
        <v>7.9687499999999994E-2</v>
      </c>
      <c r="J86" s="23">
        <v>0.11640625</v>
      </c>
      <c r="K86" s="23">
        <v>0.10976562500000001</v>
      </c>
      <c r="L86" s="24">
        <v>12800</v>
      </c>
      <c r="M86" s="23">
        <v>0.3276089828269485</v>
      </c>
      <c r="N86" s="23">
        <v>1.0568031704095112E-2</v>
      </c>
      <c r="O86" s="23">
        <v>0.31307793923381771</v>
      </c>
      <c r="P86" s="23">
        <v>9.3791281373844126E-2</v>
      </c>
      <c r="Q86" s="23">
        <v>6.3408190224570671E-2</v>
      </c>
      <c r="R86" s="23">
        <v>0.1083223249669749</v>
      </c>
      <c r="S86" s="23">
        <v>8.3223249669749005E-2</v>
      </c>
      <c r="T86" s="24">
        <v>3785</v>
      </c>
    </row>
    <row r="87" spans="2:20" x14ac:dyDescent="0.2">
      <c r="B87" s="33" t="s">
        <v>244</v>
      </c>
      <c r="C87" s="21" t="s">
        <v>433</v>
      </c>
      <c r="D87" s="18" t="s">
        <v>434</v>
      </c>
      <c r="E87" s="23">
        <v>0.27175572519083968</v>
      </c>
      <c r="F87" s="23">
        <v>1.4503816793893129E-2</v>
      </c>
      <c r="G87" s="23">
        <v>0.11984732824427481</v>
      </c>
      <c r="H87" s="23">
        <v>9.465648854961832E-2</v>
      </c>
      <c r="I87" s="23">
        <v>0.34961832061068704</v>
      </c>
      <c r="J87" s="23">
        <v>0.15038167938931299</v>
      </c>
      <c r="K87" s="23">
        <v>0</v>
      </c>
      <c r="L87" s="24">
        <v>6550</v>
      </c>
      <c r="M87" s="23">
        <v>0.25</v>
      </c>
      <c r="N87" s="23">
        <v>0</v>
      </c>
      <c r="O87" s="23">
        <v>0.16666666666666666</v>
      </c>
      <c r="P87" s="23">
        <v>0</v>
      </c>
      <c r="Q87" s="23">
        <v>0.41666666666666669</v>
      </c>
      <c r="R87" s="23">
        <v>0.16666666666666666</v>
      </c>
      <c r="S87" s="23">
        <v>0</v>
      </c>
      <c r="T87" s="24">
        <v>60</v>
      </c>
    </row>
    <row r="88" spans="2:20" x14ac:dyDescent="0.2">
      <c r="B88" s="33" t="s">
        <v>244</v>
      </c>
      <c r="C88" s="21" t="s">
        <v>33</v>
      </c>
      <c r="D88" s="18" t="s">
        <v>148</v>
      </c>
      <c r="E88" s="23">
        <v>0.48130224373075231</v>
      </c>
      <c r="F88" s="23">
        <v>3.0796304443466784E-2</v>
      </c>
      <c r="G88" s="23">
        <v>7.1711394632644088E-2</v>
      </c>
      <c r="H88" s="23">
        <v>0.2234931808183018</v>
      </c>
      <c r="I88" s="23">
        <v>0.12802463704355477</v>
      </c>
      <c r="J88" s="23">
        <v>6.3792344918609772E-2</v>
      </c>
      <c r="K88" s="23">
        <v>4.399472063352398E-4</v>
      </c>
      <c r="L88" s="24">
        <v>11365</v>
      </c>
      <c r="M88" s="23" t="s">
        <v>452</v>
      </c>
      <c r="N88" s="23" t="s">
        <v>452</v>
      </c>
      <c r="O88" s="23" t="s">
        <v>452</v>
      </c>
      <c r="P88" s="23" t="s">
        <v>452</v>
      </c>
      <c r="Q88" s="23" t="s">
        <v>452</v>
      </c>
      <c r="R88" s="23" t="s">
        <v>452</v>
      </c>
      <c r="S88" s="23" t="s">
        <v>452</v>
      </c>
      <c r="T88" s="24" t="s">
        <v>452</v>
      </c>
    </row>
    <row r="89" spans="2:20" x14ac:dyDescent="0.2">
      <c r="B89" s="33" t="s">
        <v>244</v>
      </c>
      <c r="C89" s="21" t="s">
        <v>34</v>
      </c>
      <c r="D89" s="18" t="s">
        <v>149</v>
      </c>
      <c r="E89" s="23">
        <v>0.51181434599156117</v>
      </c>
      <c r="F89" s="23">
        <v>2.7004219409282701E-2</v>
      </c>
      <c r="G89" s="23">
        <v>0.11729957805907174</v>
      </c>
      <c r="H89" s="23">
        <v>8.1012658227848103E-2</v>
      </c>
      <c r="I89" s="23">
        <v>0.140084388185654</v>
      </c>
      <c r="J89" s="23">
        <v>0.10126582278481013</v>
      </c>
      <c r="K89" s="23">
        <v>2.1940928270042195E-2</v>
      </c>
      <c r="L89" s="24">
        <v>11850</v>
      </c>
      <c r="M89" s="23">
        <v>0.57824143070044709</v>
      </c>
      <c r="N89" s="23">
        <v>1.9374068554396422E-2</v>
      </c>
      <c r="O89" s="23">
        <v>0.10283159463487332</v>
      </c>
      <c r="P89" s="23">
        <v>6.5573770491803282E-2</v>
      </c>
      <c r="Q89" s="23">
        <v>0.11624441132637854</v>
      </c>
      <c r="R89" s="23">
        <v>9.9850968703427717E-2</v>
      </c>
      <c r="S89" s="23">
        <v>1.7883755588673621E-2</v>
      </c>
      <c r="T89" s="24">
        <v>3355</v>
      </c>
    </row>
    <row r="90" spans="2:20" x14ac:dyDescent="0.2">
      <c r="B90" s="33" t="s">
        <v>244</v>
      </c>
      <c r="C90" s="21" t="s">
        <v>35</v>
      </c>
      <c r="D90" s="18" t="s">
        <v>150</v>
      </c>
      <c r="E90" s="23">
        <v>0.42233787029623698</v>
      </c>
      <c r="F90" s="23">
        <v>4.5236188951160931E-2</v>
      </c>
      <c r="G90" s="23">
        <v>0.13570856685348279</v>
      </c>
      <c r="H90" s="23">
        <v>0.13130504403522819</v>
      </c>
      <c r="I90" s="23">
        <v>0.12930344275420336</v>
      </c>
      <c r="J90" s="23">
        <v>9.2073658927141713E-2</v>
      </c>
      <c r="K90" s="23">
        <v>4.4435548438750999E-2</v>
      </c>
      <c r="L90" s="24">
        <v>12490</v>
      </c>
      <c r="M90" s="23">
        <v>0.44306418219461696</v>
      </c>
      <c r="N90" s="23">
        <v>3.3126293995859216E-2</v>
      </c>
      <c r="O90" s="23">
        <v>0.12836438923395446</v>
      </c>
      <c r="P90" s="23">
        <v>0.12008281573498965</v>
      </c>
      <c r="Q90" s="23">
        <v>0.13043478260869565</v>
      </c>
      <c r="R90" s="23">
        <v>0.10766045548654245</v>
      </c>
      <c r="S90" s="23">
        <v>3.7267080745341616E-2</v>
      </c>
      <c r="T90" s="24">
        <v>2415</v>
      </c>
    </row>
    <row r="91" spans="2:20" x14ac:dyDescent="0.2">
      <c r="B91" s="33" t="s">
        <v>244</v>
      </c>
      <c r="C91" s="21" t="s">
        <v>36</v>
      </c>
      <c r="D91" s="18" t="s">
        <v>151</v>
      </c>
      <c r="E91" s="23">
        <v>0.43318777292576421</v>
      </c>
      <c r="F91" s="23">
        <v>1.8340611353711789E-2</v>
      </c>
      <c r="G91" s="23">
        <v>0.30043668122270745</v>
      </c>
      <c r="H91" s="23">
        <v>6.8995633187772923E-2</v>
      </c>
      <c r="I91" s="23">
        <v>0.11615720524017467</v>
      </c>
      <c r="J91" s="23">
        <v>6.2008733624454151E-2</v>
      </c>
      <c r="K91" s="23">
        <v>0</v>
      </c>
      <c r="L91" s="24">
        <v>5725</v>
      </c>
      <c r="M91" s="23">
        <v>0.48821548821548821</v>
      </c>
      <c r="N91" s="23">
        <v>1.6835016835016835E-2</v>
      </c>
      <c r="O91" s="23">
        <v>0.27272727272727271</v>
      </c>
      <c r="P91" s="23">
        <v>6.7340067340067339E-2</v>
      </c>
      <c r="Q91" s="23">
        <v>0.10774410774410774</v>
      </c>
      <c r="R91" s="23">
        <v>5.0505050505050504E-2</v>
      </c>
      <c r="S91" s="23">
        <v>0</v>
      </c>
      <c r="T91" s="24">
        <v>1485</v>
      </c>
    </row>
    <row r="92" spans="2:20" x14ac:dyDescent="0.2">
      <c r="B92" s="33" t="s">
        <v>244</v>
      </c>
      <c r="C92" s="21" t="s">
        <v>37</v>
      </c>
      <c r="D92" s="18" t="s">
        <v>152</v>
      </c>
      <c r="E92" s="23">
        <v>0.35823830121903266</v>
      </c>
      <c r="F92" s="23">
        <v>2.4380652772316162E-2</v>
      </c>
      <c r="G92" s="23">
        <v>7.8254030672434138E-2</v>
      </c>
      <c r="H92" s="23">
        <v>9.0837593393629568E-2</v>
      </c>
      <c r="I92" s="23">
        <v>0.11482500983090838</v>
      </c>
      <c r="J92" s="23">
        <v>0.27644514353126232</v>
      </c>
      <c r="K92" s="23">
        <v>5.7019268580416831E-2</v>
      </c>
      <c r="L92" s="24">
        <v>12715</v>
      </c>
      <c r="M92" s="23">
        <v>0.44081632653061226</v>
      </c>
      <c r="N92" s="23">
        <v>1.8367346938775512E-2</v>
      </c>
      <c r="O92" s="23">
        <v>7.1428571428571425E-2</v>
      </c>
      <c r="P92" s="23">
        <v>9.3877551020408165E-2</v>
      </c>
      <c r="Q92" s="23">
        <v>8.9795918367346933E-2</v>
      </c>
      <c r="R92" s="23">
        <v>0.25510204081632654</v>
      </c>
      <c r="S92" s="23">
        <v>3.0612244897959183E-2</v>
      </c>
      <c r="T92" s="24">
        <v>2450</v>
      </c>
    </row>
    <row r="93" spans="2:20" x14ac:dyDescent="0.2">
      <c r="B93" s="33" t="s">
        <v>244</v>
      </c>
      <c r="C93" s="21" t="s">
        <v>38</v>
      </c>
      <c r="D93" s="18" t="s">
        <v>153</v>
      </c>
      <c r="E93" s="23">
        <v>0.50593824228028506</v>
      </c>
      <c r="F93" s="23">
        <v>4.9089469517022963E-2</v>
      </c>
      <c r="G93" s="23">
        <v>5.8590657165479017E-2</v>
      </c>
      <c r="H93" s="23">
        <v>0.15597783056215361</v>
      </c>
      <c r="I93" s="23">
        <v>8.7094220110847193E-2</v>
      </c>
      <c r="J93" s="23">
        <v>6.0965954077593032E-2</v>
      </c>
      <c r="K93" s="23">
        <v>8.3135391923990498E-2</v>
      </c>
      <c r="L93" s="24">
        <v>6315</v>
      </c>
      <c r="M93" s="23">
        <v>0.47826086956521741</v>
      </c>
      <c r="N93" s="23">
        <v>3.3816425120772944E-2</v>
      </c>
      <c r="O93" s="23">
        <v>5.3140096618357488E-2</v>
      </c>
      <c r="P93" s="23">
        <v>0.17874396135265699</v>
      </c>
      <c r="Q93" s="23">
        <v>6.280193236714976E-2</v>
      </c>
      <c r="R93" s="23">
        <v>0.10144927536231885</v>
      </c>
      <c r="S93" s="23">
        <v>9.1787439613526575E-2</v>
      </c>
      <c r="T93" s="24">
        <v>1035</v>
      </c>
    </row>
    <row r="94" spans="2:20" x14ac:dyDescent="0.2">
      <c r="B94" s="33" t="s">
        <v>269</v>
      </c>
      <c r="C94" s="21" t="s">
        <v>40</v>
      </c>
      <c r="D94" s="18" t="s">
        <v>317</v>
      </c>
      <c r="E94" s="23">
        <v>0.29236868186323089</v>
      </c>
      <c r="F94" s="23">
        <v>7.6313181367690788E-2</v>
      </c>
      <c r="G94" s="23">
        <v>0.31813676907829536</v>
      </c>
      <c r="H94" s="23">
        <v>0.20614469772051536</v>
      </c>
      <c r="I94" s="23">
        <v>0.10505450941526263</v>
      </c>
      <c r="J94" s="23">
        <v>1.9821605550049554E-3</v>
      </c>
      <c r="K94" s="23">
        <v>0</v>
      </c>
      <c r="L94" s="24">
        <v>5045</v>
      </c>
      <c r="M94" s="23">
        <v>0.39622641509433965</v>
      </c>
      <c r="N94" s="23">
        <v>9.4339622641509441E-2</v>
      </c>
      <c r="O94" s="23">
        <v>0.30188679245283018</v>
      </c>
      <c r="P94" s="23">
        <v>0.16981132075471697</v>
      </c>
      <c r="Q94" s="23">
        <v>3.7735849056603772E-2</v>
      </c>
      <c r="R94" s="23">
        <v>0</v>
      </c>
      <c r="S94" s="23">
        <v>0</v>
      </c>
      <c r="T94" s="24">
        <v>265</v>
      </c>
    </row>
    <row r="95" spans="2:20" x14ac:dyDescent="0.2">
      <c r="B95" s="33" t="s">
        <v>269</v>
      </c>
      <c r="C95" s="21" t="s">
        <v>42</v>
      </c>
      <c r="D95" s="18" t="s">
        <v>156</v>
      </c>
      <c r="E95" s="23">
        <v>0.95370370370370372</v>
      </c>
      <c r="F95" s="23">
        <v>9.2592592592592587E-3</v>
      </c>
      <c r="G95" s="23">
        <v>1.0802469135802469E-2</v>
      </c>
      <c r="H95" s="23">
        <v>7.716049382716049E-3</v>
      </c>
      <c r="I95" s="23">
        <v>3.8580246913580245E-3</v>
      </c>
      <c r="J95" s="23">
        <v>0</v>
      </c>
      <c r="K95" s="23">
        <v>1.5432098765432098E-2</v>
      </c>
      <c r="L95" s="24">
        <v>6480</v>
      </c>
      <c r="M95" s="23">
        <v>0.96146435452793833</v>
      </c>
      <c r="N95" s="23">
        <v>5.7803468208092483E-3</v>
      </c>
      <c r="O95" s="23">
        <v>9.6339113680154135E-3</v>
      </c>
      <c r="P95" s="23">
        <v>5.7803468208092483E-3</v>
      </c>
      <c r="Q95" s="23">
        <v>1.9267822736030828E-3</v>
      </c>
      <c r="R95" s="23">
        <v>0</v>
      </c>
      <c r="S95" s="23">
        <v>1.5414258188824663E-2</v>
      </c>
      <c r="T95" s="24">
        <v>2595</v>
      </c>
    </row>
    <row r="96" spans="2:20" x14ac:dyDescent="0.2">
      <c r="B96" s="33" t="s">
        <v>269</v>
      </c>
      <c r="C96" s="21" t="s">
        <v>45</v>
      </c>
      <c r="D96" s="18" t="s">
        <v>157</v>
      </c>
      <c r="E96" s="23">
        <v>0.76993865030674846</v>
      </c>
      <c r="F96" s="23">
        <v>1.303680981595092E-2</v>
      </c>
      <c r="G96" s="23">
        <v>4.1411042944785273E-2</v>
      </c>
      <c r="H96" s="23">
        <v>1.303680981595092E-2</v>
      </c>
      <c r="I96" s="23">
        <v>3.3742331288343558E-2</v>
      </c>
      <c r="J96" s="23">
        <v>5.98159509202454E-2</v>
      </c>
      <c r="K96" s="23">
        <v>6.9018404907975464E-2</v>
      </c>
      <c r="L96" s="24">
        <v>6520</v>
      </c>
      <c r="M96" s="23">
        <v>0.81060606060606055</v>
      </c>
      <c r="N96" s="23">
        <v>2.5252525252525255E-3</v>
      </c>
      <c r="O96" s="23">
        <v>2.7777777777777776E-2</v>
      </c>
      <c r="P96" s="23">
        <v>1.0101010101010102E-2</v>
      </c>
      <c r="Q96" s="23">
        <v>2.0202020202020204E-2</v>
      </c>
      <c r="R96" s="23">
        <v>7.575757575757576E-2</v>
      </c>
      <c r="S96" s="23">
        <v>5.0505050505050504E-2</v>
      </c>
      <c r="T96" s="24">
        <v>1980</v>
      </c>
    </row>
    <row r="97" spans="2:20" x14ac:dyDescent="0.2">
      <c r="B97" s="33" t="s">
        <v>269</v>
      </c>
      <c r="C97" s="21" t="s">
        <v>47</v>
      </c>
      <c r="D97" s="18" t="s">
        <v>159</v>
      </c>
      <c r="E97" s="23">
        <v>0.8938666666666667</v>
      </c>
      <c r="F97" s="23">
        <v>2.6666666666666668E-2</v>
      </c>
      <c r="G97" s="23">
        <v>3.2533333333333331E-2</v>
      </c>
      <c r="H97" s="23">
        <v>3.0933333333333334E-2</v>
      </c>
      <c r="I97" s="23">
        <v>6.4000000000000003E-3</v>
      </c>
      <c r="J97" s="23">
        <v>5.3333333333333336E-4</v>
      </c>
      <c r="K97" s="23">
        <v>8.5333333333333337E-3</v>
      </c>
      <c r="L97" s="24">
        <v>9375</v>
      </c>
      <c r="M97" s="23">
        <v>0.91925465838509313</v>
      </c>
      <c r="N97" s="23">
        <v>1.8633540372670808E-2</v>
      </c>
      <c r="O97" s="23">
        <v>2.4844720496894408E-2</v>
      </c>
      <c r="P97" s="23">
        <v>2.8985507246376812E-2</v>
      </c>
      <c r="Q97" s="23">
        <v>6.2111801242236021E-3</v>
      </c>
      <c r="R97" s="23">
        <v>0</v>
      </c>
      <c r="S97" s="23">
        <v>2.070393374741201E-3</v>
      </c>
      <c r="T97" s="24">
        <v>2415</v>
      </c>
    </row>
    <row r="98" spans="2:20" x14ac:dyDescent="0.2">
      <c r="B98" s="33" t="s">
        <v>269</v>
      </c>
      <c r="C98" s="21" t="s">
        <v>52</v>
      </c>
      <c r="D98" s="18" t="s">
        <v>163</v>
      </c>
      <c r="E98" s="23">
        <v>0.77295660948536826</v>
      </c>
      <c r="F98" s="23">
        <v>3.2795156407669022E-2</v>
      </c>
      <c r="G98" s="23">
        <v>5.0454086781029264E-2</v>
      </c>
      <c r="H98" s="23">
        <v>5.0958627648839558E-2</v>
      </c>
      <c r="I98" s="23">
        <v>1.1604439959636731E-2</v>
      </c>
      <c r="J98" s="23">
        <v>6.2058526740665997E-2</v>
      </c>
      <c r="K98" s="23">
        <v>1.9677093844601413E-2</v>
      </c>
      <c r="L98" s="24">
        <v>9910</v>
      </c>
      <c r="M98" s="23">
        <v>0.8129139072847682</v>
      </c>
      <c r="N98" s="23">
        <v>2.4834437086092714E-2</v>
      </c>
      <c r="O98" s="23">
        <v>4.4701986754966887E-2</v>
      </c>
      <c r="P98" s="23">
        <v>4.6357615894039736E-2</v>
      </c>
      <c r="Q98" s="23">
        <v>8.2781456953642391E-3</v>
      </c>
      <c r="R98" s="23">
        <v>4.6357615894039736E-2</v>
      </c>
      <c r="S98" s="23">
        <v>1.6556291390728478E-2</v>
      </c>
      <c r="T98" s="24">
        <v>3020</v>
      </c>
    </row>
    <row r="99" spans="2:20" x14ac:dyDescent="0.2">
      <c r="B99" s="33" t="s">
        <v>269</v>
      </c>
      <c r="C99" s="21" t="s">
        <v>53</v>
      </c>
      <c r="D99" s="18" t="s">
        <v>164</v>
      </c>
      <c r="E99" s="23">
        <v>0.6151677473921624</v>
      </c>
      <c r="F99" s="23">
        <v>3.0730194530589231E-2</v>
      </c>
      <c r="G99" s="23">
        <v>7.1327882717789684E-2</v>
      </c>
      <c r="H99" s="23">
        <v>4.510854243022272E-2</v>
      </c>
      <c r="I99" s="23">
        <v>3.8624189455878206E-2</v>
      </c>
      <c r="J99" s="23">
        <v>7.048209754722301E-2</v>
      </c>
      <c r="K99" s="23">
        <v>0.12827741753594588</v>
      </c>
      <c r="L99" s="24">
        <v>17735</v>
      </c>
      <c r="M99" s="23">
        <v>0.6785243741765481</v>
      </c>
      <c r="N99" s="23">
        <v>2.2397891963109356E-2</v>
      </c>
      <c r="O99" s="23">
        <v>5.9288537549407112E-2</v>
      </c>
      <c r="P99" s="23">
        <v>3.2938076416337288E-2</v>
      </c>
      <c r="Q99" s="23">
        <v>2.6350461133069828E-2</v>
      </c>
      <c r="R99" s="23">
        <v>5.9288537549407112E-2</v>
      </c>
      <c r="S99" s="23">
        <v>0.1225296442687747</v>
      </c>
      <c r="T99" s="24">
        <v>3795</v>
      </c>
    </row>
    <row r="100" spans="2:20" x14ac:dyDescent="0.2">
      <c r="B100" s="33" t="s">
        <v>269</v>
      </c>
      <c r="C100" s="21" t="s">
        <v>54</v>
      </c>
      <c r="D100" s="18" t="s">
        <v>318</v>
      </c>
      <c r="E100" s="23" t="s">
        <v>452</v>
      </c>
      <c r="F100" s="23" t="s">
        <v>452</v>
      </c>
      <c r="G100" s="23" t="s">
        <v>452</v>
      </c>
      <c r="H100" s="23" t="s">
        <v>452</v>
      </c>
      <c r="I100" s="23" t="s">
        <v>452</v>
      </c>
      <c r="J100" s="23" t="s">
        <v>452</v>
      </c>
      <c r="K100" s="23" t="s">
        <v>452</v>
      </c>
      <c r="L100" s="24" t="s">
        <v>452</v>
      </c>
      <c r="M100" s="23" t="s">
        <v>452</v>
      </c>
      <c r="N100" s="23" t="s">
        <v>452</v>
      </c>
      <c r="O100" s="23" t="s">
        <v>452</v>
      </c>
      <c r="P100" s="23" t="s">
        <v>452</v>
      </c>
      <c r="Q100" s="23" t="s">
        <v>452</v>
      </c>
      <c r="R100" s="23" t="s">
        <v>452</v>
      </c>
      <c r="S100" s="23" t="s">
        <v>452</v>
      </c>
      <c r="T100" s="24" t="s">
        <v>452</v>
      </c>
    </row>
    <row r="101" spans="2:20" x14ac:dyDescent="0.2">
      <c r="B101" s="33" t="s">
        <v>269</v>
      </c>
      <c r="C101" s="21" t="s">
        <v>55</v>
      </c>
      <c r="D101" s="18" t="s">
        <v>165</v>
      </c>
      <c r="E101" s="23">
        <v>0.91876606683804629</v>
      </c>
      <c r="F101" s="23">
        <v>8.7403598971722372E-3</v>
      </c>
      <c r="G101" s="23">
        <v>1.0282776349614395E-2</v>
      </c>
      <c r="H101" s="23">
        <v>6.6838046272493573E-3</v>
      </c>
      <c r="I101" s="23">
        <v>1.2339331619537276E-2</v>
      </c>
      <c r="J101" s="23">
        <v>1.5424164524421595E-3</v>
      </c>
      <c r="K101" s="23">
        <v>4.2159383033419026E-2</v>
      </c>
      <c r="L101" s="24">
        <v>9725</v>
      </c>
      <c r="M101" s="23">
        <v>0.92927631578947367</v>
      </c>
      <c r="N101" s="23">
        <v>4.9342105263157892E-3</v>
      </c>
      <c r="O101" s="23">
        <v>6.5789473684210523E-3</v>
      </c>
      <c r="P101" s="23">
        <v>8.2236842105263153E-3</v>
      </c>
      <c r="Q101" s="23">
        <v>9.8684210526315784E-3</v>
      </c>
      <c r="R101" s="23">
        <v>1.6447368421052631E-3</v>
      </c>
      <c r="S101" s="23">
        <v>3.9473684210526314E-2</v>
      </c>
      <c r="T101" s="24">
        <v>3040</v>
      </c>
    </row>
    <row r="102" spans="2:20" x14ac:dyDescent="0.2">
      <c r="B102" s="33" t="s">
        <v>269</v>
      </c>
      <c r="C102" s="21" t="s">
        <v>57</v>
      </c>
      <c r="D102" s="18" t="s">
        <v>166</v>
      </c>
      <c r="E102" s="23">
        <v>0.83094928478543562</v>
      </c>
      <c r="F102" s="23">
        <v>1.5604681404421327E-2</v>
      </c>
      <c r="G102" s="23">
        <v>5.2015604681404419E-2</v>
      </c>
      <c r="H102" s="23">
        <v>7.8023407022106634E-3</v>
      </c>
      <c r="I102" s="23">
        <v>2.0156046814044214E-2</v>
      </c>
      <c r="J102" s="23">
        <v>6.2418725617685307E-2</v>
      </c>
      <c r="K102" s="23">
        <v>1.1053315994798439E-2</v>
      </c>
      <c r="L102" s="24">
        <v>7690</v>
      </c>
      <c r="M102" s="23">
        <v>0.86829268292682926</v>
      </c>
      <c r="N102" s="23">
        <v>9.7560975609756097E-3</v>
      </c>
      <c r="O102" s="23">
        <v>3.4146341463414637E-2</v>
      </c>
      <c r="P102" s="23">
        <v>2.4390243902439024E-3</v>
      </c>
      <c r="Q102" s="23">
        <v>9.7560975609756097E-3</v>
      </c>
      <c r="R102" s="23">
        <v>6.8292682926829273E-2</v>
      </c>
      <c r="S102" s="23">
        <v>7.3170731707317077E-3</v>
      </c>
      <c r="T102" s="24">
        <v>2050</v>
      </c>
    </row>
    <row r="103" spans="2:20" x14ac:dyDescent="0.2">
      <c r="B103" s="33" t="s">
        <v>269</v>
      </c>
      <c r="C103" s="21" t="s">
        <v>58</v>
      </c>
      <c r="D103" s="18" t="s">
        <v>167</v>
      </c>
      <c r="E103" s="23">
        <v>0.7835159102764736</v>
      </c>
      <c r="F103" s="23">
        <v>1.5649452269170579E-2</v>
      </c>
      <c r="G103" s="23">
        <v>6.9900886802295253E-2</v>
      </c>
      <c r="H103" s="23">
        <v>2.2952529994783515E-2</v>
      </c>
      <c r="I103" s="23">
        <v>8.3463745435576418E-3</v>
      </c>
      <c r="J103" s="23">
        <v>7.3030777256129373E-2</v>
      </c>
      <c r="K103" s="23">
        <v>2.6604068857589983E-2</v>
      </c>
      <c r="L103" s="24">
        <v>9585</v>
      </c>
      <c r="M103" s="23">
        <v>0.79487179487179482</v>
      </c>
      <c r="N103" s="23">
        <v>7.5414781297134239E-3</v>
      </c>
      <c r="O103" s="23">
        <v>6.1840120663650078E-2</v>
      </c>
      <c r="P103" s="23">
        <v>1.9607843137254902E-2</v>
      </c>
      <c r="Q103" s="23">
        <v>4.5248868778280547E-3</v>
      </c>
      <c r="R103" s="23">
        <v>7.6923076923076927E-2</v>
      </c>
      <c r="S103" s="23">
        <v>3.4690799396681751E-2</v>
      </c>
      <c r="T103" s="24">
        <v>3315</v>
      </c>
    </row>
    <row r="104" spans="2:20" x14ac:dyDescent="0.2">
      <c r="B104" s="33" t="s">
        <v>269</v>
      </c>
      <c r="C104" s="21" t="s">
        <v>61</v>
      </c>
      <c r="D104" s="18" t="s">
        <v>170</v>
      </c>
      <c r="E104" s="23">
        <v>0.66521423384168488</v>
      </c>
      <c r="F104" s="23">
        <v>3.195352214960058E-2</v>
      </c>
      <c r="G104" s="23">
        <v>0.15068990559186637</v>
      </c>
      <c r="H104" s="23">
        <v>6.390704429920116E-2</v>
      </c>
      <c r="I104" s="23">
        <v>1.888162672476398E-2</v>
      </c>
      <c r="J104" s="23">
        <v>5.954974582425563E-2</v>
      </c>
      <c r="K104" s="23">
        <v>1.0167029774872912E-2</v>
      </c>
      <c r="L104" s="24">
        <v>13770</v>
      </c>
      <c r="M104" s="23">
        <v>0.68137621540762905</v>
      </c>
      <c r="N104" s="23">
        <v>2.0942408376963352E-2</v>
      </c>
      <c r="O104" s="23">
        <v>0.15632011967090501</v>
      </c>
      <c r="P104" s="23">
        <v>6.6566940912490657E-2</v>
      </c>
      <c r="Q104" s="23">
        <v>1.7202692595362751E-2</v>
      </c>
      <c r="R104" s="23">
        <v>5.1608077786088259E-2</v>
      </c>
      <c r="S104" s="23">
        <v>4.4876589379207179E-3</v>
      </c>
      <c r="T104" s="24">
        <v>6685</v>
      </c>
    </row>
    <row r="105" spans="2:20" x14ac:dyDescent="0.2">
      <c r="B105" s="33" t="s">
        <v>269</v>
      </c>
      <c r="C105" s="21" t="s">
        <v>56</v>
      </c>
      <c r="D105" s="18" t="s">
        <v>319</v>
      </c>
      <c r="E105" s="23">
        <v>0.86332259549010582</v>
      </c>
      <c r="F105" s="23">
        <v>2.0708697653014266E-2</v>
      </c>
      <c r="G105" s="23">
        <v>2.3930050621260929E-2</v>
      </c>
      <c r="H105" s="23">
        <v>9.6640589047399909E-3</v>
      </c>
      <c r="I105" s="23">
        <v>7.3630924988495172E-3</v>
      </c>
      <c r="J105" s="23">
        <v>4.6479521398987575E-2</v>
      </c>
      <c r="K105" s="23">
        <v>2.8992176714219973E-2</v>
      </c>
      <c r="L105" s="24">
        <v>10865</v>
      </c>
      <c r="M105" s="23">
        <v>0.89265536723163841</v>
      </c>
      <c r="N105" s="23">
        <v>5.6497175141242938E-3</v>
      </c>
      <c r="O105" s="23">
        <v>1.5065913370998116E-2</v>
      </c>
      <c r="P105" s="23">
        <v>7.5329566854990581E-3</v>
      </c>
      <c r="Q105" s="23">
        <v>3.766478342749529E-3</v>
      </c>
      <c r="R105" s="23">
        <v>4.1431261770244823E-2</v>
      </c>
      <c r="S105" s="23">
        <v>3.2015065913370999E-2</v>
      </c>
      <c r="T105" s="24">
        <v>2655</v>
      </c>
    </row>
    <row r="106" spans="2:20" x14ac:dyDescent="0.2">
      <c r="B106" s="33" t="s">
        <v>269</v>
      </c>
      <c r="C106" s="21" t="s">
        <v>62</v>
      </c>
      <c r="D106" s="18" t="s">
        <v>171</v>
      </c>
      <c r="E106" s="23">
        <v>0.83615136876006446</v>
      </c>
      <c r="F106" s="23">
        <v>1.2077294685990338E-2</v>
      </c>
      <c r="G106" s="23">
        <v>7.6489533011272143E-3</v>
      </c>
      <c r="H106" s="23">
        <v>4.830917874396135E-3</v>
      </c>
      <c r="I106" s="23">
        <v>6.4412238325281803E-3</v>
      </c>
      <c r="J106" s="23">
        <v>5.2334943639291464E-3</v>
      </c>
      <c r="K106" s="23">
        <v>0.1280193236714976</v>
      </c>
      <c r="L106" s="24">
        <v>12420</v>
      </c>
      <c r="M106" s="23">
        <v>0.84661835748792269</v>
      </c>
      <c r="N106" s="23">
        <v>7.246376811594203E-3</v>
      </c>
      <c r="O106" s="23">
        <v>4.830917874396135E-3</v>
      </c>
      <c r="P106" s="23">
        <v>4.830917874396135E-3</v>
      </c>
      <c r="Q106" s="23">
        <v>3.6231884057971015E-3</v>
      </c>
      <c r="R106" s="23">
        <v>4.830917874396135E-3</v>
      </c>
      <c r="S106" s="23">
        <v>0.12922705314009661</v>
      </c>
      <c r="T106" s="24">
        <v>4140</v>
      </c>
    </row>
    <row r="107" spans="2:20" x14ac:dyDescent="0.2">
      <c r="B107" s="33" t="s">
        <v>269</v>
      </c>
      <c r="C107" s="21" t="s">
        <v>63</v>
      </c>
      <c r="D107" s="18" t="s">
        <v>172</v>
      </c>
      <c r="E107" s="23">
        <v>0.53526354862657755</v>
      </c>
      <c r="F107" s="23">
        <v>2.6280623608017816E-2</v>
      </c>
      <c r="G107" s="23">
        <v>0.18129175946547885</v>
      </c>
      <c r="H107" s="23">
        <v>4.9443207126948774E-2</v>
      </c>
      <c r="I107" s="23">
        <v>3.6674090571640686E-2</v>
      </c>
      <c r="J107" s="23">
        <v>6.696362286562732E-2</v>
      </c>
      <c r="K107" s="23">
        <v>0.10408314773570898</v>
      </c>
      <c r="L107" s="24">
        <v>33675</v>
      </c>
      <c r="M107" s="23">
        <v>0.61664899257688233</v>
      </c>
      <c r="N107" s="23">
        <v>1.7497348886532343E-2</v>
      </c>
      <c r="O107" s="23">
        <v>0.14528101802757157</v>
      </c>
      <c r="P107" s="23">
        <v>4.2417815482502653E-2</v>
      </c>
      <c r="Q107" s="23">
        <v>2.5450689289501591E-2</v>
      </c>
      <c r="R107" s="23">
        <v>6.8398727465535519E-2</v>
      </c>
      <c r="S107" s="23">
        <v>8.4305408271474022E-2</v>
      </c>
      <c r="T107" s="24">
        <v>9430</v>
      </c>
    </row>
    <row r="108" spans="2:20" x14ac:dyDescent="0.2">
      <c r="B108" s="33" t="s">
        <v>269</v>
      </c>
      <c r="C108" s="21" t="s">
        <v>64</v>
      </c>
      <c r="D108" s="18" t="s">
        <v>320</v>
      </c>
      <c r="E108" s="23">
        <v>0.66641957005189034</v>
      </c>
      <c r="F108" s="23">
        <v>2.7057079318013343E-2</v>
      </c>
      <c r="G108" s="23">
        <v>0.10489251297257228</v>
      </c>
      <c r="H108" s="23">
        <v>4.5218680504077097E-2</v>
      </c>
      <c r="I108" s="23">
        <v>6.5974796145292808E-2</v>
      </c>
      <c r="J108" s="23">
        <v>3.8176426982950332E-2</v>
      </c>
      <c r="K108" s="23">
        <v>5.1890289103039292E-2</v>
      </c>
      <c r="L108" s="24">
        <v>13490</v>
      </c>
      <c r="M108" s="23">
        <v>0.73233082706766917</v>
      </c>
      <c r="N108" s="23">
        <v>2.2556390977443608E-2</v>
      </c>
      <c r="O108" s="23">
        <v>0.10526315789473684</v>
      </c>
      <c r="P108" s="23">
        <v>3.4586466165413533E-2</v>
      </c>
      <c r="Q108" s="23">
        <v>4.6616541353383459E-2</v>
      </c>
      <c r="R108" s="23">
        <v>2.5563909774436091E-2</v>
      </c>
      <c r="S108" s="23">
        <v>3.1578947368421054E-2</v>
      </c>
      <c r="T108" s="24">
        <v>3325</v>
      </c>
    </row>
    <row r="109" spans="2:20" x14ac:dyDescent="0.2">
      <c r="B109" s="33" t="s">
        <v>269</v>
      </c>
      <c r="C109" s="21" t="s">
        <v>65</v>
      </c>
      <c r="D109" s="18" t="s">
        <v>321</v>
      </c>
      <c r="E109" s="23" t="s">
        <v>452</v>
      </c>
      <c r="F109" s="23" t="s">
        <v>452</v>
      </c>
      <c r="G109" s="23" t="s">
        <v>452</v>
      </c>
      <c r="H109" s="23" t="s">
        <v>452</v>
      </c>
      <c r="I109" s="23" t="s">
        <v>452</v>
      </c>
      <c r="J109" s="23" t="s">
        <v>452</v>
      </c>
      <c r="K109" s="23" t="s">
        <v>452</v>
      </c>
      <c r="L109" s="24" t="s">
        <v>452</v>
      </c>
      <c r="M109" s="23" t="s">
        <v>452</v>
      </c>
      <c r="N109" s="23" t="s">
        <v>452</v>
      </c>
      <c r="O109" s="23" t="s">
        <v>452</v>
      </c>
      <c r="P109" s="23" t="s">
        <v>452</v>
      </c>
      <c r="Q109" s="23" t="s">
        <v>452</v>
      </c>
      <c r="R109" s="23" t="s">
        <v>452</v>
      </c>
      <c r="S109" s="23" t="s">
        <v>452</v>
      </c>
      <c r="T109" s="24" t="s">
        <v>452</v>
      </c>
    </row>
    <row r="110" spans="2:20" x14ac:dyDescent="0.2">
      <c r="B110" s="33" t="s">
        <v>269</v>
      </c>
      <c r="C110" s="21" t="s">
        <v>66</v>
      </c>
      <c r="D110" s="18" t="s">
        <v>322</v>
      </c>
      <c r="E110" s="23">
        <v>0.59960070984915703</v>
      </c>
      <c r="F110" s="23">
        <v>2.9281277728482696E-2</v>
      </c>
      <c r="G110" s="23">
        <v>0.24933451641526175</v>
      </c>
      <c r="H110" s="23">
        <v>5.0354924578527062E-2</v>
      </c>
      <c r="I110" s="23">
        <v>3.9485359361135758E-2</v>
      </c>
      <c r="J110" s="23">
        <v>3.1055900621118012E-2</v>
      </c>
      <c r="K110" s="23">
        <v>8.8731144631765753E-4</v>
      </c>
      <c r="L110" s="24">
        <v>22540</v>
      </c>
      <c r="M110" s="23">
        <v>0.68624014022787028</v>
      </c>
      <c r="N110" s="23">
        <v>1.7528483786152498E-2</v>
      </c>
      <c r="O110" s="23">
        <v>0.20157756354075373</v>
      </c>
      <c r="P110" s="23">
        <v>4.0315512708150744E-2</v>
      </c>
      <c r="Q110" s="23">
        <v>2.8045574057843997E-2</v>
      </c>
      <c r="R110" s="23">
        <v>2.5416301489921123E-2</v>
      </c>
      <c r="S110" s="23">
        <v>8.7642418930762491E-4</v>
      </c>
      <c r="T110" s="24">
        <v>5705</v>
      </c>
    </row>
    <row r="111" spans="2:20" x14ac:dyDescent="0.2">
      <c r="B111" s="33" t="s">
        <v>269</v>
      </c>
      <c r="C111" s="21" t="s">
        <v>67</v>
      </c>
      <c r="D111" s="18" t="s">
        <v>323</v>
      </c>
      <c r="E111" s="23">
        <v>0.86329654681381274</v>
      </c>
      <c r="F111" s="23">
        <v>2.0647917408330368E-2</v>
      </c>
      <c r="G111" s="23">
        <v>3.9159843360626556E-2</v>
      </c>
      <c r="H111" s="23">
        <v>1.2103951584193664E-2</v>
      </c>
      <c r="I111" s="23">
        <v>1.067995728017088E-2</v>
      </c>
      <c r="J111" s="23">
        <v>1.8511925952296192E-2</v>
      </c>
      <c r="K111" s="23">
        <v>3.5243859024563902E-2</v>
      </c>
      <c r="L111" s="24">
        <v>14045</v>
      </c>
      <c r="M111" s="23">
        <v>0.89158016147635522</v>
      </c>
      <c r="N111" s="23">
        <v>1.1534025374855825E-2</v>
      </c>
      <c r="O111" s="23">
        <v>2.306805074971165E-2</v>
      </c>
      <c r="P111" s="23">
        <v>9.22722029988466E-3</v>
      </c>
      <c r="Q111" s="23">
        <v>6.920415224913495E-3</v>
      </c>
      <c r="R111" s="23">
        <v>2.0761245674740483E-2</v>
      </c>
      <c r="S111" s="23">
        <v>3.4602076124567477E-2</v>
      </c>
      <c r="T111" s="24">
        <v>4335</v>
      </c>
    </row>
    <row r="112" spans="2:20" x14ac:dyDescent="0.2">
      <c r="B112" s="33" t="s">
        <v>269</v>
      </c>
      <c r="C112" s="21" t="s">
        <v>68</v>
      </c>
      <c r="D112" s="18" t="s">
        <v>173</v>
      </c>
      <c r="E112" s="23">
        <v>0.66849148418491489</v>
      </c>
      <c r="F112" s="23">
        <v>2.3114355231143552E-2</v>
      </c>
      <c r="G112" s="23">
        <v>0.14841849148418493</v>
      </c>
      <c r="H112" s="23">
        <v>2.8588807785888078E-2</v>
      </c>
      <c r="I112" s="23">
        <v>1.7639902676399026E-2</v>
      </c>
      <c r="J112" s="23">
        <v>5.3527980535279802E-2</v>
      </c>
      <c r="K112" s="23">
        <v>5.9610705596107053E-2</v>
      </c>
      <c r="L112" s="24">
        <v>8220</v>
      </c>
      <c r="M112" s="23">
        <v>0.72480620155038755</v>
      </c>
      <c r="N112" s="23">
        <v>1.7441860465116279E-2</v>
      </c>
      <c r="O112" s="23">
        <v>0.12596899224806202</v>
      </c>
      <c r="P112" s="23">
        <v>1.937984496124031E-2</v>
      </c>
      <c r="Q112" s="23">
        <v>7.7519379844961239E-3</v>
      </c>
      <c r="R112" s="23">
        <v>6.3953488372093026E-2</v>
      </c>
      <c r="S112" s="23">
        <v>4.0697674418604654E-2</v>
      </c>
      <c r="T112" s="24">
        <v>2580</v>
      </c>
    </row>
    <row r="113" spans="2:20" x14ac:dyDescent="0.2">
      <c r="B113" s="33" t="s">
        <v>269</v>
      </c>
      <c r="C113" s="21" t="s">
        <v>71</v>
      </c>
      <c r="D113" s="18" t="s">
        <v>175</v>
      </c>
      <c r="E113" s="23">
        <v>0.87772061733280571</v>
      </c>
      <c r="F113" s="23">
        <v>9.4974277799762565E-3</v>
      </c>
      <c r="G113" s="23">
        <v>2.8888009497427779E-2</v>
      </c>
      <c r="H113" s="23">
        <v>5.5401662049861496E-3</v>
      </c>
      <c r="I113" s="23">
        <v>9.1017016224772453E-3</v>
      </c>
      <c r="J113" s="23">
        <v>6.8460625247328849E-2</v>
      </c>
      <c r="K113" s="23">
        <v>0</v>
      </c>
      <c r="L113" s="24">
        <v>12635</v>
      </c>
      <c r="M113" s="23">
        <v>0.90032154340836013</v>
      </c>
      <c r="N113" s="23">
        <v>4.8231511254019296E-3</v>
      </c>
      <c r="O113" s="23">
        <v>1.9292604501607719E-2</v>
      </c>
      <c r="P113" s="23">
        <v>4.8231511254019296E-3</v>
      </c>
      <c r="Q113" s="23">
        <v>6.4308681672025723E-3</v>
      </c>
      <c r="R113" s="23">
        <v>6.4308681672025719E-2</v>
      </c>
      <c r="S113" s="23">
        <v>0</v>
      </c>
      <c r="T113" s="24">
        <v>3110</v>
      </c>
    </row>
    <row r="114" spans="2:20" x14ac:dyDescent="0.2">
      <c r="B114" s="33" t="s">
        <v>269</v>
      </c>
      <c r="C114" s="21" t="s">
        <v>72</v>
      </c>
      <c r="D114" s="18" t="s">
        <v>176</v>
      </c>
      <c r="E114" s="23">
        <v>0.58333333333333337</v>
      </c>
      <c r="F114" s="23">
        <v>1.4999999999999999E-2</v>
      </c>
      <c r="G114" s="23">
        <v>1.6666666666666668E-3</v>
      </c>
      <c r="H114" s="23">
        <v>7.5833333333333336E-2</v>
      </c>
      <c r="I114" s="23">
        <v>1.6666666666666668E-3</v>
      </c>
      <c r="J114" s="23">
        <v>0.32250000000000001</v>
      </c>
      <c r="K114" s="23">
        <v>0</v>
      </c>
      <c r="L114" s="24">
        <v>6000</v>
      </c>
      <c r="M114" s="23">
        <v>0.61612903225806448</v>
      </c>
      <c r="N114" s="23">
        <v>1.2903225806451613E-2</v>
      </c>
      <c r="O114" s="23">
        <v>0</v>
      </c>
      <c r="P114" s="23">
        <v>7.0967741935483872E-2</v>
      </c>
      <c r="Q114" s="23">
        <v>0</v>
      </c>
      <c r="R114" s="23">
        <v>0.29677419354838708</v>
      </c>
      <c r="S114" s="23">
        <v>0</v>
      </c>
      <c r="T114" s="24">
        <v>1550</v>
      </c>
    </row>
    <row r="115" spans="2:20" x14ac:dyDescent="0.2">
      <c r="B115" s="33" t="s">
        <v>281</v>
      </c>
      <c r="C115" s="21" t="s">
        <v>74</v>
      </c>
      <c r="D115" s="18" t="s">
        <v>178</v>
      </c>
      <c r="E115" s="23">
        <v>0.74098360655737705</v>
      </c>
      <c r="F115" s="23">
        <v>1.3114754098360656E-2</v>
      </c>
      <c r="G115" s="23">
        <v>0.11803278688524591</v>
      </c>
      <c r="H115" s="23">
        <v>4.0983606557377051E-3</v>
      </c>
      <c r="I115" s="23">
        <v>9.8360655737704927E-3</v>
      </c>
      <c r="J115" s="23">
        <v>4.4262295081967211E-2</v>
      </c>
      <c r="K115" s="23">
        <v>6.8852459016393447E-2</v>
      </c>
      <c r="L115" s="24">
        <v>6100</v>
      </c>
      <c r="M115" s="23">
        <v>0.7820069204152249</v>
      </c>
      <c r="N115" s="23">
        <v>6.920415224913495E-3</v>
      </c>
      <c r="O115" s="23">
        <v>8.9965397923875437E-2</v>
      </c>
      <c r="P115" s="23">
        <v>3.4602076124567475E-3</v>
      </c>
      <c r="Q115" s="23">
        <v>3.4602076124567475E-3</v>
      </c>
      <c r="R115" s="23">
        <v>3.4602076124567477E-2</v>
      </c>
      <c r="S115" s="23">
        <v>7.6124567474048443E-2</v>
      </c>
      <c r="T115" s="24">
        <v>1445</v>
      </c>
    </row>
    <row r="116" spans="2:20" x14ac:dyDescent="0.2">
      <c r="B116" s="33" t="s">
        <v>281</v>
      </c>
      <c r="C116" s="21" t="s">
        <v>76</v>
      </c>
      <c r="D116" s="18" t="s">
        <v>180</v>
      </c>
      <c r="E116" s="23">
        <v>0.91237113402061853</v>
      </c>
      <c r="F116" s="23">
        <v>1.3745704467353952E-2</v>
      </c>
      <c r="G116" s="23">
        <v>9.1638029782359683E-3</v>
      </c>
      <c r="H116" s="23">
        <v>6.8728522336769758E-3</v>
      </c>
      <c r="I116" s="23">
        <v>6.8728522336769758E-3</v>
      </c>
      <c r="J116" s="23">
        <v>5.0400916380297825E-2</v>
      </c>
      <c r="K116" s="23">
        <v>5.7273768613974802E-4</v>
      </c>
      <c r="L116" s="24">
        <v>8730</v>
      </c>
      <c r="M116" s="23">
        <v>0.92243186582809222</v>
      </c>
      <c r="N116" s="23">
        <v>1.0482180293501049E-2</v>
      </c>
      <c r="O116" s="23">
        <v>4.1928721174004195E-3</v>
      </c>
      <c r="P116" s="23">
        <v>6.2893081761006293E-3</v>
      </c>
      <c r="Q116" s="23">
        <v>6.2893081761006293E-3</v>
      </c>
      <c r="R116" s="23">
        <v>5.0314465408805034E-2</v>
      </c>
      <c r="S116" s="23">
        <v>0</v>
      </c>
      <c r="T116" s="24">
        <v>2385</v>
      </c>
    </row>
    <row r="117" spans="2:20" x14ac:dyDescent="0.2">
      <c r="B117" s="33" t="s">
        <v>281</v>
      </c>
      <c r="C117" s="21" t="s">
        <v>79</v>
      </c>
      <c r="D117" s="18" t="s">
        <v>183</v>
      </c>
      <c r="E117" s="23">
        <v>0.48305084745762711</v>
      </c>
      <c r="F117" s="23">
        <v>2.2033898305084745E-2</v>
      </c>
      <c r="G117" s="23">
        <v>0.37754237288135595</v>
      </c>
      <c r="H117" s="23">
        <v>2.5847457627118643E-2</v>
      </c>
      <c r="I117" s="23">
        <v>5.5508474576271186E-2</v>
      </c>
      <c r="J117" s="23">
        <v>1.9491525423728815E-2</v>
      </c>
      <c r="K117" s="23">
        <v>1.6525423728813559E-2</v>
      </c>
      <c r="L117" s="24">
        <v>11800</v>
      </c>
      <c r="M117" s="23">
        <v>0.58399999999999996</v>
      </c>
      <c r="N117" s="23">
        <v>1.6E-2</v>
      </c>
      <c r="O117" s="23">
        <v>0.3</v>
      </c>
      <c r="P117" s="23">
        <v>2.1999999999999999E-2</v>
      </c>
      <c r="Q117" s="23">
        <v>0.05</v>
      </c>
      <c r="R117" s="23">
        <v>1.4E-2</v>
      </c>
      <c r="S117" s="23">
        <v>1.6E-2</v>
      </c>
      <c r="T117" s="24">
        <v>2500</v>
      </c>
    </row>
    <row r="118" spans="2:20" x14ac:dyDescent="0.2">
      <c r="B118" s="33" t="s">
        <v>281</v>
      </c>
      <c r="C118" s="21" t="s">
        <v>80</v>
      </c>
      <c r="D118" s="18" t="s">
        <v>324</v>
      </c>
      <c r="E118" s="23">
        <v>0.76879574184963406</v>
      </c>
      <c r="F118" s="23">
        <v>2.4284763805721889E-2</v>
      </c>
      <c r="G118" s="23">
        <v>0.15236194278110446</v>
      </c>
      <c r="H118" s="23">
        <v>3.0605455755156354E-2</v>
      </c>
      <c r="I118" s="23">
        <v>1.8629407850964737E-2</v>
      </c>
      <c r="J118" s="23">
        <v>1.66333998669328E-3</v>
      </c>
      <c r="K118" s="23">
        <v>3.3266799733865601E-3</v>
      </c>
      <c r="L118" s="24">
        <v>15030</v>
      </c>
      <c r="M118" s="23">
        <v>0.81888544891640869</v>
      </c>
      <c r="N118" s="23">
        <v>1.7027863777089782E-2</v>
      </c>
      <c r="O118" s="23">
        <v>0.11145510835913312</v>
      </c>
      <c r="P118" s="23">
        <v>2.9411764705882353E-2</v>
      </c>
      <c r="Q118" s="23">
        <v>1.8575851393188854E-2</v>
      </c>
      <c r="R118" s="23">
        <v>3.0959752321981426E-3</v>
      </c>
      <c r="S118" s="23">
        <v>1.5479876160990713E-3</v>
      </c>
      <c r="T118" s="24">
        <v>3230</v>
      </c>
    </row>
    <row r="119" spans="2:20" x14ac:dyDescent="0.2">
      <c r="B119" s="33" t="s">
        <v>281</v>
      </c>
      <c r="C119" s="21" t="s">
        <v>82</v>
      </c>
      <c r="D119" s="18" t="s">
        <v>325</v>
      </c>
      <c r="E119" s="23" t="s">
        <v>452</v>
      </c>
      <c r="F119" s="23" t="s">
        <v>452</v>
      </c>
      <c r="G119" s="23" t="s">
        <v>452</v>
      </c>
      <c r="H119" s="23" t="s">
        <v>452</v>
      </c>
      <c r="I119" s="23" t="s">
        <v>452</v>
      </c>
      <c r="J119" s="23" t="s">
        <v>452</v>
      </c>
      <c r="K119" s="23" t="s">
        <v>452</v>
      </c>
      <c r="L119" s="24" t="s">
        <v>452</v>
      </c>
      <c r="M119" s="23" t="s">
        <v>452</v>
      </c>
      <c r="N119" s="23" t="s">
        <v>452</v>
      </c>
      <c r="O119" s="23" t="s">
        <v>452</v>
      </c>
      <c r="P119" s="23" t="s">
        <v>452</v>
      </c>
      <c r="Q119" s="23" t="s">
        <v>452</v>
      </c>
      <c r="R119" s="23" t="s">
        <v>452</v>
      </c>
      <c r="S119" s="23" t="s">
        <v>452</v>
      </c>
      <c r="T119" s="24" t="s">
        <v>452</v>
      </c>
    </row>
    <row r="120" spans="2:20" x14ac:dyDescent="0.2">
      <c r="B120" s="33" t="s">
        <v>281</v>
      </c>
      <c r="C120" s="21" t="s">
        <v>83</v>
      </c>
      <c r="D120" s="18" t="s">
        <v>326</v>
      </c>
      <c r="E120" s="23">
        <v>0.86303744798890425</v>
      </c>
      <c r="F120" s="23">
        <v>1.8030513176144243E-2</v>
      </c>
      <c r="G120" s="23">
        <v>1.4909847434119279E-2</v>
      </c>
      <c r="H120" s="23">
        <v>7.6282940360610264E-3</v>
      </c>
      <c r="I120" s="23">
        <v>1.6643550624133148E-2</v>
      </c>
      <c r="J120" s="23">
        <v>2.6699029126213591E-2</v>
      </c>
      <c r="K120" s="23">
        <v>5.3051317614424408E-2</v>
      </c>
      <c r="L120" s="24">
        <v>14420</v>
      </c>
      <c r="M120" s="23">
        <v>0.85030674846625764</v>
      </c>
      <c r="N120" s="23">
        <v>1.9631901840490799E-2</v>
      </c>
      <c r="O120" s="23">
        <v>1.7177914110429449E-2</v>
      </c>
      <c r="P120" s="23">
        <v>1.1042944785276074E-2</v>
      </c>
      <c r="Q120" s="23">
        <v>1.8404907975460124E-2</v>
      </c>
      <c r="R120" s="23">
        <v>2.8220858895705522E-2</v>
      </c>
      <c r="S120" s="23">
        <v>5.3987730061349694E-2</v>
      </c>
      <c r="T120" s="24">
        <v>4075</v>
      </c>
    </row>
    <row r="121" spans="2:20" x14ac:dyDescent="0.2">
      <c r="B121" s="33" t="s">
        <v>281</v>
      </c>
      <c r="C121" s="21" t="s">
        <v>86</v>
      </c>
      <c r="D121" s="18" t="s">
        <v>186</v>
      </c>
      <c r="E121" s="23">
        <v>0.85004212299915749</v>
      </c>
      <c r="F121" s="23">
        <v>7.582139848357203E-3</v>
      </c>
      <c r="G121" s="23">
        <v>1.4321819713563605E-2</v>
      </c>
      <c r="H121" s="23">
        <v>9.2670598146588033E-3</v>
      </c>
      <c r="I121" s="23">
        <v>1.6849199663016005E-2</v>
      </c>
      <c r="J121" s="23">
        <v>0.10109519797809605</v>
      </c>
      <c r="K121" s="23">
        <v>0</v>
      </c>
      <c r="L121" s="24">
        <v>5935</v>
      </c>
      <c r="M121" s="23" t="s">
        <v>452</v>
      </c>
      <c r="N121" s="23" t="s">
        <v>452</v>
      </c>
      <c r="O121" s="23" t="s">
        <v>452</v>
      </c>
      <c r="P121" s="23" t="s">
        <v>452</v>
      </c>
      <c r="Q121" s="23" t="s">
        <v>452</v>
      </c>
      <c r="R121" s="23" t="s">
        <v>452</v>
      </c>
      <c r="S121" s="23" t="s">
        <v>452</v>
      </c>
      <c r="T121" s="24" t="s">
        <v>452</v>
      </c>
    </row>
    <row r="122" spans="2:20" x14ac:dyDescent="0.2">
      <c r="B122" s="33" t="s">
        <v>281</v>
      </c>
      <c r="C122" s="21" t="s">
        <v>87</v>
      </c>
      <c r="D122" s="18" t="s">
        <v>327</v>
      </c>
      <c r="E122" s="23">
        <v>0.86423505572441739</v>
      </c>
      <c r="F122" s="23">
        <v>7.0921985815602835E-3</v>
      </c>
      <c r="G122" s="23">
        <v>9.11854103343465E-3</v>
      </c>
      <c r="H122" s="23">
        <v>3.0395136778115501E-3</v>
      </c>
      <c r="I122" s="23">
        <v>1.0131712259371834E-2</v>
      </c>
      <c r="J122" s="23">
        <v>3.0395136778115502E-2</v>
      </c>
      <c r="K122" s="23">
        <v>7.598784194528875E-2</v>
      </c>
      <c r="L122" s="24">
        <v>4935</v>
      </c>
      <c r="M122" s="23">
        <v>0.91935483870967738</v>
      </c>
      <c r="N122" s="23">
        <v>4.0322580645161289E-3</v>
      </c>
      <c r="O122" s="23">
        <v>4.0322580645161289E-3</v>
      </c>
      <c r="P122" s="23">
        <v>0</v>
      </c>
      <c r="Q122" s="23">
        <v>4.0322580645161289E-3</v>
      </c>
      <c r="R122" s="23">
        <v>2.0161290322580645E-2</v>
      </c>
      <c r="S122" s="23">
        <v>4.0322580645161289E-2</v>
      </c>
      <c r="T122" s="24">
        <v>1240</v>
      </c>
    </row>
    <row r="123" spans="2:20" x14ac:dyDescent="0.2">
      <c r="B123" s="33" t="s">
        <v>281</v>
      </c>
      <c r="C123" s="21" t="s">
        <v>88</v>
      </c>
      <c r="D123" s="18" t="s">
        <v>328</v>
      </c>
      <c r="E123" s="23">
        <v>0.76377952755905509</v>
      </c>
      <c r="F123" s="23">
        <v>1.2042612320518759E-2</v>
      </c>
      <c r="G123" s="23">
        <v>1.0653080129689671E-2</v>
      </c>
      <c r="H123" s="23">
        <v>9.7267253358036126E-3</v>
      </c>
      <c r="I123" s="23">
        <v>5.048633626679018E-2</v>
      </c>
      <c r="J123" s="23">
        <v>8.429828624363131E-2</v>
      </c>
      <c r="K123" s="23">
        <v>6.9013432144511347E-2</v>
      </c>
      <c r="L123" s="24">
        <v>10795</v>
      </c>
      <c r="M123" s="23">
        <v>0.80031948881789139</v>
      </c>
      <c r="N123" s="23">
        <v>7.9872204472843447E-3</v>
      </c>
      <c r="O123" s="23">
        <v>7.9872204472843447E-3</v>
      </c>
      <c r="P123" s="23">
        <v>9.5846645367412137E-3</v>
      </c>
      <c r="Q123" s="23">
        <v>3.035143769968051E-2</v>
      </c>
      <c r="R123" s="23">
        <v>0.10383386581469649</v>
      </c>
      <c r="S123" s="23">
        <v>3.8338658146964855E-2</v>
      </c>
      <c r="T123" s="24">
        <v>3130</v>
      </c>
    </row>
    <row r="124" spans="2:20" x14ac:dyDescent="0.2">
      <c r="B124" s="33" t="s">
        <v>281</v>
      </c>
      <c r="C124" s="21" t="s">
        <v>90</v>
      </c>
      <c r="D124" s="18" t="s">
        <v>188</v>
      </c>
      <c r="E124" s="23">
        <v>0.68411264612114775</v>
      </c>
      <c r="F124" s="23">
        <v>2.8427205100956428E-2</v>
      </c>
      <c r="G124" s="23">
        <v>9.8831030818278431E-2</v>
      </c>
      <c r="H124" s="23">
        <v>6.69500531349628E-2</v>
      </c>
      <c r="I124" s="23">
        <v>5.552603613177471E-2</v>
      </c>
      <c r="J124" s="23">
        <v>2.5770456960680126E-2</v>
      </c>
      <c r="K124" s="23">
        <v>4.0116896918172155E-2</v>
      </c>
      <c r="L124" s="24">
        <v>18820</v>
      </c>
      <c r="M124" s="23">
        <v>0.76077768385460698</v>
      </c>
      <c r="N124" s="23">
        <v>1.8596787827557058E-2</v>
      </c>
      <c r="O124" s="23">
        <v>7.776838546069316E-2</v>
      </c>
      <c r="P124" s="23">
        <v>5.2409129332206254E-2</v>
      </c>
      <c r="Q124" s="23">
        <v>3.634826711749789E-2</v>
      </c>
      <c r="R124" s="23">
        <v>2.7049873203719356E-2</v>
      </c>
      <c r="S124" s="23">
        <v>2.6204564666103127E-2</v>
      </c>
      <c r="T124" s="24">
        <v>5915</v>
      </c>
    </row>
    <row r="125" spans="2:20" x14ac:dyDescent="0.2">
      <c r="B125" s="33" t="s">
        <v>281</v>
      </c>
      <c r="C125" s="21" t="s">
        <v>93</v>
      </c>
      <c r="D125" s="18" t="s">
        <v>191</v>
      </c>
      <c r="E125" s="23">
        <v>0.76200174570846668</v>
      </c>
      <c r="F125" s="23">
        <v>2.6185627000290951E-2</v>
      </c>
      <c r="G125" s="23">
        <v>0.14722141402385802</v>
      </c>
      <c r="H125" s="23">
        <v>1.0183299389002037E-2</v>
      </c>
      <c r="I125" s="23">
        <v>2.0366598778004071E-3</v>
      </c>
      <c r="J125" s="23">
        <v>2.2112307244690137E-2</v>
      </c>
      <c r="K125" s="23">
        <v>3.0549898167006109E-2</v>
      </c>
      <c r="L125" s="24">
        <v>17185</v>
      </c>
      <c r="M125" s="23">
        <v>0.84154175588865099</v>
      </c>
      <c r="N125" s="23">
        <v>1.3918629550321198E-2</v>
      </c>
      <c r="O125" s="23">
        <v>8.4582441113490364E-2</v>
      </c>
      <c r="P125" s="23">
        <v>6.4239828693790149E-3</v>
      </c>
      <c r="Q125" s="23">
        <v>1.0706638115631692E-3</v>
      </c>
      <c r="R125" s="23">
        <v>2.0342612419700215E-2</v>
      </c>
      <c r="S125" s="23">
        <v>3.2119914346895075E-2</v>
      </c>
      <c r="T125" s="24">
        <v>4670</v>
      </c>
    </row>
    <row r="126" spans="2:20" x14ac:dyDescent="0.2">
      <c r="B126" s="33" t="s">
        <v>281</v>
      </c>
      <c r="C126" s="21" t="s">
        <v>94</v>
      </c>
      <c r="D126" s="18" t="s">
        <v>192</v>
      </c>
      <c r="E126" s="23">
        <v>0.89754535752401277</v>
      </c>
      <c r="F126" s="23">
        <v>3.735325506937033E-3</v>
      </c>
      <c r="G126" s="23">
        <v>6.9370330843116328E-3</v>
      </c>
      <c r="H126" s="23">
        <v>3.2017075773745998E-3</v>
      </c>
      <c r="I126" s="23">
        <v>2.2411953041622197E-2</v>
      </c>
      <c r="J126" s="23">
        <v>4.7491995731056565E-2</v>
      </c>
      <c r="K126" s="23">
        <v>1.8676627534685165E-2</v>
      </c>
      <c r="L126" s="24">
        <v>9370</v>
      </c>
      <c r="M126" s="23">
        <v>0.90022675736961455</v>
      </c>
      <c r="N126" s="23">
        <v>2.2675736961451248E-3</v>
      </c>
      <c r="O126" s="23">
        <v>0</v>
      </c>
      <c r="P126" s="23">
        <v>2.2675736961451248E-3</v>
      </c>
      <c r="Q126" s="23">
        <v>1.8140589569160998E-2</v>
      </c>
      <c r="R126" s="23">
        <v>5.4421768707482991E-2</v>
      </c>
      <c r="S126" s="23">
        <v>2.0408163265306121E-2</v>
      </c>
      <c r="T126" s="24">
        <v>2205</v>
      </c>
    </row>
    <row r="127" spans="2:20" x14ac:dyDescent="0.2">
      <c r="B127" s="33" t="s">
        <v>281</v>
      </c>
      <c r="C127" s="21" t="s">
        <v>95</v>
      </c>
      <c r="D127" s="18" t="s">
        <v>329</v>
      </c>
      <c r="E127" s="23">
        <v>0.83138173302107732</v>
      </c>
      <c r="F127" s="23">
        <v>5.8548009367681503E-3</v>
      </c>
      <c r="G127" s="23">
        <v>1.405152224824356E-2</v>
      </c>
      <c r="H127" s="23">
        <v>2.34192037470726E-3</v>
      </c>
      <c r="I127" s="23">
        <v>5.8548009367681503E-3</v>
      </c>
      <c r="J127" s="23">
        <v>0.14051522248243559</v>
      </c>
      <c r="K127" s="23">
        <v>0</v>
      </c>
      <c r="L127" s="24">
        <v>4270</v>
      </c>
      <c r="M127" s="23">
        <v>0.85942492012779548</v>
      </c>
      <c r="N127" s="23">
        <v>3.1948881789137379E-3</v>
      </c>
      <c r="O127" s="23">
        <v>1.2779552715654952E-2</v>
      </c>
      <c r="P127" s="23">
        <v>3.1948881789137379E-3</v>
      </c>
      <c r="Q127" s="23">
        <v>6.3897763578274758E-3</v>
      </c>
      <c r="R127" s="23">
        <v>0.1182108626198083</v>
      </c>
      <c r="S127" s="23">
        <v>0</v>
      </c>
      <c r="T127" s="24">
        <v>1565</v>
      </c>
    </row>
    <row r="128" spans="2:20" x14ac:dyDescent="0.2">
      <c r="B128" s="33" t="s">
        <v>281</v>
      </c>
      <c r="C128" s="21" t="s">
        <v>96</v>
      </c>
      <c r="D128" s="18" t="s">
        <v>330</v>
      </c>
      <c r="E128" s="23">
        <v>0.84730957372466809</v>
      </c>
      <c r="F128" s="23">
        <v>8.7351502445842076E-3</v>
      </c>
      <c r="G128" s="23">
        <v>1.5373864430468204E-2</v>
      </c>
      <c r="H128" s="23">
        <v>5.5904961565338921E-3</v>
      </c>
      <c r="I128" s="23">
        <v>7.2676450034940596E-2</v>
      </c>
      <c r="J128" s="23">
        <v>5.0314465408805034E-2</v>
      </c>
      <c r="K128" s="23">
        <v>0</v>
      </c>
      <c r="L128" s="24">
        <v>14310</v>
      </c>
      <c r="M128" s="23">
        <v>0.87593052109181146</v>
      </c>
      <c r="N128" s="23">
        <v>4.9627791563275434E-3</v>
      </c>
      <c r="O128" s="23">
        <v>1.3647642679900745E-2</v>
      </c>
      <c r="P128" s="23">
        <v>6.2034739454094297E-3</v>
      </c>
      <c r="Q128" s="23">
        <v>5.4590570719602979E-2</v>
      </c>
      <c r="R128" s="23">
        <v>4.4665012406947889E-2</v>
      </c>
      <c r="S128" s="23">
        <v>0</v>
      </c>
      <c r="T128" s="24">
        <v>4030</v>
      </c>
    </row>
    <row r="129" spans="2:20" x14ac:dyDescent="0.2">
      <c r="B129" s="33" t="s">
        <v>281</v>
      </c>
      <c r="C129" s="21" t="s">
        <v>97</v>
      </c>
      <c r="D129" s="18" t="s">
        <v>193</v>
      </c>
      <c r="E129" s="23">
        <v>0.85086767895878523</v>
      </c>
      <c r="F129" s="23">
        <v>5.4229934924078091E-3</v>
      </c>
      <c r="G129" s="23">
        <v>8.1344902386117132E-3</v>
      </c>
      <c r="H129" s="23">
        <v>1.6268980477223427E-3</v>
      </c>
      <c r="I129" s="23">
        <v>3.2537960954446853E-3</v>
      </c>
      <c r="J129" s="23">
        <v>2.5488069414316701E-2</v>
      </c>
      <c r="K129" s="23">
        <v>0.1052060737527115</v>
      </c>
      <c r="L129" s="24">
        <v>9220</v>
      </c>
      <c r="M129" s="23">
        <v>0.87090367428003967</v>
      </c>
      <c r="N129" s="23">
        <v>1.9860973187686196E-3</v>
      </c>
      <c r="O129" s="23">
        <v>6.9513406156901684E-3</v>
      </c>
      <c r="P129" s="23">
        <v>9.930486593843098E-4</v>
      </c>
      <c r="Q129" s="23">
        <v>1.9860973187686196E-3</v>
      </c>
      <c r="R129" s="23">
        <v>2.6812313803376366E-2</v>
      </c>
      <c r="S129" s="23">
        <v>9.1360476663356505E-2</v>
      </c>
      <c r="T129" s="24">
        <v>5035</v>
      </c>
    </row>
    <row r="130" spans="2:20" x14ac:dyDescent="0.2">
      <c r="B130" s="33" t="s">
        <v>281</v>
      </c>
      <c r="C130" s="21" t="s">
        <v>99</v>
      </c>
      <c r="D130" s="18" t="s">
        <v>194</v>
      </c>
      <c r="E130" s="23">
        <v>0.59586466165413532</v>
      </c>
      <c r="F130" s="23">
        <v>7.7067669172932327E-2</v>
      </c>
      <c r="G130" s="23">
        <v>0.15319548872180452</v>
      </c>
      <c r="H130" s="23">
        <v>6.5789473684210523E-2</v>
      </c>
      <c r="I130" s="23">
        <v>7.8947368421052627E-2</v>
      </c>
      <c r="J130" s="23">
        <v>7.5187969924812026E-3</v>
      </c>
      <c r="K130" s="23">
        <v>2.0676691729323307E-2</v>
      </c>
      <c r="L130" s="24">
        <v>5320</v>
      </c>
      <c r="M130" s="23">
        <v>0.64324324324324322</v>
      </c>
      <c r="N130" s="23">
        <v>7.567567567567568E-2</v>
      </c>
      <c r="O130" s="23">
        <v>0.11891891891891893</v>
      </c>
      <c r="P130" s="23">
        <v>5.4054054054054057E-2</v>
      </c>
      <c r="Q130" s="23">
        <v>8.1081081081081086E-2</v>
      </c>
      <c r="R130" s="23">
        <v>5.4054054054054057E-3</v>
      </c>
      <c r="S130" s="23">
        <v>2.7027027027027029E-2</v>
      </c>
      <c r="T130" s="24">
        <v>925</v>
      </c>
    </row>
    <row r="131" spans="2:20" x14ac:dyDescent="0.2">
      <c r="B131" s="33" t="s">
        <v>281</v>
      </c>
      <c r="C131" s="21" t="s">
        <v>100</v>
      </c>
      <c r="D131" s="18" t="s">
        <v>195</v>
      </c>
      <c r="E131" s="23">
        <v>0.75370636059301765</v>
      </c>
      <c r="F131" s="23">
        <v>1.6738402678144429E-2</v>
      </c>
      <c r="G131" s="23">
        <v>7.5083692013390727E-2</v>
      </c>
      <c r="H131" s="23">
        <v>4.3998087039693927E-2</v>
      </c>
      <c r="I131" s="23">
        <v>5.6432329029172647E-2</v>
      </c>
      <c r="J131" s="23">
        <v>3.0607364897178385E-2</v>
      </c>
      <c r="K131" s="23">
        <v>2.2955523672883789E-2</v>
      </c>
      <c r="L131" s="24">
        <v>10455</v>
      </c>
      <c r="M131" s="23">
        <v>0.81339031339031342</v>
      </c>
      <c r="N131" s="23">
        <v>1.1396011396011397E-2</v>
      </c>
      <c r="O131" s="23">
        <v>5.6980056980056981E-2</v>
      </c>
      <c r="P131" s="23">
        <v>3.8461538461538464E-2</v>
      </c>
      <c r="Q131" s="23">
        <v>3.9886039886039885E-2</v>
      </c>
      <c r="R131" s="23">
        <v>2.8490028490028491E-2</v>
      </c>
      <c r="S131" s="23">
        <v>1.1396011396011397E-2</v>
      </c>
      <c r="T131" s="24">
        <v>3510</v>
      </c>
    </row>
    <row r="132" spans="2:20" x14ac:dyDescent="0.2">
      <c r="B132" s="33" t="s">
        <v>281</v>
      </c>
      <c r="C132" s="21" t="s">
        <v>101</v>
      </c>
      <c r="D132" s="18" t="s">
        <v>196</v>
      </c>
      <c r="E132" s="23">
        <v>0.84803001876172612</v>
      </c>
      <c r="F132" s="23">
        <v>1.3133208255159476E-2</v>
      </c>
      <c r="G132" s="23">
        <v>4.1275797373358347E-2</v>
      </c>
      <c r="H132" s="23">
        <v>1.0787992495309569E-2</v>
      </c>
      <c r="I132" s="23">
        <v>3.3771106941838651E-2</v>
      </c>
      <c r="J132" s="23">
        <v>1.6416510318949345E-2</v>
      </c>
      <c r="K132" s="23">
        <v>3.7523452157598502E-2</v>
      </c>
      <c r="L132" s="24">
        <v>10660</v>
      </c>
      <c r="M132" s="23">
        <v>0.80952380952380953</v>
      </c>
      <c r="N132" s="23">
        <v>0</v>
      </c>
      <c r="O132" s="23">
        <v>4.7619047619047616E-2</v>
      </c>
      <c r="P132" s="23">
        <v>0</v>
      </c>
      <c r="Q132" s="23">
        <v>4.7619047619047616E-2</v>
      </c>
      <c r="R132" s="23">
        <v>2.3809523809523808E-2</v>
      </c>
      <c r="S132" s="23">
        <v>4.7619047619047616E-2</v>
      </c>
      <c r="T132" s="24">
        <v>210</v>
      </c>
    </row>
    <row r="133" spans="2:20" x14ac:dyDescent="0.2">
      <c r="B133" s="33" t="s">
        <v>281</v>
      </c>
      <c r="C133" s="21" t="s">
        <v>102</v>
      </c>
      <c r="D133" s="18" t="s">
        <v>197</v>
      </c>
      <c r="E133" s="23">
        <v>0.91216216216216217</v>
      </c>
      <c r="F133" s="23">
        <v>5.2552552552552556E-3</v>
      </c>
      <c r="G133" s="23">
        <v>1.9894894894894894E-2</v>
      </c>
      <c r="H133" s="23">
        <v>9.7597597597597601E-3</v>
      </c>
      <c r="I133" s="23">
        <v>1.539039039039039E-2</v>
      </c>
      <c r="J133" s="23">
        <v>3.6786786786786783E-2</v>
      </c>
      <c r="K133" s="23">
        <v>3.7537537537537537E-4</v>
      </c>
      <c r="L133" s="24">
        <v>13320</v>
      </c>
      <c r="M133" s="23">
        <v>0.9342984409799554</v>
      </c>
      <c r="N133" s="23">
        <v>3.3407572383073497E-3</v>
      </c>
      <c r="O133" s="23">
        <v>1.3363028953229399E-2</v>
      </c>
      <c r="P133" s="23">
        <v>6.6815144766146995E-3</v>
      </c>
      <c r="Q133" s="23">
        <v>1.1135857461024499E-2</v>
      </c>
      <c r="R133" s="23">
        <v>3.2293986636971049E-2</v>
      </c>
      <c r="S133" s="23">
        <v>0</v>
      </c>
      <c r="T133" s="24">
        <v>4490</v>
      </c>
    </row>
    <row r="134" spans="2:20" x14ac:dyDescent="0.2">
      <c r="B134" s="33" t="s">
        <v>281</v>
      </c>
      <c r="C134" s="21" t="s">
        <v>106</v>
      </c>
      <c r="D134" s="18" t="s">
        <v>199</v>
      </c>
      <c r="E134" s="23">
        <v>0.7693913043478261</v>
      </c>
      <c r="F134" s="23">
        <v>1.2521739130434783E-2</v>
      </c>
      <c r="G134" s="23">
        <v>5.2521739130434786E-2</v>
      </c>
      <c r="H134" s="23">
        <v>1.7391304347826087E-2</v>
      </c>
      <c r="I134" s="23">
        <v>4.7304347826086959E-2</v>
      </c>
      <c r="J134" s="23">
        <v>7.0608695652173911E-2</v>
      </c>
      <c r="K134" s="23">
        <v>2.9913043478260869E-2</v>
      </c>
      <c r="L134" s="24">
        <v>14375</v>
      </c>
      <c r="M134" s="23">
        <v>0.82656249999999998</v>
      </c>
      <c r="N134" s="23">
        <v>1.0937499999999999E-2</v>
      </c>
      <c r="O134" s="23">
        <v>4.2187500000000003E-2</v>
      </c>
      <c r="P134" s="23">
        <v>1.0937499999999999E-2</v>
      </c>
      <c r="Q134" s="23">
        <v>3.2812500000000001E-2</v>
      </c>
      <c r="R134" s="23">
        <v>5.7812500000000003E-2</v>
      </c>
      <c r="S134" s="23">
        <v>2.0312500000000001E-2</v>
      </c>
      <c r="T134" s="24">
        <v>3200</v>
      </c>
    </row>
    <row r="135" spans="2:20" x14ac:dyDescent="0.2">
      <c r="B135" s="33" t="s">
        <v>281</v>
      </c>
      <c r="C135" s="21" t="s">
        <v>107</v>
      </c>
      <c r="D135" s="18" t="s">
        <v>200</v>
      </c>
      <c r="E135" s="23">
        <v>0.76317460317460317</v>
      </c>
      <c r="F135" s="23">
        <v>7.619047619047619E-3</v>
      </c>
      <c r="G135" s="23">
        <v>3.8730158730158733E-2</v>
      </c>
      <c r="H135" s="23">
        <v>1.0793650793650795E-2</v>
      </c>
      <c r="I135" s="23">
        <v>4.3809523809523812E-2</v>
      </c>
      <c r="J135" s="23">
        <v>0.13587301587301587</v>
      </c>
      <c r="K135" s="23">
        <v>0</v>
      </c>
      <c r="L135" s="24">
        <v>7875</v>
      </c>
      <c r="M135" s="23" t="s">
        <v>452</v>
      </c>
      <c r="N135" s="23" t="s">
        <v>452</v>
      </c>
      <c r="O135" s="23" t="s">
        <v>452</v>
      </c>
      <c r="P135" s="23" t="s">
        <v>452</v>
      </c>
      <c r="Q135" s="23" t="s">
        <v>452</v>
      </c>
      <c r="R135" s="23" t="s">
        <v>452</v>
      </c>
      <c r="S135" s="23" t="s">
        <v>452</v>
      </c>
      <c r="T135" s="24" t="s">
        <v>452</v>
      </c>
    </row>
    <row r="136" spans="2:20" x14ac:dyDescent="0.2">
      <c r="B136" s="33" t="s">
        <v>281</v>
      </c>
      <c r="C136" s="21" t="s">
        <v>112</v>
      </c>
      <c r="D136" s="18" t="s">
        <v>331</v>
      </c>
      <c r="E136" s="23" t="s">
        <v>452</v>
      </c>
      <c r="F136" s="23" t="s">
        <v>452</v>
      </c>
      <c r="G136" s="23" t="s">
        <v>452</v>
      </c>
      <c r="H136" s="23" t="s">
        <v>452</v>
      </c>
      <c r="I136" s="23" t="s">
        <v>452</v>
      </c>
      <c r="J136" s="23" t="s">
        <v>452</v>
      </c>
      <c r="K136" s="23" t="s">
        <v>452</v>
      </c>
      <c r="L136" s="24" t="s">
        <v>452</v>
      </c>
      <c r="M136" s="23" t="s">
        <v>452</v>
      </c>
      <c r="N136" s="23" t="s">
        <v>452</v>
      </c>
      <c r="O136" s="23" t="s">
        <v>452</v>
      </c>
      <c r="P136" s="23" t="s">
        <v>452</v>
      </c>
      <c r="Q136" s="23" t="s">
        <v>452</v>
      </c>
      <c r="R136" s="23" t="s">
        <v>452</v>
      </c>
      <c r="S136" s="23" t="s">
        <v>452</v>
      </c>
      <c r="T136" s="24" t="s">
        <v>452</v>
      </c>
    </row>
    <row r="137" spans="2:20" x14ac:dyDescent="0.2">
      <c r="B137" s="33" t="s">
        <v>286</v>
      </c>
      <c r="C137" s="21" t="s">
        <v>75</v>
      </c>
      <c r="D137" s="18" t="s">
        <v>179</v>
      </c>
      <c r="E137" s="23">
        <v>0.75950486295313879</v>
      </c>
      <c r="F137" s="23">
        <v>2.7409372236958444E-2</v>
      </c>
      <c r="G137" s="23">
        <v>2.7409372236958444E-2</v>
      </c>
      <c r="H137" s="23">
        <v>2.7409372236958444E-2</v>
      </c>
      <c r="I137" s="23">
        <v>8.5764809902740935E-2</v>
      </c>
      <c r="J137" s="23">
        <v>7.3386383731211313E-2</v>
      </c>
      <c r="K137" s="23">
        <v>0</v>
      </c>
      <c r="L137" s="24">
        <v>5655</v>
      </c>
      <c r="M137" s="23">
        <v>0.73087071240105539</v>
      </c>
      <c r="N137" s="23">
        <v>2.9023746701846966E-2</v>
      </c>
      <c r="O137" s="23">
        <v>3.1662269129287601E-2</v>
      </c>
      <c r="P137" s="23">
        <v>3.1662269129287601E-2</v>
      </c>
      <c r="Q137" s="23">
        <v>9.498680738786279E-2</v>
      </c>
      <c r="R137" s="23">
        <v>8.1794195250659632E-2</v>
      </c>
      <c r="S137" s="23">
        <v>0</v>
      </c>
      <c r="T137" s="24">
        <v>1895</v>
      </c>
    </row>
    <row r="138" spans="2:20" x14ac:dyDescent="0.2">
      <c r="B138" s="33" t="s">
        <v>286</v>
      </c>
      <c r="C138" s="21" t="s">
        <v>77</v>
      </c>
      <c r="D138" s="18" t="s">
        <v>181</v>
      </c>
      <c r="E138" s="23">
        <v>0.86275964391691395</v>
      </c>
      <c r="F138" s="23">
        <v>8.1602373887240363E-3</v>
      </c>
      <c r="G138" s="23">
        <v>7.4183976261127599E-3</v>
      </c>
      <c r="H138" s="23">
        <v>3.70919881305638E-3</v>
      </c>
      <c r="I138" s="23">
        <v>4.4510385756676559E-3</v>
      </c>
      <c r="J138" s="23">
        <v>0.11275964391691394</v>
      </c>
      <c r="K138" s="23">
        <v>0</v>
      </c>
      <c r="L138" s="24">
        <v>6740</v>
      </c>
      <c r="M138" s="23">
        <v>0.90018832391713743</v>
      </c>
      <c r="N138" s="23">
        <v>5.6497175141242938E-3</v>
      </c>
      <c r="O138" s="23">
        <v>3.766478342749529E-3</v>
      </c>
      <c r="P138" s="23">
        <v>3.766478342749529E-3</v>
      </c>
      <c r="Q138" s="23">
        <v>3.766478342749529E-3</v>
      </c>
      <c r="R138" s="23">
        <v>8.2862523540489647E-2</v>
      </c>
      <c r="S138" s="23">
        <v>0</v>
      </c>
      <c r="T138" s="24">
        <v>2655</v>
      </c>
    </row>
    <row r="139" spans="2:20" x14ac:dyDescent="0.2">
      <c r="B139" s="33" t="s">
        <v>286</v>
      </c>
      <c r="C139" s="21" t="s">
        <v>78</v>
      </c>
      <c r="D139" s="18" t="s">
        <v>182</v>
      </c>
      <c r="E139" s="23" t="s">
        <v>452</v>
      </c>
      <c r="F139" s="23" t="s">
        <v>452</v>
      </c>
      <c r="G139" s="23" t="s">
        <v>452</v>
      </c>
      <c r="H139" s="23" t="s">
        <v>452</v>
      </c>
      <c r="I139" s="23" t="s">
        <v>452</v>
      </c>
      <c r="J139" s="23" t="s">
        <v>452</v>
      </c>
      <c r="K139" s="23" t="s">
        <v>452</v>
      </c>
      <c r="L139" s="24" t="s">
        <v>452</v>
      </c>
      <c r="M139" s="23" t="s">
        <v>452</v>
      </c>
      <c r="N139" s="23" t="s">
        <v>452</v>
      </c>
      <c r="O139" s="23" t="s">
        <v>452</v>
      </c>
      <c r="P139" s="23" t="s">
        <v>452</v>
      </c>
      <c r="Q139" s="23" t="s">
        <v>452</v>
      </c>
      <c r="R139" s="23" t="s">
        <v>452</v>
      </c>
      <c r="S139" s="23" t="s">
        <v>452</v>
      </c>
      <c r="T139" s="24" t="s">
        <v>452</v>
      </c>
    </row>
    <row r="140" spans="2:20" x14ac:dyDescent="0.2">
      <c r="B140" s="33" t="s">
        <v>286</v>
      </c>
      <c r="C140" s="21" t="s">
        <v>81</v>
      </c>
      <c r="D140" s="18" t="s">
        <v>332</v>
      </c>
      <c r="E140" s="23">
        <v>0.84008683068017365</v>
      </c>
      <c r="F140" s="23">
        <v>7.9594790159189573E-3</v>
      </c>
      <c r="G140" s="23">
        <v>1.0130246020260492E-2</v>
      </c>
      <c r="H140" s="23">
        <v>1.0130246020260492E-2</v>
      </c>
      <c r="I140" s="23">
        <v>1.4471780028943559E-2</v>
      </c>
      <c r="J140" s="23">
        <v>8.3212735166425467E-2</v>
      </c>
      <c r="K140" s="23">
        <v>3.4008683068017367E-2</v>
      </c>
      <c r="L140" s="24">
        <v>6910</v>
      </c>
      <c r="M140" s="23">
        <v>0.91666666666666663</v>
      </c>
      <c r="N140" s="23">
        <v>0</v>
      </c>
      <c r="O140" s="23">
        <v>0</v>
      </c>
      <c r="P140" s="23">
        <v>0</v>
      </c>
      <c r="Q140" s="23">
        <v>0</v>
      </c>
      <c r="R140" s="23">
        <v>8.3333333333333329E-2</v>
      </c>
      <c r="S140" s="23">
        <v>0</v>
      </c>
      <c r="T140" s="24">
        <v>60</v>
      </c>
    </row>
    <row r="141" spans="2:20" x14ac:dyDescent="0.2">
      <c r="B141" s="33" t="s">
        <v>286</v>
      </c>
      <c r="C141" s="21" t="s">
        <v>84</v>
      </c>
      <c r="D141" s="18" t="s">
        <v>184</v>
      </c>
      <c r="E141" s="23">
        <v>0.83121387283236992</v>
      </c>
      <c r="F141" s="23">
        <v>6.9364161849710983E-3</v>
      </c>
      <c r="G141" s="23">
        <v>9.2485549132947983E-3</v>
      </c>
      <c r="H141" s="23">
        <v>4.6242774566473991E-3</v>
      </c>
      <c r="I141" s="23">
        <v>1.6184971098265895E-2</v>
      </c>
      <c r="J141" s="23">
        <v>0.13294797687861271</v>
      </c>
      <c r="K141" s="23">
        <v>0</v>
      </c>
      <c r="L141" s="24">
        <v>4325</v>
      </c>
      <c r="M141" s="23">
        <v>0.83796296296296291</v>
      </c>
      <c r="N141" s="23">
        <v>4.6296296296296294E-3</v>
      </c>
      <c r="O141" s="23">
        <v>9.2592592592592587E-3</v>
      </c>
      <c r="P141" s="23">
        <v>9.2592592592592587E-3</v>
      </c>
      <c r="Q141" s="23">
        <v>1.3888888888888888E-2</v>
      </c>
      <c r="R141" s="23">
        <v>0.125</v>
      </c>
      <c r="S141" s="23">
        <v>0</v>
      </c>
      <c r="T141" s="24">
        <v>1080</v>
      </c>
    </row>
    <row r="142" spans="2:20" x14ac:dyDescent="0.2">
      <c r="B142" s="33" t="s">
        <v>286</v>
      </c>
      <c r="C142" s="21" t="s">
        <v>85</v>
      </c>
      <c r="D142" s="18" t="s">
        <v>185</v>
      </c>
      <c r="E142" s="23" t="s">
        <v>452</v>
      </c>
      <c r="F142" s="23" t="s">
        <v>452</v>
      </c>
      <c r="G142" s="23" t="s">
        <v>452</v>
      </c>
      <c r="H142" s="23" t="s">
        <v>452</v>
      </c>
      <c r="I142" s="23" t="s">
        <v>452</v>
      </c>
      <c r="J142" s="23" t="s">
        <v>452</v>
      </c>
      <c r="K142" s="23" t="s">
        <v>452</v>
      </c>
      <c r="L142" s="24" t="s">
        <v>452</v>
      </c>
      <c r="M142" s="23" t="s">
        <v>452</v>
      </c>
      <c r="N142" s="23" t="s">
        <v>452</v>
      </c>
      <c r="O142" s="23" t="s">
        <v>452</v>
      </c>
      <c r="P142" s="23" t="s">
        <v>452</v>
      </c>
      <c r="Q142" s="23" t="s">
        <v>452</v>
      </c>
      <c r="R142" s="23" t="s">
        <v>452</v>
      </c>
      <c r="S142" s="23" t="s">
        <v>452</v>
      </c>
      <c r="T142" s="24" t="s">
        <v>452</v>
      </c>
    </row>
    <row r="143" spans="2:20" x14ac:dyDescent="0.2">
      <c r="B143" s="33" t="s">
        <v>286</v>
      </c>
      <c r="C143" s="21" t="s">
        <v>89</v>
      </c>
      <c r="D143" s="18" t="s">
        <v>187</v>
      </c>
      <c r="E143" s="23">
        <v>0.82223130363710661</v>
      </c>
      <c r="F143" s="23">
        <v>1.71638741315897E-2</v>
      </c>
      <c r="G143" s="23">
        <v>8.0506742950551699E-2</v>
      </c>
      <c r="H143" s="23">
        <v>1.5937883122190438E-2</v>
      </c>
      <c r="I143" s="23">
        <v>1.8389865140988965E-2</v>
      </c>
      <c r="J143" s="23">
        <v>2.5745811197384554E-2</v>
      </c>
      <c r="K143" s="23">
        <v>2.0024519820187985E-2</v>
      </c>
      <c r="L143" s="24">
        <v>12235</v>
      </c>
      <c r="M143" s="23">
        <v>0.86120996441281139</v>
      </c>
      <c r="N143" s="23">
        <v>1.2455516014234875E-2</v>
      </c>
      <c r="O143" s="23">
        <v>6.0498220640569395E-2</v>
      </c>
      <c r="P143" s="23">
        <v>1.2455516014234875E-2</v>
      </c>
      <c r="Q143" s="23">
        <v>1.0676156583629894E-2</v>
      </c>
      <c r="R143" s="23">
        <v>2.491103202846975E-2</v>
      </c>
      <c r="S143" s="23">
        <v>1.9572953736654804E-2</v>
      </c>
      <c r="T143" s="24">
        <v>2810</v>
      </c>
    </row>
    <row r="144" spans="2:20" x14ac:dyDescent="0.2">
      <c r="B144" s="33" t="s">
        <v>286</v>
      </c>
      <c r="C144" s="21" t="s">
        <v>73</v>
      </c>
      <c r="D144" s="18" t="s">
        <v>177</v>
      </c>
      <c r="E144" s="23">
        <v>0.80269572698594782</v>
      </c>
      <c r="F144" s="23">
        <v>1.6059650129050761E-2</v>
      </c>
      <c r="G144" s="23">
        <v>1.5772870662460567E-2</v>
      </c>
      <c r="H144" s="23">
        <v>1.9501003728133067E-2</v>
      </c>
      <c r="I144" s="23">
        <v>5.4774878118726701E-2</v>
      </c>
      <c r="J144" s="23">
        <v>5.7355893318038427E-2</v>
      </c>
      <c r="K144" s="23">
        <v>3.3839977057642676E-2</v>
      </c>
      <c r="L144" s="24">
        <v>17435</v>
      </c>
      <c r="M144" s="23">
        <v>0.85505925250683679</v>
      </c>
      <c r="N144" s="23">
        <v>1.1850501367365542E-2</v>
      </c>
      <c r="O144" s="23">
        <v>1.0938924339106655E-2</v>
      </c>
      <c r="P144" s="23">
        <v>1.4585232452142206E-2</v>
      </c>
      <c r="Q144" s="23">
        <v>3.6463081130355512E-2</v>
      </c>
      <c r="R144" s="23">
        <v>5.0136736554238837E-2</v>
      </c>
      <c r="S144" s="23">
        <v>2.0966271649954422E-2</v>
      </c>
      <c r="T144" s="24">
        <v>5485</v>
      </c>
    </row>
    <row r="145" spans="2:20" x14ac:dyDescent="0.2">
      <c r="B145" s="33" t="s">
        <v>286</v>
      </c>
      <c r="C145" s="21" t="s">
        <v>431</v>
      </c>
      <c r="D145" s="18" t="s">
        <v>432</v>
      </c>
      <c r="E145" s="23">
        <v>0.70995670995671001</v>
      </c>
      <c r="F145" s="23">
        <v>1.2987012987012988E-2</v>
      </c>
      <c r="G145" s="23">
        <v>6.0606060606060608E-2</v>
      </c>
      <c r="H145" s="23">
        <v>3.896103896103896E-2</v>
      </c>
      <c r="I145" s="23">
        <v>5.627705627705628E-2</v>
      </c>
      <c r="J145" s="23">
        <v>9.9567099567099568E-2</v>
      </c>
      <c r="K145" s="23">
        <v>1.7316017316017316E-2</v>
      </c>
      <c r="L145" s="24">
        <v>1155</v>
      </c>
      <c r="M145" s="23">
        <v>0.76923076923076927</v>
      </c>
      <c r="N145" s="23">
        <v>0</v>
      </c>
      <c r="O145" s="23">
        <v>7.6923076923076927E-2</v>
      </c>
      <c r="P145" s="23">
        <v>7.6923076923076927E-2</v>
      </c>
      <c r="Q145" s="23">
        <v>7.6923076923076927E-2</v>
      </c>
      <c r="R145" s="23">
        <v>7.6923076923076927E-2</v>
      </c>
      <c r="S145" s="23">
        <v>0</v>
      </c>
      <c r="T145" s="24">
        <v>65</v>
      </c>
    </row>
    <row r="146" spans="2:20" x14ac:dyDescent="0.2">
      <c r="B146" s="33" t="s">
        <v>286</v>
      </c>
      <c r="C146" s="21" t="s">
        <v>91</v>
      </c>
      <c r="D146" s="18" t="s">
        <v>189</v>
      </c>
      <c r="E146" s="23">
        <v>0.54767547857793986</v>
      </c>
      <c r="F146" s="23">
        <v>4.120328167730173E-2</v>
      </c>
      <c r="G146" s="23">
        <v>0.16517775752051048</v>
      </c>
      <c r="H146" s="23">
        <v>8.8969917958067454E-2</v>
      </c>
      <c r="I146" s="23">
        <v>5.8340929808568823E-2</v>
      </c>
      <c r="J146" s="23">
        <v>6.5451230628988152E-2</v>
      </c>
      <c r="K146" s="23">
        <v>3.3363719234275294E-2</v>
      </c>
      <c r="L146" s="24">
        <v>27425</v>
      </c>
      <c r="M146" s="23" t="s">
        <v>452</v>
      </c>
      <c r="N146" s="23" t="s">
        <v>452</v>
      </c>
      <c r="O146" s="23" t="s">
        <v>452</v>
      </c>
      <c r="P146" s="23" t="s">
        <v>452</v>
      </c>
      <c r="Q146" s="23" t="s">
        <v>452</v>
      </c>
      <c r="R146" s="23" t="s">
        <v>452</v>
      </c>
      <c r="S146" s="23" t="s">
        <v>452</v>
      </c>
      <c r="T146" s="24" t="s">
        <v>452</v>
      </c>
    </row>
    <row r="147" spans="2:20" x14ac:dyDescent="0.2">
      <c r="B147" s="33" t="s">
        <v>286</v>
      </c>
      <c r="C147" s="21" t="s">
        <v>92</v>
      </c>
      <c r="D147" s="18" t="s">
        <v>190</v>
      </c>
      <c r="E147" s="23">
        <v>0.85206349206349208</v>
      </c>
      <c r="F147" s="23">
        <v>1.0158730158730159E-2</v>
      </c>
      <c r="G147" s="23">
        <v>1.2698412698412698E-2</v>
      </c>
      <c r="H147" s="23">
        <v>7.619047619047619E-3</v>
      </c>
      <c r="I147" s="23">
        <v>8.2539682539682548E-3</v>
      </c>
      <c r="J147" s="23">
        <v>6.0317460317460318E-2</v>
      </c>
      <c r="K147" s="23">
        <v>4.8888888888888891E-2</v>
      </c>
      <c r="L147" s="24">
        <v>7875</v>
      </c>
      <c r="M147" s="23">
        <v>0.87919463087248317</v>
      </c>
      <c r="N147" s="23">
        <v>5.0335570469798654E-3</v>
      </c>
      <c r="O147" s="23">
        <v>8.389261744966443E-3</v>
      </c>
      <c r="P147" s="23">
        <v>5.0335570469798654E-3</v>
      </c>
      <c r="Q147" s="23">
        <v>1.0067114093959731E-2</v>
      </c>
      <c r="R147" s="23">
        <v>5.5369127516778527E-2</v>
      </c>
      <c r="S147" s="23">
        <v>3.8590604026845637E-2</v>
      </c>
      <c r="T147" s="24">
        <v>2980</v>
      </c>
    </row>
    <row r="148" spans="2:20" x14ac:dyDescent="0.2">
      <c r="B148" s="33" t="s">
        <v>286</v>
      </c>
      <c r="C148" s="21" t="s">
        <v>98</v>
      </c>
      <c r="D148" s="18" t="s">
        <v>333</v>
      </c>
      <c r="E148" s="23">
        <v>0.74860890302066774</v>
      </c>
      <c r="F148" s="23">
        <v>1.5898251192368838E-2</v>
      </c>
      <c r="G148" s="23">
        <v>0.13096184419713833</v>
      </c>
      <c r="H148" s="23">
        <v>2.7623211446740858E-2</v>
      </c>
      <c r="I148" s="23">
        <v>3.0007949125596185E-2</v>
      </c>
      <c r="J148" s="23">
        <v>4.372019077901431E-2</v>
      </c>
      <c r="K148" s="23">
        <v>3.1796502384737681E-3</v>
      </c>
      <c r="L148" s="24">
        <v>25160</v>
      </c>
      <c r="M148" s="23">
        <v>0.79931972789115646</v>
      </c>
      <c r="N148" s="23">
        <v>1.1564625850340135E-2</v>
      </c>
      <c r="O148" s="23">
        <v>0.10408163265306122</v>
      </c>
      <c r="P148" s="23">
        <v>2.3809523809523808E-2</v>
      </c>
      <c r="Q148" s="23">
        <v>2.7210884353741496E-2</v>
      </c>
      <c r="R148" s="23">
        <v>3.1972789115646258E-2</v>
      </c>
      <c r="S148" s="23">
        <v>2.7210884353741495E-3</v>
      </c>
      <c r="T148" s="24">
        <v>7350</v>
      </c>
    </row>
    <row r="149" spans="2:20" x14ac:dyDescent="0.2">
      <c r="B149" s="33" t="s">
        <v>286</v>
      </c>
      <c r="C149" s="21" t="s">
        <v>448</v>
      </c>
      <c r="D149" s="18" t="s">
        <v>334</v>
      </c>
      <c r="E149" s="23">
        <v>0.87375415282392022</v>
      </c>
      <c r="F149" s="23">
        <v>1.2624584717607974E-2</v>
      </c>
      <c r="G149" s="23">
        <v>7.3089700996677737E-3</v>
      </c>
      <c r="H149" s="23">
        <v>3.9867109634551491E-3</v>
      </c>
      <c r="I149" s="23">
        <v>7.3089700996677737E-3</v>
      </c>
      <c r="J149" s="23">
        <v>2.1926910299003323E-2</v>
      </c>
      <c r="K149" s="23">
        <v>7.3089700996677748E-2</v>
      </c>
      <c r="L149" s="24">
        <v>7525</v>
      </c>
      <c r="M149" s="23" t="s">
        <v>452</v>
      </c>
      <c r="N149" s="23" t="s">
        <v>452</v>
      </c>
      <c r="O149" s="23" t="s">
        <v>452</v>
      </c>
      <c r="P149" s="23" t="s">
        <v>452</v>
      </c>
      <c r="Q149" s="23" t="s">
        <v>452</v>
      </c>
      <c r="R149" s="23" t="s">
        <v>452</v>
      </c>
      <c r="S149" s="23" t="s">
        <v>452</v>
      </c>
      <c r="T149" s="24" t="s">
        <v>452</v>
      </c>
    </row>
    <row r="150" spans="2:20" x14ac:dyDescent="0.2">
      <c r="B150" s="33" t="s">
        <v>286</v>
      </c>
      <c r="C150" s="21" t="s">
        <v>103</v>
      </c>
      <c r="D150" s="18" t="s">
        <v>449</v>
      </c>
      <c r="E150" s="23">
        <v>0.94114762138303087</v>
      </c>
      <c r="F150" s="23">
        <v>1.4222658165767533E-2</v>
      </c>
      <c r="G150" s="23">
        <v>7.8469838155958808E-3</v>
      </c>
      <c r="H150" s="23">
        <v>4.4139283962726823E-3</v>
      </c>
      <c r="I150" s="23">
        <v>6.8661108386463953E-3</v>
      </c>
      <c r="J150" s="23">
        <v>2.5993133889161354E-2</v>
      </c>
      <c r="K150" s="23">
        <v>0</v>
      </c>
      <c r="L150" s="24">
        <v>10195</v>
      </c>
      <c r="M150" s="23" t="s">
        <v>452</v>
      </c>
      <c r="N150" s="23" t="s">
        <v>452</v>
      </c>
      <c r="O150" s="23" t="s">
        <v>452</v>
      </c>
      <c r="P150" s="23" t="s">
        <v>452</v>
      </c>
      <c r="Q150" s="23" t="s">
        <v>452</v>
      </c>
      <c r="R150" s="23" t="s">
        <v>452</v>
      </c>
      <c r="S150" s="23" t="s">
        <v>452</v>
      </c>
      <c r="T150" s="24" t="s">
        <v>452</v>
      </c>
    </row>
    <row r="151" spans="2:20" x14ac:dyDescent="0.2">
      <c r="B151" s="33" t="s">
        <v>286</v>
      </c>
      <c r="C151" s="21" t="s">
        <v>104</v>
      </c>
      <c r="D151" s="18" t="s">
        <v>198</v>
      </c>
      <c r="E151" s="23" t="s">
        <v>452</v>
      </c>
      <c r="F151" s="23" t="s">
        <v>452</v>
      </c>
      <c r="G151" s="23" t="s">
        <v>452</v>
      </c>
      <c r="H151" s="23" t="s">
        <v>452</v>
      </c>
      <c r="I151" s="23" t="s">
        <v>452</v>
      </c>
      <c r="J151" s="23" t="s">
        <v>452</v>
      </c>
      <c r="K151" s="23" t="s">
        <v>452</v>
      </c>
      <c r="L151" s="24" t="s">
        <v>452</v>
      </c>
      <c r="M151" s="23" t="s">
        <v>452</v>
      </c>
      <c r="N151" s="23" t="s">
        <v>452</v>
      </c>
      <c r="O151" s="23" t="s">
        <v>452</v>
      </c>
      <c r="P151" s="23" t="s">
        <v>452</v>
      </c>
      <c r="Q151" s="23" t="s">
        <v>452</v>
      </c>
      <c r="R151" s="23" t="s">
        <v>452</v>
      </c>
      <c r="S151" s="23" t="s">
        <v>452</v>
      </c>
      <c r="T151" s="24" t="s">
        <v>452</v>
      </c>
    </row>
    <row r="152" spans="2:20" x14ac:dyDescent="0.2">
      <c r="B152" s="33" t="s">
        <v>286</v>
      </c>
      <c r="C152" s="21" t="s">
        <v>105</v>
      </c>
      <c r="D152" s="18" t="s">
        <v>335</v>
      </c>
      <c r="E152" s="23">
        <v>0.73492537313432837</v>
      </c>
      <c r="F152" s="23">
        <v>1.6119402985074627E-2</v>
      </c>
      <c r="G152" s="23">
        <v>6.2686567164179099E-2</v>
      </c>
      <c r="H152" s="23">
        <v>1.1940298507462687E-2</v>
      </c>
      <c r="I152" s="23">
        <v>1.5522388059701492E-2</v>
      </c>
      <c r="J152" s="23">
        <v>3.1641791044776123E-2</v>
      </c>
      <c r="K152" s="23">
        <v>0.12835820895522387</v>
      </c>
      <c r="L152" s="24">
        <v>8375</v>
      </c>
      <c r="M152" s="23">
        <v>0.77559912854030499</v>
      </c>
      <c r="N152" s="23">
        <v>8.7145969498910684E-3</v>
      </c>
      <c r="O152" s="23">
        <v>5.4466230936819175E-2</v>
      </c>
      <c r="P152" s="23">
        <v>1.3071895424836602E-2</v>
      </c>
      <c r="Q152" s="23">
        <v>1.5250544662309368E-2</v>
      </c>
      <c r="R152" s="23">
        <v>3.0501089324618737E-2</v>
      </c>
      <c r="S152" s="23">
        <v>0.10021786492374728</v>
      </c>
      <c r="T152" s="24">
        <v>2295</v>
      </c>
    </row>
    <row r="153" spans="2:20" x14ac:dyDescent="0.2">
      <c r="B153" s="33" t="s">
        <v>286</v>
      </c>
      <c r="C153" s="21" t="s">
        <v>108</v>
      </c>
      <c r="D153" s="18" t="s">
        <v>336</v>
      </c>
      <c r="E153" s="23">
        <v>0.77640518838789374</v>
      </c>
      <c r="F153" s="23">
        <v>3.7059913526868438E-3</v>
      </c>
      <c r="G153" s="23">
        <v>8.0296479308214954E-3</v>
      </c>
      <c r="H153" s="23">
        <v>2.4706609017912293E-3</v>
      </c>
      <c r="I153" s="23">
        <v>8.6473131562693015E-3</v>
      </c>
      <c r="J153" s="23">
        <v>0.11426806670784435</v>
      </c>
      <c r="K153" s="23">
        <v>8.5855466337245209E-2</v>
      </c>
      <c r="L153" s="24">
        <v>8095</v>
      </c>
      <c r="M153" s="23">
        <v>0.78888888888888886</v>
      </c>
      <c r="N153" s="23">
        <v>3.7037037037037038E-3</v>
      </c>
      <c r="O153" s="23">
        <v>5.5555555555555558E-3</v>
      </c>
      <c r="P153" s="23">
        <v>1.8518518518518519E-3</v>
      </c>
      <c r="Q153" s="23">
        <v>5.5555555555555558E-3</v>
      </c>
      <c r="R153" s="23">
        <v>0.13333333333333333</v>
      </c>
      <c r="S153" s="23">
        <v>6.2962962962962957E-2</v>
      </c>
      <c r="T153" s="24">
        <v>2700</v>
      </c>
    </row>
    <row r="154" spans="2:20" x14ac:dyDescent="0.2">
      <c r="B154" s="33" t="s">
        <v>286</v>
      </c>
      <c r="C154" s="21" t="s">
        <v>109</v>
      </c>
      <c r="D154" s="18" t="s">
        <v>337</v>
      </c>
      <c r="E154" s="23">
        <v>0.84318936877076411</v>
      </c>
      <c r="F154" s="23">
        <v>7.9734219269102981E-3</v>
      </c>
      <c r="G154" s="23">
        <v>1.1295681063122924E-2</v>
      </c>
      <c r="H154" s="23">
        <v>4.6511627906976744E-3</v>
      </c>
      <c r="I154" s="23">
        <v>4.4518272425249167E-2</v>
      </c>
      <c r="J154" s="23">
        <v>8.8372093023255813E-2</v>
      </c>
      <c r="K154" s="23">
        <v>0</v>
      </c>
      <c r="L154" s="24">
        <v>7525</v>
      </c>
      <c r="M154" s="23">
        <v>0.87878787878787878</v>
      </c>
      <c r="N154" s="23">
        <v>4.662004662004662E-3</v>
      </c>
      <c r="O154" s="23">
        <v>6.993006993006993E-3</v>
      </c>
      <c r="P154" s="23">
        <v>2.331002331002331E-3</v>
      </c>
      <c r="Q154" s="23">
        <v>3.0303030303030304E-2</v>
      </c>
      <c r="R154" s="23">
        <v>7.9254079254079249E-2</v>
      </c>
      <c r="S154" s="23">
        <v>0</v>
      </c>
      <c r="T154" s="24">
        <v>2145</v>
      </c>
    </row>
    <row r="155" spans="2:20" x14ac:dyDescent="0.2">
      <c r="B155" s="33" t="s">
        <v>286</v>
      </c>
      <c r="C155" s="21" t="s">
        <v>110</v>
      </c>
      <c r="D155" s="18" t="s">
        <v>201</v>
      </c>
      <c r="E155" s="23">
        <v>0.91089704996989762</v>
      </c>
      <c r="F155" s="23">
        <v>1.0234798314268514E-2</v>
      </c>
      <c r="G155" s="23">
        <v>1.4449127031908489E-2</v>
      </c>
      <c r="H155" s="23">
        <v>6.6225165562913907E-3</v>
      </c>
      <c r="I155" s="23">
        <v>9.0307043949428064E-3</v>
      </c>
      <c r="J155" s="23">
        <v>4.7561709813365445E-2</v>
      </c>
      <c r="K155" s="23">
        <v>1.8061408789885611E-3</v>
      </c>
      <c r="L155" s="24">
        <v>8305</v>
      </c>
      <c r="M155" s="23">
        <v>0.9174107142857143</v>
      </c>
      <c r="N155" s="23">
        <v>6.6964285714285711E-3</v>
      </c>
      <c r="O155" s="23">
        <v>1.1160714285714286E-2</v>
      </c>
      <c r="P155" s="23">
        <v>4.464285714285714E-3</v>
      </c>
      <c r="Q155" s="23">
        <v>8.9285714285714281E-3</v>
      </c>
      <c r="R155" s="23">
        <v>5.1339285714285712E-2</v>
      </c>
      <c r="S155" s="23">
        <v>2.232142857142857E-3</v>
      </c>
      <c r="T155" s="24">
        <v>2240</v>
      </c>
    </row>
    <row r="156" spans="2:20" x14ac:dyDescent="0.2">
      <c r="B156" s="33" t="s">
        <v>286</v>
      </c>
      <c r="C156" s="21" t="s">
        <v>111</v>
      </c>
      <c r="D156" s="18" t="s">
        <v>338</v>
      </c>
      <c r="E156" s="23">
        <v>0.91145139813581888</v>
      </c>
      <c r="F156" s="23">
        <v>1.2649800266311585E-2</v>
      </c>
      <c r="G156" s="23">
        <v>1.2649800266311585E-2</v>
      </c>
      <c r="H156" s="23">
        <v>1.8641810918774968E-2</v>
      </c>
      <c r="I156" s="23">
        <v>2.3968042609853527E-2</v>
      </c>
      <c r="J156" s="23">
        <v>1.1984021304926764E-2</v>
      </c>
      <c r="K156" s="23">
        <v>9.3209054593874838E-3</v>
      </c>
      <c r="L156" s="24">
        <v>7510</v>
      </c>
      <c r="M156" s="23">
        <v>0.94022988505747129</v>
      </c>
      <c r="N156" s="23">
        <v>6.8965517241379309E-3</v>
      </c>
      <c r="O156" s="23">
        <v>4.5977011494252873E-3</v>
      </c>
      <c r="P156" s="23">
        <v>1.3793103448275862E-2</v>
      </c>
      <c r="Q156" s="23">
        <v>1.3793103448275862E-2</v>
      </c>
      <c r="R156" s="23">
        <v>1.1494252873563218E-2</v>
      </c>
      <c r="S156" s="23">
        <v>6.8965517241379309E-3</v>
      </c>
      <c r="T156" s="24">
        <v>2175</v>
      </c>
    </row>
    <row r="157" spans="2:20" x14ac:dyDescent="0.2">
      <c r="B157" s="33" t="s">
        <v>290</v>
      </c>
      <c r="C157" s="21" t="s">
        <v>113</v>
      </c>
      <c r="D157" s="18" t="s">
        <v>339</v>
      </c>
      <c r="E157" s="23">
        <v>0.641548927263213</v>
      </c>
      <c r="F157" s="23">
        <v>1.8838304552590265E-2</v>
      </c>
      <c r="G157" s="23">
        <v>6.8550497121925694E-2</v>
      </c>
      <c r="H157" s="23">
        <v>1.5175300889586603E-2</v>
      </c>
      <c r="I157" s="23">
        <v>5.7561486132914702E-2</v>
      </c>
      <c r="J157" s="23">
        <v>0.18210361067503925</v>
      </c>
      <c r="K157" s="23">
        <v>1.5698587127158554E-2</v>
      </c>
      <c r="L157" s="24">
        <v>9555</v>
      </c>
      <c r="M157" s="23">
        <v>0.68947368421052635</v>
      </c>
      <c r="N157" s="23">
        <v>1.0526315789473684E-2</v>
      </c>
      <c r="O157" s="23">
        <v>5.2631578947368418E-2</v>
      </c>
      <c r="P157" s="23">
        <v>1.5789473684210527E-2</v>
      </c>
      <c r="Q157" s="23">
        <v>6.3157894736842107E-2</v>
      </c>
      <c r="R157" s="23">
        <v>0.16315789473684211</v>
      </c>
      <c r="S157" s="23">
        <v>1.0526315789473684E-2</v>
      </c>
      <c r="T157" s="24">
        <v>950</v>
      </c>
    </row>
    <row r="158" spans="2:20" x14ac:dyDescent="0.2">
      <c r="B158" s="33" t="s">
        <v>290</v>
      </c>
      <c r="C158" s="21" t="s">
        <v>114</v>
      </c>
      <c r="D158" s="18" t="s">
        <v>202</v>
      </c>
      <c r="E158" s="23">
        <v>0.64338235294117652</v>
      </c>
      <c r="F158" s="23">
        <v>3.3088235294117647E-2</v>
      </c>
      <c r="G158" s="23">
        <v>0.12132352941176471</v>
      </c>
      <c r="H158" s="23">
        <v>3.1862745098039214E-2</v>
      </c>
      <c r="I158" s="23">
        <v>1.9607843137254902E-2</v>
      </c>
      <c r="J158" s="23">
        <v>4.9019607843137254E-2</v>
      </c>
      <c r="K158" s="23">
        <v>0.10294117647058823</v>
      </c>
      <c r="L158" s="24">
        <v>4080</v>
      </c>
      <c r="M158" s="23" t="s">
        <v>452</v>
      </c>
      <c r="N158" s="23" t="s">
        <v>452</v>
      </c>
      <c r="O158" s="23" t="s">
        <v>452</v>
      </c>
      <c r="P158" s="23" t="s">
        <v>452</v>
      </c>
      <c r="Q158" s="23" t="s">
        <v>452</v>
      </c>
      <c r="R158" s="23" t="s">
        <v>452</v>
      </c>
      <c r="S158" s="23" t="s">
        <v>452</v>
      </c>
      <c r="T158" s="24" t="s">
        <v>452</v>
      </c>
    </row>
    <row r="159" spans="2:20" x14ac:dyDescent="0.2">
      <c r="B159" s="33" t="s">
        <v>290</v>
      </c>
      <c r="C159" s="21" t="s">
        <v>115</v>
      </c>
      <c r="D159" s="18" t="s">
        <v>340</v>
      </c>
      <c r="E159" s="23">
        <v>0.72126696832579185</v>
      </c>
      <c r="F159" s="23">
        <v>3.1674208144796379E-2</v>
      </c>
      <c r="G159" s="23">
        <v>7.0588235294117646E-2</v>
      </c>
      <c r="H159" s="23">
        <v>7.3755656108597287E-2</v>
      </c>
      <c r="I159" s="23">
        <v>3.0769230769230771E-2</v>
      </c>
      <c r="J159" s="23">
        <v>7.1945701357466058E-2</v>
      </c>
      <c r="K159" s="23">
        <v>0</v>
      </c>
      <c r="L159" s="24">
        <v>11050</v>
      </c>
      <c r="M159" s="23" t="s">
        <v>452</v>
      </c>
      <c r="N159" s="23" t="s">
        <v>452</v>
      </c>
      <c r="O159" s="23" t="s">
        <v>452</v>
      </c>
      <c r="P159" s="23" t="s">
        <v>452</v>
      </c>
      <c r="Q159" s="23" t="s">
        <v>452</v>
      </c>
      <c r="R159" s="23" t="s">
        <v>452</v>
      </c>
      <c r="S159" s="23" t="s">
        <v>452</v>
      </c>
      <c r="T159" s="24" t="s">
        <v>452</v>
      </c>
    </row>
    <row r="160" spans="2:20" x14ac:dyDescent="0.2">
      <c r="B160" s="33" t="s">
        <v>290</v>
      </c>
      <c r="C160" s="21" t="s">
        <v>116</v>
      </c>
      <c r="D160" s="18" t="s">
        <v>203</v>
      </c>
      <c r="E160" s="23">
        <v>0.82751367269667653</v>
      </c>
      <c r="F160" s="23">
        <v>1.5145140933950358E-2</v>
      </c>
      <c r="G160" s="23">
        <v>1.2620950778291964E-2</v>
      </c>
      <c r="H160" s="23">
        <v>7.5725704669751788E-3</v>
      </c>
      <c r="I160" s="23">
        <v>1.3462347496844763E-2</v>
      </c>
      <c r="J160" s="23">
        <v>6.1421960454354226E-2</v>
      </c>
      <c r="K160" s="23">
        <v>6.2263357172907027E-2</v>
      </c>
      <c r="L160" s="24">
        <v>11885</v>
      </c>
      <c r="M160" s="23">
        <v>0.82653061224489799</v>
      </c>
      <c r="N160" s="23">
        <v>1.2755102040816327E-2</v>
      </c>
      <c r="O160" s="23">
        <v>1.020408163265306E-2</v>
      </c>
      <c r="P160" s="23">
        <v>7.6530612244897957E-3</v>
      </c>
      <c r="Q160" s="23">
        <v>1.020408163265306E-2</v>
      </c>
      <c r="R160" s="23">
        <v>7.1428571428571425E-2</v>
      </c>
      <c r="S160" s="23">
        <v>6.25E-2</v>
      </c>
      <c r="T160" s="24">
        <v>3920</v>
      </c>
    </row>
    <row r="161" spans="2:20" x14ac:dyDescent="0.2">
      <c r="B161" s="33" t="s">
        <v>290</v>
      </c>
      <c r="C161" s="21" t="s">
        <v>117</v>
      </c>
      <c r="D161" s="18" t="s">
        <v>204</v>
      </c>
      <c r="E161" s="23">
        <v>0.7013388259526262</v>
      </c>
      <c r="F161" s="23">
        <v>1.2873326467559218E-2</v>
      </c>
      <c r="G161" s="23">
        <v>1.184346035015448E-2</v>
      </c>
      <c r="H161" s="23">
        <v>6.1791967044284241E-3</v>
      </c>
      <c r="I161" s="23">
        <v>6.1791967044284241E-3</v>
      </c>
      <c r="J161" s="23">
        <v>0.26210092687950565</v>
      </c>
      <c r="K161" s="23">
        <v>0</v>
      </c>
      <c r="L161" s="24">
        <v>9710</v>
      </c>
      <c r="M161" s="23">
        <v>0.71259842519685035</v>
      </c>
      <c r="N161" s="23">
        <v>5.905511811023622E-3</v>
      </c>
      <c r="O161" s="23">
        <v>7.874015748031496E-3</v>
      </c>
      <c r="P161" s="23">
        <v>3.937007874015748E-3</v>
      </c>
      <c r="Q161" s="23">
        <v>3.937007874015748E-3</v>
      </c>
      <c r="R161" s="23">
        <v>0.26574803149606302</v>
      </c>
      <c r="S161" s="23">
        <v>0</v>
      </c>
      <c r="T161" s="24">
        <v>2540</v>
      </c>
    </row>
    <row r="162" spans="2:20" x14ac:dyDescent="0.2">
      <c r="B162" s="33" t="s">
        <v>290</v>
      </c>
      <c r="C162" s="21" t="s">
        <v>118</v>
      </c>
      <c r="D162" s="18" t="s">
        <v>205</v>
      </c>
      <c r="E162" s="23">
        <v>0.64335822584295088</v>
      </c>
      <c r="F162" s="23">
        <v>2.0366598778004074E-2</v>
      </c>
      <c r="G162" s="23">
        <v>0.16429056347589951</v>
      </c>
      <c r="H162" s="23">
        <v>2.6929169495360943E-2</v>
      </c>
      <c r="I162" s="23">
        <v>4.639058610545372E-2</v>
      </c>
      <c r="J162" s="23">
        <v>6.8793844761258202E-2</v>
      </c>
      <c r="K162" s="23">
        <v>2.9871011541072641E-2</v>
      </c>
      <c r="L162" s="24">
        <v>22095</v>
      </c>
      <c r="M162" s="23">
        <v>0.72665534804753817</v>
      </c>
      <c r="N162" s="23">
        <v>1.4431239388794566E-2</v>
      </c>
      <c r="O162" s="23">
        <v>0.12054329371816638</v>
      </c>
      <c r="P162" s="23">
        <v>2.2920203735144314E-2</v>
      </c>
      <c r="Q162" s="23">
        <v>3.1409168081494056E-2</v>
      </c>
      <c r="R162" s="23">
        <v>6.3667232597623094E-2</v>
      </c>
      <c r="S162" s="23">
        <v>2.037351443123939E-2</v>
      </c>
      <c r="T162" s="24">
        <v>5890</v>
      </c>
    </row>
    <row r="163" spans="2:20" x14ac:dyDescent="0.2">
      <c r="B163" s="33" t="s">
        <v>290</v>
      </c>
      <c r="C163" s="21" t="s">
        <v>119</v>
      </c>
      <c r="D163" s="18" t="s">
        <v>206</v>
      </c>
      <c r="E163" s="23">
        <v>0.81473941368078173</v>
      </c>
      <c r="F163" s="23">
        <v>1.6286644951140065E-2</v>
      </c>
      <c r="G163" s="23">
        <v>2.8908794788273615E-2</v>
      </c>
      <c r="H163" s="23">
        <v>1.7100977198697069E-2</v>
      </c>
      <c r="I163" s="23">
        <v>3.8273615635179156E-2</v>
      </c>
      <c r="J163" s="23">
        <v>1.5879478827361564E-2</v>
      </c>
      <c r="K163" s="23">
        <v>6.921824104234528E-2</v>
      </c>
      <c r="L163" s="24">
        <v>12280</v>
      </c>
      <c r="M163" s="23" t="s">
        <v>452</v>
      </c>
      <c r="N163" s="23" t="s">
        <v>452</v>
      </c>
      <c r="O163" s="23" t="s">
        <v>452</v>
      </c>
      <c r="P163" s="23" t="s">
        <v>452</v>
      </c>
      <c r="Q163" s="23" t="s">
        <v>452</v>
      </c>
      <c r="R163" s="23" t="s">
        <v>452</v>
      </c>
      <c r="S163" s="23" t="s">
        <v>452</v>
      </c>
      <c r="T163" s="24" t="s">
        <v>452</v>
      </c>
    </row>
    <row r="164" spans="2:20" x14ac:dyDescent="0.2">
      <c r="B164" s="33" t="s">
        <v>290</v>
      </c>
      <c r="C164" s="21" t="s">
        <v>120</v>
      </c>
      <c r="D164" s="18" t="s">
        <v>341</v>
      </c>
      <c r="E164" s="23">
        <v>0.95878787878787874</v>
      </c>
      <c r="F164" s="23">
        <v>9.696969696969697E-3</v>
      </c>
      <c r="G164" s="23">
        <v>3.6363636363636364E-3</v>
      </c>
      <c r="H164" s="23">
        <v>3.6363636363636364E-3</v>
      </c>
      <c r="I164" s="23">
        <v>2.4242424242424242E-3</v>
      </c>
      <c r="J164" s="23">
        <v>2.181818181818182E-2</v>
      </c>
      <c r="K164" s="23">
        <v>1.2121212121212121E-3</v>
      </c>
      <c r="L164" s="24">
        <v>4125</v>
      </c>
      <c r="M164" s="23">
        <v>0.970873786407767</v>
      </c>
      <c r="N164" s="23">
        <v>4.8543689320388345E-3</v>
      </c>
      <c r="O164" s="23">
        <v>0</v>
      </c>
      <c r="P164" s="23">
        <v>0</v>
      </c>
      <c r="Q164" s="23">
        <v>0</v>
      </c>
      <c r="R164" s="23">
        <v>1.9417475728155338E-2</v>
      </c>
      <c r="S164" s="23">
        <v>0</v>
      </c>
      <c r="T164" s="24">
        <v>1030</v>
      </c>
    </row>
    <row r="165" spans="2:20" x14ac:dyDescent="0.2">
      <c r="B165" s="33" t="s">
        <v>290</v>
      </c>
      <c r="C165" s="21" t="s">
        <v>121</v>
      </c>
      <c r="D165" s="18" t="s">
        <v>342</v>
      </c>
      <c r="E165" s="23">
        <v>0.88413915094339623</v>
      </c>
      <c r="F165" s="23">
        <v>1.945754716981132E-2</v>
      </c>
      <c r="G165" s="23">
        <v>2.7122641509433963E-2</v>
      </c>
      <c r="H165" s="23">
        <v>1.5919811320754717E-2</v>
      </c>
      <c r="I165" s="23">
        <v>1.5919811320754717E-2</v>
      </c>
      <c r="J165" s="23">
        <v>2.358490566037736E-2</v>
      </c>
      <c r="K165" s="23">
        <v>1.3856132075471699E-2</v>
      </c>
      <c r="L165" s="24">
        <v>16960</v>
      </c>
      <c r="M165" s="23">
        <v>0.91197543500511768</v>
      </c>
      <c r="N165" s="23">
        <v>9.2118730808597744E-3</v>
      </c>
      <c r="O165" s="23">
        <v>1.5353121801432957E-2</v>
      </c>
      <c r="P165" s="23">
        <v>9.2118730808597744E-3</v>
      </c>
      <c r="Q165" s="23">
        <v>1.2282497441146366E-2</v>
      </c>
      <c r="R165" s="23">
        <v>2.5588536335721598E-2</v>
      </c>
      <c r="S165" s="23">
        <v>1.6376663254861822E-2</v>
      </c>
      <c r="T165" s="24">
        <v>4885</v>
      </c>
    </row>
    <row r="166" spans="2:20" x14ac:dyDescent="0.2">
      <c r="B166" s="33" t="s">
        <v>290</v>
      </c>
      <c r="C166" s="21" t="s">
        <v>122</v>
      </c>
      <c r="D166" s="18" t="s">
        <v>207</v>
      </c>
      <c r="E166" s="23" t="s">
        <v>452</v>
      </c>
      <c r="F166" s="23" t="s">
        <v>452</v>
      </c>
      <c r="G166" s="23" t="s">
        <v>452</v>
      </c>
      <c r="H166" s="23" t="s">
        <v>452</v>
      </c>
      <c r="I166" s="23" t="s">
        <v>452</v>
      </c>
      <c r="J166" s="23" t="s">
        <v>452</v>
      </c>
      <c r="K166" s="23" t="s">
        <v>452</v>
      </c>
      <c r="L166" s="24" t="s">
        <v>452</v>
      </c>
      <c r="M166" s="23" t="s">
        <v>452</v>
      </c>
      <c r="N166" s="23" t="s">
        <v>452</v>
      </c>
      <c r="O166" s="23" t="s">
        <v>452</v>
      </c>
      <c r="P166" s="23" t="s">
        <v>452</v>
      </c>
      <c r="Q166" s="23" t="s">
        <v>452</v>
      </c>
      <c r="R166" s="23" t="s">
        <v>452</v>
      </c>
      <c r="S166" s="23" t="s">
        <v>452</v>
      </c>
      <c r="T166" s="24" t="s">
        <v>452</v>
      </c>
    </row>
    <row r="167" spans="2:20" x14ac:dyDescent="0.2">
      <c r="B167" s="33" t="s">
        <v>290</v>
      </c>
      <c r="C167" s="21" t="s">
        <v>123</v>
      </c>
      <c r="D167" s="18" t="s">
        <v>208</v>
      </c>
      <c r="E167" s="23">
        <v>0.70143613000755856</v>
      </c>
      <c r="F167" s="23">
        <v>2.3809523809523808E-2</v>
      </c>
      <c r="G167" s="23">
        <v>4.8752834467120185E-2</v>
      </c>
      <c r="H167" s="23">
        <v>1.8140589569160998E-2</v>
      </c>
      <c r="I167" s="23">
        <v>2.2297808012093728E-2</v>
      </c>
      <c r="J167" s="23">
        <v>0.16591080876795161</v>
      </c>
      <c r="K167" s="23">
        <v>1.9652305366591082E-2</v>
      </c>
      <c r="L167" s="24">
        <v>13230</v>
      </c>
      <c r="M167" s="23">
        <v>0.70128022759601705</v>
      </c>
      <c r="N167" s="23">
        <v>1.5647226173541962E-2</v>
      </c>
      <c r="O167" s="23">
        <v>4.694167852062589E-2</v>
      </c>
      <c r="P167" s="23">
        <v>1.849217638691323E-2</v>
      </c>
      <c r="Q167" s="23">
        <v>1.9914651493598862E-2</v>
      </c>
      <c r="R167" s="23">
        <v>0.17923186344238975</v>
      </c>
      <c r="S167" s="23">
        <v>1.9914651493598862E-2</v>
      </c>
      <c r="T167" s="24">
        <v>3515</v>
      </c>
    </row>
    <row r="168" spans="2:20" x14ac:dyDescent="0.2">
      <c r="B168" s="33" t="s">
        <v>290</v>
      </c>
      <c r="C168" s="21" t="s">
        <v>124</v>
      </c>
      <c r="D168" s="18" t="s">
        <v>343</v>
      </c>
      <c r="E168" s="23">
        <v>0.71386054421768708</v>
      </c>
      <c r="F168" s="23">
        <v>4.6768707482993197E-3</v>
      </c>
      <c r="G168" s="23">
        <v>1.3180272108843538E-2</v>
      </c>
      <c r="H168" s="23">
        <v>5.9523809523809521E-3</v>
      </c>
      <c r="I168" s="23">
        <v>1.1054421768707483E-2</v>
      </c>
      <c r="J168" s="23">
        <v>0.20620748299319727</v>
      </c>
      <c r="K168" s="23">
        <v>4.5068027210884355E-2</v>
      </c>
      <c r="L168" s="24">
        <v>11760</v>
      </c>
      <c r="M168" s="23">
        <v>0.75461741424802109</v>
      </c>
      <c r="N168" s="23">
        <v>3.9577836411609502E-3</v>
      </c>
      <c r="O168" s="23">
        <v>1.3192612137203167E-2</v>
      </c>
      <c r="P168" s="23">
        <v>5.2770448548812663E-3</v>
      </c>
      <c r="Q168" s="23">
        <v>5.2770448548812663E-3</v>
      </c>
      <c r="R168" s="23">
        <v>0.21635883905013192</v>
      </c>
      <c r="S168" s="23">
        <v>1.3192612137203166E-3</v>
      </c>
      <c r="T168" s="24">
        <v>3790</v>
      </c>
    </row>
    <row r="169" spans="2:20" x14ac:dyDescent="0.2">
      <c r="B169" s="33" t="s">
        <v>290</v>
      </c>
      <c r="C169" s="21" t="s">
        <v>125</v>
      </c>
      <c r="D169" s="18" t="s">
        <v>209</v>
      </c>
      <c r="E169" s="23">
        <v>0.56144975288303134</v>
      </c>
      <c r="F169" s="23">
        <v>1.2191103789126854E-2</v>
      </c>
      <c r="G169" s="23">
        <v>6.8533772652388802E-2</v>
      </c>
      <c r="H169" s="23">
        <v>2.4052718286655683E-2</v>
      </c>
      <c r="I169" s="23">
        <v>0.11696869851729819</v>
      </c>
      <c r="J169" s="23">
        <v>0.16144975288303129</v>
      </c>
      <c r="K169" s="23">
        <v>5.5354200988467876E-2</v>
      </c>
      <c r="L169" s="24">
        <v>15175</v>
      </c>
      <c r="M169" s="23" t="s">
        <v>452</v>
      </c>
      <c r="N169" s="23" t="s">
        <v>452</v>
      </c>
      <c r="O169" s="23" t="s">
        <v>452</v>
      </c>
      <c r="P169" s="23" t="s">
        <v>452</v>
      </c>
      <c r="Q169" s="23" t="s">
        <v>452</v>
      </c>
      <c r="R169" s="23" t="s">
        <v>452</v>
      </c>
      <c r="S169" s="23" t="s">
        <v>452</v>
      </c>
      <c r="T169" s="24" t="s">
        <v>452</v>
      </c>
    </row>
    <row r="170" spans="2:20" x14ac:dyDescent="0.2">
      <c r="B170" s="33" t="s">
        <v>290</v>
      </c>
      <c r="C170" s="21" t="s">
        <v>126</v>
      </c>
      <c r="D170" s="18" t="s">
        <v>210</v>
      </c>
      <c r="E170" s="23">
        <v>0.81011730205278587</v>
      </c>
      <c r="F170" s="23">
        <v>1.7595307917888565E-2</v>
      </c>
      <c r="G170" s="23">
        <v>5.1319648093841645E-2</v>
      </c>
      <c r="H170" s="23">
        <v>1.8328445747800588E-2</v>
      </c>
      <c r="I170" s="23">
        <v>1.906158357771261E-2</v>
      </c>
      <c r="J170" s="23">
        <v>7.1114369501466282E-2</v>
      </c>
      <c r="K170" s="23">
        <v>1.3196480938416423E-2</v>
      </c>
      <c r="L170" s="24">
        <v>6820</v>
      </c>
      <c r="M170" s="23" t="s">
        <v>452</v>
      </c>
      <c r="N170" s="23" t="s">
        <v>452</v>
      </c>
      <c r="O170" s="23" t="s">
        <v>452</v>
      </c>
      <c r="P170" s="23" t="s">
        <v>452</v>
      </c>
      <c r="Q170" s="23" t="s">
        <v>452</v>
      </c>
      <c r="R170" s="23" t="s">
        <v>452</v>
      </c>
      <c r="S170" s="23" t="s">
        <v>452</v>
      </c>
      <c r="T170" s="24" t="s">
        <v>452</v>
      </c>
    </row>
    <row r="171" spans="2:20" x14ac:dyDescent="0.2">
      <c r="B171" s="33" t="s">
        <v>290</v>
      </c>
      <c r="C171" s="21" t="s">
        <v>127</v>
      </c>
      <c r="D171" s="18" t="s">
        <v>344</v>
      </c>
      <c r="E171" s="23">
        <v>0.60637087599544937</v>
      </c>
      <c r="F171" s="23">
        <v>1.6496018202502846E-2</v>
      </c>
      <c r="G171" s="23">
        <v>4.4368600682593858E-2</v>
      </c>
      <c r="H171" s="23">
        <v>2.104664391353811E-2</v>
      </c>
      <c r="I171" s="23">
        <v>6.882821387940842E-2</v>
      </c>
      <c r="J171" s="23">
        <v>0.21274175199089876</v>
      </c>
      <c r="K171" s="23">
        <v>3.0716723549488054E-2</v>
      </c>
      <c r="L171" s="24">
        <v>8790</v>
      </c>
      <c r="M171" s="23">
        <v>0.63224181360201515</v>
      </c>
      <c r="N171" s="23">
        <v>1.0075566750629723E-2</v>
      </c>
      <c r="O171" s="23">
        <v>3.7783375314861464E-2</v>
      </c>
      <c r="P171" s="23">
        <v>2.0151133501259445E-2</v>
      </c>
      <c r="Q171" s="23">
        <v>5.5415617128463476E-2</v>
      </c>
      <c r="R171" s="23">
        <v>0.22166246851385391</v>
      </c>
      <c r="S171" s="23">
        <v>2.0151133501259445E-2</v>
      </c>
      <c r="T171" s="24">
        <v>1985</v>
      </c>
    </row>
    <row r="172" spans="2:20" x14ac:dyDescent="0.2">
      <c r="B172" s="33" t="s">
        <v>290</v>
      </c>
      <c r="C172" s="21" t="s">
        <v>128</v>
      </c>
      <c r="D172" s="18" t="s">
        <v>211</v>
      </c>
      <c r="E172" s="23">
        <v>0.77571202531645567</v>
      </c>
      <c r="F172" s="23">
        <v>1.3844936708860759E-2</v>
      </c>
      <c r="G172" s="23">
        <v>4.5490506329113924E-2</v>
      </c>
      <c r="H172" s="23">
        <v>1.740506329113924E-2</v>
      </c>
      <c r="I172" s="23">
        <v>3.045886075949367E-2</v>
      </c>
      <c r="J172" s="23">
        <v>5.4193037974683542E-2</v>
      </c>
      <c r="K172" s="23">
        <v>6.3291139240506333E-2</v>
      </c>
      <c r="L172" s="24">
        <v>12640</v>
      </c>
      <c r="M172" s="23">
        <v>0.85878489326765184</v>
      </c>
      <c r="N172" s="23">
        <v>9.852216748768473E-3</v>
      </c>
      <c r="O172" s="23">
        <v>1.8062397372742199E-2</v>
      </c>
      <c r="P172" s="23">
        <v>8.2101806239737278E-3</v>
      </c>
      <c r="Q172" s="23">
        <v>2.2988505747126436E-2</v>
      </c>
      <c r="R172" s="23">
        <v>3.6124794745484398E-2</v>
      </c>
      <c r="S172" s="23">
        <v>4.4334975369458129E-2</v>
      </c>
      <c r="T172" s="24">
        <v>3045</v>
      </c>
    </row>
    <row r="173" spans="2:20" x14ac:dyDescent="0.2">
      <c r="B173" s="33" t="s">
        <v>290</v>
      </c>
      <c r="C173" s="21" t="s">
        <v>129</v>
      </c>
      <c r="D173" s="18" t="s">
        <v>345</v>
      </c>
      <c r="E173" s="23">
        <v>0.77185953334904545</v>
      </c>
      <c r="F173" s="23">
        <v>2.0504360122554795E-2</v>
      </c>
      <c r="G173" s="23">
        <v>1.7911854819703039E-2</v>
      </c>
      <c r="H173" s="23">
        <v>8.2488805090737694E-3</v>
      </c>
      <c r="I173" s="23">
        <v>8.2488805090737694E-3</v>
      </c>
      <c r="J173" s="23">
        <v>0.15413622436954985</v>
      </c>
      <c r="K173" s="23">
        <v>1.9090266320999295E-2</v>
      </c>
      <c r="L173" s="24">
        <v>21215</v>
      </c>
      <c r="M173" s="23" t="s">
        <v>452</v>
      </c>
      <c r="N173" s="23" t="s">
        <v>452</v>
      </c>
      <c r="O173" s="23" t="s">
        <v>452</v>
      </c>
      <c r="P173" s="23" t="s">
        <v>452</v>
      </c>
      <c r="Q173" s="23" t="s">
        <v>452</v>
      </c>
      <c r="R173" s="23" t="s">
        <v>452</v>
      </c>
      <c r="S173" s="23" t="s">
        <v>452</v>
      </c>
      <c r="T173" s="24" t="s">
        <v>452</v>
      </c>
    </row>
    <row r="174" spans="2:20" x14ac:dyDescent="0.2">
      <c r="B174" s="33" t="s">
        <v>297</v>
      </c>
      <c r="C174" s="21" t="s">
        <v>130</v>
      </c>
      <c r="D174" s="18" t="s">
        <v>212</v>
      </c>
      <c r="E174" s="23">
        <v>0.73668032786885251</v>
      </c>
      <c r="F174" s="23">
        <v>6.1475409836065573E-3</v>
      </c>
      <c r="G174" s="23">
        <v>6.1475409836065573E-3</v>
      </c>
      <c r="H174" s="23">
        <v>1.0245901639344263E-3</v>
      </c>
      <c r="I174" s="23">
        <v>2.0491803278688526E-3</v>
      </c>
      <c r="J174" s="23">
        <v>5.0204918032786885E-2</v>
      </c>
      <c r="K174" s="23">
        <v>0.19877049180327869</v>
      </c>
      <c r="L174" s="24">
        <v>4880</v>
      </c>
      <c r="M174" s="23">
        <v>0.83128834355828218</v>
      </c>
      <c r="N174" s="23">
        <v>3.0674846625766872E-3</v>
      </c>
      <c r="O174" s="23">
        <v>6.1349693251533744E-3</v>
      </c>
      <c r="P174" s="23">
        <v>3.0674846625766872E-3</v>
      </c>
      <c r="Q174" s="23">
        <v>0</v>
      </c>
      <c r="R174" s="23">
        <v>5.2147239263803678E-2</v>
      </c>
      <c r="S174" s="23">
        <v>0.10429447852760736</v>
      </c>
      <c r="T174" s="24">
        <v>1630</v>
      </c>
    </row>
    <row r="175" spans="2:20" x14ac:dyDescent="0.2">
      <c r="B175" s="33" t="s">
        <v>297</v>
      </c>
      <c r="C175" s="21" t="s">
        <v>131</v>
      </c>
      <c r="D175" s="18" t="s">
        <v>213</v>
      </c>
      <c r="E175" s="23">
        <v>0.79642313546423138</v>
      </c>
      <c r="F175" s="23">
        <v>2.1689497716894976E-2</v>
      </c>
      <c r="G175" s="23">
        <v>2.0547945205479451E-2</v>
      </c>
      <c r="H175" s="23">
        <v>1.5220700152207001E-2</v>
      </c>
      <c r="I175" s="23">
        <v>1.5981735159817351E-2</v>
      </c>
      <c r="J175" s="23">
        <v>8.0289193302891929E-2</v>
      </c>
      <c r="K175" s="23">
        <v>5.0228310502283102E-2</v>
      </c>
      <c r="L175" s="24">
        <v>13140</v>
      </c>
      <c r="M175" s="23">
        <v>0.82212885154061621</v>
      </c>
      <c r="N175" s="23">
        <v>1.2605042016806723E-2</v>
      </c>
      <c r="O175" s="23">
        <v>1.5406162464985995E-2</v>
      </c>
      <c r="P175" s="23">
        <v>1.5406162464985995E-2</v>
      </c>
      <c r="Q175" s="23">
        <v>1.2605042016806723E-2</v>
      </c>
      <c r="R175" s="23">
        <v>7.2829131652661069E-2</v>
      </c>
      <c r="S175" s="23">
        <v>4.9019607843137254E-2</v>
      </c>
      <c r="T175" s="24">
        <v>3570</v>
      </c>
    </row>
    <row r="176" spans="2:20" x14ac:dyDescent="0.2">
      <c r="B176" s="33" t="s">
        <v>297</v>
      </c>
      <c r="C176" s="21" t="s">
        <v>132</v>
      </c>
      <c r="D176" s="18" t="s">
        <v>214</v>
      </c>
      <c r="E176" s="23">
        <v>0.82704691812327502</v>
      </c>
      <c r="F176" s="23">
        <v>2.4839006439742409E-2</v>
      </c>
      <c r="G176" s="23">
        <v>6.8077276908923637E-2</v>
      </c>
      <c r="H176" s="23">
        <v>2.391904323827047E-2</v>
      </c>
      <c r="I176" s="23">
        <v>2.4839006439742409E-2</v>
      </c>
      <c r="J176" s="23">
        <v>2.391904323827047E-2</v>
      </c>
      <c r="K176" s="23">
        <v>8.2796688132474698E-3</v>
      </c>
      <c r="L176" s="24">
        <v>5435</v>
      </c>
      <c r="M176" s="23" t="s">
        <v>452</v>
      </c>
      <c r="N176" s="23" t="s">
        <v>452</v>
      </c>
      <c r="O176" s="23" t="s">
        <v>452</v>
      </c>
      <c r="P176" s="23" t="s">
        <v>452</v>
      </c>
      <c r="Q176" s="23" t="s">
        <v>452</v>
      </c>
      <c r="R176" s="23" t="s">
        <v>452</v>
      </c>
      <c r="S176" s="23" t="s">
        <v>452</v>
      </c>
      <c r="T176" s="24" t="s">
        <v>452</v>
      </c>
    </row>
    <row r="177" spans="2:20" x14ac:dyDescent="0.2">
      <c r="B177" s="33" t="s">
        <v>297</v>
      </c>
      <c r="C177" s="21" t="s">
        <v>133</v>
      </c>
      <c r="D177" s="18" t="s">
        <v>215</v>
      </c>
      <c r="E177" s="23">
        <v>0.67106017191977074</v>
      </c>
      <c r="F177" s="23">
        <v>2.2349570200573064E-2</v>
      </c>
      <c r="G177" s="23">
        <v>2.5214899713467048E-2</v>
      </c>
      <c r="H177" s="23">
        <v>2.2922636103151862E-2</v>
      </c>
      <c r="I177" s="23">
        <v>2.7507163323782235E-2</v>
      </c>
      <c r="J177" s="23">
        <v>0.18739255014326647</v>
      </c>
      <c r="K177" s="23">
        <v>4.4126074498567334E-2</v>
      </c>
      <c r="L177" s="24">
        <v>8725</v>
      </c>
      <c r="M177" s="23">
        <v>0.694006309148265</v>
      </c>
      <c r="N177" s="23">
        <v>1.4195583596214511E-2</v>
      </c>
      <c r="O177" s="23">
        <v>2.2082018927444796E-2</v>
      </c>
      <c r="P177" s="23">
        <v>1.7350157728706624E-2</v>
      </c>
      <c r="Q177" s="23">
        <v>3.1545741324921134E-2</v>
      </c>
      <c r="R177" s="23">
        <v>0.17823343848580442</v>
      </c>
      <c r="S177" s="23">
        <v>4.4164037854889593E-2</v>
      </c>
      <c r="T177" s="24">
        <v>3170</v>
      </c>
    </row>
    <row r="178" spans="2:20" x14ac:dyDescent="0.2">
      <c r="B178" s="33" t="s">
        <v>297</v>
      </c>
      <c r="C178" s="21" t="s">
        <v>135</v>
      </c>
      <c r="D178" s="18" t="s">
        <v>216</v>
      </c>
      <c r="E178" s="23">
        <v>0.95388162951575706</v>
      </c>
      <c r="F178" s="23">
        <v>9.9923136049192927E-3</v>
      </c>
      <c r="G178" s="23">
        <v>5.3804765564950041E-3</v>
      </c>
      <c r="H178" s="23">
        <v>4.6118370484242886E-3</v>
      </c>
      <c r="I178" s="23">
        <v>2.3059185242121443E-3</v>
      </c>
      <c r="J178" s="23">
        <v>7.6863950807071484E-4</v>
      </c>
      <c r="K178" s="23">
        <v>2.3059185242121444E-2</v>
      </c>
      <c r="L178" s="24">
        <v>6505</v>
      </c>
      <c r="M178" s="23">
        <v>0.96458333333333335</v>
      </c>
      <c r="N178" s="23">
        <v>4.1666666666666666E-3</v>
      </c>
      <c r="O178" s="23">
        <v>4.1666666666666666E-3</v>
      </c>
      <c r="P178" s="23">
        <v>4.1666666666666666E-3</v>
      </c>
      <c r="Q178" s="23">
        <v>0</v>
      </c>
      <c r="R178" s="23">
        <v>2.0833333333333333E-3</v>
      </c>
      <c r="S178" s="23">
        <v>2.0833333333333332E-2</v>
      </c>
      <c r="T178" s="24">
        <v>2400</v>
      </c>
    </row>
    <row r="179" spans="2:20" x14ac:dyDescent="0.2">
      <c r="B179" s="33" t="s">
        <v>297</v>
      </c>
      <c r="C179" s="21" t="s">
        <v>136</v>
      </c>
      <c r="D179" s="18" t="s">
        <v>346</v>
      </c>
      <c r="E179" s="23">
        <v>0.87218370883882146</v>
      </c>
      <c r="F179" s="23">
        <v>8.2322357019064124E-3</v>
      </c>
      <c r="G179" s="23">
        <v>7.3656845753899483E-3</v>
      </c>
      <c r="H179" s="23">
        <v>1.7331022530329288E-3</v>
      </c>
      <c r="I179" s="23">
        <v>7.7989601386481804E-3</v>
      </c>
      <c r="J179" s="23">
        <v>4.0727902946273833E-2</v>
      </c>
      <c r="K179" s="23">
        <v>6.2391681109185443E-2</v>
      </c>
      <c r="L179" s="24">
        <v>11540</v>
      </c>
      <c r="M179" s="23">
        <v>0.82352941176470584</v>
      </c>
      <c r="N179" s="23">
        <v>0</v>
      </c>
      <c r="O179" s="23">
        <v>0</v>
      </c>
      <c r="P179" s="23">
        <v>0</v>
      </c>
      <c r="Q179" s="23">
        <v>0</v>
      </c>
      <c r="R179" s="23">
        <v>8.8235294117647065E-2</v>
      </c>
      <c r="S179" s="23">
        <v>8.8235294117647065E-2</v>
      </c>
      <c r="T179" s="24">
        <v>170</v>
      </c>
    </row>
    <row r="180" spans="2:20" x14ac:dyDescent="0.2">
      <c r="B180" s="33" t="s">
        <v>297</v>
      </c>
      <c r="C180" s="21" t="s">
        <v>137</v>
      </c>
      <c r="D180" s="18" t="s">
        <v>217</v>
      </c>
      <c r="E180" s="23">
        <v>0.78974034198860033</v>
      </c>
      <c r="F180" s="23">
        <v>1.2032932235592146E-2</v>
      </c>
      <c r="G180" s="23">
        <v>1.7099430018999367E-2</v>
      </c>
      <c r="H180" s="23">
        <v>8.2330588980367315E-3</v>
      </c>
      <c r="I180" s="23">
        <v>1.5199493350221659E-2</v>
      </c>
      <c r="J180" s="23">
        <v>2.0265991133628879E-2</v>
      </c>
      <c r="K180" s="23">
        <v>0.13742875237492083</v>
      </c>
      <c r="L180" s="24">
        <v>7895</v>
      </c>
      <c r="M180" s="23">
        <v>0.81545064377682408</v>
      </c>
      <c r="N180" s="23">
        <v>8.5836909871244635E-3</v>
      </c>
      <c r="O180" s="23">
        <v>4.2918454935622317E-3</v>
      </c>
      <c r="P180" s="23">
        <v>8.5836909871244635E-3</v>
      </c>
      <c r="Q180" s="23">
        <v>8.5836909871244635E-3</v>
      </c>
      <c r="R180" s="23">
        <v>2.1459227467811159E-2</v>
      </c>
      <c r="S180" s="23">
        <v>0.13090128755364808</v>
      </c>
      <c r="T180" s="24">
        <v>2330</v>
      </c>
    </row>
    <row r="181" spans="2:20" x14ac:dyDescent="0.2">
      <c r="B181" s="33" t="s">
        <v>297</v>
      </c>
      <c r="C181" s="21" t="s">
        <v>138</v>
      </c>
      <c r="D181" s="18" t="s">
        <v>218</v>
      </c>
      <c r="E181" s="23">
        <v>0.87852494577006512</v>
      </c>
      <c r="F181" s="23">
        <v>8.6767895878524948E-3</v>
      </c>
      <c r="G181" s="23">
        <v>1.5184381778741865E-2</v>
      </c>
      <c r="H181" s="23">
        <v>1.4099783080260303E-2</v>
      </c>
      <c r="I181" s="23">
        <v>6.5075921908893707E-3</v>
      </c>
      <c r="J181" s="23">
        <v>4.9891540130151846E-2</v>
      </c>
      <c r="K181" s="23">
        <v>2.7114967462039046E-2</v>
      </c>
      <c r="L181" s="24">
        <v>4610</v>
      </c>
      <c r="M181" s="23">
        <v>0.89211618257261416</v>
      </c>
      <c r="N181" s="23">
        <v>4.1493775933609959E-3</v>
      </c>
      <c r="O181" s="23">
        <v>1.2448132780082987E-2</v>
      </c>
      <c r="P181" s="23">
        <v>8.2987551867219917E-3</v>
      </c>
      <c r="Q181" s="23">
        <v>8.2987551867219917E-3</v>
      </c>
      <c r="R181" s="23">
        <v>4.5643153526970952E-2</v>
      </c>
      <c r="S181" s="23">
        <v>2.9045643153526972E-2</v>
      </c>
      <c r="T181" s="24">
        <v>1205</v>
      </c>
    </row>
    <row r="182" spans="2:20" x14ac:dyDescent="0.2">
      <c r="B182" s="33" t="s">
        <v>297</v>
      </c>
      <c r="C182" s="21" t="s">
        <v>139</v>
      </c>
      <c r="D182" s="18" t="s">
        <v>219</v>
      </c>
      <c r="E182" s="23">
        <v>0.65434949961508848</v>
      </c>
      <c r="F182" s="23">
        <v>4.6189376443418013E-3</v>
      </c>
      <c r="G182" s="23">
        <v>5.3887605850654347E-3</v>
      </c>
      <c r="H182" s="23">
        <v>1.539645881447267E-3</v>
      </c>
      <c r="I182" s="23">
        <v>2.3094688221709007E-3</v>
      </c>
      <c r="J182" s="23">
        <v>0.15511932255581215</v>
      </c>
      <c r="K182" s="23">
        <v>0.17667436489607391</v>
      </c>
      <c r="L182" s="24">
        <v>12990</v>
      </c>
      <c r="M182" s="23" t="s">
        <v>452</v>
      </c>
      <c r="N182" s="23" t="s">
        <v>452</v>
      </c>
      <c r="O182" s="23" t="s">
        <v>452</v>
      </c>
      <c r="P182" s="23" t="s">
        <v>452</v>
      </c>
      <c r="Q182" s="23" t="s">
        <v>452</v>
      </c>
      <c r="R182" s="23" t="s">
        <v>452</v>
      </c>
      <c r="S182" s="23" t="s">
        <v>452</v>
      </c>
      <c r="T182" s="24" t="s">
        <v>452</v>
      </c>
    </row>
    <row r="183" spans="2:20" x14ac:dyDescent="0.2">
      <c r="B183" s="33" t="s">
        <v>297</v>
      </c>
      <c r="C183" s="21" t="s">
        <v>140</v>
      </c>
      <c r="D183" s="18" t="s">
        <v>347</v>
      </c>
      <c r="E183" s="23">
        <v>0.92236024844720499</v>
      </c>
      <c r="F183" s="23">
        <v>1.1645962732919254E-2</v>
      </c>
      <c r="G183" s="23">
        <v>1.2422360248447204E-2</v>
      </c>
      <c r="H183" s="23">
        <v>3.8819875776397515E-3</v>
      </c>
      <c r="I183" s="23">
        <v>5.434782608695652E-3</v>
      </c>
      <c r="J183" s="23">
        <v>3.8819875776397512E-2</v>
      </c>
      <c r="K183" s="23">
        <v>5.434782608695652E-3</v>
      </c>
      <c r="L183" s="24">
        <v>6440</v>
      </c>
      <c r="M183" s="23">
        <v>0.94344473007712082</v>
      </c>
      <c r="N183" s="23">
        <v>5.1413881748071976E-3</v>
      </c>
      <c r="O183" s="23">
        <v>7.7120822622107968E-3</v>
      </c>
      <c r="P183" s="23">
        <v>2.5706940874035988E-3</v>
      </c>
      <c r="Q183" s="23">
        <v>5.1413881748071976E-3</v>
      </c>
      <c r="R183" s="23">
        <v>3.0848329048843187E-2</v>
      </c>
      <c r="S183" s="23">
        <v>5.1413881748071976E-3</v>
      </c>
      <c r="T183" s="24">
        <v>1945</v>
      </c>
    </row>
    <row r="184" spans="2:20" x14ac:dyDescent="0.2">
      <c r="B184" s="33" t="s">
        <v>297</v>
      </c>
      <c r="C184" s="21" t="s">
        <v>141</v>
      </c>
      <c r="D184" s="18" t="s">
        <v>220</v>
      </c>
      <c r="E184" s="23">
        <v>0.72697563874034465</v>
      </c>
      <c r="F184" s="23">
        <v>3.1491384432560901E-2</v>
      </c>
      <c r="G184" s="23">
        <v>3.7136066547831255E-2</v>
      </c>
      <c r="H184" s="23">
        <v>4.4563279857397504E-2</v>
      </c>
      <c r="I184" s="23">
        <v>2.2281639928698752E-2</v>
      </c>
      <c r="J184" s="23">
        <v>7.2489601901366607E-2</v>
      </c>
      <c r="K184" s="23">
        <v>6.4765300059417705E-2</v>
      </c>
      <c r="L184" s="24">
        <v>16830</v>
      </c>
      <c r="M184" s="23" t="s">
        <v>452</v>
      </c>
      <c r="N184" s="23" t="s">
        <v>452</v>
      </c>
      <c r="O184" s="23" t="s">
        <v>452</v>
      </c>
      <c r="P184" s="23" t="s">
        <v>452</v>
      </c>
      <c r="Q184" s="23" t="s">
        <v>452</v>
      </c>
      <c r="R184" s="23" t="s">
        <v>452</v>
      </c>
      <c r="S184" s="23" t="s">
        <v>452</v>
      </c>
      <c r="T184" s="24" t="s">
        <v>452</v>
      </c>
    </row>
    <row r="185" spans="2:20" x14ac:dyDescent="0.2">
      <c r="B185" s="33" t="s">
        <v>297</v>
      </c>
      <c r="C185" s="21" t="s">
        <v>348</v>
      </c>
      <c r="D185" s="18" t="s">
        <v>349</v>
      </c>
      <c r="E185" s="23">
        <v>0.8169770773638968</v>
      </c>
      <c r="F185" s="23">
        <v>1.4326647564469915E-2</v>
      </c>
      <c r="G185" s="23">
        <v>1.0386819484240688E-2</v>
      </c>
      <c r="H185" s="23">
        <v>5.3724928366762174E-3</v>
      </c>
      <c r="I185" s="23">
        <v>9.3123209169054446E-3</v>
      </c>
      <c r="J185" s="23">
        <v>0.10959885386819485</v>
      </c>
      <c r="K185" s="23">
        <v>3.4025787965616047E-2</v>
      </c>
      <c r="L185" s="24">
        <v>13960</v>
      </c>
      <c r="M185" s="23">
        <v>0.86297376093294464</v>
      </c>
      <c r="N185" s="23">
        <v>5.8309037900874635E-3</v>
      </c>
      <c r="O185" s="23">
        <v>5.8309037900874635E-3</v>
      </c>
      <c r="P185" s="23">
        <v>2.9154518950437317E-3</v>
      </c>
      <c r="Q185" s="23">
        <v>5.8309037900874635E-3</v>
      </c>
      <c r="R185" s="23">
        <v>0.10058309037900874</v>
      </c>
      <c r="S185" s="23">
        <v>1.6034985422740525E-2</v>
      </c>
      <c r="T185" s="24">
        <v>3430</v>
      </c>
    </row>
    <row r="186" spans="2:20" x14ac:dyDescent="0.2">
      <c r="B186" s="33" t="s">
        <v>297</v>
      </c>
      <c r="C186" s="21" t="s">
        <v>134</v>
      </c>
      <c r="D186" s="18" t="s">
        <v>350</v>
      </c>
      <c r="E186" s="23">
        <v>0.88361581920903953</v>
      </c>
      <c r="F186" s="23">
        <v>8.4745762711864406E-3</v>
      </c>
      <c r="G186" s="23">
        <v>5.084745762711864E-3</v>
      </c>
      <c r="H186" s="23">
        <v>6.7796610169491523E-3</v>
      </c>
      <c r="I186" s="23">
        <v>9.0395480225988704E-3</v>
      </c>
      <c r="J186" s="23">
        <v>1.5819209039548022E-2</v>
      </c>
      <c r="K186" s="23">
        <v>7.1186440677966104E-2</v>
      </c>
      <c r="L186" s="24">
        <v>8850</v>
      </c>
      <c r="M186" s="23">
        <v>0.90400000000000003</v>
      </c>
      <c r="N186" s="23">
        <v>4.7999999999999996E-3</v>
      </c>
      <c r="O186" s="23">
        <v>3.2000000000000002E-3</v>
      </c>
      <c r="P186" s="23">
        <v>4.7999999999999996E-3</v>
      </c>
      <c r="Q186" s="23">
        <v>4.7999999999999996E-3</v>
      </c>
      <c r="R186" s="23">
        <v>1.44E-2</v>
      </c>
      <c r="S186" s="23">
        <v>6.4000000000000001E-2</v>
      </c>
      <c r="T186" s="24">
        <v>3125</v>
      </c>
    </row>
    <row r="187" spans="2:20" x14ac:dyDescent="0.2">
      <c r="B187"/>
      <c r="C187"/>
      <c r="D187"/>
      <c r="E187"/>
      <c r="F187"/>
      <c r="G187"/>
      <c r="H187"/>
      <c r="I187"/>
      <c r="J187"/>
      <c r="K187"/>
      <c r="L187"/>
      <c r="M187"/>
      <c r="N187"/>
      <c r="O187"/>
      <c r="P187"/>
      <c r="Q187"/>
      <c r="R187"/>
      <c r="S187"/>
      <c r="T187"/>
    </row>
    <row r="188" spans="2:20" x14ac:dyDescent="0.2">
      <c r="B188" s="35" t="s">
        <v>245</v>
      </c>
    </row>
    <row r="189" spans="2:20" x14ac:dyDescent="0.2">
      <c r="B189" s="16"/>
    </row>
    <row r="190" spans="2:20" x14ac:dyDescent="0.2">
      <c r="B190" s="16" t="s">
        <v>246</v>
      </c>
    </row>
    <row r="191" spans="2:20" x14ac:dyDescent="0.2">
      <c r="B191" s="16" t="s">
        <v>247</v>
      </c>
    </row>
    <row r="192" spans="2:20"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4"/>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439</v>
      </c>
    </row>
    <row r="4" spans="2:34" ht="12.75" customHeight="1" x14ac:dyDescent="0.2">
      <c r="B4" s="3"/>
      <c r="C4" s="12"/>
    </row>
    <row r="5" spans="2:34" ht="15" x14ac:dyDescent="0.2">
      <c r="B5" s="3" t="s">
        <v>1</v>
      </c>
      <c r="C5" s="47" t="str">
        <f>'System &amp; Provider Summary -T1'!$C$5</f>
        <v>June 2023</v>
      </c>
    </row>
    <row r="6" spans="2:34" x14ac:dyDescent="0.2">
      <c r="B6" s="3" t="s">
        <v>2</v>
      </c>
      <c r="C6" s="2" t="s">
        <v>403</v>
      </c>
    </row>
    <row r="7" spans="2:34" ht="12.75" customHeight="1" x14ac:dyDescent="0.2">
      <c r="B7" s="3" t="s">
        <v>6</v>
      </c>
      <c r="C7" s="2" t="s">
        <v>430</v>
      </c>
    </row>
    <row r="8" spans="2:34" ht="12.75" customHeight="1" x14ac:dyDescent="0.2">
      <c r="B8" s="3" t="s">
        <v>3</v>
      </c>
      <c r="C8" s="2" t="str">
        <f>'System &amp; Provider Summary -T1'!C8</f>
        <v>9th November 2023</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57" t="s">
        <v>400</v>
      </c>
      <c r="F15" s="58"/>
      <c r="G15" s="58"/>
      <c r="H15" s="58"/>
      <c r="I15" s="58"/>
      <c r="J15" s="58"/>
      <c r="K15" s="58"/>
      <c r="L15" s="58"/>
      <c r="M15" s="58"/>
      <c r="N15" s="58"/>
      <c r="O15" s="58"/>
      <c r="P15" s="58"/>
      <c r="Q15" s="58"/>
      <c r="R15" s="58"/>
      <c r="S15" s="59"/>
      <c r="T15" s="57" t="s">
        <v>399</v>
      </c>
      <c r="U15" s="58"/>
      <c r="V15" s="58"/>
      <c r="W15" s="58"/>
      <c r="X15" s="58"/>
      <c r="Y15" s="58"/>
      <c r="Z15" s="58"/>
      <c r="AA15" s="58"/>
      <c r="AB15" s="58"/>
      <c r="AC15" s="58"/>
      <c r="AD15" s="58"/>
      <c r="AE15" s="58"/>
      <c r="AF15" s="58"/>
      <c r="AG15" s="58"/>
      <c r="AH15" s="59"/>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6.9799393884566671E-2</v>
      </c>
      <c r="F17" s="26">
        <v>0.10370114890537362</v>
      </c>
      <c r="G17" s="26">
        <v>6.7113714492491403E-3</v>
      </c>
      <c r="H17" s="26">
        <v>4.2501583137325855E-2</v>
      </c>
      <c r="I17" s="26">
        <v>0.11395761715216211</v>
      </c>
      <c r="J17" s="26">
        <v>9.5287904830830467E-2</v>
      </c>
      <c r="K17" s="26">
        <v>3.0899448163560703E-2</v>
      </c>
      <c r="L17" s="26">
        <v>4.1913560702008322E-2</v>
      </c>
      <c r="M17" s="26">
        <v>6.9844626379591102E-2</v>
      </c>
      <c r="N17" s="26">
        <v>1.3445359146010494E-2</v>
      </c>
      <c r="O17" s="26">
        <v>2.3356929618237741E-2</v>
      </c>
      <c r="P17" s="26">
        <v>6.397571015017188E-2</v>
      </c>
      <c r="Q17" s="26">
        <v>0.26693956938664737</v>
      </c>
      <c r="R17" s="26">
        <v>5.7665777094264521E-2</v>
      </c>
      <c r="S17" s="25">
        <v>884320</v>
      </c>
      <c r="T17" s="26">
        <v>0.12120206244882605</v>
      </c>
      <c r="U17" s="26">
        <v>0.13660404080639094</v>
      </c>
      <c r="V17" s="26">
        <v>5.7314833255880859E-3</v>
      </c>
      <c r="W17" s="26">
        <v>7.0371108013012017E-3</v>
      </c>
      <c r="X17" s="26">
        <v>0.15410830069264644</v>
      </c>
      <c r="Y17" s="26">
        <v>0.14406160791343026</v>
      </c>
      <c r="Z17" s="26">
        <v>3.737635265219412E-2</v>
      </c>
      <c r="AA17" s="26">
        <v>2.4386465732811082E-2</v>
      </c>
      <c r="AB17" s="26">
        <v>0.10062183274690743</v>
      </c>
      <c r="AC17" s="26">
        <v>1.7592777003253002E-2</v>
      </c>
      <c r="AD17" s="26">
        <v>2.2173537807873598E-2</v>
      </c>
      <c r="AE17" s="26">
        <v>3.4986390493261632E-2</v>
      </c>
      <c r="AF17" s="26">
        <v>0.12653521874792539</v>
      </c>
      <c r="AG17" s="26">
        <v>6.7627077386089529E-2</v>
      </c>
      <c r="AH17" s="25">
        <v>225945</v>
      </c>
    </row>
    <row r="18" spans="2:34" ht="6" customHeight="1" x14ac:dyDescent="0.2">
      <c r="D18" s="4"/>
    </row>
    <row r="19" spans="2:34" x14ac:dyDescent="0.2">
      <c r="B19" s="33" t="s">
        <v>257</v>
      </c>
      <c r="C19" s="18" t="s">
        <v>258</v>
      </c>
      <c r="D19" s="18" t="s">
        <v>372</v>
      </c>
      <c r="E19" s="23" t="s">
        <v>452</v>
      </c>
      <c r="F19" s="23" t="s">
        <v>452</v>
      </c>
      <c r="G19" s="23" t="s">
        <v>452</v>
      </c>
      <c r="H19" s="23" t="s">
        <v>452</v>
      </c>
      <c r="I19" s="23" t="s">
        <v>452</v>
      </c>
      <c r="J19" s="23" t="s">
        <v>452</v>
      </c>
      <c r="K19" s="23" t="s">
        <v>452</v>
      </c>
      <c r="L19" s="23" t="s">
        <v>452</v>
      </c>
      <c r="M19" s="23" t="s">
        <v>452</v>
      </c>
      <c r="N19" s="23" t="s">
        <v>452</v>
      </c>
      <c r="O19" s="23" t="s">
        <v>452</v>
      </c>
      <c r="P19" s="23" t="s">
        <v>452</v>
      </c>
      <c r="Q19" s="23" t="s">
        <v>452</v>
      </c>
      <c r="R19" s="23" t="s">
        <v>452</v>
      </c>
      <c r="S19" s="24" t="s">
        <v>452</v>
      </c>
      <c r="T19" s="23" t="s">
        <v>452</v>
      </c>
      <c r="U19" s="23" t="s">
        <v>452</v>
      </c>
      <c r="V19" s="23" t="s">
        <v>452</v>
      </c>
      <c r="W19" s="23" t="s">
        <v>452</v>
      </c>
      <c r="X19" s="23" t="s">
        <v>452</v>
      </c>
      <c r="Y19" s="23" t="s">
        <v>452</v>
      </c>
      <c r="Z19" s="23" t="s">
        <v>452</v>
      </c>
      <c r="AA19" s="23" t="s">
        <v>452</v>
      </c>
      <c r="AB19" s="23" t="s">
        <v>452</v>
      </c>
      <c r="AC19" s="23" t="s">
        <v>452</v>
      </c>
      <c r="AD19" s="23" t="s">
        <v>452</v>
      </c>
      <c r="AE19" s="23" t="s">
        <v>452</v>
      </c>
      <c r="AF19" s="23" t="s">
        <v>452</v>
      </c>
      <c r="AG19" s="23" t="s">
        <v>452</v>
      </c>
      <c r="AH19" s="24" t="s">
        <v>452</v>
      </c>
    </row>
    <row r="20" spans="2:34" x14ac:dyDescent="0.2">
      <c r="B20" s="33" t="s">
        <v>257</v>
      </c>
      <c r="C20" s="18" t="s">
        <v>259</v>
      </c>
      <c r="D20" s="18" t="s">
        <v>373</v>
      </c>
      <c r="E20" s="23">
        <v>8.292533659730722E-2</v>
      </c>
      <c r="F20" s="23">
        <v>9.118727050183599E-2</v>
      </c>
      <c r="G20" s="23">
        <v>5.2019583843329253E-3</v>
      </c>
      <c r="H20" s="23">
        <v>1.8971848225214197E-2</v>
      </c>
      <c r="I20" s="23">
        <v>0.10342717258261934</v>
      </c>
      <c r="J20" s="23">
        <v>7.4051407588739293E-2</v>
      </c>
      <c r="K20" s="23">
        <v>2.6009791921664627E-2</v>
      </c>
      <c r="L20" s="23">
        <v>3.886168910648715E-2</v>
      </c>
      <c r="M20" s="23">
        <v>8.2619339045287635E-2</v>
      </c>
      <c r="N20" s="23">
        <v>1.5299877600979192E-2</v>
      </c>
      <c r="O20" s="23">
        <v>2.6009791921664627E-2</v>
      </c>
      <c r="P20" s="23">
        <v>5.8445532435740515E-2</v>
      </c>
      <c r="Q20" s="23">
        <v>0.27264381884944922</v>
      </c>
      <c r="R20" s="23">
        <v>0.10434516523867809</v>
      </c>
      <c r="S20" s="24">
        <v>16340</v>
      </c>
      <c r="T20" s="23">
        <v>0.13267543859649122</v>
      </c>
      <c r="U20" s="23">
        <v>0.12280701754385964</v>
      </c>
      <c r="V20" s="23">
        <v>3.2894736842105261E-3</v>
      </c>
      <c r="W20" s="23">
        <v>6.5789473684210523E-3</v>
      </c>
      <c r="X20" s="23">
        <v>0.16885964912280702</v>
      </c>
      <c r="Y20" s="23">
        <v>0.125</v>
      </c>
      <c r="Z20" s="23">
        <v>4.0570175438596492E-2</v>
      </c>
      <c r="AA20" s="23">
        <v>3.0701754385964911E-2</v>
      </c>
      <c r="AB20" s="23">
        <v>0.12828947368421054</v>
      </c>
      <c r="AC20" s="23">
        <v>1.7543859649122806E-2</v>
      </c>
      <c r="AD20" s="23">
        <v>2.0833333333333332E-2</v>
      </c>
      <c r="AE20" s="23">
        <v>4.1666666666666664E-2</v>
      </c>
      <c r="AF20" s="23">
        <v>9.4298245614035089E-2</v>
      </c>
      <c r="AG20" s="23">
        <v>6.5789473684210523E-2</v>
      </c>
      <c r="AH20" s="24">
        <v>4560</v>
      </c>
    </row>
    <row r="21" spans="2:34" x14ac:dyDescent="0.2">
      <c r="B21" s="33" t="s">
        <v>257</v>
      </c>
      <c r="C21" s="18" t="s">
        <v>260</v>
      </c>
      <c r="D21" s="18" t="s">
        <v>374</v>
      </c>
      <c r="E21" s="23" t="s">
        <v>452</v>
      </c>
      <c r="F21" s="23" t="s">
        <v>452</v>
      </c>
      <c r="G21" s="23" t="s">
        <v>452</v>
      </c>
      <c r="H21" s="23" t="s">
        <v>452</v>
      </c>
      <c r="I21" s="23" t="s">
        <v>452</v>
      </c>
      <c r="J21" s="23" t="s">
        <v>452</v>
      </c>
      <c r="K21" s="23" t="s">
        <v>452</v>
      </c>
      <c r="L21" s="23" t="s">
        <v>452</v>
      </c>
      <c r="M21" s="23" t="s">
        <v>452</v>
      </c>
      <c r="N21" s="23" t="s">
        <v>452</v>
      </c>
      <c r="O21" s="23" t="s">
        <v>452</v>
      </c>
      <c r="P21" s="23" t="s">
        <v>452</v>
      </c>
      <c r="Q21" s="23" t="s">
        <v>452</v>
      </c>
      <c r="R21" s="23" t="s">
        <v>452</v>
      </c>
      <c r="S21" s="24" t="s">
        <v>452</v>
      </c>
      <c r="T21" s="23" t="s">
        <v>452</v>
      </c>
      <c r="U21" s="23" t="s">
        <v>452</v>
      </c>
      <c r="V21" s="23" t="s">
        <v>452</v>
      </c>
      <c r="W21" s="23" t="s">
        <v>452</v>
      </c>
      <c r="X21" s="23" t="s">
        <v>452</v>
      </c>
      <c r="Y21" s="23" t="s">
        <v>452</v>
      </c>
      <c r="Z21" s="23" t="s">
        <v>452</v>
      </c>
      <c r="AA21" s="23" t="s">
        <v>452</v>
      </c>
      <c r="AB21" s="23" t="s">
        <v>452</v>
      </c>
      <c r="AC21" s="23" t="s">
        <v>452</v>
      </c>
      <c r="AD21" s="23" t="s">
        <v>452</v>
      </c>
      <c r="AE21" s="23" t="s">
        <v>452</v>
      </c>
      <c r="AF21" s="23" t="s">
        <v>452</v>
      </c>
      <c r="AG21" s="23" t="s">
        <v>452</v>
      </c>
      <c r="AH21" s="24" t="s">
        <v>452</v>
      </c>
    </row>
    <row r="22" spans="2:34" x14ac:dyDescent="0.2">
      <c r="B22" s="33" t="s">
        <v>257</v>
      </c>
      <c r="C22" s="18" t="s">
        <v>261</v>
      </c>
      <c r="D22" s="18" t="s">
        <v>375</v>
      </c>
      <c r="E22" s="23">
        <v>7.7903167091372405E-2</v>
      </c>
      <c r="F22" s="23">
        <v>9.5376774663269021E-2</v>
      </c>
      <c r="G22" s="23">
        <v>2.9122679286494356E-3</v>
      </c>
      <c r="H22" s="23">
        <v>1.9111758281761922E-2</v>
      </c>
      <c r="I22" s="23">
        <v>0.1330542409901711</v>
      </c>
      <c r="J22" s="23">
        <v>8.3363669457590092E-2</v>
      </c>
      <c r="K22" s="23">
        <v>4.3137968693119769E-2</v>
      </c>
      <c r="L22" s="23">
        <v>4.5504186385147437E-2</v>
      </c>
      <c r="M22" s="23">
        <v>7.0804514015289408E-2</v>
      </c>
      <c r="N22" s="23">
        <v>1.6927557335274845E-2</v>
      </c>
      <c r="O22" s="23">
        <v>2.2206042955951948E-2</v>
      </c>
      <c r="P22" s="23">
        <v>7.4626865671641784E-2</v>
      </c>
      <c r="Q22" s="23">
        <v>0.23043319985438659</v>
      </c>
      <c r="R22" s="23">
        <v>8.4455769930833632E-2</v>
      </c>
      <c r="S22" s="24">
        <v>27470</v>
      </c>
      <c r="T22" s="23">
        <v>0.12414649286157665</v>
      </c>
      <c r="U22" s="23">
        <v>0.12352576039726877</v>
      </c>
      <c r="V22" s="23">
        <v>1.2414649286157666E-3</v>
      </c>
      <c r="W22" s="23">
        <v>6.2073246430788334E-3</v>
      </c>
      <c r="X22" s="23">
        <v>0.16387337057728119</v>
      </c>
      <c r="Y22" s="23">
        <v>0.11980136561142148</v>
      </c>
      <c r="Z22" s="23">
        <v>4.5313469894475482E-2</v>
      </c>
      <c r="AA22" s="23">
        <v>2.4829298572315334E-2</v>
      </c>
      <c r="AB22" s="23">
        <v>9.683426443202979E-2</v>
      </c>
      <c r="AC22" s="23">
        <v>1.3656114214773432E-2</v>
      </c>
      <c r="AD22" s="23">
        <v>2.1725636250775917E-2</v>
      </c>
      <c r="AE22" s="23">
        <v>3.8485412787088766E-2</v>
      </c>
      <c r="AF22" s="23">
        <v>0.13221601489757914</v>
      </c>
      <c r="AG22" s="23">
        <v>8.9385474860335198E-2</v>
      </c>
      <c r="AH22" s="24">
        <v>8055</v>
      </c>
    </row>
    <row r="23" spans="2:34" x14ac:dyDescent="0.2">
      <c r="B23" s="33" t="s">
        <v>257</v>
      </c>
      <c r="C23" s="18" t="s">
        <v>262</v>
      </c>
      <c r="D23" s="18" t="s">
        <v>376</v>
      </c>
      <c r="E23" s="23">
        <v>6.2727935813274988E-2</v>
      </c>
      <c r="F23" s="23">
        <v>9.5915390226112326E-2</v>
      </c>
      <c r="G23" s="23">
        <v>3.2822757111597373E-3</v>
      </c>
      <c r="H23" s="23">
        <v>2.2975929978118162E-2</v>
      </c>
      <c r="I23" s="23">
        <v>0.11013858497447118</v>
      </c>
      <c r="J23" s="23">
        <v>7.7680525164113792E-2</v>
      </c>
      <c r="K23" s="23">
        <v>3.7563822027716992E-2</v>
      </c>
      <c r="L23" s="23">
        <v>3.574033552151714E-2</v>
      </c>
      <c r="M23" s="23">
        <v>7.5492341356673959E-2</v>
      </c>
      <c r="N23" s="23">
        <v>1.9693654266958426E-2</v>
      </c>
      <c r="O23" s="23">
        <v>2.5528811086797956E-2</v>
      </c>
      <c r="P23" s="23">
        <v>6.5280816921954782E-2</v>
      </c>
      <c r="Q23" s="23">
        <v>0.31911013858497445</v>
      </c>
      <c r="R23" s="23">
        <v>4.8869438366156093E-2</v>
      </c>
      <c r="S23" s="24">
        <v>13710</v>
      </c>
      <c r="T23" s="23">
        <v>0.13691275167785236</v>
      </c>
      <c r="U23" s="23">
        <v>0.15570469798657718</v>
      </c>
      <c r="V23" s="23">
        <v>2.6845637583892616E-3</v>
      </c>
      <c r="W23" s="23">
        <v>4.0268456375838931E-3</v>
      </c>
      <c r="X23" s="23">
        <v>0.16107382550335569</v>
      </c>
      <c r="Y23" s="23">
        <v>0.12617449664429531</v>
      </c>
      <c r="Z23" s="23">
        <v>4.0268456375838924E-2</v>
      </c>
      <c r="AA23" s="23">
        <v>1.0738255033557046E-2</v>
      </c>
      <c r="AB23" s="23">
        <v>0.11812080536912752</v>
      </c>
      <c r="AC23" s="23">
        <v>2.4161073825503355E-2</v>
      </c>
      <c r="AD23" s="23">
        <v>2.1476510067114093E-2</v>
      </c>
      <c r="AE23" s="23">
        <v>2.0134228187919462E-2</v>
      </c>
      <c r="AF23" s="23">
        <v>0.11275167785234899</v>
      </c>
      <c r="AG23" s="23">
        <v>6.5771812080536909E-2</v>
      </c>
      <c r="AH23" s="24">
        <v>3725</v>
      </c>
    </row>
    <row r="24" spans="2:34" x14ac:dyDescent="0.2">
      <c r="B24" s="33" t="s">
        <v>257</v>
      </c>
      <c r="C24" s="18" t="s">
        <v>263</v>
      </c>
      <c r="D24" s="18" t="s">
        <v>377</v>
      </c>
      <c r="E24" s="23">
        <v>6.5981148243359045E-2</v>
      </c>
      <c r="F24" s="23">
        <v>0.11975149957155098</v>
      </c>
      <c r="G24" s="23">
        <v>4.0702656383890317E-3</v>
      </c>
      <c r="H24" s="23">
        <v>1.9494430162810626E-2</v>
      </c>
      <c r="I24" s="23">
        <v>0.12446443873179092</v>
      </c>
      <c r="J24" s="23">
        <v>0.10711225364181662</v>
      </c>
      <c r="K24" s="23">
        <v>3.7703513281919454E-2</v>
      </c>
      <c r="L24" s="23">
        <v>3.8774635818337615E-2</v>
      </c>
      <c r="M24" s="23">
        <v>7.6692373607540706E-2</v>
      </c>
      <c r="N24" s="23">
        <v>1.7566409597257925E-2</v>
      </c>
      <c r="O24" s="23">
        <v>2.2065124250214223E-2</v>
      </c>
      <c r="P24" s="23">
        <v>5.5698371893744644E-2</v>
      </c>
      <c r="Q24" s="23">
        <v>0.25149957155098546</v>
      </c>
      <c r="R24" s="23">
        <v>5.891173950299914E-2</v>
      </c>
      <c r="S24" s="24">
        <v>23340</v>
      </c>
      <c r="T24" s="23">
        <v>0.11082910321489002</v>
      </c>
      <c r="U24" s="23">
        <v>0.12774957698815567</v>
      </c>
      <c r="V24" s="23">
        <v>2.5380710659898475E-3</v>
      </c>
      <c r="W24" s="23">
        <v>5.076142131979695E-3</v>
      </c>
      <c r="X24" s="23">
        <v>0.15651438240270726</v>
      </c>
      <c r="Y24" s="23">
        <v>0.1802030456852792</v>
      </c>
      <c r="Z24" s="23">
        <v>4.5685279187817257E-2</v>
      </c>
      <c r="AA24" s="23">
        <v>2.030456852791878E-2</v>
      </c>
      <c r="AB24" s="23">
        <v>0.10744500846023688</v>
      </c>
      <c r="AC24" s="23">
        <v>1.4382402707275803E-2</v>
      </c>
      <c r="AD24" s="23">
        <v>1.94585448392555E-2</v>
      </c>
      <c r="AE24" s="23">
        <v>3.1302876480541454E-2</v>
      </c>
      <c r="AF24" s="23">
        <v>0.10067681895093063</v>
      </c>
      <c r="AG24" s="23">
        <v>7.7834179357021999E-2</v>
      </c>
      <c r="AH24" s="24">
        <v>5910</v>
      </c>
    </row>
    <row r="25" spans="2:34" x14ac:dyDescent="0.2">
      <c r="B25" s="33" t="s">
        <v>244</v>
      </c>
      <c r="C25" s="18" t="s">
        <v>264</v>
      </c>
      <c r="D25" s="18" t="s">
        <v>354</v>
      </c>
      <c r="E25" s="23">
        <v>7.0123456790123453E-2</v>
      </c>
      <c r="F25" s="23">
        <v>0.10925925925925926</v>
      </c>
      <c r="G25" s="23">
        <v>5.3086419753086422E-3</v>
      </c>
      <c r="H25" s="23">
        <v>1.3580246913580247E-2</v>
      </c>
      <c r="I25" s="23">
        <v>0.12876543209876543</v>
      </c>
      <c r="J25" s="23">
        <v>0.12777777777777777</v>
      </c>
      <c r="K25" s="23">
        <v>3.5555555555555556E-2</v>
      </c>
      <c r="L25" s="23">
        <v>3.4814814814814812E-2</v>
      </c>
      <c r="M25" s="23">
        <v>8.2222222222222224E-2</v>
      </c>
      <c r="N25" s="23">
        <v>1.5679012345679012E-2</v>
      </c>
      <c r="O25" s="23">
        <v>3.1358024691358025E-2</v>
      </c>
      <c r="P25" s="23">
        <v>6.3827160493827154E-2</v>
      </c>
      <c r="Q25" s="23">
        <v>0.21765432098765433</v>
      </c>
      <c r="R25" s="23">
        <v>6.3950617283950614E-2</v>
      </c>
      <c r="S25" s="24">
        <v>40500</v>
      </c>
      <c r="T25" s="23">
        <v>0.1099290780141844</v>
      </c>
      <c r="U25" s="23">
        <v>9.3528368794326244E-2</v>
      </c>
      <c r="V25" s="23">
        <v>1.3297872340425532E-3</v>
      </c>
      <c r="W25" s="23">
        <v>1.2854609929078014E-2</v>
      </c>
      <c r="X25" s="23">
        <v>0.16223404255319149</v>
      </c>
      <c r="Y25" s="23">
        <v>0.162677304964539</v>
      </c>
      <c r="Z25" s="23">
        <v>3.5460992907801421E-2</v>
      </c>
      <c r="AA25" s="23">
        <v>3.0141843971631204E-2</v>
      </c>
      <c r="AB25" s="23">
        <v>0.10017730496453901</v>
      </c>
      <c r="AC25" s="23">
        <v>1.7730496453900711E-2</v>
      </c>
      <c r="AD25" s="23">
        <v>3.0141843971631204E-2</v>
      </c>
      <c r="AE25" s="23">
        <v>4.7872340425531915E-2</v>
      </c>
      <c r="AF25" s="23">
        <v>0.12189716312056738</v>
      </c>
      <c r="AG25" s="23">
        <v>7.4024822695035464E-2</v>
      </c>
      <c r="AH25" s="24">
        <v>11280</v>
      </c>
    </row>
    <row r="26" spans="2:34" x14ac:dyDescent="0.2">
      <c r="B26" s="33" t="s">
        <v>244</v>
      </c>
      <c r="C26" s="18" t="s">
        <v>265</v>
      </c>
      <c r="D26" s="18" t="s">
        <v>355</v>
      </c>
      <c r="E26" s="23">
        <v>4.3847241867043849E-2</v>
      </c>
      <c r="F26" s="23">
        <v>7.7793493635077787E-2</v>
      </c>
      <c r="G26" s="23">
        <v>2.828854314002829E-3</v>
      </c>
      <c r="H26" s="23">
        <v>1.272984441301273E-2</v>
      </c>
      <c r="I26" s="23">
        <v>0.17350306459217349</v>
      </c>
      <c r="J26" s="23">
        <v>8.10938236680811E-2</v>
      </c>
      <c r="K26" s="23">
        <v>2.4988213107024988E-2</v>
      </c>
      <c r="L26" s="23">
        <v>6.8363979255068361E-2</v>
      </c>
      <c r="M26" s="23">
        <v>4.7147571900047147E-2</v>
      </c>
      <c r="N26" s="23">
        <v>2.6874115983026876E-2</v>
      </c>
      <c r="O26" s="23">
        <v>2.7345591702027345E-2</v>
      </c>
      <c r="P26" s="23">
        <v>7.355021216407355E-2</v>
      </c>
      <c r="Q26" s="23">
        <v>0.27487034417727485</v>
      </c>
      <c r="R26" s="23">
        <v>6.6006600660066E-2</v>
      </c>
      <c r="S26" s="24">
        <v>10605</v>
      </c>
      <c r="T26" s="23">
        <v>0.11267605633802817</v>
      </c>
      <c r="U26" s="23">
        <v>0.11267605633802817</v>
      </c>
      <c r="V26" s="23">
        <v>8.4507042253521118E-3</v>
      </c>
      <c r="W26" s="23">
        <v>2.8169014084507044E-3</v>
      </c>
      <c r="X26" s="23">
        <v>0.29859154929577464</v>
      </c>
      <c r="Y26" s="23">
        <v>8.1690140845070425E-2</v>
      </c>
      <c r="Z26" s="23">
        <v>2.8169014084507043E-2</v>
      </c>
      <c r="AA26" s="23">
        <v>2.2535211267605635E-2</v>
      </c>
      <c r="AB26" s="23">
        <v>7.0422535211267609E-2</v>
      </c>
      <c r="AC26" s="23">
        <v>1.9718309859154931E-2</v>
      </c>
      <c r="AD26" s="23">
        <v>3.3802816901408447E-2</v>
      </c>
      <c r="AE26" s="23">
        <v>1.9718309859154931E-2</v>
      </c>
      <c r="AF26" s="23">
        <v>8.7323943661971826E-2</v>
      </c>
      <c r="AG26" s="23">
        <v>0.10422535211267606</v>
      </c>
      <c r="AH26" s="24">
        <v>1775</v>
      </c>
    </row>
    <row r="27" spans="2:34" x14ac:dyDescent="0.2">
      <c r="B27" s="33" t="s">
        <v>244</v>
      </c>
      <c r="C27" s="18" t="s">
        <v>266</v>
      </c>
      <c r="D27" s="18" t="s">
        <v>356</v>
      </c>
      <c r="E27" s="23">
        <v>6.8883610451306407E-2</v>
      </c>
      <c r="F27" s="23">
        <v>7.2842438638163101E-2</v>
      </c>
      <c r="G27" s="23">
        <v>5.5423594615993665E-3</v>
      </c>
      <c r="H27" s="23">
        <v>1.583531274742676E-2</v>
      </c>
      <c r="I27" s="23">
        <v>0.1227236737925574</v>
      </c>
      <c r="J27" s="23">
        <v>0.11797307996832937</v>
      </c>
      <c r="K27" s="23">
        <v>2.8503562945368172E-2</v>
      </c>
      <c r="L27" s="23">
        <v>3.8796516231195566E-2</v>
      </c>
      <c r="M27" s="23">
        <v>5.7798891528107681E-2</v>
      </c>
      <c r="N27" s="23">
        <v>1.1084718923198733E-2</v>
      </c>
      <c r="O27" s="23">
        <v>3.0087094220110848E-2</v>
      </c>
      <c r="P27" s="23">
        <v>9.9762470308788598E-2</v>
      </c>
      <c r="Q27" s="23">
        <v>0.30403800475059384</v>
      </c>
      <c r="R27" s="23">
        <v>2.6920031670625493E-2</v>
      </c>
      <c r="S27" s="24">
        <v>6315</v>
      </c>
      <c r="T27" s="23">
        <v>0.15942028985507245</v>
      </c>
      <c r="U27" s="23">
        <v>9.6618357487922704E-2</v>
      </c>
      <c r="V27" s="23">
        <v>4.830917874396135E-3</v>
      </c>
      <c r="W27" s="23">
        <v>0</v>
      </c>
      <c r="X27" s="23">
        <v>0.14975845410628019</v>
      </c>
      <c r="Y27" s="23">
        <v>0.17874396135265699</v>
      </c>
      <c r="Z27" s="23">
        <v>2.8985507246376812E-2</v>
      </c>
      <c r="AA27" s="23">
        <v>1.4492753623188406E-2</v>
      </c>
      <c r="AB27" s="23">
        <v>7.2463768115942032E-2</v>
      </c>
      <c r="AC27" s="23">
        <v>1.4492753623188406E-2</v>
      </c>
      <c r="AD27" s="23">
        <v>6.280193236714976E-2</v>
      </c>
      <c r="AE27" s="23">
        <v>4.3478260869565216E-2</v>
      </c>
      <c r="AF27" s="23">
        <v>0.14009661835748793</v>
      </c>
      <c r="AG27" s="23">
        <v>3.3816425120772944E-2</v>
      </c>
      <c r="AH27" s="24">
        <v>1035</v>
      </c>
    </row>
    <row r="28" spans="2:34" x14ac:dyDescent="0.2">
      <c r="B28" s="33" t="s">
        <v>244</v>
      </c>
      <c r="C28" s="18" t="s">
        <v>267</v>
      </c>
      <c r="D28" s="18" t="s">
        <v>357</v>
      </c>
      <c r="E28" s="23">
        <v>7.7748767043806205E-2</v>
      </c>
      <c r="F28" s="23">
        <v>0.11676820423556716</v>
      </c>
      <c r="G28" s="23">
        <v>2.6109660574412533E-3</v>
      </c>
      <c r="H28" s="23">
        <v>0.11270670147954744</v>
      </c>
      <c r="I28" s="23">
        <v>0.12489120974760662</v>
      </c>
      <c r="J28" s="23">
        <v>0.10458369596750798</v>
      </c>
      <c r="K28" s="23">
        <v>3.9744705541050189E-2</v>
      </c>
      <c r="L28" s="23">
        <v>3.0751378009863651E-2</v>
      </c>
      <c r="M28" s="23">
        <v>8.8192631273571215E-2</v>
      </c>
      <c r="N28" s="23">
        <v>1.8131708732230925E-2</v>
      </c>
      <c r="O28" s="23">
        <v>3.6843632143893239E-2</v>
      </c>
      <c r="P28" s="23">
        <v>5.2654482158398609E-2</v>
      </c>
      <c r="Q28" s="23">
        <v>0.15491731940818101</v>
      </c>
      <c r="R28" s="23">
        <v>3.9454598201334491E-2</v>
      </c>
      <c r="S28" s="24">
        <v>34470</v>
      </c>
      <c r="T28" s="23">
        <v>0.12585933368588048</v>
      </c>
      <c r="U28" s="23">
        <v>0.10999471179270227</v>
      </c>
      <c r="V28" s="23">
        <v>2.1152829190904283E-3</v>
      </c>
      <c r="W28" s="23">
        <v>1.110523532522475E-2</v>
      </c>
      <c r="X28" s="23">
        <v>0.14489687995769435</v>
      </c>
      <c r="Y28" s="23">
        <v>0.1406663141195135</v>
      </c>
      <c r="Z28" s="23">
        <v>3.9661554732945532E-2</v>
      </c>
      <c r="AA28" s="23">
        <v>2.9613960867265997E-2</v>
      </c>
      <c r="AB28" s="23">
        <v>0.12480169222633528</v>
      </c>
      <c r="AC28" s="23">
        <v>1.6393442622950821E-2</v>
      </c>
      <c r="AD28" s="23">
        <v>2.9613960867265997E-2</v>
      </c>
      <c r="AE28" s="23">
        <v>5.129561078794289E-2</v>
      </c>
      <c r="AF28" s="23">
        <v>0.14013749338974088</v>
      </c>
      <c r="AG28" s="23">
        <v>3.3315705975674244E-2</v>
      </c>
      <c r="AH28" s="24">
        <v>9455</v>
      </c>
    </row>
    <row r="29" spans="2:34" x14ac:dyDescent="0.2">
      <c r="B29" s="33" t="s">
        <v>244</v>
      </c>
      <c r="C29" s="18" t="s">
        <v>268</v>
      </c>
      <c r="D29" s="18" t="s">
        <v>358</v>
      </c>
      <c r="E29" s="23">
        <v>6.6982162358937017E-2</v>
      </c>
      <c r="F29" s="23">
        <v>8.9188205314888969E-2</v>
      </c>
      <c r="G29" s="23">
        <v>2.5482344375682563E-3</v>
      </c>
      <c r="H29" s="23">
        <v>2.038587550054605E-2</v>
      </c>
      <c r="I29" s="23">
        <v>0.12158718602111394</v>
      </c>
      <c r="J29" s="23">
        <v>6.9530396796505273E-2</v>
      </c>
      <c r="K29" s="23">
        <v>3.2034947215143793E-2</v>
      </c>
      <c r="L29" s="23">
        <v>4.8416454313796868E-2</v>
      </c>
      <c r="M29" s="23">
        <v>5.460502366217692E-2</v>
      </c>
      <c r="N29" s="23">
        <v>1.2377138696760102E-2</v>
      </c>
      <c r="O29" s="23">
        <v>1.6745540589734254E-2</v>
      </c>
      <c r="P29" s="23">
        <v>7.4626865671641784E-2</v>
      </c>
      <c r="Q29" s="23">
        <v>0.28576629049872587</v>
      </c>
      <c r="R29" s="23">
        <v>0.10484164543137969</v>
      </c>
      <c r="S29" s="24">
        <v>13735</v>
      </c>
      <c r="T29" s="23">
        <v>0.14795918367346939</v>
      </c>
      <c r="U29" s="23">
        <v>0.11989795918367346</v>
      </c>
      <c r="V29" s="23">
        <v>0</v>
      </c>
      <c r="W29" s="23">
        <v>1.020408163265306E-2</v>
      </c>
      <c r="X29" s="23">
        <v>0.19132653061224489</v>
      </c>
      <c r="Y29" s="23">
        <v>0.11224489795918367</v>
      </c>
      <c r="Z29" s="23">
        <v>3.826530612244898E-2</v>
      </c>
      <c r="AA29" s="23">
        <v>1.7857142857142856E-2</v>
      </c>
      <c r="AB29" s="23">
        <v>8.9285714285714288E-2</v>
      </c>
      <c r="AC29" s="23">
        <v>1.7857142857142856E-2</v>
      </c>
      <c r="AD29" s="23">
        <v>2.0408163265306121E-2</v>
      </c>
      <c r="AE29" s="23">
        <v>2.8061224489795918E-2</v>
      </c>
      <c r="AF29" s="23">
        <v>7.3979591836734693E-2</v>
      </c>
      <c r="AG29" s="23">
        <v>0.1326530612244898</v>
      </c>
      <c r="AH29" s="24">
        <v>1960</v>
      </c>
    </row>
    <row r="30" spans="2:34" x14ac:dyDescent="0.2">
      <c r="B30" s="33" t="s">
        <v>269</v>
      </c>
      <c r="C30" s="18" t="s">
        <v>270</v>
      </c>
      <c r="D30" s="18" t="s">
        <v>378</v>
      </c>
      <c r="E30" s="23">
        <v>7.5979422239810052E-2</v>
      </c>
      <c r="F30" s="23">
        <v>0.10882469331222794</v>
      </c>
      <c r="G30" s="23">
        <v>5.1444400474871385E-3</v>
      </c>
      <c r="H30" s="23">
        <v>2.0973486347447567E-2</v>
      </c>
      <c r="I30" s="23">
        <v>0.10645033636723387</v>
      </c>
      <c r="J30" s="23">
        <v>7.5187969924812026E-2</v>
      </c>
      <c r="K30" s="23">
        <v>4.2342698852394146E-2</v>
      </c>
      <c r="L30" s="23">
        <v>3.957261574990107E-2</v>
      </c>
      <c r="M30" s="23">
        <v>7.3209339137316976E-2</v>
      </c>
      <c r="N30" s="23">
        <v>1.147605856747131E-2</v>
      </c>
      <c r="O30" s="23">
        <v>2.5326474079936684E-2</v>
      </c>
      <c r="P30" s="23">
        <v>6.6877720617332811E-2</v>
      </c>
      <c r="Q30" s="23">
        <v>0.30945785516422636</v>
      </c>
      <c r="R30" s="23">
        <v>3.9176889592402057E-2</v>
      </c>
      <c r="S30" s="24">
        <v>12635</v>
      </c>
      <c r="T30" s="23">
        <v>0.13987138263665594</v>
      </c>
      <c r="U30" s="23">
        <v>0.14147909967845659</v>
      </c>
      <c r="V30" s="23">
        <v>3.2154340836012861E-3</v>
      </c>
      <c r="W30" s="23">
        <v>4.8231511254019296E-3</v>
      </c>
      <c r="X30" s="23">
        <v>0.14951768488745981</v>
      </c>
      <c r="Y30" s="23">
        <v>0.12379421221864952</v>
      </c>
      <c r="Z30" s="23">
        <v>4.8231511254019289E-2</v>
      </c>
      <c r="AA30" s="23">
        <v>3.215434083601286E-2</v>
      </c>
      <c r="AB30" s="23">
        <v>0.10771704180064309</v>
      </c>
      <c r="AC30" s="23">
        <v>2.7331189710610933E-2</v>
      </c>
      <c r="AD30" s="23">
        <v>1.9292604501607719E-2</v>
      </c>
      <c r="AE30" s="23">
        <v>2.0900321543408359E-2</v>
      </c>
      <c r="AF30" s="23">
        <v>0.13665594855305466</v>
      </c>
      <c r="AG30" s="23">
        <v>4.5016077170418008E-2</v>
      </c>
      <c r="AH30" s="24">
        <v>3110</v>
      </c>
    </row>
    <row r="31" spans="2:34" x14ac:dyDescent="0.2">
      <c r="B31" s="33" t="s">
        <v>269</v>
      </c>
      <c r="C31" s="18" t="s">
        <v>271</v>
      </c>
      <c r="D31" s="18" t="s">
        <v>379</v>
      </c>
      <c r="E31" s="23">
        <v>8.5485537190082644E-2</v>
      </c>
      <c r="F31" s="23">
        <v>0.10214359504132231</v>
      </c>
      <c r="G31" s="23">
        <v>4.3904958677685952E-3</v>
      </c>
      <c r="H31" s="23">
        <v>1.5237603305785124E-2</v>
      </c>
      <c r="I31" s="23">
        <v>0.10705061983471074</v>
      </c>
      <c r="J31" s="23">
        <v>0.10162706611570248</v>
      </c>
      <c r="K31" s="23">
        <v>2.7505165289256197E-2</v>
      </c>
      <c r="L31" s="23">
        <v>4.4421487603305783E-2</v>
      </c>
      <c r="M31" s="23">
        <v>5.65599173553719E-2</v>
      </c>
      <c r="N31" s="23">
        <v>1.0588842975206611E-2</v>
      </c>
      <c r="O31" s="23">
        <v>2.1435950413223142E-2</v>
      </c>
      <c r="P31" s="23">
        <v>7.43801652892562E-2</v>
      </c>
      <c r="Q31" s="23">
        <v>0.32425103305785125</v>
      </c>
      <c r="R31" s="23">
        <v>2.4922520661157025E-2</v>
      </c>
      <c r="S31" s="24">
        <v>38720</v>
      </c>
      <c r="T31" s="23">
        <v>0.15626611655492523</v>
      </c>
      <c r="U31" s="23">
        <v>0.17328519855595667</v>
      </c>
      <c r="V31" s="23">
        <v>3.0943785456420837E-3</v>
      </c>
      <c r="W31" s="23">
        <v>5.6730273336771534E-3</v>
      </c>
      <c r="X31" s="23">
        <v>0.12893243940175347</v>
      </c>
      <c r="Y31" s="23">
        <v>0.16142341413099537</v>
      </c>
      <c r="Z31" s="23">
        <v>3.3006704486848892E-2</v>
      </c>
      <c r="AA31" s="23">
        <v>2.1660649819494584E-2</v>
      </c>
      <c r="AB31" s="23">
        <v>8.0969571944301183E-2</v>
      </c>
      <c r="AC31" s="23">
        <v>1.444043321299639E-2</v>
      </c>
      <c r="AD31" s="23">
        <v>2.2176379577101599E-2</v>
      </c>
      <c r="AE31" s="23">
        <v>3.5585353274883963E-2</v>
      </c>
      <c r="AF31" s="23">
        <v>0.13099535843218155</v>
      </c>
      <c r="AG31" s="23">
        <v>3.1975244971634863E-2</v>
      </c>
      <c r="AH31" s="24">
        <v>9695</v>
      </c>
    </row>
    <row r="32" spans="2:34" x14ac:dyDescent="0.2">
      <c r="B32" s="33" t="s">
        <v>269</v>
      </c>
      <c r="C32" s="18" t="s">
        <v>272</v>
      </c>
      <c r="D32" s="18" t="s">
        <v>380</v>
      </c>
      <c r="E32" s="23">
        <v>7.3555956678700365E-2</v>
      </c>
      <c r="F32" s="23">
        <v>0.11845667870036101</v>
      </c>
      <c r="G32" s="23">
        <v>1.263537906137184E-2</v>
      </c>
      <c r="H32" s="23">
        <v>1.5117328519855595E-2</v>
      </c>
      <c r="I32" s="23">
        <v>0.12590252707581229</v>
      </c>
      <c r="J32" s="23">
        <v>7.6940433212996387E-2</v>
      </c>
      <c r="K32" s="23">
        <v>3.0009025270758122E-2</v>
      </c>
      <c r="L32" s="23">
        <v>3.5875451263537909E-2</v>
      </c>
      <c r="M32" s="23">
        <v>9.5667870036101083E-2</v>
      </c>
      <c r="N32" s="23">
        <v>1.105595667870036E-2</v>
      </c>
      <c r="O32" s="23">
        <v>2.0983754512635379E-2</v>
      </c>
      <c r="P32" s="23">
        <v>5.0767148014440433E-2</v>
      </c>
      <c r="Q32" s="23">
        <v>0.23330324909747294</v>
      </c>
      <c r="R32" s="23">
        <v>9.9954873646209391E-2</v>
      </c>
      <c r="S32" s="24">
        <v>22160</v>
      </c>
      <c r="T32" s="23">
        <v>0.11132686084142394</v>
      </c>
      <c r="U32" s="23">
        <v>0.14110032362459546</v>
      </c>
      <c r="V32" s="23">
        <v>1.0355987055016181E-2</v>
      </c>
      <c r="W32" s="23">
        <v>5.1779935275080907E-3</v>
      </c>
      <c r="X32" s="23">
        <v>0.16893203883495145</v>
      </c>
      <c r="Y32" s="23">
        <v>0.10744336569579288</v>
      </c>
      <c r="Z32" s="23">
        <v>3.3656957928802592E-2</v>
      </c>
      <c r="AA32" s="23">
        <v>2.3948220064724919E-2</v>
      </c>
      <c r="AB32" s="23">
        <v>0.13462783171521037</v>
      </c>
      <c r="AC32" s="23">
        <v>1.0355987055016181E-2</v>
      </c>
      <c r="AD32" s="23">
        <v>1.4886731391585761E-2</v>
      </c>
      <c r="AE32" s="23">
        <v>2.6537216828478965E-2</v>
      </c>
      <c r="AF32" s="23">
        <v>0.10161812297734628</v>
      </c>
      <c r="AG32" s="23">
        <v>0.1087378640776699</v>
      </c>
      <c r="AH32" s="24">
        <v>7725</v>
      </c>
    </row>
    <row r="33" spans="2:34" x14ac:dyDescent="0.2">
      <c r="B33" s="33" t="s">
        <v>269</v>
      </c>
      <c r="C33" s="18" t="s">
        <v>273</v>
      </c>
      <c r="D33" s="18" t="s">
        <v>359</v>
      </c>
      <c r="E33" s="23">
        <v>8.4943639291465381E-2</v>
      </c>
      <c r="F33" s="23">
        <v>0.14090177133655393</v>
      </c>
      <c r="G33" s="23">
        <v>4.0257648953301124E-3</v>
      </c>
      <c r="H33" s="23">
        <v>1.2882447665056361E-2</v>
      </c>
      <c r="I33" s="23">
        <v>0.12681159420289856</v>
      </c>
      <c r="J33" s="23">
        <v>0.11513687600644122</v>
      </c>
      <c r="K33" s="23">
        <v>4.1867954911433171E-2</v>
      </c>
      <c r="L33" s="23">
        <v>2.6570048309178744E-2</v>
      </c>
      <c r="M33" s="23">
        <v>8.4943639291465381E-2</v>
      </c>
      <c r="N33" s="23">
        <v>8.0515297906602248E-3</v>
      </c>
      <c r="O33" s="23">
        <v>2.4959742351046699E-2</v>
      </c>
      <c r="P33" s="23">
        <v>2.7375201288244767E-2</v>
      </c>
      <c r="Q33" s="23">
        <v>0.23027375201288244</v>
      </c>
      <c r="R33" s="23">
        <v>7.0853462157809979E-2</v>
      </c>
      <c r="S33" s="24">
        <v>12420</v>
      </c>
      <c r="T33" s="23">
        <v>0.12560386473429952</v>
      </c>
      <c r="U33" s="23">
        <v>0.14251207729468598</v>
      </c>
      <c r="V33" s="23">
        <v>2.4154589371980675E-3</v>
      </c>
      <c r="W33" s="23">
        <v>1.2077294685990338E-3</v>
      </c>
      <c r="X33" s="23">
        <v>0.14734299516908211</v>
      </c>
      <c r="Y33" s="23">
        <v>0.1570048309178744</v>
      </c>
      <c r="Z33" s="23">
        <v>4.5893719806763288E-2</v>
      </c>
      <c r="AA33" s="23">
        <v>1.570048309178744E-2</v>
      </c>
      <c r="AB33" s="23">
        <v>0.10024154589371981</v>
      </c>
      <c r="AC33" s="23">
        <v>1.6908212560386472E-2</v>
      </c>
      <c r="AD33" s="23">
        <v>2.0531400966183576E-2</v>
      </c>
      <c r="AE33" s="23">
        <v>8.4541062801932361E-3</v>
      </c>
      <c r="AF33" s="23">
        <v>0.13526570048309178</v>
      </c>
      <c r="AG33" s="23">
        <v>8.0917874396135264E-2</v>
      </c>
      <c r="AH33" s="24">
        <v>4140</v>
      </c>
    </row>
    <row r="34" spans="2:34" x14ac:dyDescent="0.2">
      <c r="B34" s="33" t="s">
        <v>269</v>
      </c>
      <c r="C34" s="18" t="s">
        <v>274</v>
      </c>
      <c r="D34" s="18" t="s">
        <v>381</v>
      </c>
      <c r="E34" s="23">
        <v>7.2537710736468503E-2</v>
      </c>
      <c r="F34" s="23">
        <v>7.4755989352262645E-2</v>
      </c>
      <c r="G34" s="23">
        <v>1.1978704525288377E-2</v>
      </c>
      <c r="H34" s="23">
        <v>9.0505767524401065E-2</v>
      </c>
      <c r="I34" s="23">
        <v>0.11246672582076309</v>
      </c>
      <c r="J34" s="23">
        <v>9.4276841171251111E-2</v>
      </c>
      <c r="K34" s="23">
        <v>3.1055900621118012E-2</v>
      </c>
      <c r="L34" s="23">
        <v>3.9485359361135758E-2</v>
      </c>
      <c r="M34" s="23">
        <v>6.8766637089618457E-2</v>
      </c>
      <c r="N34" s="23">
        <v>1.8411712511091392E-2</v>
      </c>
      <c r="O34" s="23">
        <v>1.9742679680567879E-2</v>
      </c>
      <c r="P34" s="23">
        <v>7.9414374445430341E-2</v>
      </c>
      <c r="Q34" s="23">
        <v>0.26131322094055015</v>
      </c>
      <c r="R34" s="23">
        <v>2.5288376220053237E-2</v>
      </c>
      <c r="S34" s="24">
        <v>22540</v>
      </c>
      <c r="T34" s="23">
        <v>9.9035933391761616E-2</v>
      </c>
      <c r="U34" s="23">
        <v>0.10604732690622261</v>
      </c>
      <c r="V34" s="23">
        <v>1.4899211218229623E-2</v>
      </c>
      <c r="W34" s="23">
        <v>1.8404907975460124E-2</v>
      </c>
      <c r="X34" s="23">
        <v>0.15600350569675722</v>
      </c>
      <c r="Y34" s="23">
        <v>0.14636283961437335</v>
      </c>
      <c r="Z34" s="23">
        <v>4.2944785276073622E-2</v>
      </c>
      <c r="AA34" s="23">
        <v>2.2787028921998246E-2</v>
      </c>
      <c r="AB34" s="23">
        <v>0.12007011393514461</v>
      </c>
      <c r="AC34" s="23">
        <v>3.9439088518843118E-2</v>
      </c>
      <c r="AD34" s="23">
        <v>3.0674846625766871E-2</v>
      </c>
      <c r="AE34" s="23">
        <v>4.6450482033304118E-2</v>
      </c>
      <c r="AF34" s="23">
        <v>0.10254163014899212</v>
      </c>
      <c r="AG34" s="23">
        <v>5.5214723926380369E-2</v>
      </c>
      <c r="AH34" s="24">
        <v>5705</v>
      </c>
    </row>
    <row r="35" spans="2:34" x14ac:dyDescent="0.2">
      <c r="B35" s="33" t="s">
        <v>269</v>
      </c>
      <c r="C35" s="18" t="s">
        <v>275</v>
      </c>
      <c r="D35" s="18" t="s">
        <v>382</v>
      </c>
      <c r="E35" s="23">
        <v>7.9387682449270205E-2</v>
      </c>
      <c r="F35" s="23">
        <v>0.12175151299394803</v>
      </c>
      <c r="G35" s="23">
        <v>4.9839800640797439E-3</v>
      </c>
      <c r="H35" s="23">
        <v>1.8155927376290494E-2</v>
      </c>
      <c r="I35" s="23">
        <v>9.9323602705589181E-2</v>
      </c>
      <c r="J35" s="23">
        <v>7.0487718049127804E-2</v>
      </c>
      <c r="K35" s="23">
        <v>3.3107867568529722E-2</v>
      </c>
      <c r="L35" s="23">
        <v>3.1327874688501248E-2</v>
      </c>
      <c r="M35" s="23">
        <v>8.2947668209327169E-2</v>
      </c>
      <c r="N35" s="23">
        <v>8.8999644001423999E-3</v>
      </c>
      <c r="O35" s="23">
        <v>2.9191883232467072E-2</v>
      </c>
      <c r="P35" s="23">
        <v>6.1587753648985402E-2</v>
      </c>
      <c r="Q35" s="23">
        <v>0.28622285510857959</v>
      </c>
      <c r="R35" s="23">
        <v>7.2623709505161976E-2</v>
      </c>
      <c r="S35" s="24">
        <v>14045</v>
      </c>
      <c r="T35" s="23">
        <v>0.14417531718569782</v>
      </c>
      <c r="U35" s="23">
        <v>0.11534025374855825</v>
      </c>
      <c r="V35" s="23">
        <v>2.306805074971165E-3</v>
      </c>
      <c r="W35" s="23">
        <v>3.4602076124567475E-3</v>
      </c>
      <c r="X35" s="23">
        <v>0.13264129181084197</v>
      </c>
      <c r="Y35" s="23">
        <v>0.12110726643598616</v>
      </c>
      <c r="Z35" s="23">
        <v>4.3829296424452137E-2</v>
      </c>
      <c r="AA35" s="23">
        <v>2.0761245674740483E-2</v>
      </c>
      <c r="AB35" s="23">
        <v>0.11072664359861592</v>
      </c>
      <c r="AC35" s="23">
        <v>9.22722029988466E-3</v>
      </c>
      <c r="AD35" s="23">
        <v>3.1141868512110725E-2</v>
      </c>
      <c r="AE35" s="23">
        <v>3.1141868512110725E-2</v>
      </c>
      <c r="AF35" s="23">
        <v>0.12341407151095732</v>
      </c>
      <c r="AG35" s="23">
        <v>0.1118800461361015</v>
      </c>
      <c r="AH35" s="24">
        <v>4335</v>
      </c>
    </row>
    <row r="36" spans="2:34" x14ac:dyDescent="0.2">
      <c r="B36" s="33" t="s">
        <v>269</v>
      </c>
      <c r="C36" s="18" t="s">
        <v>276</v>
      </c>
      <c r="D36" s="18" t="s">
        <v>383</v>
      </c>
      <c r="E36" s="23">
        <v>6.8108605614358025E-2</v>
      </c>
      <c r="F36" s="23">
        <v>0.10860561435803037</v>
      </c>
      <c r="G36" s="23">
        <v>1.7027151403589506E-2</v>
      </c>
      <c r="H36" s="23">
        <v>2.7611596870685689E-2</v>
      </c>
      <c r="I36" s="23">
        <v>8.7896916705016107E-2</v>
      </c>
      <c r="J36" s="23">
        <v>7.3170731707317069E-2</v>
      </c>
      <c r="K36" s="23">
        <v>2.7611596870685689E-2</v>
      </c>
      <c r="L36" s="23">
        <v>3.5434882650713297E-2</v>
      </c>
      <c r="M36" s="23">
        <v>6.6267832489645656E-2</v>
      </c>
      <c r="N36" s="23">
        <v>1.3345605154164749E-2</v>
      </c>
      <c r="O36" s="23">
        <v>1.4265991716520939E-2</v>
      </c>
      <c r="P36" s="23">
        <v>6.7188219052001841E-2</v>
      </c>
      <c r="Q36" s="23">
        <v>0.33225954901058447</v>
      </c>
      <c r="R36" s="23">
        <v>6.1205706396686606E-2</v>
      </c>
      <c r="S36" s="24">
        <v>10865</v>
      </c>
      <c r="T36" s="23">
        <v>0.13182674199623351</v>
      </c>
      <c r="U36" s="23">
        <v>0.16195856873822975</v>
      </c>
      <c r="V36" s="23">
        <v>1.3182674199623353E-2</v>
      </c>
      <c r="W36" s="23">
        <v>7.5329566854990581E-3</v>
      </c>
      <c r="X36" s="23">
        <v>0.1487758945386064</v>
      </c>
      <c r="Y36" s="23">
        <v>0.13182674199623351</v>
      </c>
      <c r="Z36" s="23">
        <v>3.2015065913370999E-2</v>
      </c>
      <c r="AA36" s="23">
        <v>2.0715630885122412E-2</v>
      </c>
      <c r="AB36" s="23">
        <v>9.7928436911487754E-2</v>
      </c>
      <c r="AC36" s="23">
        <v>1.5065913370998116E-2</v>
      </c>
      <c r="AD36" s="23">
        <v>9.4161958568738224E-3</v>
      </c>
      <c r="AE36" s="23">
        <v>2.4482109227871938E-2</v>
      </c>
      <c r="AF36" s="23">
        <v>0.12429378531073447</v>
      </c>
      <c r="AG36" s="23">
        <v>8.2862523540489647E-2</v>
      </c>
      <c r="AH36" s="24">
        <v>2655</v>
      </c>
    </row>
    <row r="37" spans="2:34" x14ac:dyDescent="0.2">
      <c r="B37" s="33" t="s">
        <v>269</v>
      </c>
      <c r="C37" s="18" t="s">
        <v>277</v>
      </c>
      <c r="D37" s="18" t="s">
        <v>360</v>
      </c>
      <c r="E37" s="23">
        <v>7.8708375378405651E-2</v>
      </c>
      <c r="F37" s="23">
        <v>8.6276488395560041E-2</v>
      </c>
      <c r="G37" s="23">
        <v>6.0544904137235112E-3</v>
      </c>
      <c r="H37" s="23">
        <v>8.2240161453077693E-2</v>
      </c>
      <c r="I37" s="23">
        <v>0.11099899091826437</v>
      </c>
      <c r="J37" s="23">
        <v>7.7699293642785064E-2</v>
      </c>
      <c r="K37" s="23">
        <v>2.3713420787083755E-2</v>
      </c>
      <c r="L37" s="23">
        <v>3.7336024217961658E-2</v>
      </c>
      <c r="M37" s="23">
        <v>6.8113017154389499E-2</v>
      </c>
      <c r="N37" s="23">
        <v>1.2108980827447022E-2</v>
      </c>
      <c r="O37" s="23">
        <v>2.0181634712411706E-2</v>
      </c>
      <c r="P37" s="23">
        <v>6.6599394550958632E-2</v>
      </c>
      <c r="Q37" s="23">
        <v>0.31029263370332999</v>
      </c>
      <c r="R37" s="23">
        <v>2.0181634712411706E-2</v>
      </c>
      <c r="S37" s="24">
        <v>9910</v>
      </c>
      <c r="T37" s="23">
        <v>0.13079470198675497</v>
      </c>
      <c r="U37" s="23">
        <v>9.1059602649006616E-2</v>
      </c>
      <c r="V37" s="23">
        <v>3.3112582781456954E-3</v>
      </c>
      <c r="W37" s="23">
        <v>1.6556291390728478E-2</v>
      </c>
      <c r="X37" s="23">
        <v>0.17052980132450332</v>
      </c>
      <c r="Y37" s="23">
        <v>0.12748344370860928</v>
      </c>
      <c r="Z37" s="23">
        <v>3.1456953642384107E-2</v>
      </c>
      <c r="AA37" s="23">
        <v>5.1324503311258277E-2</v>
      </c>
      <c r="AB37" s="23">
        <v>9.7682119205298013E-2</v>
      </c>
      <c r="AC37" s="23">
        <v>2.8145695364238412E-2</v>
      </c>
      <c r="AD37" s="23">
        <v>2.6490066225165563E-2</v>
      </c>
      <c r="AE37" s="23">
        <v>5.7947019867549666E-2</v>
      </c>
      <c r="AF37" s="23">
        <v>0.12748344370860928</v>
      </c>
      <c r="AG37" s="23">
        <v>3.8079470198675497E-2</v>
      </c>
      <c r="AH37" s="24">
        <v>3020</v>
      </c>
    </row>
    <row r="38" spans="2:34" x14ac:dyDescent="0.2">
      <c r="B38" s="33" t="s">
        <v>269</v>
      </c>
      <c r="C38" s="18" t="s">
        <v>278</v>
      </c>
      <c r="D38" s="18" t="s">
        <v>384</v>
      </c>
      <c r="E38" s="23">
        <v>6.1908230152949745E-2</v>
      </c>
      <c r="F38" s="23">
        <v>0.1056081573197378</v>
      </c>
      <c r="G38" s="23">
        <v>4.1879096868171883E-3</v>
      </c>
      <c r="H38" s="23">
        <v>8.357611070648216E-2</v>
      </c>
      <c r="I38" s="23">
        <v>9.8142753095411511E-2</v>
      </c>
      <c r="J38" s="23">
        <v>9.9053168244719589E-2</v>
      </c>
      <c r="K38" s="23">
        <v>2.4034959941733429E-2</v>
      </c>
      <c r="L38" s="23">
        <v>3.2774945375091041E-2</v>
      </c>
      <c r="M38" s="23">
        <v>6.1726147123088125E-2</v>
      </c>
      <c r="N38" s="23">
        <v>1.1835396941005098E-2</v>
      </c>
      <c r="O38" s="23">
        <v>2.3124544792425344E-2</v>
      </c>
      <c r="P38" s="23">
        <v>7.1740713765477054E-2</v>
      </c>
      <c r="Q38" s="23">
        <v>0.28932993445010924</v>
      </c>
      <c r="R38" s="23">
        <v>3.3503277494537506E-2</v>
      </c>
      <c r="S38" s="24">
        <v>27460</v>
      </c>
      <c r="T38" s="23">
        <v>0.11997073884418434</v>
      </c>
      <c r="U38" s="23">
        <v>0.14557425018288223</v>
      </c>
      <c r="V38" s="23">
        <v>2.1945866861741038E-3</v>
      </c>
      <c r="W38" s="23">
        <v>1.0241404535479151E-2</v>
      </c>
      <c r="X38" s="23">
        <v>0.14923189465983908</v>
      </c>
      <c r="Y38" s="23">
        <v>0.18727139722019021</v>
      </c>
      <c r="Z38" s="23">
        <v>2.7798098024871983E-2</v>
      </c>
      <c r="AA38" s="23">
        <v>2.0482809070958303E-2</v>
      </c>
      <c r="AB38" s="23">
        <v>9.2904169714703735E-2</v>
      </c>
      <c r="AC38" s="23">
        <v>1.8288222384784197E-2</v>
      </c>
      <c r="AD38" s="23">
        <v>2.0482809070958303E-2</v>
      </c>
      <c r="AE38" s="23">
        <v>4.4623262618873442E-2</v>
      </c>
      <c r="AF38" s="23">
        <v>0.12948061448427212</v>
      </c>
      <c r="AG38" s="23">
        <v>3.0724213606437453E-2</v>
      </c>
      <c r="AH38" s="24">
        <v>6835</v>
      </c>
    </row>
    <row r="39" spans="2:34" x14ac:dyDescent="0.2">
      <c r="B39" s="33" t="s">
        <v>269</v>
      </c>
      <c r="C39" s="18" t="s">
        <v>279</v>
      </c>
      <c r="D39" s="18" t="s">
        <v>361</v>
      </c>
      <c r="E39" s="23">
        <v>7.6167854315122727E-2</v>
      </c>
      <c r="F39" s="23">
        <v>0.1168646080760095</v>
      </c>
      <c r="G39" s="23">
        <v>3.1670625494853522E-3</v>
      </c>
      <c r="H39" s="23">
        <v>6.0332541567695963E-2</v>
      </c>
      <c r="I39" s="23">
        <v>9.1686460807600956E-2</v>
      </c>
      <c r="J39" s="23">
        <v>8.7410926365795727E-2</v>
      </c>
      <c r="K39" s="23">
        <v>2.6286619160728424E-2</v>
      </c>
      <c r="L39" s="23">
        <v>2.0110847189231989E-2</v>
      </c>
      <c r="M39" s="23">
        <v>6.1599366587490101E-2</v>
      </c>
      <c r="N39" s="23">
        <v>1.3460015835312747E-2</v>
      </c>
      <c r="O39" s="23">
        <v>2.1219319081551859E-2</v>
      </c>
      <c r="P39" s="23">
        <v>4.3863816310372131E-2</v>
      </c>
      <c r="Q39" s="23">
        <v>0.30514647664291372</v>
      </c>
      <c r="R39" s="23">
        <v>7.3159144893111636E-2</v>
      </c>
      <c r="S39" s="24">
        <v>31575</v>
      </c>
      <c r="T39" s="23">
        <v>0.11406995230524643</v>
      </c>
      <c r="U39" s="23">
        <v>0.16295707472178061</v>
      </c>
      <c r="V39" s="23">
        <v>1.1923688394276629E-3</v>
      </c>
      <c r="W39" s="23">
        <v>1.2321144674085851E-2</v>
      </c>
      <c r="X39" s="23">
        <v>0.13275039745627981</v>
      </c>
      <c r="Y39" s="23">
        <v>0.13235294117647059</v>
      </c>
      <c r="Z39" s="23">
        <v>3.8155802861685212E-2</v>
      </c>
      <c r="AA39" s="23">
        <v>1.8680445151033388E-2</v>
      </c>
      <c r="AB39" s="23">
        <v>8.5850556438791734E-2</v>
      </c>
      <c r="AC39" s="23">
        <v>2.6629570747217807E-2</v>
      </c>
      <c r="AD39" s="23">
        <v>1.6693163751987282E-2</v>
      </c>
      <c r="AE39" s="23">
        <v>2.5437201907790145E-2</v>
      </c>
      <c r="AF39" s="23">
        <v>0.1589825119236884</v>
      </c>
      <c r="AG39" s="23">
        <v>7.3131955484896663E-2</v>
      </c>
      <c r="AH39" s="24">
        <v>12580</v>
      </c>
    </row>
    <row r="40" spans="2:34" x14ac:dyDescent="0.2">
      <c r="B40" s="33" t="s">
        <v>269</v>
      </c>
      <c r="C40" s="18" t="s">
        <v>280</v>
      </c>
      <c r="D40" s="18" t="s">
        <v>385</v>
      </c>
      <c r="E40" s="23">
        <v>6.5715833182885E-2</v>
      </c>
      <c r="F40" s="23">
        <v>8.4491785520852139E-2</v>
      </c>
      <c r="G40" s="23">
        <v>1.0110128181982307E-2</v>
      </c>
      <c r="H40" s="23">
        <v>5.7772161039898899E-2</v>
      </c>
      <c r="I40" s="23">
        <v>0.11716916410904496</v>
      </c>
      <c r="J40" s="23">
        <v>0.17458024914244449</v>
      </c>
      <c r="K40" s="23">
        <v>1.7692724318469039E-2</v>
      </c>
      <c r="L40" s="23">
        <v>3.7551904675934285E-2</v>
      </c>
      <c r="M40" s="23">
        <v>4.9467412890413433E-2</v>
      </c>
      <c r="N40" s="23">
        <v>1.6609496298970933E-2</v>
      </c>
      <c r="O40" s="23">
        <v>1.0110128181982307E-2</v>
      </c>
      <c r="P40" s="23">
        <v>5.8674851056147316E-2</v>
      </c>
      <c r="Q40" s="23">
        <v>0.26376602274778843</v>
      </c>
      <c r="R40" s="23">
        <v>3.6107600649936809E-2</v>
      </c>
      <c r="S40" s="24">
        <v>27695</v>
      </c>
      <c r="T40" s="23">
        <v>0.11828687967369136</v>
      </c>
      <c r="U40" s="23">
        <v>0.13868116927260368</v>
      </c>
      <c r="V40" s="23">
        <v>9.5173351461590762E-3</v>
      </c>
      <c r="W40" s="23">
        <v>4.0788579197824611E-3</v>
      </c>
      <c r="X40" s="23">
        <v>0.1556764106050306</v>
      </c>
      <c r="Y40" s="23">
        <v>0.25220938137321552</v>
      </c>
      <c r="Z40" s="23">
        <v>2.4473147518694765E-2</v>
      </c>
      <c r="AA40" s="23">
        <v>2.3793337865397689E-2</v>
      </c>
      <c r="AB40" s="23">
        <v>7.2739632902787218E-2</v>
      </c>
      <c r="AC40" s="23">
        <v>1.3596193065941536E-2</v>
      </c>
      <c r="AD40" s="23">
        <v>9.5173351461590762E-3</v>
      </c>
      <c r="AE40" s="23">
        <v>2.1074099252209381E-2</v>
      </c>
      <c r="AF40" s="23">
        <v>0.10605030591434399</v>
      </c>
      <c r="AG40" s="23">
        <v>4.9626104690686609E-2</v>
      </c>
      <c r="AH40" s="24">
        <v>7355</v>
      </c>
    </row>
    <row r="41" spans="2:34" x14ac:dyDescent="0.2">
      <c r="B41" s="33" t="s">
        <v>281</v>
      </c>
      <c r="C41" s="18" t="s">
        <v>282</v>
      </c>
      <c r="D41" s="18" t="s">
        <v>362</v>
      </c>
      <c r="E41" s="23">
        <v>6.6210045662100453E-2</v>
      </c>
      <c r="F41" s="23">
        <v>8.3245521601685982E-2</v>
      </c>
      <c r="G41" s="23">
        <v>4.2149631190727078E-3</v>
      </c>
      <c r="H41" s="23">
        <v>2.564102564102564E-2</v>
      </c>
      <c r="I41" s="23">
        <v>0.12065331928345627</v>
      </c>
      <c r="J41" s="23">
        <v>7.6747453459782233E-2</v>
      </c>
      <c r="K41" s="23">
        <v>2.6694766420793818E-2</v>
      </c>
      <c r="L41" s="23">
        <v>5.128205128205128E-2</v>
      </c>
      <c r="M41" s="23">
        <v>5.5497014401123992E-2</v>
      </c>
      <c r="N41" s="23">
        <v>1.2118018967334035E-2</v>
      </c>
      <c r="O41" s="23">
        <v>1.7737969792764312E-2</v>
      </c>
      <c r="P41" s="23">
        <v>8.6757990867579904E-2</v>
      </c>
      <c r="Q41" s="23">
        <v>0.32595714787495611</v>
      </c>
      <c r="R41" s="23">
        <v>4.7242711626273269E-2</v>
      </c>
      <c r="S41" s="24">
        <v>28470</v>
      </c>
      <c r="T41" s="23">
        <v>0.12940379403794039</v>
      </c>
      <c r="U41" s="23">
        <v>0.10094850948509485</v>
      </c>
      <c r="V41" s="23">
        <v>3.3875338753387536E-3</v>
      </c>
      <c r="W41" s="23">
        <v>1.2872628726287264E-2</v>
      </c>
      <c r="X41" s="23">
        <v>0.17818428184281843</v>
      </c>
      <c r="Y41" s="23">
        <v>0.11924119241192412</v>
      </c>
      <c r="Z41" s="23">
        <v>3.9295392953929538E-2</v>
      </c>
      <c r="AA41" s="23">
        <v>4.1327913279132794E-2</v>
      </c>
      <c r="AB41" s="23">
        <v>8.0623306233062325E-2</v>
      </c>
      <c r="AC41" s="23">
        <v>2.2357723577235773E-2</v>
      </c>
      <c r="AD41" s="23">
        <v>1.6937669376693765E-2</v>
      </c>
      <c r="AE41" s="23">
        <v>6.910569105691057E-2</v>
      </c>
      <c r="AF41" s="23">
        <v>0.12737127371273713</v>
      </c>
      <c r="AG41" s="23">
        <v>5.8265582655826556E-2</v>
      </c>
      <c r="AH41" s="24">
        <v>7380</v>
      </c>
    </row>
    <row r="42" spans="2:34" x14ac:dyDescent="0.2">
      <c r="B42" s="33" t="s">
        <v>281</v>
      </c>
      <c r="C42" s="18" t="s">
        <v>283</v>
      </c>
      <c r="D42" s="18" t="s">
        <v>386</v>
      </c>
      <c r="E42" s="23">
        <v>7.6364116792178624E-2</v>
      </c>
      <c r="F42" s="23">
        <v>0.10965781477077553</v>
      </c>
      <c r="G42" s="23">
        <v>1.0173074382349056E-2</v>
      </c>
      <c r="H42" s="23">
        <v>4.8883604174924031E-2</v>
      </c>
      <c r="I42" s="23">
        <v>0.12128418549346016</v>
      </c>
      <c r="J42" s="23">
        <v>0.12934337428986656</v>
      </c>
      <c r="K42" s="23">
        <v>3.184040163826133E-2</v>
      </c>
      <c r="L42" s="23">
        <v>2.9858633901440085E-2</v>
      </c>
      <c r="M42" s="23">
        <v>6.6719513806315231E-2</v>
      </c>
      <c r="N42" s="23">
        <v>1.5854141894569955E-2</v>
      </c>
      <c r="O42" s="23">
        <v>3.2236755185625576E-2</v>
      </c>
      <c r="P42" s="23">
        <v>5.0204782666138197E-2</v>
      </c>
      <c r="Q42" s="23">
        <v>0.21548421191702999</v>
      </c>
      <c r="R42" s="23">
        <v>6.2227506936187081E-2</v>
      </c>
      <c r="S42" s="24">
        <v>37845</v>
      </c>
      <c r="T42" s="23">
        <v>0.12105711849957375</v>
      </c>
      <c r="U42" s="23">
        <v>0.13597612958226768</v>
      </c>
      <c r="V42" s="23">
        <v>1.1082693947144074E-2</v>
      </c>
      <c r="W42" s="23">
        <v>3.4100596760443308E-3</v>
      </c>
      <c r="X42" s="23">
        <v>0.14535379369138959</v>
      </c>
      <c r="Y42" s="23">
        <v>0.17306052855924978</v>
      </c>
      <c r="Z42" s="23">
        <v>3.4526854219948847E-2</v>
      </c>
      <c r="AA42" s="23">
        <v>1.9181585677749361E-2</v>
      </c>
      <c r="AB42" s="23">
        <v>9.0792838874680301E-2</v>
      </c>
      <c r="AC42" s="23">
        <v>1.5345268542199489E-2</v>
      </c>
      <c r="AD42" s="23">
        <v>3.239556692242114E-2</v>
      </c>
      <c r="AE42" s="23">
        <v>2.8559249786871271E-2</v>
      </c>
      <c r="AF42" s="23">
        <v>0.12489343563512362</v>
      </c>
      <c r="AG42" s="23">
        <v>6.479113384484228E-2</v>
      </c>
      <c r="AH42" s="24">
        <v>11730</v>
      </c>
    </row>
    <row r="43" spans="2:34" x14ac:dyDescent="0.2">
      <c r="B43" s="33" t="s">
        <v>281</v>
      </c>
      <c r="C43" s="18" t="s">
        <v>284</v>
      </c>
      <c r="D43" s="18" t="s">
        <v>387</v>
      </c>
      <c r="E43" s="23">
        <v>7.1861349866140622E-2</v>
      </c>
      <c r="F43" s="23">
        <v>0.10680569254614626</v>
      </c>
      <c r="G43" s="23">
        <v>5.7770889108073832E-3</v>
      </c>
      <c r="H43" s="23">
        <v>2.0431168099196845E-2</v>
      </c>
      <c r="I43" s="23">
        <v>0.11652811046921234</v>
      </c>
      <c r="J43" s="23">
        <v>8.7360856700014089E-2</v>
      </c>
      <c r="K43" s="23">
        <v>3.4662533464844297E-2</v>
      </c>
      <c r="L43" s="23">
        <v>4.1707763843877692E-2</v>
      </c>
      <c r="M43" s="23">
        <v>7.2284063688882627E-2</v>
      </c>
      <c r="N43" s="23">
        <v>1.2540510074679443E-2</v>
      </c>
      <c r="O43" s="23">
        <v>2.3812878681132871E-2</v>
      </c>
      <c r="P43" s="23">
        <v>6.4957024094687899E-2</v>
      </c>
      <c r="Q43" s="23">
        <v>0.26363252078342964</v>
      </c>
      <c r="R43" s="23">
        <v>7.7779343384528674E-2</v>
      </c>
      <c r="S43" s="24">
        <v>35485</v>
      </c>
      <c r="T43" s="23">
        <v>0.13748320644872369</v>
      </c>
      <c r="U43" s="23">
        <v>0.15763546798029557</v>
      </c>
      <c r="V43" s="23">
        <v>4.0304523063143752E-3</v>
      </c>
      <c r="W43" s="23">
        <v>6.269592476489028E-3</v>
      </c>
      <c r="X43" s="23">
        <v>0.16121809225257502</v>
      </c>
      <c r="Y43" s="23">
        <v>0.11330049261083744</v>
      </c>
      <c r="Z43" s="23">
        <v>3.8513210927004028E-2</v>
      </c>
      <c r="AA43" s="23">
        <v>2.6869682042095836E-2</v>
      </c>
      <c r="AB43" s="23">
        <v>9.5835199283475142E-2</v>
      </c>
      <c r="AC43" s="23">
        <v>2.0600089565606806E-2</v>
      </c>
      <c r="AD43" s="23">
        <v>1.6121809225257501E-2</v>
      </c>
      <c r="AE43" s="23">
        <v>3.179579041648007E-2</v>
      </c>
      <c r="AF43" s="23">
        <v>0.10434393193013883</v>
      </c>
      <c r="AG43" s="23">
        <v>8.5982982534706667E-2</v>
      </c>
      <c r="AH43" s="24">
        <v>11165</v>
      </c>
    </row>
    <row r="44" spans="2:34" x14ac:dyDescent="0.2">
      <c r="B44" s="33" t="s">
        <v>281</v>
      </c>
      <c r="C44" s="18" t="s">
        <v>285</v>
      </c>
      <c r="D44" s="18" t="s">
        <v>363</v>
      </c>
      <c r="E44" s="23">
        <v>6.1704527146769779E-2</v>
      </c>
      <c r="F44" s="23">
        <v>9.6584501369421621E-2</v>
      </c>
      <c r="G44" s="23">
        <v>5.477686483003061E-3</v>
      </c>
      <c r="H44" s="23">
        <v>2.2716288061865635E-2</v>
      </c>
      <c r="I44" s="23">
        <v>0.10447881424198485</v>
      </c>
      <c r="J44" s="23">
        <v>7.1451586917995816E-2</v>
      </c>
      <c r="K44" s="23">
        <v>2.8516191396810053E-2</v>
      </c>
      <c r="L44" s="23">
        <v>3.8504913806992107E-2</v>
      </c>
      <c r="M44" s="23">
        <v>6.7746093120670217E-2</v>
      </c>
      <c r="N44" s="23">
        <v>1.5385854680199774E-2</v>
      </c>
      <c r="O44" s="23">
        <v>2.1830191719026906E-2</v>
      </c>
      <c r="P44" s="23">
        <v>8.5468019977444826E-2</v>
      </c>
      <c r="Q44" s="23">
        <v>0.33615273078782021</v>
      </c>
      <c r="R44" s="23">
        <v>4.3821491864024488E-2</v>
      </c>
      <c r="S44" s="24">
        <v>62070</v>
      </c>
      <c r="T44" s="23">
        <v>0.11882388602606851</v>
      </c>
      <c r="U44" s="23">
        <v>0.13155501667171871</v>
      </c>
      <c r="V44" s="23">
        <v>5.7593210063655656E-3</v>
      </c>
      <c r="W44" s="23">
        <v>7.2749317975143984E-3</v>
      </c>
      <c r="X44" s="23">
        <v>0.14913610184904516</v>
      </c>
      <c r="Y44" s="23">
        <v>0.11609578660200061</v>
      </c>
      <c r="Z44" s="23">
        <v>3.9405880569869656E-2</v>
      </c>
      <c r="AA44" s="23">
        <v>2.7280994240678993E-2</v>
      </c>
      <c r="AB44" s="23">
        <v>0.10003031221582298</v>
      </c>
      <c r="AC44" s="23">
        <v>1.7277963019096697E-2</v>
      </c>
      <c r="AD44" s="23">
        <v>2.2127917550772962E-2</v>
      </c>
      <c r="AE44" s="23">
        <v>5.4865110639587752E-2</v>
      </c>
      <c r="AF44" s="23">
        <v>0.15822976659593815</v>
      </c>
      <c r="AG44" s="23">
        <v>5.2440133373749621E-2</v>
      </c>
      <c r="AH44" s="24">
        <v>16495</v>
      </c>
    </row>
    <row r="45" spans="2:34" x14ac:dyDescent="0.2">
      <c r="B45" s="33" t="s">
        <v>286</v>
      </c>
      <c r="C45" s="18" t="s">
        <v>287</v>
      </c>
      <c r="D45" s="18" t="s">
        <v>388</v>
      </c>
      <c r="E45" s="23">
        <v>6.1876616180273368E-2</v>
      </c>
      <c r="F45" s="23">
        <v>0.10823790173623937</v>
      </c>
      <c r="G45" s="23">
        <v>1.3668267454746953E-2</v>
      </c>
      <c r="H45" s="23">
        <v>2.050240118212043E-2</v>
      </c>
      <c r="I45" s="23">
        <v>0.10288141854451423</v>
      </c>
      <c r="J45" s="23">
        <v>7.462135205024012E-2</v>
      </c>
      <c r="K45" s="23">
        <v>3.1030661248614703E-2</v>
      </c>
      <c r="L45" s="23">
        <v>3.0845954931658662E-2</v>
      </c>
      <c r="M45" s="23">
        <v>7.5544883635020321E-2</v>
      </c>
      <c r="N45" s="23">
        <v>1.0712966383450314E-2</v>
      </c>
      <c r="O45" s="23">
        <v>2.6782415958625783E-2</v>
      </c>
      <c r="P45" s="23">
        <v>6.2430735131141488E-2</v>
      </c>
      <c r="Q45" s="23">
        <v>0.29940893978574068</v>
      </c>
      <c r="R45" s="23">
        <v>8.1270779460657555E-2</v>
      </c>
      <c r="S45" s="24">
        <v>27070</v>
      </c>
      <c r="T45" s="23">
        <v>0.11206368646662584</v>
      </c>
      <c r="U45" s="23">
        <v>0.15248009797917941</v>
      </c>
      <c r="V45" s="23">
        <v>1.0410287813839559E-2</v>
      </c>
      <c r="W45" s="23">
        <v>5.5113288426209429E-3</v>
      </c>
      <c r="X45" s="23">
        <v>0.15248009797917941</v>
      </c>
      <c r="Y45" s="23">
        <v>0.12124923453766075</v>
      </c>
      <c r="Z45" s="23">
        <v>3.8579301898346602E-2</v>
      </c>
      <c r="AA45" s="23">
        <v>1.4696876913655848E-2</v>
      </c>
      <c r="AB45" s="23">
        <v>0.11145131659522352</v>
      </c>
      <c r="AC45" s="23">
        <v>1.653398652786283E-2</v>
      </c>
      <c r="AD45" s="23">
        <v>2.2045315370483771E-2</v>
      </c>
      <c r="AE45" s="23">
        <v>3.1230863441518677E-2</v>
      </c>
      <c r="AF45" s="23">
        <v>0.12002449479485609</v>
      </c>
      <c r="AG45" s="23">
        <v>9.1855480710349047E-2</v>
      </c>
      <c r="AH45" s="24">
        <v>8165</v>
      </c>
    </row>
    <row r="46" spans="2:34" x14ac:dyDescent="0.2">
      <c r="B46" s="33" t="s">
        <v>286</v>
      </c>
      <c r="C46" s="18" t="s">
        <v>288</v>
      </c>
      <c r="D46" s="18" t="s">
        <v>364</v>
      </c>
      <c r="E46" s="23" t="s">
        <v>452</v>
      </c>
      <c r="F46" s="23" t="s">
        <v>452</v>
      </c>
      <c r="G46" s="23" t="s">
        <v>452</v>
      </c>
      <c r="H46" s="23" t="s">
        <v>452</v>
      </c>
      <c r="I46" s="23" t="s">
        <v>452</v>
      </c>
      <c r="J46" s="23" t="s">
        <v>452</v>
      </c>
      <c r="K46" s="23" t="s">
        <v>452</v>
      </c>
      <c r="L46" s="23" t="s">
        <v>452</v>
      </c>
      <c r="M46" s="23" t="s">
        <v>452</v>
      </c>
      <c r="N46" s="23" t="s">
        <v>452</v>
      </c>
      <c r="O46" s="23" t="s">
        <v>452</v>
      </c>
      <c r="P46" s="23" t="s">
        <v>452</v>
      </c>
      <c r="Q46" s="23" t="s">
        <v>452</v>
      </c>
      <c r="R46" s="23" t="s">
        <v>452</v>
      </c>
      <c r="S46" s="24" t="s">
        <v>452</v>
      </c>
      <c r="T46" s="23" t="s">
        <v>452</v>
      </c>
      <c r="U46" s="23" t="s">
        <v>452</v>
      </c>
      <c r="V46" s="23" t="s">
        <v>452</v>
      </c>
      <c r="W46" s="23" t="s">
        <v>452</v>
      </c>
      <c r="X46" s="23" t="s">
        <v>452</v>
      </c>
      <c r="Y46" s="23" t="s">
        <v>452</v>
      </c>
      <c r="Z46" s="23" t="s">
        <v>452</v>
      </c>
      <c r="AA46" s="23" t="s">
        <v>452</v>
      </c>
      <c r="AB46" s="23" t="s">
        <v>452</v>
      </c>
      <c r="AC46" s="23" t="s">
        <v>452</v>
      </c>
      <c r="AD46" s="23" t="s">
        <v>452</v>
      </c>
      <c r="AE46" s="23" t="s">
        <v>452</v>
      </c>
      <c r="AF46" s="23" t="s">
        <v>452</v>
      </c>
      <c r="AG46" s="23" t="s">
        <v>452</v>
      </c>
      <c r="AH46" s="24" t="s">
        <v>452</v>
      </c>
    </row>
    <row r="47" spans="2:34" x14ac:dyDescent="0.2">
      <c r="B47" s="33" t="s">
        <v>286</v>
      </c>
      <c r="C47" s="18" t="s">
        <v>289</v>
      </c>
      <c r="D47" s="18" t="s">
        <v>389</v>
      </c>
      <c r="E47" s="23">
        <v>6.2262305769857654E-2</v>
      </c>
      <c r="F47" s="23">
        <v>9.0622623057698581E-2</v>
      </c>
      <c r="G47" s="23">
        <v>1.032272085189612E-2</v>
      </c>
      <c r="H47" s="23">
        <v>4.9549060089101378E-2</v>
      </c>
      <c r="I47" s="23">
        <v>9.7794197544279038E-2</v>
      </c>
      <c r="J47" s="23">
        <v>0.21330001086602196</v>
      </c>
      <c r="K47" s="23">
        <v>2.4991850483537977E-2</v>
      </c>
      <c r="L47" s="23">
        <v>3.444528957948495E-2</v>
      </c>
      <c r="M47" s="23">
        <v>6.0523742257959361E-2</v>
      </c>
      <c r="N47" s="23">
        <v>6.4109529501249589E-3</v>
      </c>
      <c r="O47" s="23">
        <v>1.3039226339237205E-2</v>
      </c>
      <c r="P47" s="23">
        <v>5.280886667391068E-2</v>
      </c>
      <c r="Q47" s="23">
        <v>0.21427795284146475</v>
      </c>
      <c r="R47" s="23">
        <v>6.9651200695425408E-2</v>
      </c>
      <c r="S47" s="24">
        <v>46015</v>
      </c>
      <c r="T47" s="23">
        <v>0.10422437673130194</v>
      </c>
      <c r="U47" s="23">
        <v>0.11668975069252077</v>
      </c>
      <c r="V47" s="23">
        <v>1.4542936288088643E-2</v>
      </c>
      <c r="W47" s="23">
        <v>4.5013850415512469E-3</v>
      </c>
      <c r="X47" s="23">
        <v>0.12430747922437674</v>
      </c>
      <c r="Y47" s="23">
        <v>0.26592797783933519</v>
      </c>
      <c r="Z47" s="23">
        <v>3.0817174515235458E-2</v>
      </c>
      <c r="AA47" s="23">
        <v>2.2160664819944598E-2</v>
      </c>
      <c r="AB47" s="23">
        <v>8.1024930747922441E-2</v>
      </c>
      <c r="AC47" s="23">
        <v>6.2326869806094186E-3</v>
      </c>
      <c r="AD47" s="23">
        <v>1.3504155124653739E-2</v>
      </c>
      <c r="AE47" s="23">
        <v>2.4238227146814405E-2</v>
      </c>
      <c r="AF47" s="23">
        <v>9.833795013850416E-2</v>
      </c>
      <c r="AG47" s="23">
        <v>9.349030470914127E-2</v>
      </c>
      <c r="AH47" s="24">
        <v>14440</v>
      </c>
    </row>
    <row r="48" spans="2:34" x14ac:dyDescent="0.2">
      <c r="B48" s="33" t="s">
        <v>290</v>
      </c>
      <c r="C48" s="18" t="s">
        <v>291</v>
      </c>
      <c r="D48" s="18" t="s">
        <v>390</v>
      </c>
      <c r="E48" s="23">
        <v>8.6243163651661764E-2</v>
      </c>
      <c r="F48" s="23">
        <v>0.13672696676482962</v>
      </c>
      <c r="G48" s="23">
        <v>4.6276819520403873E-3</v>
      </c>
      <c r="H48" s="23">
        <v>0</v>
      </c>
      <c r="I48" s="23">
        <v>0.16281026503996635</v>
      </c>
      <c r="J48" s="23">
        <v>0.10938157341186369</v>
      </c>
      <c r="K48" s="23">
        <v>4.0807740849810689E-2</v>
      </c>
      <c r="L48" s="23">
        <v>3.4076567101388303E-2</v>
      </c>
      <c r="M48" s="23">
        <v>8.2036180058897776E-2</v>
      </c>
      <c r="N48" s="23">
        <v>1.8931426167437947E-2</v>
      </c>
      <c r="O48" s="23">
        <v>3.281447202355911E-2</v>
      </c>
      <c r="P48" s="23">
        <v>4.7118216238956671E-2</v>
      </c>
      <c r="Q48" s="23">
        <v>0.15607909129154396</v>
      </c>
      <c r="R48" s="23">
        <v>8.7925957088767354E-2</v>
      </c>
      <c r="S48" s="24">
        <v>11885</v>
      </c>
      <c r="T48" s="23">
        <v>0.12372448979591837</v>
      </c>
      <c r="U48" s="23">
        <v>0.16326530612244897</v>
      </c>
      <c r="V48" s="23">
        <v>1.2755102040816326E-3</v>
      </c>
      <c r="W48" s="23">
        <v>0</v>
      </c>
      <c r="X48" s="23">
        <v>0.17602040816326531</v>
      </c>
      <c r="Y48" s="23">
        <v>0.12755102040816327</v>
      </c>
      <c r="Z48" s="23">
        <v>3.1887755102040817E-2</v>
      </c>
      <c r="AA48" s="23">
        <v>2.5510204081632654E-2</v>
      </c>
      <c r="AB48" s="23">
        <v>8.5459183673469385E-2</v>
      </c>
      <c r="AC48" s="23">
        <v>4.0816326530612242E-2</v>
      </c>
      <c r="AD48" s="23">
        <v>1.6581632653061226E-2</v>
      </c>
      <c r="AE48" s="23">
        <v>3.6989795918367346E-2</v>
      </c>
      <c r="AF48" s="23">
        <v>9.5663265306122444E-2</v>
      </c>
      <c r="AG48" s="23">
        <v>7.6530612244897961E-2</v>
      </c>
      <c r="AH48" s="24">
        <v>3920</v>
      </c>
    </row>
    <row r="49" spans="2:34" x14ac:dyDescent="0.2">
      <c r="B49" s="33" t="s">
        <v>290</v>
      </c>
      <c r="C49" s="18" t="s">
        <v>292</v>
      </c>
      <c r="D49" s="18" t="s">
        <v>365</v>
      </c>
      <c r="E49" s="23">
        <v>7.8524553066304598E-2</v>
      </c>
      <c r="F49" s="23">
        <v>0.11156370219506676</v>
      </c>
      <c r="G49" s="23">
        <v>2.4892509617560534E-3</v>
      </c>
      <c r="H49" s="23">
        <v>2.3761031907671419E-2</v>
      </c>
      <c r="I49" s="23">
        <v>0.1178999773704458</v>
      </c>
      <c r="J49" s="23">
        <v>9.6854491966508263E-2</v>
      </c>
      <c r="K49" s="23">
        <v>3.3944331296673458E-2</v>
      </c>
      <c r="L49" s="23">
        <v>4.7295768273365013E-2</v>
      </c>
      <c r="M49" s="23">
        <v>6.3815342837746092E-2</v>
      </c>
      <c r="N49" s="23">
        <v>1.493550577053632E-2</v>
      </c>
      <c r="O49" s="23">
        <v>1.040959493097986E-2</v>
      </c>
      <c r="P49" s="23">
        <v>6.6530889341479979E-2</v>
      </c>
      <c r="Q49" s="23">
        <v>0.27132835483140982</v>
      </c>
      <c r="R49" s="23">
        <v>6.0647205250056575E-2</v>
      </c>
      <c r="S49" s="24">
        <v>22095</v>
      </c>
      <c r="T49" s="23">
        <v>0.12393887945670629</v>
      </c>
      <c r="U49" s="23">
        <v>0.15449915110356535</v>
      </c>
      <c r="V49" s="23">
        <v>8.4889643463497452E-4</v>
      </c>
      <c r="W49" s="23">
        <v>6.7911714770797962E-3</v>
      </c>
      <c r="X49" s="23">
        <v>0.15619694397283532</v>
      </c>
      <c r="Y49" s="23">
        <v>0.14940577249575551</v>
      </c>
      <c r="Z49" s="23">
        <v>3.8200339558573854E-2</v>
      </c>
      <c r="AA49" s="23">
        <v>3.3955857385398983E-2</v>
      </c>
      <c r="AB49" s="23">
        <v>9.5076400679117143E-2</v>
      </c>
      <c r="AC49" s="23">
        <v>7.6400679117147709E-3</v>
      </c>
      <c r="AD49" s="23">
        <v>1.1884550084889643E-2</v>
      </c>
      <c r="AE49" s="23">
        <v>3.2258064516129031E-2</v>
      </c>
      <c r="AF49" s="23">
        <v>0.1035653650254669</v>
      </c>
      <c r="AG49" s="23">
        <v>8.5738539898132432E-2</v>
      </c>
      <c r="AH49" s="24">
        <v>5890</v>
      </c>
    </row>
    <row r="50" spans="2:34" x14ac:dyDescent="0.2">
      <c r="B50" s="33" t="s">
        <v>290</v>
      </c>
      <c r="C50" s="18" t="s">
        <v>293</v>
      </c>
      <c r="D50" s="18" t="s">
        <v>366</v>
      </c>
      <c r="E50" s="23">
        <v>6.5755361772330892E-2</v>
      </c>
      <c r="F50" s="23">
        <v>9.3094508602403953E-2</v>
      </c>
      <c r="G50" s="23">
        <v>7.0704690077775158E-3</v>
      </c>
      <c r="H50" s="23">
        <v>9.545133160499647E-2</v>
      </c>
      <c r="I50" s="23">
        <v>0.112891821824181</v>
      </c>
      <c r="J50" s="23">
        <v>6.6698090973367902E-2</v>
      </c>
      <c r="K50" s="23">
        <v>3.2524157435776573E-2</v>
      </c>
      <c r="L50" s="23">
        <v>3.8180532641998589E-2</v>
      </c>
      <c r="M50" s="23">
        <v>6.9997643176997401E-2</v>
      </c>
      <c r="N50" s="23">
        <v>9.6629743106292718E-3</v>
      </c>
      <c r="O50" s="23">
        <v>2.7339146830073061E-2</v>
      </c>
      <c r="P50" s="23">
        <v>6.9526278576478903E-2</v>
      </c>
      <c r="Q50" s="23">
        <v>0.26372849399010134</v>
      </c>
      <c r="R50" s="23">
        <v>4.8079189252887108E-2</v>
      </c>
      <c r="S50" s="24">
        <v>21215</v>
      </c>
      <c r="T50" s="23" t="s">
        <v>452</v>
      </c>
      <c r="U50" s="23" t="s">
        <v>452</v>
      </c>
      <c r="V50" s="23" t="s">
        <v>452</v>
      </c>
      <c r="W50" s="23" t="s">
        <v>452</v>
      </c>
      <c r="X50" s="23" t="s">
        <v>452</v>
      </c>
      <c r="Y50" s="23" t="s">
        <v>452</v>
      </c>
      <c r="Z50" s="23" t="s">
        <v>452</v>
      </c>
      <c r="AA50" s="23" t="s">
        <v>452</v>
      </c>
      <c r="AB50" s="23" t="s">
        <v>452</v>
      </c>
      <c r="AC50" s="23" t="s">
        <v>452</v>
      </c>
      <c r="AD50" s="23" t="s">
        <v>452</v>
      </c>
      <c r="AE50" s="23" t="s">
        <v>452</v>
      </c>
      <c r="AF50" s="23" t="s">
        <v>452</v>
      </c>
      <c r="AG50" s="23" t="s">
        <v>452</v>
      </c>
      <c r="AH50" s="24" t="s">
        <v>452</v>
      </c>
    </row>
    <row r="51" spans="2:34" x14ac:dyDescent="0.2">
      <c r="B51" s="33" t="s">
        <v>290</v>
      </c>
      <c r="C51" s="18" t="s">
        <v>294</v>
      </c>
      <c r="D51" s="18" t="s">
        <v>391</v>
      </c>
      <c r="E51" s="23">
        <v>6.3097280078412157E-2</v>
      </c>
      <c r="F51" s="23">
        <v>0.10842930654251409</v>
      </c>
      <c r="G51" s="23">
        <v>1.0169076206812056E-2</v>
      </c>
      <c r="H51" s="23">
        <v>7.8289634893408483E-2</v>
      </c>
      <c r="I51" s="23">
        <v>0.11933349669198726</v>
      </c>
      <c r="J51" s="23">
        <v>7.2531242342563099E-2</v>
      </c>
      <c r="K51" s="23">
        <v>3.3202646410193583E-2</v>
      </c>
      <c r="L51" s="23">
        <v>3.896103896103896E-2</v>
      </c>
      <c r="M51" s="23">
        <v>7.277628032345014E-2</v>
      </c>
      <c r="N51" s="23">
        <v>1.261945601568243E-2</v>
      </c>
      <c r="O51" s="23">
        <v>2.3401127174712079E-2</v>
      </c>
      <c r="P51" s="23">
        <v>5.8564077432001961E-2</v>
      </c>
      <c r="Q51" s="23">
        <v>0.26402842440578289</v>
      </c>
      <c r="R51" s="23">
        <v>4.4596912521440824E-2</v>
      </c>
      <c r="S51" s="24">
        <v>40810</v>
      </c>
      <c r="T51" s="23">
        <v>0.12659033078880408</v>
      </c>
      <c r="U51" s="23">
        <v>0.14821882951653945</v>
      </c>
      <c r="V51" s="23">
        <v>9.5419847328244278E-3</v>
      </c>
      <c r="W51" s="23">
        <v>4.4529262086513994E-3</v>
      </c>
      <c r="X51" s="23">
        <v>0.16284987277353691</v>
      </c>
      <c r="Y51" s="23">
        <v>0.12150127226463105</v>
      </c>
      <c r="Z51" s="23">
        <v>3.3715012722646313E-2</v>
      </c>
      <c r="AA51" s="23">
        <v>2.7989821882951654E-2</v>
      </c>
      <c r="AB51" s="23">
        <v>0.10750636132315522</v>
      </c>
      <c r="AC51" s="23">
        <v>1.717557251908397E-2</v>
      </c>
      <c r="AD51" s="23">
        <v>2.6717557251908396E-2</v>
      </c>
      <c r="AE51" s="23">
        <v>2.4809160305343511E-2</v>
      </c>
      <c r="AF51" s="23">
        <v>0.14694656488549618</v>
      </c>
      <c r="AG51" s="23">
        <v>4.1984732824427481E-2</v>
      </c>
      <c r="AH51" s="24">
        <v>7860</v>
      </c>
    </row>
    <row r="52" spans="2:34" x14ac:dyDescent="0.2">
      <c r="B52" s="33" t="s">
        <v>290</v>
      </c>
      <c r="C52" s="18" t="s">
        <v>295</v>
      </c>
      <c r="D52" s="18" t="s">
        <v>392</v>
      </c>
      <c r="E52" s="23">
        <v>8.3884869939972295E-2</v>
      </c>
      <c r="F52" s="23">
        <v>8.8348468523934118E-2</v>
      </c>
      <c r="G52" s="23">
        <v>2.4626750808065261E-3</v>
      </c>
      <c r="H52" s="23">
        <v>8.8040634138833312E-2</v>
      </c>
      <c r="I52" s="23">
        <v>0.10281668462367247</v>
      </c>
      <c r="J52" s="23">
        <v>6.1566877020163155E-2</v>
      </c>
      <c r="K52" s="23">
        <v>2.9398183777127905E-2</v>
      </c>
      <c r="L52" s="23">
        <v>0.15545636447591196</v>
      </c>
      <c r="M52" s="23">
        <v>6.1259042635062336E-2</v>
      </c>
      <c r="N52" s="23">
        <v>1.3852547329536708E-2</v>
      </c>
      <c r="O52" s="23">
        <v>1.9085731876250577E-2</v>
      </c>
      <c r="P52" s="23">
        <v>5.7411112821302138E-2</v>
      </c>
      <c r="Q52" s="23">
        <v>0.19455133138371555</v>
      </c>
      <c r="R52" s="23">
        <v>4.1865476373710943E-2</v>
      </c>
      <c r="S52" s="24">
        <v>32485</v>
      </c>
      <c r="T52" s="23">
        <v>0.13086770981507823</v>
      </c>
      <c r="U52" s="23">
        <v>0.16642958748221906</v>
      </c>
      <c r="V52" s="23">
        <v>1.4224751066856331E-3</v>
      </c>
      <c r="W52" s="23">
        <v>5.6899004267425323E-3</v>
      </c>
      <c r="X52" s="23">
        <v>0.10810810810810811</v>
      </c>
      <c r="Y52" s="23">
        <v>5.9743954480796585E-2</v>
      </c>
      <c r="Z52" s="23">
        <v>4.5519203413940258E-2</v>
      </c>
      <c r="AA52" s="23">
        <v>1.9914651493598862E-2</v>
      </c>
      <c r="AB52" s="23">
        <v>0.11948790896159317</v>
      </c>
      <c r="AC52" s="23">
        <v>1.2802275960170697E-2</v>
      </c>
      <c r="AD52" s="23">
        <v>3.2716927453769556E-2</v>
      </c>
      <c r="AE52" s="23">
        <v>3.5561877667140827E-2</v>
      </c>
      <c r="AF52" s="23">
        <v>0.19772403982930298</v>
      </c>
      <c r="AG52" s="23">
        <v>6.5433854907539113E-2</v>
      </c>
      <c r="AH52" s="24">
        <v>3515</v>
      </c>
    </row>
    <row r="53" spans="2:34" x14ac:dyDescent="0.2">
      <c r="B53" s="33" t="s">
        <v>290</v>
      </c>
      <c r="C53" s="18" t="s">
        <v>296</v>
      </c>
      <c r="D53" s="18" t="s">
        <v>367</v>
      </c>
      <c r="E53" s="23" t="s">
        <v>452</v>
      </c>
      <c r="F53" s="23" t="s">
        <v>452</v>
      </c>
      <c r="G53" s="23" t="s">
        <v>452</v>
      </c>
      <c r="H53" s="23" t="s">
        <v>452</v>
      </c>
      <c r="I53" s="23" t="s">
        <v>452</v>
      </c>
      <c r="J53" s="23" t="s">
        <v>452</v>
      </c>
      <c r="K53" s="23" t="s">
        <v>452</v>
      </c>
      <c r="L53" s="23" t="s">
        <v>452</v>
      </c>
      <c r="M53" s="23" t="s">
        <v>452</v>
      </c>
      <c r="N53" s="23" t="s">
        <v>452</v>
      </c>
      <c r="O53" s="23" t="s">
        <v>452</v>
      </c>
      <c r="P53" s="23" t="s">
        <v>452</v>
      </c>
      <c r="Q53" s="23" t="s">
        <v>452</v>
      </c>
      <c r="R53" s="23" t="s">
        <v>452</v>
      </c>
      <c r="S53" s="24" t="s">
        <v>452</v>
      </c>
      <c r="T53" s="23" t="s">
        <v>452</v>
      </c>
      <c r="U53" s="23" t="s">
        <v>452</v>
      </c>
      <c r="V53" s="23" t="s">
        <v>452</v>
      </c>
      <c r="W53" s="23" t="s">
        <v>452</v>
      </c>
      <c r="X53" s="23" t="s">
        <v>452</v>
      </c>
      <c r="Y53" s="23" t="s">
        <v>452</v>
      </c>
      <c r="Z53" s="23" t="s">
        <v>452</v>
      </c>
      <c r="AA53" s="23" t="s">
        <v>452</v>
      </c>
      <c r="AB53" s="23" t="s">
        <v>452</v>
      </c>
      <c r="AC53" s="23" t="s">
        <v>452</v>
      </c>
      <c r="AD53" s="23" t="s">
        <v>452</v>
      </c>
      <c r="AE53" s="23" t="s">
        <v>452</v>
      </c>
      <c r="AF53" s="23" t="s">
        <v>452</v>
      </c>
      <c r="AG53" s="23" t="s">
        <v>452</v>
      </c>
      <c r="AH53" s="24" t="s">
        <v>452</v>
      </c>
    </row>
    <row r="54" spans="2:34" x14ac:dyDescent="0.2">
      <c r="B54" s="33" t="s">
        <v>297</v>
      </c>
      <c r="C54" s="18" t="s">
        <v>298</v>
      </c>
      <c r="D54" s="18" t="s">
        <v>368</v>
      </c>
      <c r="E54" s="23">
        <v>5.6899934597776328E-2</v>
      </c>
      <c r="F54" s="23">
        <v>0.11412688031393067</v>
      </c>
      <c r="G54" s="23">
        <v>7.8482668410725966E-3</v>
      </c>
      <c r="H54" s="23">
        <v>1.7658600392413341E-2</v>
      </c>
      <c r="I54" s="23">
        <v>0.11085676913015043</v>
      </c>
      <c r="J54" s="23">
        <v>6.5075212557226952E-2</v>
      </c>
      <c r="K54" s="23">
        <v>3.4990189666448658E-2</v>
      </c>
      <c r="L54" s="23">
        <v>4.1857423152387184E-2</v>
      </c>
      <c r="M54" s="23">
        <v>8.7638979725310664E-2</v>
      </c>
      <c r="N54" s="23">
        <v>1.3734466971877043E-2</v>
      </c>
      <c r="O54" s="23">
        <v>3.0085022890778287E-2</v>
      </c>
      <c r="P54" s="23">
        <v>7.0961412688031397E-2</v>
      </c>
      <c r="Q54" s="23">
        <v>0.29888816219751474</v>
      </c>
      <c r="R54" s="23">
        <v>4.9378678875081752E-2</v>
      </c>
      <c r="S54" s="24">
        <v>15290</v>
      </c>
      <c r="T54" s="23">
        <v>0.10059171597633136</v>
      </c>
      <c r="U54" s="23">
        <v>0.14299802761341224</v>
      </c>
      <c r="V54" s="23">
        <v>3.9447731755424065E-3</v>
      </c>
      <c r="W54" s="23">
        <v>4.9309664694280079E-3</v>
      </c>
      <c r="X54" s="23">
        <v>0.17061143984220908</v>
      </c>
      <c r="Y54" s="23">
        <v>0.10552268244575937</v>
      </c>
      <c r="Z54" s="23">
        <v>4.6351084812623275E-2</v>
      </c>
      <c r="AA54" s="23">
        <v>1.8737672583826429E-2</v>
      </c>
      <c r="AB54" s="23">
        <v>0.1232741617357002</v>
      </c>
      <c r="AC54" s="23">
        <v>2.2682445759368838E-2</v>
      </c>
      <c r="AD54" s="23">
        <v>2.3668639053254437E-2</v>
      </c>
      <c r="AE54" s="23">
        <v>3.5502958579881658E-2</v>
      </c>
      <c r="AF54" s="23">
        <v>0.14694280078895464</v>
      </c>
      <c r="AG54" s="23">
        <v>5.7199211045364892E-2</v>
      </c>
      <c r="AH54" s="24">
        <v>5070</v>
      </c>
    </row>
    <row r="55" spans="2:34" x14ac:dyDescent="0.2">
      <c r="B55" s="33" t="s">
        <v>297</v>
      </c>
      <c r="C55" s="18" t="s">
        <v>299</v>
      </c>
      <c r="D55" s="18" t="s">
        <v>393</v>
      </c>
      <c r="E55" s="23">
        <v>8.3665338645418322E-2</v>
      </c>
      <c r="F55" s="23">
        <v>0.15288844621513945</v>
      </c>
      <c r="G55" s="23">
        <v>7.4701195219123509E-3</v>
      </c>
      <c r="H55" s="23">
        <v>1.9422310756972112E-2</v>
      </c>
      <c r="I55" s="23">
        <v>0.11503984063745019</v>
      </c>
      <c r="J55" s="23">
        <v>4.8804780876494022E-2</v>
      </c>
      <c r="K55" s="23">
        <v>2.5398406374501994E-2</v>
      </c>
      <c r="L55" s="23">
        <v>3.7350597609561755E-2</v>
      </c>
      <c r="M55" s="23">
        <v>8.1673306772908363E-2</v>
      </c>
      <c r="N55" s="23">
        <v>1.045816733067729E-2</v>
      </c>
      <c r="O55" s="23">
        <v>3.5856573705179286E-2</v>
      </c>
      <c r="P55" s="23">
        <v>4.4820717131474105E-2</v>
      </c>
      <c r="Q55" s="23">
        <v>0.26593625498007967</v>
      </c>
      <c r="R55" s="23">
        <v>7.2211155378486061E-2</v>
      </c>
      <c r="S55" s="24">
        <v>10040</v>
      </c>
      <c r="T55" s="23">
        <v>0.11618257261410789</v>
      </c>
      <c r="U55" s="23">
        <v>0.14522821576763487</v>
      </c>
      <c r="V55" s="23">
        <v>8.2987551867219917E-3</v>
      </c>
      <c r="W55" s="23">
        <v>4.1493775933609959E-3</v>
      </c>
      <c r="X55" s="23">
        <v>0.16182572614107885</v>
      </c>
      <c r="Y55" s="23">
        <v>8.2987551867219914E-2</v>
      </c>
      <c r="Z55" s="23">
        <v>2.9045643153526972E-2</v>
      </c>
      <c r="AA55" s="23">
        <v>2.9045643153526972E-2</v>
      </c>
      <c r="AB55" s="23">
        <v>0.1037344398340249</v>
      </c>
      <c r="AC55" s="23">
        <v>1.2448132780082987E-2</v>
      </c>
      <c r="AD55" s="23">
        <v>2.4896265560165973E-2</v>
      </c>
      <c r="AE55" s="23">
        <v>1.2448132780082987E-2</v>
      </c>
      <c r="AF55" s="23">
        <v>0.13278008298755187</v>
      </c>
      <c r="AG55" s="23">
        <v>0.14522821576763487</v>
      </c>
      <c r="AH55" s="24">
        <v>1205</v>
      </c>
    </row>
    <row r="56" spans="2:34" x14ac:dyDescent="0.2">
      <c r="B56" s="33" t="s">
        <v>297</v>
      </c>
      <c r="C56" s="18" t="s">
        <v>300</v>
      </c>
      <c r="D56" s="18" t="s">
        <v>369</v>
      </c>
      <c r="E56" s="23">
        <v>5.3652968036529677E-2</v>
      </c>
      <c r="F56" s="23">
        <v>0.11948249619482496</v>
      </c>
      <c r="G56" s="23">
        <v>9.5129375951293754E-3</v>
      </c>
      <c r="H56" s="23">
        <v>2.2070015220700151E-2</v>
      </c>
      <c r="I56" s="23">
        <v>0.12176560121765601</v>
      </c>
      <c r="J56" s="23">
        <v>7.7245053272450528E-2</v>
      </c>
      <c r="K56" s="23">
        <v>2.9299847792998476E-2</v>
      </c>
      <c r="L56" s="23">
        <v>4.7945205479452052E-2</v>
      </c>
      <c r="M56" s="23">
        <v>7.2298325722983253E-2</v>
      </c>
      <c r="N56" s="23">
        <v>9.5129375951293754E-3</v>
      </c>
      <c r="O56" s="23">
        <v>1.6742770167427701E-2</v>
      </c>
      <c r="P56" s="23">
        <v>6.2404870624048703E-2</v>
      </c>
      <c r="Q56" s="23">
        <v>0.29490106544901068</v>
      </c>
      <c r="R56" s="23">
        <v>6.3165905631659053E-2</v>
      </c>
      <c r="S56" s="24">
        <v>13140</v>
      </c>
      <c r="T56" s="23">
        <v>0.10504201680672269</v>
      </c>
      <c r="U56" s="23">
        <v>0.19607843137254902</v>
      </c>
      <c r="V56" s="23">
        <v>7.0028011204481795E-3</v>
      </c>
      <c r="W56" s="23">
        <v>4.2016806722689074E-3</v>
      </c>
      <c r="X56" s="23">
        <v>0.19187675070028012</v>
      </c>
      <c r="Y56" s="23">
        <v>8.8235294117647065E-2</v>
      </c>
      <c r="Z56" s="23">
        <v>3.3613445378151259E-2</v>
      </c>
      <c r="AA56" s="23">
        <v>2.9411764705882353E-2</v>
      </c>
      <c r="AB56" s="23">
        <v>8.5434173669467789E-2</v>
      </c>
      <c r="AC56" s="23">
        <v>1.4005602240896359E-2</v>
      </c>
      <c r="AD56" s="23">
        <v>1.680672268907563E-2</v>
      </c>
      <c r="AE56" s="23">
        <v>2.9411764705882353E-2</v>
      </c>
      <c r="AF56" s="23">
        <v>0.13025210084033614</v>
      </c>
      <c r="AG56" s="23">
        <v>6.8627450980392163E-2</v>
      </c>
      <c r="AH56" s="24">
        <v>3570</v>
      </c>
    </row>
    <row r="57" spans="2:34" x14ac:dyDescent="0.2">
      <c r="B57" s="33" t="s">
        <v>297</v>
      </c>
      <c r="C57" s="18" t="s">
        <v>301</v>
      </c>
      <c r="D57" s="18" t="s">
        <v>370</v>
      </c>
      <c r="E57" s="23">
        <v>5.350269438029253E-2</v>
      </c>
      <c r="F57" s="23">
        <v>0.11739799846035412</v>
      </c>
      <c r="G57" s="23">
        <v>1.5781370284834489E-2</v>
      </c>
      <c r="H57" s="23">
        <v>2.7328714395688992E-2</v>
      </c>
      <c r="I57" s="23">
        <v>0.10969976905311778</v>
      </c>
      <c r="J57" s="23">
        <v>5.3117782909930716E-2</v>
      </c>
      <c r="K57" s="23">
        <v>2.6558891454965358E-2</v>
      </c>
      <c r="L57" s="23">
        <v>3.8106235565819858E-2</v>
      </c>
      <c r="M57" s="23">
        <v>6.3895304080061582E-2</v>
      </c>
      <c r="N57" s="23">
        <v>1.1162432640492687E-2</v>
      </c>
      <c r="O57" s="23">
        <v>1.9630484988452657E-2</v>
      </c>
      <c r="P57" s="23">
        <v>6.1200923787528866E-2</v>
      </c>
      <c r="Q57" s="23">
        <v>0.31408775981524251</v>
      </c>
      <c r="R57" s="23">
        <v>8.8144726712856045E-2</v>
      </c>
      <c r="S57" s="24">
        <v>12990</v>
      </c>
      <c r="T57" s="23" t="s">
        <v>452</v>
      </c>
      <c r="U57" s="23" t="s">
        <v>452</v>
      </c>
      <c r="V57" s="23" t="s">
        <v>452</v>
      </c>
      <c r="W57" s="23" t="s">
        <v>452</v>
      </c>
      <c r="X57" s="23" t="s">
        <v>452</v>
      </c>
      <c r="Y57" s="23" t="s">
        <v>452</v>
      </c>
      <c r="Z57" s="23" t="s">
        <v>452</v>
      </c>
      <c r="AA57" s="23" t="s">
        <v>452</v>
      </c>
      <c r="AB57" s="23" t="s">
        <v>452</v>
      </c>
      <c r="AC57" s="23" t="s">
        <v>452</v>
      </c>
      <c r="AD57" s="23" t="s">
        <v>452</v>
      </c>
      <c r="AE57" s="23" t="s">
        <v>452</v>
      </c>
      <c r="AF57" s="23" t="s">
        <v>452</v>
      </c>
      <c r="AG57" s="23" t="s">
        <v>452</v>
      </c>
      <c r="AH57" s="24" t="s">
        <v>452</v>
      </c>
    </row>
    <row r="58" spans="2:34" x14ac:dyDescent="0.2">
      <c r="B58" s="33" t="s">
        <v>297</v>
      </c>
      <c r="C58" s="18" t="s">
        <v>302</v>
      </c>
      <c r="D58" s="18" t="s">
        <v>394</v>
      </c>
      <c r="E58" s="23">
        <v>6.5334358186010758E-2</v>
      </c>
      <c r="F58" s="23">
        <v>0.14373558800922367</v>
      </c>
      <c r="G58" s="23">
        <v>2.6133743274404306E-2</v>
      </c>
      <c r="H58" s="23">
        <v>2.3059185242121444E-2</v>
      </c>
      <c r="I58" s="23">
        <v>9.4542659492697925E-2</v>
      </c>
      <c r="J58" s="23">
        <v>0.12375096079938509</v>
      </c>
      <c r="K58" s="23">
        <v>2.536510376633359E-2</v>
      </c>
      <c r="L58" s="23">
        <v>2.6902382782475018E-2</v>
      </c>
      <c r="M58" s="23">
        <v>9.7617217524980787E-2</v>
      </c>
      <c r="N58" s="23">
        <v>1.0760953112990008E-2</v>
      </c>
      <c r="O58" s="23">
        <v>3.3820138355111454E-2</v>
      </c>
      <c r="P58" s="23">
        <v>4.6118370484242888E-2</v>
      </c>
      <c r="Q58" s="23">
        <v>0.26748654880860878</v>
      </c>
      <c r="R58" s="23">
        <v>1.6141429669485011E-2</v>
      </c>
      <c r="S58" s="24">
        <v>6505</v>
      </c>
      <c r="T58" s="23">
        <v>9.583333333333334E-2</v>
      </c>
      <c r="U58" s="23">
        <v>0.13333333333333333</v>
      </c>
      <c r="V58" s="23">
        <v>2.7083333333333334E-2</v>
      </c>
      <c r="W58" s="23">
        <v>1.0416666666666666E-2</v>
      </c>
      <c r="X58" s="23">
        <v>0.13333333333333333</v>
      </c>
      <c r="Y58" s="23">
        <v>0.19583333333333333</v>
      </c>
      <c r="Z58" s="23">
        <v>3.125E-2</v>
      </c>
      <c r="AA58" s="23">
        <v>1.8749999999999999E-2</v>
      </c>
      <c r="AB58" s="23">
        <v>0.1125</v>
      </c>
      <c r="AC58" s="23">
        <v>1.0416666666666666E-2</v>
      </c>
      <c r="AD58" s="23">
        <v>3.7499999999999999E-2</v>
      </c>
      <c r="AE58" s="23">
        <v>2.0833333333333332E-2</v>
      </c>
      <c r="AF58" s="23">
        <v>0.15416666666666667</v>
      </c>
      <c r="AG58" s="23">
        <v>2.0833333333333332E-2</v>
      </c>
      <c r="AH58" s="24">
        <v>2400</v>
      </c>
    </row>
    <row r="59" spans="2:34" x14ac:dyDescent="0.2">
      <c r="B59" s="33" t="s">
        <v>297</v>
      </c>
      <c r="C59" s="18" t="s">
        <v>303</v>
      </c>
      <c r="D59" s="18" t="s">
        <v>395</v>
      </c>
      <c r="E59" s="23">
        <v>6.0849148894541183E-2</v>
      </c>
      <c r="F59" s="23">
        <v>9.0197612991586767E-2</v>
      </c>
      <c r="G59" s="23">
        <v>4.3044414009000198E-3</v>
      </c>
      <c r="H59" s="23">
        <v>0.1044805321854823</v>
      </c>
      <c r="I59" s="23">
        <v>0.10800234787712776</v>
      </c>
      <c r="J59" s="23">
        <v>6.261005674036392E-2</v>
      </c>
      <c r="K59" s="23">
        <v>3.0913715515554687E-2</v>
      </c>
      <c r="L59" s="23">
        <v>3.5022500489141066E-2</v>
      </c>
      <c r="M59" s="23">
        <v>6.7697123850518487E-2</v>
      </c>
      <c r="N59" s="23">
        <v>1.0761103502250048E-2</v>
      </c>
      <c r="O59" s="23">
        <v>2.9935433378986499E-2</v>
      </c>
      <c r="P59" s="23">
        <v>6.0653492467227552E-2</v>
      </c>
      <c r="Q59" s="23">
        <v>0.28057131676775582</v>
      </c>
      <c r="R59" s="23">
        <v>5.4196830365877517E-2</v>
      </c>
      <c r="S59" s="24">
        <v>25555</v>
      </c>
      <c r="T59" s="23">
        <v>9.6214511041009462E-2</v>
      </c>
      <c r="U59" s="23">
        <v>0.16403785488958991</v>
      </c>
      <c r="V59" s="23">
        <v>1.5772870662460567E-3</v>
      </c>
      <c r="W59" s="23">
        <v>3.1545741324921135E-3</v>
      </c>
      <c r="X59" s="23">
        <v>0.18296529968454259</v>
      </c>
      <c r="Y59" s="23">
        <v>3.6277602523659309E-2</v>
      </c>
      <c r="Z59" s="23">
        <v>6.6246056782334389E-2</v>
      </c>
      <c r="AA59" s="23">
        <v>9.4637223974763408E-3</v>
      </c>
      <c r="AB59" s="23">
        <v>0.15141955835962145</v>
      </c>
      <c r="AC59" s="23">
        <v>2.6813880126182965E-2</v>
      </c>
      <c r="AD59" s="23">
        <v>4.7318611987381701E-2</v>
      </c>
      <c r="AE59" s="23">
        <v>2.6813880126182965E-2</v>
      </c>
      <c r="AF59" s="23">
        <v>0.15615141955835962</v>
      </c>
      <c r="AG59" s="23">
        <v>3.1545741324921134E-2</v>
      </c>
      <c r="AH59" s="24">
        <v>3170</v>
      </c>
    </row>
    <row r="60" spans="2:34" x14ac:dyDescent="0.2">
      <c r="B60" s="33" t="s">
        <v>297</v>
      </c>
      <c r="C60" s="18" t="s">
        <v>304</v>
      </c>
      <c r="D60" s="18" t="s">
        <v>371</v>
      </c>
      <c r="E60" s="23">
        <v>5.8386411889596604E-2</v>
      </c>
      <c r="F60" s="23">
        <v>0.1106687898089172</v>
      </c>
      <c r="G60" s="23">
        <v>6.9002123142250533E-3</v>
      </c>
      <c r="H60" s="23">
        <v>2.0700636942675158E-2</v>
      </c>
      <c r="I60" s="23">
        <v>0.1173036093418259</v>
      </c>
      <c r="J60" s="23">
        <v>5.2016985138004249E-2</v>
      </c>
      <c r="K60" s="23">
        <v>2.5477707006369428E-2</v>
      </c>
      <c r="L60" s="23">
        <v>3.662420382165605E-2</v>
      </c>
      <c r="M60" s="23">
        <v>7.4840764331210188E-2</v>
      </c>
      <c r="N60" s="23">
        <v>1.1411889596602972E-2</v>
      </c>
      <c r="O60" s="23">
        <v>2.5743099787685776E-2</v>
      </c>
      <c r="P60" s="23">
        <v>7.8025477707006366E-2</v>
      </c>
      <c r="Q60" s="23">
        <v>0.31210191082802546</v>
      </c>
      <c r="R60" s="23">
        <v>6.9798301486199574E-2</v>
      </c>
      <c r="S60" s="24">
        <v>18840</v>
      </c>
      <c r="T60" s="23">
        <v>0.12055335968379446</v>
      </c>
      <c r="U60" s="23">
        <v>0.14525691699604742</v>
      </c>
      <c r="V60" s="23">
        <v>4.940711462450593E-3</v>
      </c>
      <c r="W60" s="23">
        <v>4.940711462450593E-3</v>
      </c>
      <c r="X60" s="23">
        <v>0.17292490118577075</v>
      </c>
      <c r="Y60" s="23">
        <v>8.7944664031620559E-2</v>
      </c>
      <c r="Z60" s="23">
        <v>3.5573122529644272E-2</v>
      </c>
      <c r="AA60" s="23">
        <v>2.766798418972332E-2</v>
      </c>
      <c r="AB60" s="23">
        <v>0.12549407114624506</v>
      </c>
      <c r="AC60" s="23">
        <v>1.1857707509881422E-2</v>
      </c>
      <c r="AD60" s="23">
        <v>2.66798418972332E-2</v>
      </c>
      <c r="AE60" s="23">
        <v>2.3715415019762844E-2</v>
      </c>
      <c r="AF60" s="23">
        <v>0.14822134387351779</v>
      </c>
      <c r="AG60" s="23">
        <v>6.4229249011857711E-2</v>
      </c>
      <c r="AH60" s="24">
        <v>5060</v>
      </c>
    </row>
    <row r="61" spans="2:34" ht="6.75" customHeight="1" x14ac:dyDescent="0.2"/>
    <row r="62" spans="2:34" x14ac:dyDescent="0.2">
      <c r="B62" s="33" t="s">
        <v>257</v>
      </c>
      <c r="C62" s="21" t="s">
        <v>39</v>
      </c>
      <c r="D62" s="18" t="s">
        <v>154</v>
      </c>
      <c r="E62" s="23">
        <v>8.292533659730722E-2</v>
      </c>
      <c r="F62" s="23">
        <v>9.118727050183599E-2</v>
      </c>
      <c r="G62" s="23">
        <v>5.2019583843329253E-3</v>
      </c>
      <c r="H62" s="23">
        <v>1.8971848225214197E-2</v>
      </c>
      <c r="I62" s="23">
        <v>0.10342717258261934</v>
      </c>
      <c r="J62" s="23">
        <v>7.4051407588739293E-2</v>
      </c>
      <c r="K62" s="23">
        <v>2.6009791921664627E-2</v>
      </c>
      <c r="L62" s="23">
        <v>3.886168910648715E-2</v>
      </c>
      <c r="M62" s="23">
        <v>8.2619339045287635E-2</v>
      </c>
      <c r="N62" s="23">
        <v>1.5299877600979192E-2</v>
      </c>
      <c r="O62" s="23">
        <v>2.6009791921664627E-2</v>
      </c>
      <c r="P62" s="23">
        <v>5.8445532435740515E-2</v>
      </c>
      <c r="Q62" s="23">
        <v>0.27264381884944922</v>
      </c>
      <c r="R62" s="23">
        <v>0.10434516523867809</v>
      </c>
      <c r="S62" s="24">
        <v>16340</v>
      </c>
      <c r="T62" s="23">
        <v>0.13267543859649122</v>
      </c>
      <c r="U62" s="23">
        <v>0.12280701754385964</v>
      </c>
      <c r="V62" s="23">
        <v>3.2894736842105261E-3</v>
      </c>
      <c r="W62" s="23">
        <v>6.5789473684210523E-3</v>
      </c>
      <c r="X62" s="23">
        <v>0.16885964912280702</v>
      </c>
      <c r="Y62" s="23">
        <v>0.125</v>
      </c>
      <c r="Z62" s="23">
        <v>4.0570175438596492E-2</v>
      </c>
      <c r="AA62" s="23">
        <v>3.0701754385964911E-2</v>
      </c>
      <c r="AB62" s="23">
        <v>0.12828947368421054</v>
      </c>
      <c r="AC62" s="23">
        <v>1.7543859649122806E-2</v>
      </c>
      <c r="AD62" s="23">
        <v>2.0833333333333332E-2</v>
      </c>
      <c r="AE62" s="23">
        <v>4.1666666666666664E-2</v>
      </c>
      <c r="AF62" s="23">
        <v>9.4298245614035089E-2</v>
      </c>
      <c r="AG62" s="23">
        <v>6.5789473684210523E-2</v>
      </c>
      <c r="AH62" s="24">
        <v>4560</v>
      </c>
    </row>
    <row r="63" spans="2:34" x14ac:dyDescent="0.2">
      <c r="B63" s="33" t="s">
        <v>257</v>
      </c>
      <c r="C63" s="21" t="s">
        <v>41</v>
      </c>
      <c r="D63" s="18" t="s">
        <v>155</v>
      </c>
      <c r="E63" s="23">
        <v>5.0374064837905234E-2</v>
      </c>
      <c r="F63" s="23">
        <v>0.10773067331670823</v>
      </c>
      <c r="G63" s="23">
        <v>4.4887780548628431E-3</v>
      </c>
      <c r="H63" s="23">
        <v>2.1945137157107233E-2</v>
      </c>
      <c r="I63" s="23">
        <v>0.1087281795511222</v>
      </c>
      <c r="J63" s="23">
        <v>0.13316708229426433</v>
      </c>
      <c r="K63" s="23">
        <v>2.4937655860349128E-2</v>
      </c>
      <c r="L63" s="23">
        <v>3.291770573566085E-2</v>
      </c>
      <c r="M63" s="23">
        <v>6.2842892768079806E-2</v>
      </c>
      <c r="N63" s="23">
        <v>1.4463840399002495E-2</v>
      </c>
      <c r="O63" s="23">
        <v>2.9426433915211971E-2</v>
      </c>
      <c r="P63" s="23">
        <v>4.8877805486284287E-2</v>
      </c>
      <c r="Q63" s="23">
        <v>0.30374064837905235</v>
      </c>
      <c r="R63" s="23">
        <v>5.6359102244389024E-2</v>
      </c>
      <c r="S63" s="24">
        <v>10025</v>
      </c>
      <c r="T63" s="23">
        <v>8.5235920852359204E-2</v>
      </c>
      <c r="U63" s="23">
        <v>0.14916286149162861</v>
      </c>
      <c r="V63" s="23">
        <v>3.0441400304414001E-3</v>
      </c>
      <c r="W63" s="23">
        <v>6.0882800608828003E-3</v>
      </c>
      <c r="X63" s="23">
        <v>0.14155251141552511</v>
      </c>
      <c r="Y63" s="23">
        <v>0.21461187214611871</v>
      </c>
      <c r="Z63" s="23">
        <v>2.8919330289193301E-2</v>
      </c>
      <c r="AA63" s="23">
        <v>1.9786910197869101E-2</v>
      </c>
      <c r="AB63" s="23">
        <v>9.8934550989345504E-2</v>
      </c>
      <c r="AC63" s="23">
        <v>1.2176560121765601E-2</v>
      </c>
      <c r="AD63" s="23">
        <v>2.2831050228310501E-2</v>
      </c>
      <c r="AE63" s="23">
        <v>2.8919330289193301E-2</v>
      </c>
      <c r="AF63" s="23">
        <v>8.9802130898021304E-2</v>
      </c>
      <c r="AG63" s="23">
        <v>0.1004566210045662</v>
      </c>
      <c r="AH63" s="24">
        <v>3285</v>
      </c>
    </row>
    <row r="64" spans="2:34" x14ac:dyDescent="0.2">
      <c r="B64" s="33" t="s">
        <v>257</v>
      </c>
      <c r="C64" s="21" t="s">
        <v>43</v>
      </c>
      <c r="D64" s="18" t="s">
        <v>307</v>
      </c>
      <c r="E64" s="23">
        <v>8.4199584199584204E-2</v>
      </c>
      <c r="F64" s="23">
        <v>9.1476091476091481E-2</v>
      </c>
      <c r="G64" s="23">
        <v>2.5987525987525989E-3</v>
      </c>
      <c r="H64" s="23">
        <v>1.8191268191268192E-2</v>
      </c>
      <c r="I64" s="23">
        <v>0.13305613305613306</v>
      </c>
      <c r="J64" s="23">
        <v>7.4324324324324328E-2</v>
      </c>
      <c r="K64" s="23">
        <v>4.3659043659043661E-2</v>
      </c>
      <c r="L64" s="23">
        <v>4.1060291060291063E-2</v>
      </c>
      <c r="M64" s="23">
        <v>8.6278586278586283E-2</v>
      </c>
      <c r="N64" s="23">
        <v>1.6112266112266113E-2</v>
      </c>
      <c r="O64" s="23">
        <v>2.1829521829521831E-2</v>
      </c>
      <c r="P64" s="23">
        <v>7.6923076923076927E-2</v>
      </c>
      <c r="Q64" s="23">
        <v>0.23700623700623702</v>
      </c>
      <c r="R64" s="23">
        <v>7.3284823284823289E-2</v>
      </c>
      <c r="S64" s="24">
        <v>9620</v>
      </c>
      <c r="T64" s="23">
        <v>0.11804384485666104</v>
      </c>
      <c r="U64" s="23">
        <v>0.12141652613827993</v>
      </c>
      <c r="V64" s="23">
        <v>0</v>
      </c>
      <c r="W64" s="23">
        <v>5.0590219224283303E-3</v>
      </c>
      <c r="X64" s="23">
        <v>0.16526138279932545</v>
      </c>
      <c r="Y64" s="23">
        <v>0.10286677908937605</v>
      </c>
      <c r="Z64" s="23">
        <v>4.8903878583473864E-2</v>
      </c>
      <c r="AA64" s="23">
        <v>3.5413153456998317E-2</v>
      </c>
      <c r="AB64" s="23">
        <v>0.10961214165261383</v>
      </c>
      <c r="AC64" s="23">
        <v>1.3490725126475547E-2</v>
      </c>
      <c r="AD64" s="23">
        <v>1.8549747048903879E-2</v>
      </c>
      <c r="AE64" s="23">
        <v>5.5649241146711638E-2</v>
      </c>
      <c r="AF64" s="23">
        <v>0.14502529510961215</v>
      </c>
      <c r="AG64" s="23">
        <v>6.0708263069139963E-2</v>
      </c>
      <c r="AH64" s="24">
        <v>2965</v>
      </c>
    </row>
    <row r="65" spans="2:34" x14ac:dyDescent="0.2">
      <c r="B65" s="33" t="s">
        <v>257</v>
      </c>
      <c r="C65" s="21" t="s">
        <v>44</v>
      </c>
      <c r="D65" s="18" t="s">
        <v>308</v>
      </c>
      <c r="E65" s="23" t="s">
        <v>452</v>
      </c>
      <c r="F65" s="23" t="s">
        <v>452</v>
      </c>
      <c r="G65" s="23" t="s">
        <v>452</v>
      </c>
      <c r="H65" s="23" t="s">
        <v>452</v>
      </c>
      <c r="I65" s="23" t="s">
        <v>452</v>
      </c>
      <c r="J65" s="23" t="s">
        <v>452</v>
      </c>
      <c r="K65" s="23" t="s">
        <v>452</v>
      </c>
      <c r="L65" s="23" t="s">
        <v>452</v>
      </c>
      <c r="M65" s="23" t="s">
        <v>452</v>
      </c>
      <c r="N65" s="23" t="s">
        <v>452</v>
      </c>
      <c r="O65" s="23" t="s">
        <v>452</v>
      </c>
      <c r="P65" s="23" t="s">
        <v>452</v>
      </c>
      <c r="Q65" s="23" t="s">
        <v>452</v>
      </c>
      <c r="R65" s="23" t="s">
        <v>452</v>
      </c>
      <c r="S65" s="24" t="s">
        <v>452</v>
      </c>
      <c r="T65" s="23" t="s">
        <v>452</v>
      </c>
      <c r="U65" s="23" t="s">
        <v>452</v>
      </c>
      <c r="V65" s="23" t="s">
        <v>452</v>
      </c>
      <c r="W65" s="23" t="s">
        <v>452</v>
      </c>
      <c r="X65" s="23" t="s">
        <v>452</v>
      </c>
      <c r="Y65" s="23" t="s">
        <v>452</v>
      </c>
      <c r="Z65" s="23" t="s">
        <v>452</v>
      </c>
      <c r="AA65" s="23" t="s">
        <v>452</v>
      </c>
      <c r="AB65" s="23" t="s">
        <v>452</v>
      </c>
      <c r="AC65" s="23" t="s">
        <v>452</v>
      </c>
      <c r="AD65" s="23" t="s">
        <v>452</v>
      </c>
      <c r="AE65" s="23" t="s">
        <v>452</v>
      </c>
      <c r="AF65" s="23" t="s">
        <v>452</v>
      </c>
      <c r="AG65" s="23" t="s">
        <v>452</v>
      </c>
      <c r="AH65" s="24" t="s">
        <v>452</v>
      </c>
    </row>
    <row r="66" spans="2:34" x14ac:dyDescent="0.2">
      <c r="B66" s="33" t="s">
        <v>257</v>
      </c>
      <c r="C66" s="21" t="s">
        <v>46</v>
      </c>
      <c r="D66" s="18" t="s">
        <v>158</v>
      </c>
      <c r="E66" s="23">
        <v>6.3246661981728736E-2</v>
      </c>
      <c r="F66" s="23">
        <v>8.0815179198875611E-2</v>
      </c>
      <c r="G66" s="23">
        <v>4.216444132115249E-3</v>
      </c>
      <c r="H66" s="23">
        <v>2.4595924104005622E-2</v>
      </c>
      <c r="I66" s="23">
        <v>0.11595221363316936</v>
      </c>
      <c r="J66" s="23">
        <v>7.4490513000702738E-2</v>
      </c>
      <c r="K66" s="23">
        <v>3.7245256500351369E-2</v>
      </c>
      <c r="L66" s="23">
        <v>3.302881236823612E-2</v>
      </c>
      <c r="M66" s="23">
        <v>7.4490513000702738E-2</v>
      </c>
      <c r="N66" s="23">
        <v>1.8973998594518624E-2</v>
      </c>
      <c r="O66" s="23">
        <v>2.3893183415319746E-2</v>
      </c>
      <c r="P66" s="23">
        <v>7.9409697821503866E-2</v>
      </c>
      <c r="Q66" s="23">
        <v>0.3253689388615601</v>
      </c>
      <c r="R66" s="23">
        <v>4.3569922698524242E-2</v>
      </c>
      <c r="S66" s="24">
        <v>7115</v>
      </c>
      <c r="T66" s="23">
        <v>0.16666666666666666</v>
      </c>
      <c r="U66" s="23">
        <v>0.1</v>
      </c>
      <c r="V66" s="23">
        <v>3.3333333333333335E-3</v>
      </c>
      <c r="W66" s="23">
        <v>3.3333333333333335E-3</v>
      </c>
      <c r="X66" s="23">
        <v>0.17</v>
      </c>
      <c r="Y66" s="23">
        <v>0.14333333333333334</v>
      </c>
      <c r="Z66" s="23">
        <v>3.6666666666666667E-2</v>
      </c>
      <c r="AA66" s="23">
        <v>0.01</v>
      </c>
      <c r="AB66" s="23">
        <v>0.12</v>
      </c>
      <c r="AC66" s="23">
        <v>0.01</v>
      </c>
      <c r="AD66" s="23">
        <v>2.6666666666666668E-2</v>
      </c>
      <c r="AE66" s="23">
        <v>3.3333333333333333E-2</v>
      </c>
      <c r="AF66" s="23">
        <v>0.11</v>
      </c>
      <c r="AG66" s="23">
        <v>6.6666666666666666E-2</v>
      </c>
      <c r="AH66" s="24">
        <v>1500</v>
      </c>
    </row>
    <row r="67" spans="2:34" x14ac:dyDescent="0.2">
      <c r="B67" s="33" t="s">
        <v>257</v>
      </c>
      <c r="C67" s="21" t="s">
        <v>48</v>
      </c>
      <c r="D67" s="18" t="s">
        <v>160</v>
      </c>
      <c r="E67" s="23" t="s">
        <v>452</v>
      </c>
      <c r="F67" s="23" t="s">
        <v>452</v>
      </c>
      <c r="G67" s="23" t="s">
        <v>452</v>
      </c>
      <c r="H67" s="23" t="s">
        <v>452</v>
      </c>
      <c r="I67" s="23" t="s">
        <v>452</v>
      </c>
      <c r="J67" s="23" t="s">
        <v>452</v>
      </c>
      <c r="K67" s="23" t="s">
        <v>452</v>
      </c>
      <c r="L67" s="23" t="s">
        <v>452</v>
      </c>
      <c r="M67" s="23" t="s">
        <v>452</v>
      </c>
      <c r="N67" s="23" t="s">
        <v>452</v>
      </c>
      <c r="O67" s="23" t="s">
        <v>452</v>
      </c>
      <c r="P67" s="23" t="s">
        <v>452</v>
      </c>
      <c r="Q67" s="23" t="s">
        <v>452</v>
      </c>
      <c r="R67" s="23" t="s">
        <v>452</v>
      </c>
      <c r="S67" s="24" t="s">
        <v>452</v>
      </c>
      <c r="T67" s="23" t="s">
        <v>452</v>
      </c>
      <c r="U67" s="23" t="s">
        <v>452</v>
      </c>
      <c r="V67" s="23" t="s">
        <v>452</v>
      </c>
      <c r="W67" s="23" t="s">
        <v>452</v>
      </c>
      <c r="X67" s="23" t="s">
        <v>452</v>
      </c>
      <c r="Y67" s="23" t="s">
        <v>452</v>
      </c>
      <c r="Z67" s="23" t="s">
        <v>452</v>
      </c>
      <c r="AA67" s="23" t="s">
        <v>452</v>
      </c>
      <c r="AB67" s="23" t="s">
        <v>452</v>
      </c>
      <c r="AC67" s="23" t="s">
        <v>452</v>
      </c>
      <c r="AD67" s="23" t="s">
        <v>452</v>
      </c>
      <c r="AE67" s="23" t="s">
        <v>452</v>
      </c>
      <c r="AF67" s="23" t="s">
        <v>452</v>
      </c>
      <c r="AG67" s="23" t="s">
        <v>452</v>
      </c>
      <c r="AH67" s="24" t="s">
        <v>452</v>
      </c>
    </row>
    <row r="68" spans="2:34" x14ac:dyDescent="0.2">
      <c r="B68" s="33" t="s">
        <v>257</v>
      </c>
      <c r="C68" s="21" t="s">
        <v>49</v>
      </c>
      <c r="D68" s="18" t="s">
        <v>161</v>
      </c>
      <c r="E68" s="23" t="s">
        <v>452</v>
      </c>
      <c r="F68" s="23" t="s">
        <v>452</v>
      </c>
      <c r="G68" s="23" t="s">
        <v>452</v>
      </c>
      <c r="H68" s="23" t="s">
        <v>452</v>
      </c>
      <c r="I68" s="23" t="s">
        <v>452</v>
      </c>
      <c r="J68" s="23" t="s">
        <v>452</v>
      </c>
      <c r="K68" s="23" t="s">
        <v>452</v>
      </c>
      <c r="L68" s="23" t="s">
        <v>452</v>
      </c>
      <c r="M68" s="23" t="s">
        <v>452</v>
      </c>
      <c r="N68" s="23" t="s">
        <v>452</v>
      </c>
      <c r="O68" s="23" t="s">
        <v>452</v>
      </c>
      <c r="P68" s="23" t="s">
        <v>452</v>
      </c>
      <c r="Q68" s="23" t="s">
        <v>452</v>
      </c>
      <c r="R68" s="23" t="s">
        <v>452</v>
      </c>
      <c r="S68" s="24" t="s">
        <v>452</v>
      </c>
      <c r="T68" s="23" t="s">
        <v>452</v>
      </c>
      <c r="U68" s="23" t="s">
        <v>452</v>
      </c>
      <c r="V68" s="23" t="s">
        <v>452</v>
      </c>
      <c r="W68" s="23" t="s">
        <v>452</v>
      </c>
      <c r="X68" s="23" t="s">
        <v>452</v>
      </c>
      <c r="Y68" s="23" t="s">
        <v>452</v>
      </c>
      <c r="Z68" s="23" t="s">
        <v>452</v>
      </c>
      <c r="AA68" s="23" t="s">
        <v>452</v>
      </c>
      <c r="AB68" s="23" t="s">
        <v>452</v>
      </c>
      <c r="AC68" s="23" t="s">
        <v>452</v>
      </c>
      <c r="AD68" s="23" t="s">
        <v>452</v>
      </c>
      <c r="AE68" s="23" t="s">
        <v>452</v>
      </c>
      <c r="AF68" s="23" t="s">
        <v>452</v>
      </c>
      <c r="AG68" s="23" t="s">
        <v>452</v>
      </c>
      <c r="AH68" s="24" t="s">
        <v>452</v>
      </c>
    </row>
    <row r="69" spans="2:34" x14ac:dyDescent="0.2">
      <c r="B69" s="33" t="s">
        <v>257</v>
      </c>
      <c r="C69" s="21" t="s">
        <v>50</v>
      </c>
      <c r="D69" s="18" t="s">
        <v>309</v>
      </c>
      <c r="E69" s="23" t="s">
        <v>452</v>
      </c>
      <c r="F69" s="23" t="s">
        <v>452</v>
      </c>
      <c r="G69" s="23" t="s">
        <v>452</v>
      </c>
      <c r="H69" s="23" t="s">
        <v>452</v>
      </c>
      <c r="I69" s="23" t="s">
        <v>452</v>
      </c>
      <c r="J69" s="23" t="s">
        <v>452</v>
      </c>
      <c r="K69" s="23" t="s">
        <v>452</v>
      </c>
      <c r="L69" s="23" t="s">
        <v>452</v>
      </c>
      <c r="M69" s="23" t="s">
        <v>452</v>
      </c>
      <c r="N69" s="23" t="s">
        <v>452</v>
      </c>
      <c r="O69" s="23" t="s">
        <v>452</v>
      </c>
      <c r="P69" s="23" t="s">
        <v>452</v>
      </c>
      <c r="Q69" s="23" t="s">
        <v>452</v>
      </c>
      <c r="R69" s="23" t="s">
        <v>452</v>
      </c>
      <c r="S69" s="24" t="s">
        <v>452</v>
      </c>
      <c r="T69" s="23" t="s">
        <v>452</v>
      </c>
      <c r="U69" s="23" t="s">
        <v>452</v>
      </c>
      <c r="V69" s="23" t="s">
        <v>452</v>
      </c>
      <c r="W69" s="23" t="s">
        <v>452</v>
      </c>
      <c r="X69" s="23" t="s">
        <v>452</v>
      </c>
      <c r="Y69" s="23" t="s">
        <v>452</v>
      </c>
      <c r="Z69" s="23" t="s">
        <v>452</v>
      </c>
      <c r="AA69" s="23" t="s">
        <v>452</v>
      </c>
      <c r="AB69" s="23" t="s">
        <v>452</v>
      </c>
      <c r="AC69" s="23" t="s">
        <v>452</v>
      </c>
      <c r="AD69" s="23" t="s">
        <v>452</v>
      </c>
      <c r="AE69" s="23" t="s">
        <v>452</v>
      </c>
      <c r="AF69" s="23" t="s">
        <v>452</v>
      </c>
      <c r="AG69" s="23" t="s">
        <v>452</v>
      </c>
      <c r="AH69" s="24" t="s">
        <v>452</v>
      </c>
    </row>
    <row r="70" spans="2:34" x14ac:dyDescent="0.2">
      <c r="B70" s="33" t="s">
        <v>257</v>
      </c>
      <c r="C70" s="21" t="s">
        <v>51</v>
      </c>
      <c r="D70" s="18" t="s">
        <v>162</v>
      </c>
      <c r="E70" s="23">
        <v>7.7731881336838157E-2</v>
      </c>
      <c r="F70" s="23">
        <v>0.12880210289147578</v>
      </c>
      <c r="G70" s="23">
        <v>3.379647014645137E-3</v>
      </c>
      <c r="H70" s="23">
        <v>1.7649267743146829E-2</v>
      </c>
      <c r="I70" s="23">
        <v>0.13668794592564776</v>
      </c>
      <c r="J70" s="23">
        <v>8.7495306045812987E-2</v>
      </c>
      <c r="K70" s="23">
        <v>4.7315058205031922E-2</v>
      </c>
      <c r="L70" s="23">
        <v>4.3559894855426211E-2</v>
      </c>
      <c r="M70" s="23">
        <v>8.7495306045812987E-2</v>
      </c>
      <c r="N70" s="23">
        <v>2.0277882087870822E-2</v>
      </c>
      <c r="O70" s="23">
        <v>1.6522718738265114E-2</v>
      </c>
      <c r="P70" s="23">
        <v>6.083364626361247E-2</v>
      </c>
      <c r="Q70" s="23">
        <v>0.21216672925272248</v>
      </c>
      <c r="R70" s="23">
        <v>6.083364626361247E-2</v>
      </c>
      <c r="S70" s="24">
        <v>13315</v>
      </c>
      <c r="T70" s="23">
        <v>0.14095238095238094</v>
      </c>
      <c r="U70" s="23">
        <v>0.10095238095238095</v>
      </c>
      <c r="V70" s="23">
        <v>1.9047619047619048E-3</v>
      </c>
      <c r="W70" s="23">
        <v>3.8095238095238095E-3</v>
      </c>
      <c r="X70" s="23">
        <v>0.17714285714285713</v>
      </c>
      <c r="Y70" s="23">
        <v>0.13714285714285715</v>
      </c>
      <c r="Z70" s="23">
        <v>6.6666666666666666E-2</v>
      </c>
      <c r="AA70" s="23">
        <v>2.0952380952380951E-2</v>
      </c>
      <c r="AB70" s="23">
        <v>0.1180952380952381</v>
      </c>
      <c r="AC70" s="23">
        <v>1.7142857142857144E-2</v>
      </c>
      <c r="AD70" s="23">
        <v>1.5238095238095238E-2</v>
      </c>
      <c r="AE70" s="23">
        <v>3.4285714285714287E-2</v>
      </c>
      <c r="AF70" s="23">
        <v>0.11428571428571428</v>
      </c>
      <c r="AG70" s="23">
        <v>5.1428571428571428E-2</v>
      </c>
      <c r="AH70" s="24">
        <v>2625</v>
      </c>
    </row>
    <row r="71" spans="2:34" x14ac:dyDescent="0.2">
      <c r="B71" s="33" t="s">
        <v>257</v>
      </c>
      <c r="C71" s="21" t="s">
        <v>59</v>
      </c>
      <c r="D71" s="18" t="s">
        <v>168</v>
      </c>
      <c r="E71" s="23">
        <v>5.8597502401536987E-2</v>
      </c>
      <c r="F71" s="23">
        <v>8.2612872238232465E-2</v>
      </c>
      <c r="G71" s="23">
        <v>1.9212295869356388E-3</v>
      </c>
      <c r="H71" s="23">
        <v>2.5456292026897216E-2</v>
      </c>
      <c r="I71" s="23">
        <v>0.12151777137367915</v>
      </c>
      <c r="J71" s="23">
        <v>7.5888568683957727E-2</v>
      </c>
      <c r="K71" s="23">
        <v>3.9865513928914506E-2</v>
      </c>
      <c r="L71" s="23">
        <v>6.0999039385206531E-2</v>
      </c>
      <c r="M71" s="23">
        <v>4.8991354466858789E-2</v>
      </c>
      <c r="N71" s="23">
        <v>1.8251681075888569E-2</v>
      </c>
      <c r="O71" s="23">
        <v>1.4889529298751201E-2</v>
      </c>
      <c r="P71" s="23">
        <v>9.3179634966378488E-2</v>
      </c>
      <c r="Q71" s="23">
        <v>0.27809798270893371</v>
      </c>
      <c r="R71" s="23">
        <v>7.9731027857829012E-2</v>
      </c>
      <c r="S71" s="24">
        <v>10410</v>
      </c>
      <c r="T71" s="23">
        <v>0.13333333333333333</v>
      </c>
      <c r="U71" s="23">
        <v>0.11594202898550725</v>
      </c>
      <c r="V71" s="23">
        <v>0</v>
      </c>
      <c r="W71" s="23">
        <v>5.7971014492753624E-3</v>
      </c>
      <c r="X71" s="23">
        <v>0.16231884057971013</v>
      </c>
      <c r="Y71" s="23">
        <v>0.14202898550724638</v>
      </c>
      <c r="Z71" s="23">
        <v>3.7681159420289857E-2</v>
      </c>
      <c r="AA71" s="23">
        <v>2.0289855072463767E-2</v>
      </c>
      <c r="AB71" s="23">
        <v>8.1159420289855067E-2</v>
      </c>
      <c r="AC71" s="23">
        <v>1.1594202898550725E-2</v>
      </c>
      <c r="AD71" s="23">
        <v>2.0289855072463767E-2</v>
      </c>
      <c r="AE71" s="23">
        <v>3.1884057971014491E-2</v>
      </c>
      <c r="AF71" s="23">
        <v>0.1681159420289855</v>
      </c>
      <c r="AG71" s="23">
        <v>6.3768115942028983E-2</v>
      </c>
      <c r="AH71" s="24">
        <v>1725</v>
      </c>
    </row>
    <row r="72" spans="2:34" x14ac:dyDescent="0.2">
      <c r="B72" s="33" t="s">
        <v>257</v>
      </c>
      <c r="C72" s="21" t="s">
        <v>60</v>
      </c>
      <c r="D72" s="18" t="s">
        <v>169</v>
      </c>
      <c r="E72" s="23">
        <v>6.2878787878787881E-2</v>
      </c>
      <c r="F72" s="23">
        <v>0.11212121212121212</v>
      </c>
      <c r="G72" s="23">
        <v>2.2727272727272726E-3</v>
      </c>
      <c r="H72" s="23">
        <v>2.1212121212121213E-2</v>
      </c>
      <c r="I72" s="23">
        <v>0.10303030303030303</v>
      </c>
      <c r="J72" s="23">
        <v>8.1060606060606055E-2</v>
      </c>
      <c r="K72" s="23">
        <v>3.787878787878788E-2</v>
      </c>
      <c r="L72" s="23">
        <v>3.9393939393939391E-2</v>
      </c>
      <c r="M72" s="23">
        <v>7.6515151515151508E-2</v>
      </c>
      <c r="N72" s="23">
        <v>2.0454545454545454E-2</v>
      </c>
      <c r="O72" s="23">
        <v>2.6515151515151516E-2</v>
      </c>
      <c r="P72" s="23">
        <v>5.0757575757575758E-2</v>
      </c>
      <c r="Q72" s="23">
        <v>0.31212121212121213</v>
      </c>
      <c r="R72" s="23">
        <v>5.4545454545454543E-2</v>
      </c>
      <c r="S72" s="24">
        <v>6600</v>
      </c>
      <c r="T72" s="23">
        <v>0.11685393258426967</v>
      </c>
      <c r="U72" s="23">
        <v>0.19325842696629214</v>
      </c>
      <c r="V72" s="23">
        <v>2.2471910112359553E-3</v>
      </c>
      <c r="W72" s="23">
        <v>4.4943820224719105E-3</v>
      </c>
      <c r="X72" s="23">
        <v>0.15505617977528091</v>
      </c>
      <c r="Y72" s="23">
        <v>0.1146067415730337</v>
      </c>
      <c r="Z72" s="23">
        <v>4.2696629213483148E-2</v>
      </c>
      <c r="AA72" s="23">
        <v>1.1235955056179775E-2</v>
      </c>
      <c r="AB72" s="23">
        <v>0.11685393258426967</v>
      </c>
      <c r="AC72" s="23">
        <v>3.3707865168539325E-2</v>
      </c>
      <c r="AD72" s="23">
        <v>1.5730337078651686E-2</v>
      </c>
      <c r="AE72" s="23">
        <v>1.1235955056179775E-2</v>
      </c>
      <c r="AF72" s="23">
        <v>0.1146067415730337</v>
      </c>
      <c r="AG72" s="23">
        <v>6.5168539325842698E-2</v>
      </c>
      <c r="AH72" s="24">
        <v>2225</v>
      </c>
    </row>
    <row r="73" spans="2:34" x14ac:dyDescent="0.2">
      <c r="B73" s="33" t="s">
        <v>257</v>
      </c>
      <c r="C73" s="21" t="s">
        <v>69</v>
      </c>
      <c r="D73" s="18" t="s">
        <v>310</v>
      </c>
      <c r="E73" s="23">
        <v>9.6166778749159382E-2</v>
      </c>
      <c r="F73" s="23">
        <v>0.11768661735036987</v>
      </c>
      <c r="G73" s="23">
        <v>4.707464694014795E-3</v>
      </c>
      <c r="H73" s="23">
        <v>1.2104909213180901E-2</v>
      </c>
      <c r="I73" s="23">
        <v>0.14929388029589777</v>
      </c>
      <c r="J73" s="23">
        <v>0.10558170813718896</v>
      </c>
      <c r="K73" s="23">
        <v>4.707464694014795E-2</v>
      </c>
      <c r="L73" s="23">
        <v>2.9589778076664425E-2</v>
      </c>
      <c r="M73" s="23">
        <v>8.2044384667115E-2</v>
      </c>
      <c r="N73" s="23">
        <v>1.613987895090787E-2</v>
      </c>
      <c r="O73" s="23">
        <v>3.2279757901815739E-2</v>
      </c>
      <c r="P73" s="23">
        <v>4.5729657027572292E-2</v>
      </c>
      <c r="Q73" s="23">
        <v>0.1546738399462004</v>
      </c>
      <c r="R73" s="23">
        <v>0.10558170813718896</v>
      </c>
      <c r="S73" s="24">
        <v>7435</v>
      </c>
      <c r="T73" s="23">
        <v>0.12481426448736999</v>
      </c>
      <c r="U73" s="23">
        <v>0.12927191679049035</v>
      </c>
      <c r="V73" s="23">
        <v>1.4858841010401188E-3</v>
      </c>
      <c r="W73" s="23">
        <v>5.9435364041604752E-3</v>
      </c>
      <c r="X73" s="23">
        <v>0.16493313521545319</v>
      </c>
      <c r="Y73" s="23">
        <v>0.12332838038632987</v>
      </c>
      <c r="Z73" s="23">
        <v>4.7548291233283801E-2</v>
      </c>
      <c r="AA73" s="23">
        <v>1.6344725111441308E-2</v>
      </c>
      <c r="AB73" s="23">
        <v>9.3610698365527489E-2</v>
      </c>
      <c r="AC73" s="23">
        <v>1.3372956909361069E-2</v>
      </c>
      <c r="AD73" s="23">
        <v>2.5260029717682021E-2</v>
      </c>
      <c r="AE73" s="23">
        <v>2.5260029717682021E-2</v>
      </c>
      <c r="AF73" s="23">
        <v>0.1025260029717682</v>
      </c>
      <c r="AG73" s="23">
        <v>0.12778603268945021</v>
      </c>
      <c r="AH73" s="24">
        <v>3365</v>
      </c>
    </row>
    <row r="74" spans="2:34" x14ac:dyDescent="0.2">
      <c r="B74" s="33" t="s">
        <v>257</v>
      </c>
      <c r="C74" s="21" t="s">
        <v>70</v>
      </c>
      <c r="D74" s="18" t="s">
        <v>174</v>
      </c>
      <c r="E74" s="23" t="s">
        <v>452</v>
      </c>
      <c r="F74" s="23" t="s">
        <v>452</v>
      </c>
      <c r="G74" s="23" t="s">
        <v>452</v>
      </c>
      <c r="H74" s="23" t="s">
        <v>452</v>
      </c>
      <c r="I74" s="23" t="s">
        <v>452</v>
      </c>
      <c r="J74" s="23" t="s">
        <v>452</v>
      </c>
      <c r="K74" s="23" t="s">
        <v>452</v>
      </c>
      <c r="L74" s="23" t="s">
        <v>452</v>
      </c>
      <c r="M74" s="23" t="s">
        <v>452</v>
      </c>
      <c r="N74" s="23" t="s">
        <v>452</v>
      </c>
      <c r="O74" s="23" t="s">
        <v>452</v>
      </c>
      <c r="P74" s="23" t="s">
        <v>452</v>
      </c>
      <c r="Q74" s="23" t="s">
        <v>452</v>
      </c>
      <c r="R74" s="23" t="s">
        <v>452</v>
      </c>
      <c r="S74" s="24" t="s">
        <v>452</v>
      </c>
      <c r="T74" s="23" t="s">
        <v>452</v>
      </c>
      <c r="U74" s="23" t="s">
        <v>452</v>
      </c>
      <c r="V74" s="23" t="s">
        <v>452</v>
      </c>
      <c r="W74" s="23" t="s">
        <v>452</v>
      </c>
      <c r="X74" s="23" t="s">
        <v>452</v>
      </c>
      <c r="Y74" s="23" t="s">
        <v>452</v>
      </c>
      <c r="Z74" s="23" t="s">
        <v>452</v>
      </c>
      <c r="AA74" s="23" t="s">
        <v>452</v>
      </c>
      <c r="AB74" s="23" t="s">
        <v>452</v>
      </c>
      <c r="AC74" s="23" t="s">
        <v>452</v>
      </c>
      <c r="AD74" s="23" t="s">
        <v>452</v>
      </c>
      <c r="AE74" s="23" t="s">
        <v>452</v>
      </c>
      <c r="AF74" s="23" t="s">
        <v>452</v>
      </c>
      <c r="AG74" s="23" t="s">
        <v>452</v>
      </c>
      <c r="AH74" s="24" t="s">
        <v>452</v>
      </c>
    </row>
    <row r="75" spans="2:34" x14ac:dyDescent="0.2">
      <c r="B75" s="33" t="s">
        <v>244</v>
      </c>
      <c r="C75" s="21" t="s">
        <v>21</v>
      </c>
      <c r="D75" s="18" t="s">
        <v>311</v>
      </c>
      <c r="E75" s="23" t="s">
        <v>452</v>
      </c>
      <c r="F75" s="23" t="s">
        <v>452</v>
      </c>
      <c r="G75" s="23" t="s">
        <v>452</v>
      </c>
      <c r="H75" s="23" t="s">
        <v>452</v>
      </c>
      <c r="I75" s="23" t="s">
        <v>452</v>
      </c>
      <c r="J75" s="23" t="s">
        <v>452</v>
      </c>
      <c r="K75" s="23" t="s">
        <v>452</v>
      </c>
      <c r="L75" s="23" t="s">
        <v>452</v>
      </c>
      <c r="M75" s="23" t="s">
        <v>452</v>
      </c>
      <c r="N75" s="23" t="s">
        <v>452</v>
      </c>
      <c r="O75" s="23" t="s">
        <v>452</v>
      </c>
      <c r="P75" s="23" t="s">
        <v>452</v>
      </c>
      <c r="Q75" s="23" t="s">
        <v>452</v>
      </c>
      <c r="R75" s="23" t="s">
        <v>452</v>
      </c>
      <c r="S75" s="24" t="s">
        <v>452</v>
      </c>
      <c r="T75" s="23" t="s">
        <v>452</v>
      </c>
      <c r="U75" s="23" t="s">
        <v>452</v>
      </c>
      <c r="V75" s="23" t="s">
        <v>452</v>
      </c>
      <c r="W75" s="23" t="s">
        <v>452</v>
      </c>
      <c r="X75" s="23" t="s">
        <v>452</v>
      </c>
      <c r="Y75" s="23" t="s">
        <v>452</v>
      </c>
      <c r="Z75" s="23" t="s">
        <v>452</v>
      </c>
      <c r="AA75" s="23" t="s">
        <v>452</v>
      </c>
      <c r="AB75" s="23" t="s">
        <v>452</v>
      </c>
      <c r="AC75" s="23" t="s">
        <v>452</v>
      </c>
      <c r="AD75" s="23" t="s">
        <v>452</v>
      </c>
      <c r="AE75" s="23" t="s">
        <v>452</v>
      </c>
      <c r="AF75" s="23" t="s">
        <v>452</v>
      </c>
      <c r="AG75" s="23" t="s">
        <v>452</v>
      </c>
      <c r="AH75" s="24" t="s">
        <v>452</v>
      </c>
    </row>
    <row r="76" spans="2:34" x14ac:dyDescent="0.2">
      <c r="B76" s="33" t="s">
        <v>244</v>
      </c>
      <c r="C76" s="21" t="s">
        <v>22</v>
      </c>
      <c r="D76" s="18" t="s">
        <v>142</v>
      </c>
      <c r="E76" s="23" t="s">
        <v>452</v>
      </c>
      <c r="F76" s="23" t="s">
        <v>452</v>
      </c>
      <c r="G76" s="23" t="s">
        <v>452</v>
      </c>
      <c r="H76" s="23" t="s">
        <v>452</v>
      </c>
      <c r="I76" s="23" t="s">
        <v>452</v>
      </c>
      <c r="J76" s="23" t="s">
        <v>452</v>
      </c>
      <c r="K76" s="23" t="s">
        <v>452</v>
      </c>
      <c r="L76" s="23" t="s">
        <v>452</v>
      </c>
      <c r="M76" s="23" t="s">
        <v>452</v>
      </c>
      <c r="N76" s="23" t="s">
        <v>452</v>
      </c>
      <c r="O76" s="23" t="s">
        <v>452</v>
      </c>
      <c r="P76" s="23" t="s">
        <v>452</v>
      </c>
      <c r="Q76" s="23" t="s">
        <v>452</v>
      </c>
      <c r="R76" s="23" t="s">
        <v>452</v>
      </c>
      <c r="S76" s="24" t="s">
        <v>452</v>
      </c>
      <c r="T76" s="23" t="s">
        <v>452</v>
      </c>
      <c r="U76" s="23" t="s">
        <v>452</v>
      </c>
      <c r="V76" s="23" t="s">
        <v>452</v>
      </c>
      <c r="W76" s="23" t="s">
        <v>452</v>
      </c>
      <c r="X76" s="23" t="s">
        <v>452</v>
      </c>
      <c r="Y76" s="23" t="s">
        <v>452</v>
      </c>
      <c r="Z76" s="23" t="s">
        <v>452</v>
      </c>
      <c r="AA76" s="23" t="s">
        <v>452</v>
      </c>
      <c r="AB76" s="23" t="s">
        <v>452</v>
      </c>
      <c r="AC76" s="23" t="s">
        <v>452</v>
      </c>
      <c r="AD76" s="23" t="s">
        <v>452</v>
      </c>
      <c r="AE76" s="23" t="s">
        <v>452</v>
      </c>
      <c r="AF76" s="23" t="s">
        <v>452</v>
      </c>
      <c r="AG76" s="23" t="s">
        <v>452</v>
      </c>
      <c r="AH76" s="24" t="s">
        <v>452</v>
      </c>
    </row>
    <row r="77" spans="2:34" x14ac:dyDescent="0.2">
      <c r="B77" s="33" t="s">
        <v>244</v>
      </c>
      <c r="C77" s="21" t="s">
        <v>23</v>
      </c>
      <c r="D77" s="18" t="s">
        <v>312</v>
      </c>
      <c r="E77" s="23" t="s">
        <v>452</v>
      </c>
      <c r="F77" s="23" t="s">
        <v>452</v>
      </c>
      <c r="G77" s="23" t="s">
        <v>452</v>
      </c>
      <c r="H77" s="23" t="s">
        <v>452</v>
      </c>
      <c r="I77" s="23" t="s">
        <v>452</v>
      </c>
      <c r="J77" s="23" t="s">
        <v>452</v>
      </c>
      <c r="K77" s="23" t="s">
        <v>452</v>
      </c>
      <c r="L77" s="23" t="s">
        <v>452</v>
      </c>
      <c r="M77" s="23" t="s">
        <v>452</v>
      </c>
      <c r="N77" s="23" t="s">
        <v>452</v>
      </c>
      <c r="O77" s="23" t="s">
        <v>452</v>
      </c>
      <c r="P77" s="23" t="s">
        <v>452</v>
      </c>
      <c r="Q77" s="23" t="s">
        <v>452</v>
      </c>
      <c r="R77" s="23" t="s">
        <v>452</v>
      </c>
      <c r="S77" s="24" t="s">
        <v>452</v>
      </c>
      <c r="T77" s="23" t="s">
        <v>452</v>
      </c>
      <c r="U77" s="23" t="s">
        <v>452</v>
      </c>
      <c r="V77" s="23" t="s">
        <v>452</v>
      </c>
      <c r="W77" s="23" t="s">
        <v>452</v>
      </c>
      <c r="X77" s="23" t="s">
        <v>452</v>
      </c>
      <c r="Y77" s="23" t="s">
        <v>452</v>
      </c>
      <c r="Z77" s="23" t="s">
        <v>452</v>
      </c>
      <c r="AA77" s="23" t="s">
        <v>452</v>
      </c>
      <c r="AB77" s="23" t="s">
        <v>452</v>
      </c>
      <c r="AC77" s="23" t="s">
        <v>452</v>
      </c>
      <c r="AD77" s="23" t="s">
        <v>452</v>
      </c>
      <c r="AE77" s="23" t="s">
        <v>452</v>
      </c>
      <c r="AF77" s="23" t="s">
        <v>452</v>
      </c>
      <c r="AG77" s="23" t="s">
        <v>452</v>
      </c>
      <c r="AH77" s="24" t="s">
        <v>452</v>
      </c>
    </row>
    <row r="78" spans="2:34" x14ac:dyDescent="0.2">
      <c r="B78" s="33" t="s">
        <v>244</v>
      </c>
      <c r="C78" s="21" t="s">
        <v>24</v>
      </c>
      <c r="D78" s="18" t="s">
        <v>143</v>
      </c>
      <c r="E78" s="23" t="s">
        <v>452</v>
      </c>
      <c r="F78" s="23" t="s">
        <v>452</v>
      </c>
      <c r="G78" s="23" t="s">
        <v>452</v>
      </c>
      <c r="H78" s="23" t="s">
        <v>452</v>
      </c>
      <c r="I78" s="23" t="s">
        <v>452</v>
      </c>
      <c r="J78" s="23" t="s">
        <v>452</v>
      </c>
      <c r="K78" s="23" t="s">
        <v>452</v>
      </c>
      <c r="L78" s="23" t="s">
        <v>452</v>
      </c>
      <c r="M78" s="23" t="s">
        <v>452</v>
      </c>
      <c r="N78" s="23" t="s">
        <v>452</v>
      </c>
      <c r="O78" s="23" t="s">
        <v>452</v>
      </c>
      <c r="P78" s="23" t="s">
        <v>452</v>
      </c>
      <c r="Q78" s="23" t="s">
        <v>452</v>
      </c>
      <c r="R78" s="23" t="s">
        <v>452</v>
      </c>
      <c r="S78" s="24" t="s">
        <v>452</v>
      </c>
      <c r="T78" s="23" t="s">
        <v>452</v>
      </c>
      <c r="U78" s="23" t="s">
        <v>452</v>
      </c>
      <c r="V78" s="23" t="s">
        <v>452</v>
      </c>
      <c r="W78" s="23" t="s">
        <v>452</v>
      </c>
      <c r="X78" s="23" t="s">
        <v>452</v>
      </c>
      <c r="Y78" s="23" t="s">
        <v>452</v>
      </c>
      <c r="Z78" s="23" t="s">
        <v>452</v>
      </c>
      <c r="AA78" s="23" t="s">
        <v>452</v>
      </c>
      <c r="AB78" s="23" t="s">
        <v>452</v>
      </c>
      <c r="AC78" s="23" t="s">
        <v>452</v>
      </c>
      <c r="AD78" s="23" t="s">
        <v>452</v>
      </c>
      <c r="AE78" s="23" t="s">
        <v>452</v>
      </c>
      <c r="AF78" s="23" t="s">
        <v>452</v>
      </c>
      <c r="AG78" s="23" t="s">
        <v>452</v>
      </c>
      <c r="AH78" s="24" t="s">
        <v>452</v>
      </c>
    </row>
    <row r="79" spans="2:34" x14ac:dyDescent="0.2">
      <c r="B79" s="33" t="s">
        <v>244</v>
      </c>
      <c r="C79" s="21" t="s">
        <v>25</v>
      </c>
      <c r="D79" s="18" t="s">
        <v>313</v>
      </c>
      <c r="E79" s="23">
        <v>6.6982162358937017E-2</v>
      </c>
      <c r="F79" s="23">
        <v>8.9188205314888969E-2</v>
      </c>
      <c r="G79" s="23">
        <v>2.5482344375682563E-3</v>
      </c>
      <c r="H79" s="23">
        <v>2.038587550054605E-2</v>
      </c>
      <c r="I79" s="23">
        <v>0.12158718602111394</v>
      </c>
      <c r="J79" s="23">
        <v>6.9530396796505273E-2</v>
      </c>
      <c r="K79" s="23">
        <v>3.2034947215143793E-2</v>
      </c>
      <c r="L79" s="23">
        <v>4.8416454313796868E-2</v>
      </c>
      <c r="M79" s="23">
        <v>5.460502366217692E-2</v>
      </c>
      <c r="N79" s="23">
        <v>1.2377138696760102E-2</v>
      </c>
      <c r="O79" s="23">
        <v>1.6745540589734254E-2</v>
      </c>
      <c r="P79" s="23">
        <v>7.4626865671641784E-2</v>
      </c>
      <c r="Q79" s="23">
        <v>0.28576629049872587</v>
      </c>
      <c r="R79" s="23">
        <v>0.10484164543137969</v>
      </c>
      <c r="S79" s="24">
        <v>13735</v>
      </c>
      <c r="T79" s="23">
        <v>0.14795918367346939</v>
      </c>
      <c r="U79" s="23">
        <v>0.11989795918367346</v>
      </c>
      <c r="V79" s="23">
        <v>0</v>
      </c>
      <c r="W79" s="23">
        <v>1.020408163265306E-2</v>
      </c>
      <c r="X79" s="23">
        <v>0.19132653061224489</v>
      </c>
      <c r="Y79" s="23">
        <v>0.11224489795918367</v>
      </c>
      <c r="Z79" s="23">
        <v>3.826530612244898E-2</v>
      </c>
      <c r="AA79" s="23">
        <v>1.7857142857142856E-2</v>
      </c>
      <c r="AB79" s="23">
        <v>8.9285714285714288E-2</v>
      </c>
      <c r="AC79" s="23">
        <v>1.7857142857142856E-2</v>
      </c>
      <c r="AD79" s="23">
        <v>2.0408163265306121E-2</v>
      </c>
      <c r="AE79" s="23">
        <v>2.8061224489795918E-2</v>
      </c>
      <c r="AF79" s="23">
        <v>7.3979591836734693E-2</v>
      </c>
      <c r="AG79" s="23">
        <v>0.1326530612244898</v>
      </c>
      <c r="AH79" s="24">
        <v>1960</v>
      </c>
    </row>
    <row r="80" spans="2:34" x14ac:dyDescent="0.2">
      <c r="B80" s="33" t="s">
        <v>244</v>
      </c>
      <c r="C80" s="21" t="s">
        <v>26</v>
      </c>
      <c r="D80" s="18" t="s">
        <v>314</v>
      </c>
      <c r="E80" s="23">
        <v>5.2247406838263545E-2</v>
      </c>
      <c r="F80" s="23">
        <v>0.10756819054936612</v>
      </c>
      <c r="G80" s="23">
        <v>6.9150979638878214E-3</v>
      </c>
      <c r="H80" s="23">
        <v>1.7671917018824434E-2</v>
      </c>
      <c r="I80" s="23">
        <v>0.11179408374951978</v>
      </c>
      <c r="J80" s="23">
        <v>0.15981559738762965</v>
      </c>
      <c r="K80" s="23">
        <v>2.8812908182865925E-2</v>
      </c>
      <c r="L80" s="23">
        <v>3.8801383019592781E-2</v>
      </c>
      <c r="M80" s="23">
        <v>5.7625816365731851E-2</v>
      </c>
      <c r="N80" s="23">
        <v>1.2293507491356128E-2</v>
      </c>
      <c r="O80" s="23">
        <v>2.8428736073761045E-2</v>
      </c>
      <c r="P80" s="23">
        <v>9.2969650403380719E-2</v>
      </c>
      <c r="Q80" s="23">
        <v>0.24817518248175183</v>
      </c>
      <c r="R80" s="23">
        <v>3.7264694583173261E-2</v>
      </c>
      <c r="S80" s="24">
        <v>13015</v>
      </c>
      <c r="T80" s="23">
        <v>8.134642356241234E-2</v>
      </c>
      <c r="U80" s="23">
        <v>0.10098176718092566</v>
      </c>
      <c r="V80" s="23">
        <v>1.4025245441795231E-3</v>
      </c>
      <c r="W80" s="23">
        <v>2.5245441795231416E-2</v>
      </c>
      <c r="X80" s="23">
        <v>0.1514726507713885</v>
      </c>
      <c r="Y80" s="23">
        <v>0.20757363253856942</v>
      </c>
      <c r="Z80" s="23">
        <v>2.5245441795231416E-2</v>
      </c>
      <c r="AA80" s="23">
        <v>3.3660589060308554E-2</v>
      </c>
      <c r="AB80" s="23">
        <v>5.890603085553997E-2</v>
      </c>
      <c r="AC80" s="23">
        <v>2.5245441795231416E-2</v>
      </c>
      <c r="AD80" s="23">
        <v>3.6465638148667601E-2</v>
      </c>
      <c r="AE80" s="23">
        <v>8.134642356241234E-2</v>
      </c>
      <c r="AF80" s="23">
        <v>0.11921458625525946</v>
      </c>
      <c r="AG80" s="23">
        <v>5.4698457223001401E-2</v>
      </c>
      <c r="AH80" s="24">
        <v>3565</v>
      </c>
    </row>
    <row r="81" spans="2:34" x14ac:dyDescent="0.2">
      <c r="B81" s="33" t="s">
        <v>244</v>
      </c>
      <c r="C81" s="21" t="s">
        <v>27</v>
      </c>
      <c r="D81" s="18" t="s">
        <v>144</v>
      </c>
      <c r="E81" s="23">
        <v>4.3847241867043849E-2</v>
      </c>
      <c r="F81" s="23">
        <v>7.7793493635077787E-2</v>
      </c>
      <c r="G81" s="23">
        <v>2.828854314002829E-3</v>
      </c>
      <c r="H81" s="23">
        <v>1.272984441301273E-2</v>
      </c>
      <c r="I81" s="23">
        <v>0.17350306459217349</v>
      </c>
      <c r="J81" s="23">
        <v>8.10938236680811E-2</v>
      </c>
      <c r="K81" s="23">
        <v>2.4988213107024988E-2</v>
      </c>
      <c r="L81" s="23">
        <v>6.8363979255068361E-2</v>
      </c>
      <c r="M81" s="23">
        <v>4.7147571900047147E-2</v>
      </c>
      <c r="N81" s="23">
        <v>2.6874115983026876E-2</v>
      </c>
      <c r="O81" s="23">
        <v>2.7345591702027345E-2</v>
      </c>
      <c r="P81" s="23">
        <v>7.355021216407355E-2</v>
      </c>
      <c r="Q81" s="23">
        <v>0.27487034417727485</v>
      </c>
      <c r="R81" s="23">
        <v>6.6006600660066E-2</v>
      </c>
      <c r="S81" s="24">
        <v>10605</v>
      </c>
      <c r="T81" s="23">
        <v>0.11267605633802817</v>
      </c>
      <c r="U81" s="23">
        <v>0.11267605633802817</v>
      </c>
      <c r="V81" s="23">
        <v>8.4507042253521118E-3</v>
      </c>
      <c r="W81" s="23">
        <v>2.8169014084507044E-3</v>
      </c>
      <c r="X81" s="23">
        <v>0.29859154929577464</v>
      </c>
      <c r="Y81" s="23">
        <v>8.1690140845070425E-2</v>
      </c>
      <c r="Z81" s="23">
        <v>2.8169014084507043E-2</v>
      </c>
      <c r="AA81" s="23">
        <v>2.2535211267605635E-2</v>
      </c>
      <c r="AB81" s="23">
        <v>7.0422535211267609E-2</v>
      </c>
      <c r="AC81" s="23">
        <v>1.9718309859154931E-2</v>
      </c>
      <c r="AD81" s="23">
        <v>3.3802816901408447E-2</v>
      </c>
      <c r="AE81" s="23">
        <v>1.9718309859154931E-2</v>
      </c>
      <c r="AF81" s="23">
        <v>8.7323943661971826E-2</v>
      </c>
      <c r="AG81" s="23">
        <v>0.10422535211267606</v>
      </c>
      <c r="AH81" s="24">
        <v>1775</v>
      </c>
    </row>
    <row r="82" spans="2:34" x14ac:dyDescent="0.2">
      <c r="B82" s="33" t="s">
        <v>244</v>
      </c>
      <c r="C82" s="21" t="s">
        <v>28</v>
      </c>
      <c r="D82" s="18" t="s">
        <v>145</v>
      </c>
      <c r="E82" s="23">
        <v>5.9874608150470222E-2</v>
      </c>
      <c r="F82" s="23">
        <v>8.1504702194357362E-2</v>
      </c>
      <c r="G82" s="23">
        <v>2.5078369905956114E-3</v>
      </c>
      <c r="H82" s="23">
        <v>0.23605015673981192</v>
      </c>
      <c r="I82" s="23">
        <v>0.1006269592476489</v>
      </c>
      <c r="J82" s="23">
        <v>7.2413793103448282E-2</v>
      </c>
      <c r="K82" s="23">
        <v>3.8244514106583069E-2</v>
      </c>
      <c r="L82" s="23">
        <v>3.1034482758620689E-2</v>
      </c>
      <c r="M82" s="23">
        <v>7.9310344827586213E-2</v>
      </c>
      <c r="N82" s="23">
        <v>1.9435736677115987E-2</v>
      </c>
      <c r="O82" s="23">
        <v>2.3510971786833857E-2</v>
      </c>
      <c r="P82" s="23">
        <v>5.2037617554858931E-2</v>
      </c>
      <c r="Q82" s="23">
        <v>0.14169278996865203</v>
      </c>
      <c r="R82" s="23">
        <v>6.2068965517241378E-2</v>
      </c>
      <c r="S82" s="24">
        <v>15950</v>
      </c>
      <c r="T82" s="23">
        <v>9.6889952153110054E-2</v>
      </c>
      <c r="U82" s="23">
        <v>0.10167464114832536</v>
      </c>
      <c r="V82" s="23">
        <v>2.3923444976076554E-3</v>
      </c>
      <c r="W82" s="23">
        <v>2.1531100478468901E-2</v>
      </c>
      <c r="X82" s="23">
        <v>0.13157894736842105</v>
      </c>
      <c r="Y82" s="23">
        <v>9.8086124401913874E-2</v>
      </c>
      <c r="Z82" s="23">
        <v>5.1435406698564591E-2</v>
      </c>
      <c r="AA82" s="23">
        <v>3.1100478468899521E-2</v>
      </c>
      <c r="AB82" s="23">
        <v>0.13875598086124402</v>
      </c>
      <c r="AC82" s="23">
        <v>1.7942583732057416E-2</v>
      </c>
      <c r="AD82" s="23">
        <v>1.6746411483253589E-2</v>
      </c>
      <c r="AE82" s="23">
        <v>6.1004784688995214E-2</v>
      </c>
      <c r="AF82" s="23">
        <v>0.17942583732057416</v>
      </c>
      <c r="AG82" s="23">
        <v>5.1435406698564591E-2</v>
      </c>
      <c r="AH82" s="24">
        <v>4180</v>
      </c>
    </row>
    <row r="83" spans="2:34" x14ac:dyDescent="0.2">
      <c r="B83" s="33" t="s">
        <v>244</v>
      </c>
      <c r="C83" s="21" t="s">
        <v>29</v>
      </c>
      <c r="D83" s="18" t="s">
        <v>146</v>
      </c>
      <c r="E83" s="23">
        <v>8.2011474856564293E-2</v>
      </c>
      <c r="F83" s="23">
        <v>0.10496118798515018</v>
      </c>
      <c r="G83" s="23">
        <v>5.0624367195410058E-3</v>
      </c>
      <c r="H83" s="23">
        <v>1.3499831252109349E-2</v>
      </c>
      <c r="I83" s="23">
        <v>0.13499831252109348</v>
      </c>
      <c r="J83" s="23">
        <v>0.10799865001687479</v>
      </c>
      <c r="K83" s="23">
        <v>4.1174485318933515E-2</v>
      </c>
      <c r="L83" s="23">
        <v>3.5099561255484309E-2</v>
      </c>
      <c r="M83" s="23">
        <v>0.11171110361120486</v>
      </c>
      <c r="N83" s="23">
        <v>1.4849814377320284E-2</v>
      </c>
      <c r="O83" s="23">
        <v>3.4087073911576109E-2</v>
      </c>
      <c r="P83" s="23">
        <v>4.4886938913263584E-2</v>
      </c>
      <c r="Q83" s="23">
        <v>0.20789740128248396</v>
      </c>
      <c r="R83" s="23">
        <v>6.1761727978400273E-2</v>
      </c>
      <c r="S83" s="24">
        <v>14815</v>
      </c>
      <c r="T83" s="23">
        <v>0.11814345991561181</v>
      </c>
      <c r="U83" s="23">
        <v>9.8101265822784806E-2</v>
      </c>
      <c r="V83" s="23">
        <v>2.1097046413502108E-3</v>
      </c>
      <c r="W83" s="23">
        <v>8.4388185654008432E-3</v>
      </c>
      <c r="X83" s="23">
        <v>0.15189873417721519</v>
      </c>
      <c r="Y83" s="23">
        <v>0.12447257383966245</v>
      </c>
      <c r="Z83" s="23">
        <v>4.0084388185654012E-2</v>
      </c>
      <c r="AA83" s="23">
        <v>2.5316455696202531E-2</v>
      </c>
      <c r="AB83" s="23">
        <v>0.14556962025316456</v>
      </c>
      <c r="AC83" s="23">
        <v>1.6877637130801686E-2</v>
      </c>
      <c r="AD83" s="23">
        <v>2.4261603375527425E-2</v>
      </c>
      <c r="AE83" s="23">
        <v>2.1097046413502109E-2</v>
      </c>
      <c r="AF83" s="23">
        <v>0.14978902953586498</v>
      </c>
      <c r="AG83" s="23">
        <v>7.3839662447257384E-2</v>
      </c>
      <c r="AH83" s="24">
        <v>4740</v>
      </c>
    </row>
    <row r="84" spans="2:34" x14ac:dyDescent="0.2">
      <c r="B84" s="33" t="s">
        <v>244</v>
      </c>
      <c r="C84" s="21" t="s">
        <v>30</v>
      </c>
      <c r="D84" s="18" t="s">
        <v>147</v>
      </c>
      <c r="E84" s="23" t="s">
        <v>452</v>
      </c>
      <c r="F84" s="23" t="s">
        <v>452</v>
      </c>
      <c r="G84" s="23" t="s">
        <v>452</v>
      </c>
      <c r="H84" s="23" t="s">
        <v>452</v>
      </c>
      <c r="I84" s="23" t="s">
        <v>452</v>
      </c>
      <c r="J84" s="23" t="s">
        <v>452</v>
      </c>
      <c r="K84" s="23" t="s">
        <v>452</v>
      </c>
      <c r="L84" s="23" t="s">
        <v>452</v>
      </c>
      <c r="M84" s="23" t="s">
        <v>452</v>
      </c>
      <c r="N84" s="23" t="s">
        <v>452</v>
      </c>
      <c r="O84" s="23" t="s">
        <v>452</v>
      </c>
      <c r="P84" s="23" t="s">
        <v>452</v>
      </c>
      <c r="Q84" s="23" t="s">
        <v>452</v>
      </c>
      <c r="R84" s="23" t="s">
        <v>452</v>
      </c>
      <c r="S84" s="24" t="s">
        <v>452</v>
      </c>
      <c r="T84" s="23" t="s">
        <v>452</v>
      </c>
      <c r="U84" s="23" t="s">
        <v>452</v>
      </c>
      <c r="V84" s="23" t="s">
        <v>452</v>
      </c>
      <c r="W84" s="23" t="s">
        <v>452</v>
      </c>
      <c r="X84" s="23" t="s">
        <v>452</v>
      </c>
      <c r="Y84" s="23" t="s">
        <v>452</v>
      </c>
      <c r="Z84" s="23" t="s">
        <v>452</v>
      </c>
      <c r="AA84" s="23" t="s">
        <v>452</v>
      </c>
      <c r="AB84" s="23" t="s">
        <v>452</v>
      </c>
      <c r="AC84" s="23" t="s">
        <v>452</v>
      </c>
      <c r="AD84" s="23" t="s">
        <v>452</v>
      </c>
      <c r="AE84" s="23" t="s">
        <v>452</v>
      </c>
      <c r="AF84" s="23" t="s">
        <v>452</v>
      </c>
      <c r="AG84" s="23" t="s">
        <v>452</v>
      </c>
      <c r="AH84" s="24" t="s">
        <v>452</v>
      </c>
    </row>
    <row r="85" spans="2:34" x14ac:dyDescent="0.2">
      <c r="B85" s="33" t="s">
        <v>244</v>
      </c>
      <c r="C85" s="21" t="s">
        <v>31</v>
      </c>
      <c r="D85" s="18" t="s">
        <v>315</v>
      </c>
      <c r="E85" s="23">
        <v>7.4585635359116026E-2</v>
      </c>
      <c r="F85" s="23">
        <v>0.11602209944751381</v>
      </c>
      <c r="G85" s="23">
        <v>3.9463299131807421E-3</v>
      </c>
      <c r="H85" s="23">
        <v>9.4711917916337814E-3</v>
      </c>
      <c r="I85" s="23">
        <v>0.13891081294396213</v>
      </c>
      <c r="J85" s="23">
        <v>0.11799526440410418</v>
      </c>
      <c r="K85" s="23">
        <v>3.6306235201262825E-2</v>
      </c>
      <c r="L85" s="23">
        <v>3.0386740331491711E-2</v>
      </c>
      <c r="M85" s="23">
        <v>7.34017363851618E-2</v>
      </c>
      <c r="N85" s="23">
        <v>1.973164956590371E-2</v>
      </c>
      <c r="O85" s="23">
        <v>3.1176006314127862E-2</v>
      </c>
      <c r="P85" s="23">
        <v>5.564325177584846E-2</v>
      </c>
      <c r="Q85" s="23">
        <v>0.19771112865035517</v>
      </c>
      <c r="R85" s="23">
        <v>9.4317284925019729E-2</v>
      </c>
      <c r="S85" s="24">
        <v>12670</v>
      </c>
      <c r="T85" s="23">
        <v>0.13131313131313133</v>
      </c>
      <c r="U85" s="23">
        <v>7.9124579124579125E-2</v>
      </c>
      <c r="V85" s="23">
        <v>1.6835016835016834E-3</v>
      </c>
      <c r="W85" s="23">
        <v>5.0505050505050509E-3</v>
      </c>
      <c r="X85" s="23">
        <v>0.19191919191919191</v>
      </c>
      <c r="Y85" s="23">
        <v>0.17003367003367004</v>
      </c>
      <c r="Z85" s="23">
        <v>4.0404040404040407E-2</v>
      </c>
      <c r="AA85" s="23">
        <v>3.3670033670033669E-2</v>
      </c>
      <c r="AB85" s="23">
        <v>7.7441077441077436E-2</v>
      </c>
      <c r="AC85" s="23">
        <v>1.1784511784511785E-2</v>
      </c>
      <c r="AD85" s="23">
        <v>3.0303030303030304E-2</v>
      </c>
      <c r="AE85" s="23">
        <v>5.0505050505050504E-2</v>
      </c>
      <c r="AF85" s="23">
        <v>8.2491582491582491E-2</v>
      </c>
      <c r="AG85" s="23">
        <v>9.7643097643097643E-2</v>
      </c>
      <c r="AH85" s="24">
        <v>2970</v>
      </c>
    </row>
    <row r="86" spans="2:34" x14ac:dyDescent="0.2">
      <c r="B86" s="33" t="s">
        <v>244</v>
      </c>
      <c r="C86" s="21" t="s">
        <v>32</v>
      </c>
      <c r="D86" s="18" t="s">
        <v>316</v>
      </c>
      <c r="E86" s="23">
        <v>9.1015625000000003E-2</v>
      </c>
      <c r="F86" s="23">
        <v>0.14921875000000001</v>
      </c>
      <c r="G86" s="23">
        <v>1.953125E-3</v>
      </c>
      <c r="H86" s="23">
        <v>5.859375E-3</v>
      </c>
      <c r="I86" s="23">
        <v>0.15078125000000001</v>
      </c>
      <c r="J86" s="23">
        <v>0.123828125</v>
      </c>
      <c r="K86" s="23">
        <v>4.3749999999999997E-2</v>
      </c>
      <c r="L86" s="23">
        <v>3.0859375000000001E-2</v>
      </c>
      <c r="M86" s="23">
        <v>0.103515625</v>
      </c>
      <c r="N86" s="23">
        <v>1.6406250000000001E-2</v>
      </c>
      <c r="O86" s="23">
        <v>4.9609374999999997E-2</v>
      </c>
      <c r="P86" s="23">
        <v>5.5859375000000003E-2</v>
      </c>
      <c r="Q86" s="23">
        <v>0.16367187499999999</v>
      </c>
      <c r="R86" s="23">
        <v>1.3671875E-2</v>
      </c>
      <c r="S86" s="24">
        <v>12800</v>
      </c>
      <c r="T86" s="23">
        <v>0.14134742404227213</v>
      </c>
      <c r="U86" s="23">
        <v>0.10435931307793923</v>
      </c>
      <c r="V86" s="23">
        <v>1.321003963011889E-3</v>
      </c>
      <c r="W86" s="23">
        <v>2.6420079260237781E-3</v>
      </c>
      <c r="X86" s="23">
        <v>0.16512549537648613</v>
      </c>
      <c r="Y86" s="23">
        <v>0.16512549537648613</v>
      </c>
      <c r="Z86" s="23">
        <v>3.0383091149273449E-2</v>
      </c>
      <c r="AA86" s="23">
        <v>3.0383091149273449E-2</v>
      </c>
      <c r="AB86" s="23">
        <v>0.12813738441215325</v>
      </c>
      <c r="AC86" s="23">
        <v>1.8494055482166448E-2</v>
      </c>
      <c r="AD86" s="23">
        <v>4.3593130779392336E-2</v>
      </c>
      <c r="AE86" s="23">
        <v>4.6235138705416116E-2</v>
      </c>
      <c r="AF86" s="23">
        <v>0.11360634081902246</v>
      </c>
      <c r="AG86" s="23">
        <v>9.247027741083224E-3</v>
      </c>
      <c r="AH86" s="24">
        <v>3785</v>
      </c>
    </row>
    <row r="87" spans="2:34" x14ac:dyDescent="0.2">
      <c r="B87" s="33" t="s">
        <v>244</v>
      </c>
      <c r="C87" s="21" t="s">
        <v>433</v>
      </c>
      <c r="D87" s="18" t="s">
        <v>434</v>
      </c>
      <c r="E87" s="23" t="s">
        <v>452</v>
      </c>
      <c r="F87" s="23" t="s">
        <v>452</v>
      </c>
      <c r="G87" s="23" t="s">
        <v>452</v>
      </c>
      <c r="H87" s="23" t="s">
        <v>452</v>
      </c>
      <c r="I87" s="23" t="s">
        <v>452</v>
      </c>
      <c r="J87" s="23" t="s">
        <v>452</v>
      </c>
      <c r="K87" s="23" t="s">
        <v>452</v>
      </c>
      <c r="L87" s="23" t="s">
        <v>452</v>
      </c>
      <c r="M87" s="23" t="s">
        <v>452</v>
      </c>
      <c r="N87" s="23" t="s">
        <v>452</v>
      </c>
      <c r="O87" s="23" t="s">
        <v>452</v>
      </c>
      <c r="P87" s="23" t="s">
        <v>452</v>
      </c>
      <c r="Q87" s="23" t="s">
        <v>452</v>
      </c>
      <c r="R87" s="23" t="s">
        <v>452</v>
      </c>
      <c r="S87" s="24" t="s">
        <v>452</v>
      </c>
      <c r="T87" s="23" t="s">
        <v>452</v>
      </c>
      <c r="U87" s="23" t="s">
        <v>452</v>
      </c>
      <c r="V87" s="23" t="s">
        <v>452</v>
      </c>
      <c r="W87" s="23" t="s">
        <v>452</v>
      </c>
      <c r="X87" s="23" t="s">
        <v>452</v>
      </c>
      <c r="Y87" s="23" t="s">
        <v>452</v>
      </c>
      <c r="Z87" s="23" t="s">
        <v>452</v>
      </c>
      <c r="AA87" s="23" t="s">
        <v>452</v>
      </c>
      <c r="AB87" s="23" t="s">
        <v>452</v>
      </c>
      <c r="AC87" s="23" t="s">
        <v>452</v>
      </c>
      <c r="AD87" s="23" t="s">
        <v>452</v>
      </c>
      <c r="AE87" s="23" t="s">
        <v>452</v>
      </c>
      <c r="AF87" s="23" t="s">
        <v>452</v>
      </c>
      <c r="AG87" s="23" t="s">
        <v>452</v>
      </c>
      <c r="AH87" s="24" t="s">
        <v>452</v>
      </c>
    </row>
    <row r="88" spans="2:34" x14ac:dyDescent="0.2">
      <c r="B88" s="33" t="s">
        <v>244</v>
      </c>
      <c r="C88" s="21" t="s">
        <v>33</v>
      </c>
      <c r="D88" s="18" t="s">
        <v>148</v>
      </c>
      <c r="E88" s="23" t="s">
        <v>452</v>
      </c>
      <c r="F88" s="23" t="s">
        <v>452</v>
      </c>
      <c r="G88" s="23" t="s">
        <v>452</v>
      </c>
      <c r="H88" s="23" t="s">
        <v>452</v>
      </c>
      <c r="I88" s="23" t="s">
        <v>452</v>
      </c>
      <c r="J88" s="23" t="s">
        <v>452</v>
      </c>
      <c r="K88" s="23" t="s">
        <v>452</v>
      </c>
      <c r="L88" s="23" t="s">
        <v>452</v>
      </c>
      <c r="M88" s="23" t="s">
        <v>452</v>
      </c>
      <c r="N88" s="23" t="s">
        <v>452</v>
      </c>
      <c r="O88" s="23" t="s">
        <v>452</v>
      </c>
      <c r="P88" s="23" t="s">
        <v>452</v>
      </c>
      <c r="Q88" s="23" t="s">
        <v>452</v>
      </c>
      <c r="R88" s="23" t="s">
        <v>452</v>
      </c>
      <c r="S88" s="24" t="s">
        <v>452</v>
      </c>
      <c r="T88" s="23" t="s">
        <v>452</v>
      </c>
      <c r="U88" s="23" t="s">
        <v>452</v>
      </c>
      <c r="V88" s="23" t="s">
        <v>452</v>
      </c>
      <c r="W88" s="23" t="s">
        <v>452</v>
      </c>
      <c r="X88" s="23" t="s">
        <v>452</v>
      </c>
      <c r="Y88" s="23" t="s">
        <v>452</v>
      </c>
      <c r="Z88" s="23" t="s">
        <v>452</v>
      </c>
      <c r="AA88" s="23" t="s">
        <v>452</v>
      </c>
      <c r="AB88" s="23" t="s">
        <v>452</v>
      </c>
      <c r="AC88" s="23" t="s">
        <v>452</v>
      </c>
      <c r="AD88" s="23" t="s">
        <v>452</v>
      </c>
      <c r="AE88" s="23" t="s">
        <v>452</v>
      </c>
      <c r="AF88" s="23" t="s">
        <v>452</v>
      </c>
      <c r="AG88" s="23" t="s">
        <v>452</v>
      </c>
      <c r="AH88" s="24" t="s">
        <v>452</v>
      </c>
    </row>
    <row r="89" spans="2:34" x14ac:dyDescent="0.2">
      <c r="B89" s="33" t="s">
        <v>244</v>
      </c>
      <c r="C89" s="21" t="s">
        <v>34</v>
      </c>
      <c r="D89" s="18" t="s">
        <v>149</v>
      </c>
      <c r="E89" s="23" t="s">
        <v>452</v>
      </c>
      <c r="F89" s="23" t="s">
        <v>452</v>
      </c>
      <c r="G89" s="23" t="s">
        <v>452</v>
      </c>
      <c r="H89" s="23" t="s">
        <v>452</v>
      </c>
      <c r="I89" s="23" t="s">
        <v>452</v>
      </c>
      <c r="J89" s="23" t="s">
        <v>452</v>
      </c>
      <c r="K89" s="23" t="s">
        <v>452</v>
      </c>
      <c r="L89" s="23" t="s">
        <v>452</v>
      </c>
      <c r="M89" s="23" t="s">
        <v>452</v>
      </c>
      <c r="N89" s="23" t="s">
        <v>452</v>
      </c>
      <c r="O89" s="23" t="s">
        <v>452</v>
      </c>
      <c r="P89" s="23" t="s">
        <v>452</v>
      </c>
      <c r="Q89" s="23" t="s">
        <v>452</v>
      </c>
      <c r="R89" s="23" t="s">
        <v>452</v>
      </c>
      <c r="S89" s="24" t="s">
        <v>452</v>
      </c>
      <c r="T89" s="23" t="s">
        <v>452</v>
      </c>
      <c r="U89" s="23" t="s">
        <v>452</v>
      </c>
      <c r="V89" s="23" t="s">
        <v>452</v>
      </c>
      <c r="W89" s="23" t="s">
        <v>452</v>
      </c>
      <c r="X89" s="23" t="s">
        <v>452</v>
      </c>
      <c r="Y89" s="23" t="s">
        <v>452</v>
      </c>
      <c r="Z89" s="23" t="s">
        <v>452</v>
      </c>
      <c r="AA89" s="23" t="s">
        <v>452</v>
      </c>
      <c r="AB89" s="23" t="s">
        <v>452</v>
      </c>
      <c r="AC89" s="23" t="s">
        <v>452</v>
      </c>
      <c r="AD89" s="23" t="s">
        <v>452</v>
      </c>
      <c r="AE89" s="23" t="s">
        <v>452</v>
      </c>
      <c r="AF89" s="23" t="s">
        <v>452</v>
      </c>
      <c r="AG89" s="23" t="s">
        <v>452</v>
      </c>
      <c r="AH89" s="24" t="s">
        <v>452</v>
      </c>
    </row>
    <row r="90" spans="2:34" x14ac:dyDescent="0.2">
      <c r="B90" s="33" t="s">
        <v>244</v>
      </c>
      <c r="C90" s="21" t="s">
        <v>35</v>
      </c>
      <c r="D90" s="18" t="s">
        <v>150</v>
      </c>
      <c r="E90" s="23" t="s">
        <v>452</v>
      </c>
      <c r="F90" s="23" t="s">
        <v>452</v>
      </c>
      <c r="G90" s="23" t="s">
        <v>452</v>
      </c>
      <c r="H90" s="23" t="s">
        <v>452</v>
      </c>
      <c r="I90" s="23" t="s">
        <v>452</v>
      </c>
      <c r="J90" s="23" t="s">
        <v>452</v>
      </c>
      <c r="K90" s="23" t="s">
        <v>452</v>
      </c>
      <c r="L90" s="23" t="s">
        <v>452</v>
      </c>
      <c r="M90" s="23" t="s">
        <v>452</v>
      </c>
      <c r="N90" s="23" t="s">
        <v>452</v>
      </c>
      <c r="O90" s="23" t="s">
        <v>452</v>
      </c>
      <c r="P90" s="23" t="s">
        <v>452</v>
      </c>
      <c r="Q90" s="23" t="s">
        <v>452</v>
      </c>
      <c r="R90" s="23" t="s">
        <v>452</v>
      </c>
      <c r="S90" s="24" t="s">
        <v>452</v>
      </c>
      <c r="T90" s="23" t="s">
        <v>452</v>
      </c>
      <c r="U90" s="23" t="s">
        <v>452</v>
      </c>
      <c r="V90" s="23" t="s">
        <v>452</v>
      </c>
      <c r="W90" s="23" t="s">
        <v>452</v>
      </c>
      <c r="X90" s="23" t="s">
        <v>452</v>
      </c>
      <c r="Y90" s="23" t="s">
        <v>452</v>
      </c>
      <c r="Z90" s="23" t="s">
        <v>452</v>
      </c>
      <c r="AA90" s="23" t="s">
        <v>452</v>
      </c>
      <c r="AB90" s="23" t="s">
        <v>452</v>
      </c>
      <c r="AC90" s="23" t="s">
        <v>452</v>
      </c>
      <c r="AD90" s="23" t="s">
        <v>452</v>
      </c>
      <c r="AE90" s="23" t="s">
        <v>452</v>
      </c>
      <c r="AF90" s="23" t="s">
        <v>452</v>
      </c>
      <c r="AG90" s="23" t="s">
        <v>452</v>
      </c>
      <c r="AH90" s="24" t="s">
        <v>452</v>
      </c>
    </row>
    <row r="91" spans="2:34" x14ac:dyDescent="0.2">
      <c r="B91" s="33" t="s">
        <v>244</v>
      </c>
      <c r="C91" s="21" t="s">
        <v>36</v>
      </c>
      <c r="D91" s="18" t="s">
        <v>151</v>
      </c>
      <c r="E91" s="23">
        <v>9.8689956331877729E-2</v>
      </c>
      <c r="F91" s="23">
        <v>0.14235807860262009</v>
      </c>
      <c r="G91" s="23">
        <v>5.2401746724890829E-3</v>
      </c>
      <c r="H91" s="23">
        <v>7.8602620087336247E-3</v>
      </c>
      <c r="I91" s="23">
        <v>0.13449781659388646</v>
      </c>
      <c r="J91" s="23">
        <v>0.15109170305676856</v>
      </c>
      <c r="K91" s="23">
        <v>3.4934497816593885E-2</v>
      </c>
      <c r="L91" s="23">
        <v>2.9694323144104803E-2</v>
      </c>
      <c r="M91" s="23">
        <v>7.8602620087336247E-2</v>
      </c>
      <c r="N91" s="23">
        <v>1.8340611353711789E-2</v>
      </c>
      <c r="O91" s="23">
        <v>4.5414847161572056E-2</v>
      </c>
      <c r="P91" s="23">
        <v>4.7161572052401748E-2</v>
      </c>
      <c r="Q91" s="23">
        <v>0.1720524017467249</v>
      </c>
      <c r="R91" s="23">
        <v>3.4934497816593885E-2</v>
      </c>
      <c r="S91" s="24">
        <v>5725</v>
      </c>
      <c r="T91" s="23">
        <v>0.16835016835016836</v>
      </c>
      <c r="U91" s="23">
        <v>0.14814814814814814</v>
      </c>
      <c r="V91" s="23">
        <v>3.3670033670033669E-3</v>
      </c>
      <c r="W91" s="23">
        <v>3.3670033670033669E-3</v>
      </c>
      <c r="X91" s="23">
        <v>0.13131313131313133</v>
      </c>
      <c r="Y91" s="23">
        <v>0.19865319865319866</v>
      </c>
      <c r="Z91" s="23">
        <v>3.0303030303030304E-2</v>
      </c>
      <c r="AA91" s="23">
        <v>2.3569023569023569E-2</v>
      </c>
      <c r="AB91" s="23">
        <v>8.0808080808080815E-2</v>
      </c>
      <c r="AC91" s="23">
        <v>1.0101010101010102E-2</v>
      </c>
      <c r="AD91" s="23">
        <v>3.0303030303030304E-2</v>
      </c>
      <c r="AE91" s="23">
        <v>4.0404040404040407E-2</v>
      </c>
      <c r="AF91" s="23">
        <v>9.7643097643097643E-2</v>
      </c>
      <c r="AG91" s="23">
        <v>4.3771043771043773E-2</v>
      </c>
      <c r="AH91" s="24">
        <v>1485</v>
      </c>
    </row>
    <row r="92" spans="2:34" x14ac:dyDescent="0.2">
      <c r="B92" s="33" t="s">
        <v>244</v>
      </c>
      <c r="C92" s="21" t="s">
        <v>37</v>
      </c>
      <c r="D92" s="18" t="s">
        <v>152</v>
      </c>
      <c r="E92" s="23" t="s">
        <v>452</v>
      </c>
      <c r="F92" s="23" t="s">
        <v>452</v>
      </c>
      <c r="G92" s="23" t="s">
        <v>452</v>
      </c>
      <c r="H92" s="23" t="s">
        <v>452</v>
      </c>
      <c r="I92" s="23" t="s">
        <v>452</v>
      </c>
      <c r="J92" s="23" t="s">
        <v>452</v>
      </c>
      <c r="K92" s="23" t="s">
        <v>452</v>
      </c>
      <c r="L92" s="23" t="s">
        <v>452</v>
      </c>
      <c r="M92" s="23" t="s">
        <v>452</v>
      </c>
      <c r="N92" s="23" t="s">
        <v>452</v>
      </c>
      <c r="O92" s="23" t="s">
        <v>452</v>
      </c>
      <c r="P92" s="23" t="s">
        <v>452</v>
      </c>
      <c r="Q92" s="23" t="s">
        <v>452</v>
      </c>
      <c r="R92" s="23" t="s">
        <v>452</v>
      </c>
      <c r="S92" s="24" t="s">
        <v>452</v>
      </c>
      <c r="T92" s="23" t="s">
        <v>452</v>
      </c>
      <c r="U92" s="23" t="s">
        <v>452</v>
      </c>
      <c r="V92" s="23" t="s">
        <v>452</v>
      </c>
      <c r="W92" s="23" t="s">
        <v>452</v>
      </c>
      <c r="X92" s="23" t="s">
        <v>452</v>
      </c>
      <c r="Y92" s="23" t="s">
        <v>452</v>
      </c>
      <c r="Z92" s="23" t="s">
        <v>452</v>
      </c>
      <c r="AA92" s="23" t="s">
        <v>452</v>
      </c>
      <c r="AB92" s="23" t="s">
        <v>452</v>
      </c>
      <c r="AC92" s="23" t="s">
        <v>452</v>
      </c>
      <c r="AD92" s="23" t="s">
        <v>452</v>
      </c>
      <c r="AE92" s="23" t="s">
        <v>452</v>
      </c>
      <c r="AF92" s="23" t="s">
        <v>452</v>
      </c>
      <c r="AG92" s="23" t="s">
        <v>452</v>
      </c>
      <c r="AH92" s="24" t="s">
        <v>452</v>
      </c>
    </row>
    <row r="93" spans="2:34" x14ac:dyDescent="0.2">
      <c r="B93" s="33" t="s">
        <v>244</v>
      </c>
      <c r="C93" s="21" t="s">
        <v>38</v>
      </c>
      <c r="D93" s="18" t="s">
        <v>153</v>
      </c>
      <c r="E93" s="23">
        <v>6.8883610451306407E-2</v>
      </c>
      <c r="F93" s="23">
        <v>7.2842438638163101E-2</v>
      </c>
      <c r="G93" s="23">
        <v>5.5423594615993665E-3</v>
      </c>
      <c r="H93" s="23">
        <v>1.583531274742676E-2</v>
      </c>
      <c r="I93" s="23">
        <v>0.1227236737925574</v>
      </c>
      <c r="J93" s="23">
        <v>0.11797307996832937</v>
      </c>
      <c r="K93" s="23">
        <v>2.8503562945368172E-2</v>
      </c>
      <c r="L93" s="23">
        <v>3.8796516231195566E-2</v>
      </c>
      <c r="M93" s="23">
        <v>5.7798891528107681E-2</v>
      </c>
      <c r="N93" s="23">
        <v>1.1084718923198733E-2</v>
      </c>
      <c r="O93" s="23">
        <v>3.0087094220110848E-2</v>
      </c>
      <c r="P93" s="23">
        <v>9.9762470308788598E-2</v>
      </c>
      <c r="Q93" s="23">
        <v>0.30403800475059384</v>
      </c>
      <c r="R93" s="23">
        <v>2.6920031670625493E-2</v>
      </c>
      <c r="S93" s="24">
        <v>6315</v>
      </c>
      <c r="T93" s="23">
        <v>0.15942028985507245</v>
      </c>
      <c r="U93" s="23">
        <v>9.6618357487922704E-2</v>
      </c>
      <c r="V93" s="23">
        <v>4.830917874396135E-3</v>
      </c>
      <c r="W93" s="23">
        <v>0</v>
      </c>
      <c r="X93" s="23">
        <v>0.14975845410628019</v>
      </c>
      <c r="Y93" s="23">
        <v>0.17874396135265699</v>
      </c>
      <c r="Z93" s="23">
        <v>2.8985507246376812E-2</v>
      </c>
      <c r="AA93" s="23">
        <v>1.4492753623188406E-2</v>
      </c>
      <c r="AB93" s="23">
        <v>7.2463768115942032E-2</v>
      </c>
      <c r="AC93" s="23">
        <v>1.4492753623188406E-2</v>
      </c>
      <c r="AD93" s="23">
        <v>6.280193236714976E-2</v>
      </c>
      <c r="AE93" s="23">
        <v>4.3478260869565216E-2</v>
      </c>
      <c r="AF93" s="23">
        <v>0.14009661835748793</v>
      </c>
      <c r="AG93" s="23">
        <v>3.3816425120772944E-2</v>
      </c>
      <c r="AH93" s="24">
        <v>1035</v>
      </c>
    </row>
    <row r="94" spans="2:34" x14ac:dyDescent="0.2">
      <c r="B94" s="33" t="s">
        <v>269</v>
      </c>
      <c r="C94" s="21" t="s">
        <v>40</v>
      </c>
      <c r="D94" s="18" t="s">
        <v>317</v>
      </c>
      <c r="E94" s="23">
        <v>0.10109018830525272</v>
      </c>
      <c r="F94" s="23">
        <v>1.7839444995044598E-2</v>
      </c>
      <c r="G94" s="23">
        <v>9.9108027750247768E-4</v>
      </c>
      <c r="H94" s="23">
        <v>2.3785926660059464E-2</v>
      </c>
      <c r="I94" s="23">
        <v>0.15659068384539149</v>
      </c>
      <c r="J94" s="23">
        <v>0.14271555996035679</v>
      </c>
      <c r="K94" s="23">
        <v>3.3696729435084241E-2</v>
      </c>
      <c r="L94" s="23">
        <v>6.0455896927651138E-2</v>
      </c>
      <c r="M94" s="23">
        <v>3.9643211100099107E-2</v>
      </c>
      <c r="N94" s="23">
        <v>0</v>
      </c>
      <c r="O94" s="23">
        <v>9.9108027750247768E-3</v>
      </c>
      <c r="P94" s="23">
        <v>0.11000991080277503</v>
      </c>
      <c r="Q94" s="23">
        <v>0.28840436075322101</v>
      </c>
      <c r="R94" s="23">
        <v>1.4866204162537165E-2</v>
      </c>
      <c r="S94" s="24">
        <v>5045</v>
      </c>
      <c r="T94" s="23">
        <v>0.16981132075471697</v>
      </c>
      <c r="U94" s="23">
        <v>1.8867924528301886E-2</v>
      </c>
      <c r="V94" s="23">
        <v>0</v>
      </c>
      <c r="W94" s="23">
        <v>0</v>
      </c>
      <c r="X94" s="23">
        <v>0.20754716981132076</v>
      </c>
      <c r="Y94" s="23">
        <v>0.16981132075471697</v>
      </c>
      <c r="Z94" s="23">
        <v>1.8867924528301886E-2</v>
      </c>
      <c r="AA94" s="23">
        <v>1.8867924528301886E-2</v>
      </c>
      <c r="AB94" s="23">
        <v>7.5471698113207544E-2</v>
      </c>
      <c r="AC94" s="23">
        <v>0</v>
      </c>
      <c r="AD94" s="23">
        <v>1.8867924528301886E-2</v>
      </c>
      <c r="AE94" s="23">
        <v>9.4339622641509441E-2</v>
      </c>
      <c r="AF94" s="23">
        <v>0.18867924528301888</v>
      </c>
      <c r="AG94" s="23">
        <v>0</v>
      </c>
      <c r="AH94" s="24">
        <v>265</v>
      </c>
    </row>
    <row r="95" spans="2:34" x14ac:dyDescent="0.2">
      <c r="B95" s="33" t="s">
        <v>269</v>
      </c>
      <c r="C95" s="21" t="s">
        <v>42</v>
      </c>
      <c r="D95" s="18" t="s">
        <v>156</v>
      </c>
      <c r="E95" s="23">
        <v>7.6388888888888895E-2</v>
      </c>
      <c r="F95" s="23">
        <v>0.15432098765432098</v>
      </c>
      <c r="G95" s="23">
        <v>3.8580246913580245E-3</v>
      </c>
      <c r="H95" s="23">
        <v>1.6975308641975308E-2</v>
      </c>
      <c r="I95" s="23">
        <v>0.12422839506172839</v>
      </c>
      <c r="J95" s="23">
        <v>7.3302469135802475E-2</v>
      </c>
      <c r="K95" s="23">
        <v>3.8580246913580245E-2</v>
      </c>
      <c r="L95" s="23">
        <v>3.3179012345679014E-2</v>
      </c>
      <c r="M95" s="23">
        <v>9.0277777777777776E-2</v>
      </c>
      <c r="N95" s="23">
        <v>9.2592592592592587E-3</v>
      </c>
      <c r="O95" s="23">
        <v>3.3179012345679014E-2</v>
      </c>
      <c r="P95" s="23">
        <v>4.7067901234567902E-2</v>
      </c>
      <c r="Q95" s="23">
        <v>0.22222222222222221</v>
      </c>
      <c r="R95" s="23">
        <v>7.7932098765432098E-2</v>
      </c>
      <c r="S95" s="24">
        <v>6480</v>
      </c>
      <c r="T95" s="23">
        <v>0.1233140655105973</v>
      </c>
      <c r="U95" s="23">
        <v>0.15221579961464354</v>
      </c>
      <c r="V95" s="23">
        <v>1.9267822736030828E-3</v>
      </c>
      <c r="W95" s="23">
        <v>1.9267822736030828E-3</v>
      </c>
      <c r="X95" s="23">
        <v>0.17533718689788053</v>
      </c>
      <c r="Y95" s="23">
        <v>0.10982658959537572</v>
      </c>
      <c r="Z95" s="23">
        <v>5.0096339113680152E-2</v>
      </c>
      <c r="AA95" s="23">
        <v>2.5048169556840076E-2</v>
      </c>
      <c r="AB95" s="23">
        <v>0.11560693641618497</v>
      </c>
      <c r="AC95" s="23">
        <v>1.1560693641618497E-2</v>
      </c>
      <c r="AD95" s="23">
        <v>2.6974951830443159E-2</v>
      </c>
      <c r="AE95" s="23">
        <v>2.3121387283236993E-2</v>
      </c>
      <c r="AF95" s="23">
        <v>0.12716763005780346</v>
      </c>
      <c r="AG95" s="23">
        <v>5.7803468208092484E-2</v>
      </c>
      <c r="AH95" s="24">
        <v>2595</v>
      </c>
    </row>
    <row r="96" spans="2:34" x14ac:dyDescent="0.2">
      <c r="B96" s="33" t="s">
        <v>269</v>
      </c>
      <c r="C96" s="21" t="s">
        <v>45</v>
      </c>
      <c r="D96" s="18" t="s">
        <v>157</v>
      </c>
      <c r="E96" s="23">
        <v>8.665644171779141E-2</v>
      </c>
      <c r="F96" s="23">
        <v>0.11196319018404909</v>
      </c>
      <c r="G96" s="23">
        <v>1.0736196319018405E-2</v>
      </c>
      <c r="H96" s="23">
        <v>1.5337423312883436E-2</v>
      </c>
      <c r="I96" s="23">
        <v>0.14953987730061349</v>
      </c>
      <c r="J96" s="23">
        <v>6.51840490797546E-2</v>
      </c>
      <c r="K96" s="23">
        <v>3.2975460122699383E-2</v>
      </c>
      <c r="L96" s="23">
        <v>4.9079754601226995E-2</v>
      </c>
      <c r="M96" s="23">
        <v>6.0582822085889568E-2</v>
      </c>
      <c r="N96" s="23">
        <v>1.763803680981595E-2</v>
      </c>
      <c r="O96" s="23">
        <v>1.5337423312883436E-2</v>
      </c>
      <c r="P96" s="23">
        <v>6.0582822085889568E-2</v>
      </c>
      <c r="Q96" s="23">
        <v>0.22546012269938651</v>
      </c>
      <c r="R96" s="23">
        <v>9.7392638036809823E-2</v>
      </c>
      <c r="S96" s="24">
        <v>6520</v>
      </c>
      <c r="T96" s="23">
        <v>0.13383838383838384</v>
      </c>
      <c r="U96" s="23">
        <v>0.19696969696969696</v>
      </c>
      <c r="V96" s="23">
        <v>7.575757575757576E-3</v>
      </c>
      <c r="W96" s="23">
        <v>0</v>
      </c>
      <c r="X96" s="23">
        <v>0.17929292929292928</v>
      </c>
      <c r="Y96" s="23">
        <v>7.3232323232323232E-2</v>
      </c>
      <c r="Z96" s="23">
        <v>3.787878787878788E-2</v>
      </c>
      <c r="AA96" s="23">
        <v>1.5151515151515152E-2</v>
      </c>
      <c r="AB96" s="23">
        <v>9.0909090909090912E-2</v>
      </c>
      <c r="AC96" s="23">
        <v>1.2626262626262626E-2</v>
      </c>
      <c r="AD96" s="23">
        <v>1.0101010101010102E-2</v>
      </c>
      <c r="AE96" s="23">
        <v>1.7676767676767676E-2</v>
      </c>
      <c r="AF96" s="23">
        <v>9.8484848484848481E-2</v>
      </c>
      <c r="AG96" s="23">
        <v>0.12373737373737374</v>
      </c>
      <c r="AH96" s="24">
        <v>1980</v>
      </c>
    </row>
    <row r="97" spans="2:34" x14ac:dyDescent="0.2">
      <c r="B97" s="33" t="s">
        <v>269</v>
      </c>
      <c r="C97" s="21" t="s">
        <v>47</v>
      </c>
      <c r="D97" s="18" t="s">
        <v>159</v>
      </c>
      <c r="E97" s="23" t="s">
        <v>452</v>
      </c>
      <c r="F97" s="23" t="s">
        <v>452</v>
      </c>
      <c r="G97" s="23" t="s">
        <v>452</v>
      </c>
      <c r="H97" s="23" t="s">
        <v>452</v>
      </c>
      <c r="I97" s="23" t="s">
        <v>452</v>
      </c>
      <c r="J97" s="23" t="s">
        <v>452</v>
      </c>
      <c r="K97" s="23" t="s">
        <v>452</v>
      </c>
      <c r="L97" s="23" t="s">
        <v>452</v>
      </c>
      <c r="M97" s="23" t="s">
        <v>452</v>
      </c>
      <c r="N97" s="23" t="s">
        <v>452</v>
      </c>
      <c r="O97" s="23" t="s">
        <v>452</v>
      </c>
      <c r="P97" s="23" t="s">
        <v>452</v>
      </c>
      <c r="Q97" s="23" t="s">
        <v>452</v>
      </c>
      <c r="R97" s="23" t="s">
        <v>452</v>
      </c>
      <c r="S97" s="24" t="s">
        <v>452</v>
      </c>
      <c r="T97" s="23" t="s">
        <v>452</v>
      </c>
      <c r="U97" s="23" t="s">
        <v>452</v>
      </c>
      <c r="V97" s="23" t="s">
        <v>452</v>
      </c>
      <c r="W97" s="23" t="s">
        <v>452</v>
      </c>
      <c r="X97" s="23" t="s">
        <v>452</v>
      </c>
      <c r="Y97" s="23" t="s">
        <v>452</v>
      </c>
      <c r="Z97" s="23" t="s">
        <v>452</v>
      </c>
      <c r="AA97" s="23" t="s">
        <v>452</v>
      </c>
      <c r="AB97" s="23" t="s">
        <v>452</v>
      </c>
      <c r="AC97" s="23" t="s">
        <v>452</v>
      </c>
      <c r="AD97" s="23" t="s">
        <v>452</v>
      </c>
      <c r="AE97" s="23" t="s">
        <v>452</v>
      </c>
      <c r="AF97" s="23" t="s">
        <v>452</v>
      </c>
      <c r="AG97" s="23" t="s">
        <v>452</v>
      </c>
      <c r="AH97" s="24" t="s">
        <v>452</v>
      </c>
    </row>
    <row r="98" spans="2:34" x14ac:dyDescent="0.2">
      <c r="B98" s="33" t="s">
        <v>269</v>
      </c>
      <c r="C98" s="21" t="s">
        <v>52</v>
      </c>
      <c r="D98" s="18" t="s">
        <v>163</v>
      </c>
      <c r="E98" s="23">
        <v>7.8708375378405651E-2</v>
      </c>
      <c r="F98" s="23">
        <v>8.6276488395560041E-2</v>
      </c>
      <c r="G98" s="23">
        <v>6.0544904137235112E-3</v>
      </c>
      <c r="H98" s="23">
        <v>8.2240161453077693E-2</v>
      </c>
      <c r="I98" s="23">
        <v>0.11099899091826437</v>
      </c>
      <c r="J98" s="23">
        <v>7.7699293642785064E-2</v>
      </c>
      <c r="K98" s="23">
        <v>2.3713420787083755E-2</v>
      </c>
      <c r="L98" s="23">
        <v>3.7336024217961658E-2</v>
      </c>
      <c r="M98" s="23">
        <v>6.8113017154389499E-2</v>
      </c>
      <c r="N98" s="23">
        <v>1.2108980827447022E-2</v>
      </c>
      <c r="O98" s="23">
        <v>2.0181634712411706E-2</v>
      </c>
      <c r="P98" s="23">
        <v>6.6599394550958632E-2</v>
      </c>
      <c r="Q98" s="23">
        <v>0.31029263370332999</v>
      </c>
      <c r="R98" s="23">
        <v>2.0181634712411706E-2</v>
      </c>
      <c r="S98" s="24">
        <v>9910</v>
      </c>
      <c r="T98" s="23">
        <v>0.13079470198675497</v>
      </c>
      <c r="U98" s="23">
        <v>9.1059602649006616E-2</v>
      </c>
      <c r="V98" s="23">
        <v>3.3112582781456954E-3</v>
      </c>
      <c r="W98" s="23">
        <v>1.6556291390728478E-2</v>
      </c>
      <c r="X98" s="23">
        <v>0.17052980132450332</v>
      </c>
      <c r="Y98" s="23">
        <v>0.12748344370860928</v>
      </c>
      <c r="Z98" s="23">
        <v>3.1456953642384107E-2</v>
      </c>
      <c r="AA98" s="23">
        <v>5.1324503311258277E-2</v>
      </c>
      <c r="AB98" s="23">
        <v>9.7682119205298013E-2</v>
      </c>
      <c r="AC98" s="23">
        <v>2.8145695364238412E-2</v>
      </c>
      <c r="AD98" s="23">
        <v>2.6490066225165563E-2</v>
      </c>
      <c r="AE98" s="23">
        <v>5.7947019867549666E-2</v>
      </c>
      <c r="AF98" s="23">
        <v>0.12748344370860928</v>
      </c>
      <c r="AG98" s="23">
        <v>3.8079470198675497E-2</v>
      </c>
      <c r="AH98" s="24">
        <v>3020</v>
      </c>
    </row>
    <row r="99" spans="2:34" x14ac:dyDescent="0.2">
      <c r="B99" s="33" t="s">
        <v>269</v>
      </c>
      <c r="C99" s="21" t="s">
        <v>53</v>
      </c>
      <c r="D99" s="18" t="s">
        <v>164</v>
      </c>
      <c r="E99" s="23">
        <v>6.766281364533408E-2</v>
      </c>
      <c r="F99" s="23">
        <v>0.11107978573442345</v>
      </c>
      <c r="G99" s="23">
        <v>5.3566394135889485E-3</v>
      </c>
      <c r="H99" s="23">
        <v>0.11248942768536792</v>
      </c>
      <c r="I99" s="23">
        <v>0.10769664505215676</v>
      </c>
      <c r="J99" s="23">
        <v>4.0033831406822665E-2</v>
      </c>
      <c r="K99" s="23">
        <v>2.6501268677755849E-2</v>
      </c>
      <c r="L99" s="23">
        <v>3.4959120383422609E-2</v>
      </c>
      <c r="M99" s="23">
        <v>7.1891739498167462E-2</v>
      </c>
      <c r="N99" s="23">
        <v>1.4378347899633492E-2</v>
      </c>
      <c r="O99" s="23">
        <v>2.1426557654355794E-2</v>
      </c>
      <c r="P99" s="23">
        <v>6.3151959402311816E-2</v>
      </c>
      <c r="Q99" s="23">
        <v>0.27206089653228083</v>
      </c>
      <c r="R99" s="23">
        <v>5.1310967014378345E-2</v>
      </c>
      <c r="S99" s="24">
        <v>17735</v>
      </c>
      <c r="T99" s="23">
        <v>0.13438735177865613</v>
      </c>
      <c r="U99" s="23">
        <v>0.12911725955204217</v>
      </c>
      <c r="V99" s="23">
        <v>2.635046113306983E-3</v>
      </c>
      <c r="W99" s="23">
        <v>1.1857707509881422E-2</v>
      </c>
      <c r="X99" s="23">
        <v>0.1831357048748353</v>
      </c>
      <c r="Y99" s="23">
        <v>7.2463768115942032E-2</v>
      </c>
      <c r="Z99" s="23">
        <v>3.689064558629776E-2</v>
      </c>
      <c r="AA99" s="23">
        <v>2.5032938076416336E-2</v>
      </c>
      <c r="AB99" s="23">
        <v>0.11857707509881422</v>
      </c>
      <c r="AC99" s="23">
        <v>1.9762845849802372E-2</v>
      </c>
      <c r="AD99" s="23">
        <v>1.9762845849802372E-2</v>
      </c>
      <c r="AE99" s="23">
        <v>4.7430830039525688E-2</v>
      </c>
      <c r="AF99" s="23">
        <v>0.14492753623188406</v>
      </c>
      <c r="AG99" s="23">
        <v>5.533596837944664E-2</v>
      </c>
      <c r="AH99" s="24">
        <v>3795</v>
      </c>
    </row>
    <row r="100" spans="2:34" x14ac:dyDescent="0.2">
      <c r="B100" s="33" t="s">
        <v>269</v>
      </c>
      <c r="C100" s="21" t="s">
        <v>54</v>
      </c>
      <c r="D100" s="18" t="s">
        <v>318</v>
      </c>
      <c r="E100" s="23" t="s">
        <v>452</v>
      </c>
      <c r="F100" s="23" t="s">
        <v>452</v>
      </c>
      <c r="G100" s="23" t="s">
        <v>452</v>
      </c>
      <c r="H100" s="23" t="s">
        <v>452</v>
      </c>
      <c r="I100" s="23" t="s">
        <v>452</v>
      </c>
      <c r="J100" s="23" t="s">
        <v>452</v>
      </c>
      <c r="K100" s="23" t="s">
        <v>452</v>
      </c>
      <c r="L100" s="23" t="s">
        <v>452</v>
      </c>
      <c r="M100" s="23" t="s">
        <v>452</v>
      </c>
      <c r="N100" s="23" t="s">
        <v>452</v>
      </c>
      <c r="O100" s="23" t="s">
        <v>452</v>
      </c>
      <c r="P100" s="23" t="s">
        <v>452</v>
      </c>
      <c r="Q100" s="23" t="s">
        <v>452</v>
      </c>
      <c r="R100" s="23" t="s">
        <v>452</v>
      </c>
      <c r="S100" s="24" t="s">
        <v>452</v>
      </c>
      <c r="T100" s="23" t="s">
        <v>452</v>
      </c>
      <c r="U100" s="23" t="s">
        <v>452</v>
      </c>
      <c r="V100" s="23" t="s">
        <v>452</v>
      </c>
      <c r="W100" s="23" t="s">
        <v>452</v>
      </c>
      <c r="X100" s="23" t="s">
        <v>452</v>
      </c>
      <c r="Y100" s="23" t="s">
        <v>452</v>
      </c>
      <c r="Z100" s="23" t="s">
        <v>452</v>
      </c>
      <c r="AA100" s="23" t="s">
        <v>452</v>
      </c>
      <c r="AB100" s="23" t="s">
        <v>452</v>
      </c>
      <c r="AC100" s="23" t="s">
        <v>452</v>
      </c>
      <c r="AD100" s="23" t="s">
        <v>452</v>
      </c>
      <c r="AE100" s="23" t="s">
        <v>452</v>
      </c>
      <c r="AF100" s="23" t="s">
        <v>452</v>
      </c>
      <c r="AG100" s="23" t="s">
        <v>452</v>
      </c>
      <c r="AH100" s="24" t="s">
        <v>452</v>
      </c>
    </row>
    <row r="101" spans="2:34" x14ac:dyDescent="0.2">
      <c r="B101" s="33" t="s">
        <v>269</v>
      </c>
      <c r="C101" s="21" t="s">
        <v>55</v>
      </c>
      <c r="D101" s="18" t="s">
        <v>165</v>
      </c>
      <c r="E101" s="23">
        <v>5.19280205655527E-2</v>
      </c>
      <c r="F101" s="23">
        <v>9.5629820051413877E-2</v>
      </c>
      <c r="G101" s="23">
        <v>2.056555269922879E-3</v>
      </c>
      <c r="H101" s="23">
        <v>3.0334190231362468E-2</v>
      </c>
      <c r="I101" s="23">
        <v>8.0719794344473003E-2</v>
      </c>
      <c r="J101" s="23">
        <v>0.20668380462724936</v>
      </c>
      <c r="K101" s="23">
        <v>1.9537275064267352E-2</v>
      </c>
      <c r="L101" s="23">
        <v>2.879177377892031E-2</v>
      </c>
      <c r="M101" s="23">
        <v>4.3187660668380465E-2</v>
      </c>
      <c r="N101" s="23">
        <v>7.1979434447300775E-3</v>
      </c>
      <c r="O101" s="23">
        <v>2.622107969151671E-2</v>
      </c>
      <c r="P101" s="23">
        <v>8.6889460154241649E-2</v>
      </c>
      <c r="Q101" s="23">
        <v>0.32082262210796914</v>
      </c>
      <c r="R101" s="23">
        <v>5.1413881748071976E-4</v>
      </c>
      <c r="S101" s="24">
        <v>9725</v>
      </c>
      <c r="T101" s="23">
        <v>0.10361842105263158</v>
      </c>
      <c r="U101" s="23">
        <v>0.16776315789473684</v>
      </c>
      <c r="V101" s="23">
        <v>0</v>
      </c>
      <c r="W101" s="23">
        <v>8.2236842105263153E-3</v>
      </c>
      <c r="X101" s="23">
        <v>0.1069078947368421</v>
      </c>
      <c r="Y101" s="23">
        <v>0.32894736842105265</v>
      </c>
      <c r="Z101" s="23">
        <v>1.4802631578947368E-2</v>
      </c>
      <c r="AA101" s="23">
        <v>1.4802631578947368E-2</v>
      </c>
      <c r="AB101" s="23">
        <v>6.0855263157894739E-2</v>
      </c>
      <c r="AC101" s="23">
        <v>1.6447368421052631E-2</v>
      </c>
      <c r="AD101" s="23">
        <v>2.1381578947368422E-2</v>
      </c>
      <c r="AE101" s="23">
        <v>4.2763157894736843E-2</v>
      </c>
      <c r="AF101" s="23">
        <v>0.11019736842105263</v>
      </c>
      <c r="AG101" s="23">
        <v>1.6447368421052631E-3</v>
      </c>
      <c r="AH101" s="24">
        <v>3040</v>
      </c>
    </row>
    <row r="102" spans="2:34" x14ac:dyDescent="0.2">
      <c r="B102" s="33" t="s">
        <v>269</v>
      </c>
      <c r="C102" s="21" t="s">
        <v>57</v>
      </c>
      <c r="D102" s="18" t="s">
        <v>166</v>
      </c>
      <c r="E102" s="23">
        <v>7.6723016905071523E-2</v>
      </c>
      <c r="F102" s="23">
        <v>9.4278283485045508E-2</v>
      </c>
      <c r="G102" s="23">
        <v>7.8023407022106634E-3</v>
      </c>
      <c r="H102" s="23">
        <v>2.0806241872561769E-2</v>
      </c>
      <c r="I102" s="23">
        <v>0.1176853055916775</v>
      </c>
      <c r="J102" s="23">
        <v>6.3719115734720416E-2</v>
      </c>
      <c r="K102" s="23">
        <v>2.9258777633289986E-2</v>
      </c>
      <c r="L102" s="23">
        <v>4.5513654096228866E-2</v>
      </c>
      <c r="M102" s="23">
        <v>5.916775032509753E-2</v>
      </c>
      <c r="N102" s="23">
        <v>1.1703511053315995E-2</v>
      </c>
      <c r="O102" s="23">
        <v>1.1703511053315995E-2</v>
      </c>
      <c r="P102" s="23">
        <v>9.9479843953185959E-2</v>
      </c>
      <c r="Q102" s="23">
        <v>0.33355006501950585</v>
      </c>
      <c r="R102" s="23">
        <v>2.7958387516254877E-2</v>
      </c>
      <c r="S102" s="24">
        <v>7690</v>
      </c>
      <c r="T102" s="23">
        <v>0.12926829268292683</v>
      </c>
      <c r="U102" s="23">
        <v>0.14878048780487804</v>
      </c>
      <c r="V102" s="23">
        <v>4.8780487804878049E-3</v>
      </c>
      <c r="W102" s="23">
        <v>9.7560975609756097E-3</v>
      </c>
      <c r="X102" s="23">
        <v>0.20487804878048779</v>
      </c>
      <c r="Y102" s="23">
        <v>0.11219512195121951</v>
      </c>
      <c r="Z102" s="23">
        <v>3.9024390243902439E-2</v>
      </c>
      <c r="AA102" s="23">
        <v>2.9268292682926831E-2</v>
      </c>
      <c r="AB102" s="23">
        <v>9.5121951219512196E-2</v>
      </c>
      <c r="AC102" s="23">
        <v>2.1951219512195121E-2</v>
      </c>
      <c r="AD102" s="23">
        <v>9.7560975609756097E-3</v>
      </c>
      <c r="AE102" s="23">
        <v>3.6585365853658534E-2</v>
      </c>
      <c r="AF102" s="23">
        <v>0.12195121951219512</v>
      </c>
      <c r="AG102" s="23">
        <v>3.4146341463414637E-2</v>
      </c>
      <c r="AH102" s="24">
        <v>2050</v>
      </c>
    </row>
    <row r="103" spans="2:34" x14ac:dyDescent="0.2">
      <c r="B103" s="33" t="s">
        <v>269</v>
      </c>
      <c r="C103" s="21" t="s">
        <v>58</v>
      </c>
      <c r="D103" s="18" t="s">
        <v>167</v>
      </c>
      <c r="E103" s="23">
        <v>7.8768909754825242E-2</v>
      </c>
      <c r="F103" s="23">
        <v>0.11215440792905582</v>
      </c>
      <c r="G103" s="23">
        <v>2.6082420448617634E-3</v>
      </c>
      <c r="H103" s="23">
        <v>1.5127803860198226E-2</v>
      </c>
      <c r="I103" s="23">
        <v>9.0245174752217008E-2</v>
      </c>
      <c r="J103" s="23">
        <v>6.3641105894627015E-2</v>
      </c>
      <c r="K103" s="23">
        <v>2.3995826812728223E-2</v>
      </c>
      <c r="L103" s="23">
        <v>1.4084507042253521E-2</v>
      </c>
      <c r="M103" s="23">
        <v>6.5727699530516437E-2</v>
      </c>
      <c r="N103" s="23">
        <v>7.8247261345852897E-3</v>
      </c>
      <c r="O103" s="23">
        <v>2.5039123630672927E-2</v>
      </c>
      <c r="P103" s="23">
        <v>4.6426708398539386E-2</v>
      </c>
      <c r="Q103" s="23">
        <v>0.35785080855503393</v>
      </c>
      <c r="R103" s="23">
        <v>9.6504955659885233E-2</v>
      </c>
      <c r="S103" s="24">
        <v>9585</v>
      </c>
      <c r="T103" s="23">
        <v>0.13725490196078433</v>
      </c>
      <c r="U103" s="23">
        <v>0.18552036199095023</v>
      </c>
      <c r="V103" s="23">
        <v>0</v>
      </c>
      <c r="W103" s="23">
        <v>6.0331825037707393E-3</v>
      </c>
      <c r="X103" s="23">
        <v>0.13423831070889894</v>
      </c>
      <c r="Y103" s="23">
        <v>0.10256410256410256</v>
      </c>
      <c r="Z103" s="23">
        <v>3.6199095022624438E-2</v>
      </c>
      <c r="AA103" s="23">
        <v>1.0558069381598794E-2</v>
      </c>
      <c r="AB103" s="23">
        <v>0.11161387631975868</v>
      </c>
      <c r="AC103" s="23">
        <v>1.8099547511312219E-2</v>
      </c>
      <c r="AD103" s="23">
        <v>1.9607843137254902E-2</v>
      </c>
      <c r="AE103" s="23">
        <v>1.0558069381598794E-2</v>
      </c>
      <c r="AF103" s="23">
        <v>0.1191553544494721</v>
      </c>
      <c r="AG103" s="23">
        <v>0.11010558069381599</v>
      </c>
      <c r="AH103" s="24">
        <v>3315</v>
      </c>
    </row>
    <row r="104" spans="2:34" x14ac:dyDescent="0.2">
      <c r="B104" s="33" t="s">
        <v>269</v>
      </c>
      <c r="C104" s="21" t="s">
        <v>61</v>
      </c>
      <c r="D104" s="18" t="s">
        <v>170</v>
      </c>
      <c r="E104" s="23">
        <v>6.6448801742919394E-2</v>
      </c>
      <c r="F104" s="23">
        <v>0.10675381263616558</v>
      </c>
      <c r="G104" s="23">
        <v>3.6310820624546117E-3</v>
      </c>
      <c r="H104" s="23">
        <v>0.12236746550472041</v>
      </c>
      <c r="I104" s="23">
        <v>8.0246913580246909E-2</v>
      </c>
      <c r="J104" s="23">
        <v>0.10312273057371096</v>
      </c>
      <c r="K104" s="23">
        <v>2.7596223674655047E-2</v>
      </c>
      <c r="L104" s="23">
        <v>2.2149600580973129E-2</v>
      </c>
      <c r="M104" s="23">
        <v>5.5918663761801018E-2</v>
      </c>
      <c r="N104" s="23">
        <v>1.8518518518518517E-2</v>
      </c>
      <c r="O104" s="23">
        <v>1.7792302106027596E-2</v>
      </c>
      <c r="P104" s="23">
        <v>4.0305010893246188E-2</v>
      </c>
      <c r="Q104" s="23">
        <v>0.27995642701525053</v>
      </c>
      <c r="R104" s="23">
        <v>5.5555555555555552E-2</v>
      </c>
      <c r="S104" s="24">
        <v>13770</v>
      </c>
      <c r="T104" s="23">
        <v>8.7509349289454003E-2</v>
      </c>
      <c r="U104" s="23">
        <v>0.16379955123410619</v>
      </c>
      <c r="V104" s="23">
        <v>2.243829468960359E-3</v>
      </c>
      <c r="W104" s="23">
        <v>1.7950635751682872E-2</v>
      </c>
      <c r="X104" s="23">
        <v>0.11817501869857891</v>
      </c>
      <c r="Y104" s="23">
        <v>0.14809274495138369</v>
      </c>
      <c r="Z104" s="23">
        <v>4.113687359760658E-2</v>
      </c>
      <c r="AA104" s="23">
        <v>2.468212415856395E-2</v>
      </c>
      <c r="AB104" s="23">
        <v>7.5542258788332081E-2</v>
      </c>
      <c r="AC104" s="23">
        <v>3.1413612565445025E-2</v>
      </c>
      <c r="AD104" s="23">
        <v>1.2715033657442034E-2</v>
      </c>
      <c r="AE104" s="23">
        <v>3.1413612565445025E-2</v>
      </c>
      <c r="AF104" s="23">
        <v>0.19970082273747194</v>
      </c>
      <c r="AG104" s="23">
        <v>4.5624532535527298E-2</v>
      </c>
      <c r="AH104" s="24">
        <v>6685</v>
      </c>
    </row>
    <row r="105" spans="2:34" x14ac:dyDescent="0.2">
      <c r="B105" s="33" t="s">
        <v>269</v>
      </c>
      <c r="C105" s="21" t="s">
        <v>56</v>
      </c>
      <c r="D105" s="18" t="s">
        <v>319</v>
      </c>
      <c r="E105" s="23">
        <v>6.8108605614358025E-2</v>
      </c>
      <c r="F105" s="23">
        <v>0.10860561435803037</v>
      </c>
      <c r="G105" s="23">
        <v>1.7027151403589506E-2</v>
      </c>
      <c r="H105" s="23">
        <v>2.7611596870685689E-2</v>
      </c>
      <c r="I105" s="23">
        <v>8.7896916705016107E-2</v>
      </c>
      <c r="J105" s="23">
        <v>7.3170731707317069E-2</v>
      </c>
      <c r="K105" s="23">
        <v>2.7611596870685689E-2</v>
      </c>
      <c r="L105" s="23">
        <v>3.5434882650713297E-2</v>
      </c>
      <c r="M105" s="23">
        <v>6.6267832489645656E-2</v>
      </c>
      <c r="N105" s="23">
        <v>1.3345605154164749E-2</v>
      </c>
      <c r="O105" s="23">
        <v>1.4265991716520939E-2</v>
      </c>
      <c r="P105" s="23">
        <v>6.7188219052001841E-2</v>
      </c>
      <c r="Q105" s="23">
        <v>0.33225954901058447</v>
      </c>
      <c r="R105" s="23">
        <v>6.1205706396686606E-2</v>
      </c>
      <c r="S105" s="24">
        <v>10865</v>
      </c>
      <c r="T105" s="23">
        <v>0.13182674199623351</v>
      </c>
      <c r="U105" s="23">
        <v>0.16195856873822975</v>
      </c>
      <c r="V105" s="23">
        <v>1.3182674199623353E-2</v>
      </c>
      <c r="W105" s="23">
        <v>7.5329566854990581E-3</v>
      </c>
      <c r="X105" s="23">
        <v>0.1487758945386064</v>
      </c>
      <c r="Y105" s="23">
        <v>0.13182674199623351</v>
      </c>
      <c r="Z105" s="23">
        <v>3.2015065913370999E-2</v>
      </c>
      <c r="AA105" s="23">
        <v>2.0715630885122412E-2</v>
      </c>
      <c r="AB105" s="23">
        <v>9.7928436911487754E-2</v>
      </c>
      <c r="AC105" s="23">
        <v>1.5065913370998116E-2</v>
      </c>
      <c r="AD105" s="23">
        <v>9.4161958568738224E-3</v>
      </c>
      <c r="AE105" s="23">
        <v>2.4482109227871938E-2</v>
      </c>
      <c r="AF105" s="23">
        <v>0.12429378531073447</v>
      </c>
      <c r="AG105" s="23">
        <v>8.2862523540489647E-2</v>
      </c>
      <c r="AH105" s="24">
        <v>2655</v>
      </c>
    </row>
    <row r="106" spans="2:34" x14ac:dyDescent="0.2">
      <c r="B106" s="33" t="s">
        <v>269</v>
      </c>
      <c r="C106" s="21" t="s">
        <v>62</v>
      </c>
      <c r="D106" s="18" t="s">
        <v>171</v>
      </c>
      <c r="E106" s="23">
        <v>8.4943639291465381E-2</v>
      </c>
      <c r="F106" s="23">
        <v>0.14090177133655393</v>
      </c>
      <c r="G106" s="23">
        <v>4.0257648953301124E-3</v>
      </c>
      <c r="H106" s="23">
        <v>1.2882447665056361E-2</v>
      </c>
      <c r="I106" s="23">
        <v>0.12681159420289856</v>
      </c>
      <c r="J106" s="23">
        <v>0.11513687600644122</v>
      </c>
      <c r="K106" s="23">
        <v>4.1867954911433171E-2</v>
      </c>
      <c r="L106" s="23">
        <v>2.6570048309178744E-2</v>
      </c>
      <c r="M106" s="23">
        <v>8.4943639291465381E-2</v>
      </c>
      <c r="N106" s="23">
        <v>8.0515297906602248E-3</v>
      </c>
      <c r="O106" s="23">
        <v>2.4959742351046699E-2</v>
      </c>
      <c r="P106" s="23">
        <v>2.7375201288244767E-2</v>
      </c>
      <c r="Q106" s="23">
        <v>0.23027375201288244</v>
      </c>
      <c r="R106" s="23">
        <v>7.0853462157809979E-2</v>
      </c>
      <c r="S106" s="24">
        <v>12420</v>
      </c>
      <c r="T106" s="23">
        <v>0.12560386473429952</v>
      </c>
      <c r="U106" s="23">
        <v>0.14251207729468598</v>
      </c>
      <c r="V106" s="23">
        <v>2.4154589371980675E-3</v>
      </c>
      <c r="W106" s="23">
        <v>1.2077294685990338E-3</v>
      </c>
      <c r="X106" s="23">
        <v>0.14734299516908211</v>
      </c>
      <c r="Y106" s="23">
        <v>0.1570048309178744</v>
      </c>
      <c r="Z106" s="23">
        <v>4.5893719806763288E-2</v>
      </c>
      <c r="AA106" s="23">
        <v>1.570048309178744E-2</v>
      </c>
      <c r="AB106" s="23">
        <v>0.10024154589371981</v>
      </c>
      <c r="AC106" s="23">
        <v>1.6908212560386472E-2</v>
      </c>
      <c r="AD106" s="23">
        <v>2.0531400966183576E-2</v>
      </c>
      <c r="AE106" s="23">
        <v>8.4541062801932361E-3</v>
      </c>
      <c r="AF106" s="23">
        <v>0.13526570048309178</v>
      </c>
      <c r="AG106" s="23">
        <v>8.0917874396135264E-2</v>
      </c>
      <c r="AH106" s="24">
        <v>4140</v>
      </c>
    </row>
    <row r="107" spans="2:34" x14ac:dyDescent="0.2">
      <c r="B107" s="33" t="s">
        <v>269</v>
      </c>
      <c r="C107" s="21" t="s">
        <v>63</v>
      </c>
      <c r="D107" s="18" t="s">
        <v>172</v>
      </c>
      <c r="E107" s="23">
        <v>8.3147735708982928E-2</v>
      </c>
      <c r="F107" s="23">
        <v>0.11462509279881218</v>
      </c>
      <c r="G107" s="23">
        <v>4.8997772828507794E-3</v>
      </c>
      <c r="H107" s="23">
        <v>1.4105419450631032E-2</v>
      </c>
      <c r="I107" s="23">
        <v>9.9777282850779511E-2</v>
      </c>
      <c r="J107" s="23">
        <v>9.5471417965850042E-2</v>
      </c>
      <c r="K107" s="23">
        <v>2.6577579806978471E-2</v>
      </c>
      <c r="L107" s="23">
        <v>4.1870824053452119E-2</v>
      </c>
      <c r="M107" s="23">
        <v>5.9094283593170011E-2</v>
      </c>
      <c r="N107" s="23">
        <v>1.2175204157386786E-2</v>
      </c>
      <c r="O107" s="23">
        <v>2.3162583518930958E-2</v>
      </c>
      <c r="P107" s="23">
        <v>6.8893838158871568E-2</v>
      </c>
      <c r="Q107" s="23">
        <v>0.32962138084632514</v>
      </c>
      <c r="R107" s="23">
        <v>2.6429101707498143E-2</v>
      </c>
      <c r="S107" s="24">
        <v>33675</v>
      </c>
      <c r="T107" s="23">
        <v>0.15588547189819724</v>
      </c>
      <c r="U107" s="23">
        <v>0.17762460233297986</v>
      </c>
      <c r="V107" s="23">
        <v>3.1813361611876989E-3</v>
      </c>
      <c r="W107" s="23">
        <v>5.8324496288441148E-3</v>
      </c>
      <c r="X107" s="23">
        <v>0.12672322375397668</v>
      </c>
      <c r="Y107" s="23">
        <v>0.16118769883351008</v>
      </c>
      <c r="Z107" s="23">
        <v>3.2873806998939555E-2</v>
      </c>
      <c r="AA107" s="23">
        <v>2.1739130434782608E-2</v>
      </c>
      <c r="AB107" s="23">
        <v>8.1124072110286327E-2</v>
      </c>
      <c r="AC107" s="23">
        <v>1.4846235418875928E-2</v>
      </c>
      <c r="AD107" s="23">
        <v>2.2269353128313893E-2</v>
      </c>
      <c r="AE107" s="23">
        <v>3.3934252386002124E-2</v>
      </c>
      <c r="AF107" s="23">
        <v>0.12937433722163308</v>
      </c>
      <c r="AG107" s="23">
        <v>3.2873806998939555E-2</v>
      </c>
      <c r="AH107" s="24">
        <v>9430</v>
      </c>
    </row>
    <row r="108" spans="2:34" x14ac:dyDescent="0.2">
      <c r="B108" s="33" t="s">
        <v>269</v>
      </c>
      <c r="C108" s="21" t="s">
        <v>64</v>
      </c>
      <c r="D108" s="18" t="s">
        <v>320</v>
      </c>
      <c r="E108" s="23">
        <v>4.9295774647887321E-2</v>
      </c>
      <c r="F108" s="23">
        <v>6.5604151223128238E-2</v>
      </c>
      <c r="G108" s="23">
        <v>1.1489992587101558E-2</v>
      </c>
      <c r="H108" s="23">
        <v>9.9332839140103782E-2</v>
      </c>
      <c r="I108" s="23">
        <v>0.10118606375092662</v>
      </c>
      <c r="J108" s="23">
        <v>0.29095626389918461</v>
      </c>
      <c r="K108" s="23">
        <v>3.7064492216456633E-3</v>
      </c>
      <c r="L108" s="23">
        <v>2.7057079318013343E-2</v>
      </c>
      <c r="M108" s="23">
        <v>3.8547071905114902E-2</v>
      </c>
      <c r="N108" s="23">
        <v>1.8902891030392884E-2</v>
      </c>
      <c r="O108" s="23">
        <v>6.671608598962194E-3</v>
      </c>
      <c r="P108" s="23">
        <v>3.4469977761304671E-2</v>
      </c>
      <c r="Q108" s="23">
        <v>0.24203113417346184</v>
      </c>
      <c r="R108" s="23">
        <v>1.0748702742772424E-2</v>
      </c>
      <c r="S108" s="24">
        <v>13490</v>
      </c>
      <c r="T108" s="23">
        <v>0.10225563909774436</v>
      </c>
      <c r="U108" s="23">
        <v>9.7744360902255634E-2</v>
      </c>
      <c r="V108" s="23">
        <v>1.3533834586466165E-2</v>
      </c>
      <c r="W108" s="23">
        <v>3.0075187969924814E-3</v>
      </c>
      <c r="X108" s="23">
        <v>0.11127819548872181</v>
      </c>
      <c r="Y108" s="23">
        <v>0.44511278195488724</v>
      </c>
      <c r="Z108" s="23">
        <v>7.5187969924812026E-3</v>
      </c>
      <c r="AA108" s="23">
        <v>2.5563909774436091E-2</v>
      </c>
      <c r="AB108" s="23">
        <v>4.8120300751879702E-2</v>
      </c>
      <c r="AC108" s="23">
        <v>1.0526315789473684E-2</v>
      </c>
      <c r="AD108" s="23">
        <v>7.5187969924812026E-3</v>
      </c>
      <c r="AE108" s="23">
        <v>1.2030075187969926E-2</v>
      </c>
      <c r="AF108" s="23">
        <v>0.10075187969924812</v>
      </c>
      <c r="AG108" s="23">
        <v>1.5037593984962405E-2</v>
      </c>
      <c r="AH108" s="24">
        <v>3325</v>
      </c>
    </row>
    <row r="109" spans="2:34" x14ac:dyDescent="0.2">
      <c r="B109" s="33" t="s">
        <v>269</v>
      </c>
      <c r="C109" s="21" t="s">
        <v>65</v>
      </c>
      <c r="D109" s="18" t="s">
        <v>321</v>
      </c>
      <c r="E109" s="23">
        <v>7.2385204081632654E-2</v>
      </c>
      <c r="F109" s="23">
        <v>0.10363520408163265</v>
      </c>
      <c r="G109" s="23">
        <v>1.6262755102040817E-2</v>
      </c>
      <c r="H109" s="23">
        <v>1.4668367346938776E-2</v>
      </c>
      <c r="I109" s="23">
        <v>0.12659438775510204</v>
      </c>
      <c r="J109" s="23">
        <v>7.8443877551020405E-2</v>
      </c>
      <c r="K109" s="23">
        <v>2.6466836734693879E-2</v>
      </c>
      <c r="L109" s="23">
        <v>3.6989795918367346E-2</v>
      </c>
      <c r="M109" s="23">
        <v>9.7895408163265307E-2</v>
      </c>
      <c r="N109" s="23">
        <v>1.1479591836734694E-2</v>
      </c>
      <c r="O109" s="23">
        <v>1.5943877551020409E-2</v>
      </c>
      <c r="P109" s="23">
        <v>5.2295918367346941E-2</v>
      </c>
      <c r="Q109" s="23">
        <v>0.23820153061224489</v>
      </c>
      <c r="R109" s="23">
        <v>0.10905612244897959</v>
      </c>
      <c r="S109" s="24">
        <v>15680</v>
      </c>
      <c r="T109" s="23">
        <v>0.10526315789473684</v>
      </c>
      <c r="U109" s="23">
        <v>0.13547758284600389</v>
      </c>
      <c r="V109" s="23">
        <v>1.5594541910331383E-2</v>
      </c>
      <c r="W109" s="23">
        <v>6.8226120857699801E-3</v>
      </c>
      <c r="X109" s="23">
        <v>0.16569200779727095</v>
      </c>
      <c r="Y109" s="23">
        <v>0.10623781676413255</v>
      </c>
      <c r="Z109" s="23">
        <v>2.6315789473684209E-2</v>
      </c>
      <c r="AA109" s="23">
        <v>2.4366471734892786E-2</v>
      </c>
      <c r="AB109" s="23">
        <v>0.14424951267056529</v>
      </c>
      <c r="AC109" s="23">
        <v>9.7465886939571145E-3</v>
      </c>
      <c r="AD109" s="23">
        <v>9.7465886939571145E-3</v>
      </c>
      <c r="AE109" s="23">
        <v>2.8265107212475632E-2</v>
      </c>
      <c r="AF109" s="23">
        <v>8.8693957115009742E-2</v>
      </c>
      <c r="AG109" s="23">
        <v>0.13450292397660818</v>
      </c>
      <c r="AH109" s="24">
        <v>5130</v>
      </c>
    </row>
    <row r="110" spans="2:34" x14ac:dyDescent="0.2">
      <c r="B110" s="33" t="s">
        <v>269</v>
      </c>
      <c r="C110" s="21" t="s">
        <v>66</v>
      </c>
      <c r="D110" s="18" t="s">
        <v>322</v>
      </c>
      <c r="E110" s="23">
        <v>7.2537710736468503E-2</v>
      </c>
      <c r="F110" s="23">
        <v>7.4755989352262645E-2</v>
      </c>
      <c r="G110" s="23">
        <v>1.1978704525288377E-2</v>
      </c>
      <c r="H110" s="23">
        <v>9.0505767524401065E-2</v>
      </c>
      <c r="I110" s="23">
        <v>0.11246672582076309</v>
      </c>
      <c r="J110" s="23">
        <v>9.4276841171251111E-2</v>
      </c>
      <c r="K110" s="23">
        <v>3.1055900621118012E-2</v>
      </c>
      <c r="L110" s="23">
        <v>3.9485359361135758E-2</v>
      </c>
      <c r="M110" s="23">
        <v>6.8766637089618457E-2</v>
      </c>
      <c r="N110" s="23">
        <v>1.8411712511091392E-2</v>
      </c>
      <c r="O110" s="23">
        <v>1.9742679680567879E-2</v>
      </c>
      <c r="P110" s="23">
        <v>7.9414374445430341E-2</v>
      </c>
      <c r="Q110" s="23">
        <v>0.26131322094055015</v>
      </c>
      <c r="R110" s="23">
        <v>2.5288376220053237E-2</v>
      </c>
      <c r="S110" s="24">
        <v>22540</v>
      </c>
      <c r="T110" s="23">
        <v>9.9035933391761616E-2</v>
      </c>
      <c r="U110" s="23">
        <v>0.10604732690622261</v>
      </c>
      <c r="V110" s="23">
        <v>1.4899211218229623E-2</v>
      </c>
      <c r="W110" s="23">
        <v>1.8404907975460124E-2</v>
      </c>
      <c r="X110" s="23">
        <v>0.15600350569675722</v>
      </c>
      <c r="Y110" s="23">
        <v>0.14636283961437335</v>
      </c>
      <c r="Z110" s="23">
        <v>4.2944785276073622E-2</v>
      </c>
      <c r="AA110" s="23">
        <v>2.2787028921998246E-2</v>
      </c>
      <c r="AB110" s="23">
        <v>0.12007011393514461</v>
      </c>
      <c r="AC110" s="23">
        <v>3.9439088518843118E-2</v>
      </c>
      <c r="AD110" s="23">
        <v>3.0674846625766871E-2</v>
      </c>
      <c r="AE110" s="23">
        <v>4.6450482033304118E-2</v>
      </c>
      <c r="AF110" s="23">
        <v>0.10254163014899212</v>
      </c>
      <c r="AG110" s="23">
        <v>5.5214723926380369E-2</v>
      </c>
      <c r="AH110" s="24">
        <v>5705</v>
      </c>
    </row>
    <row r="111" spans="2:34" x14ac:dyDescent="0.2">
      <c r="B111" s="33" t="s">
        <v>269</v>
      </c>
      <c r="C111" s="21" t="s">
        <v>67</v>
      </c>
      <c r="D111" s="18" t="s">
        <v>323</v>
      </c>
      <c r="E111" s="23">
        <v>7.9387682449270205E-2</v>
      </c>
      <c r="F111" s="23">
        <v>0.12175151299394803</v>
      </c>
      <c r="G111" s="23">
        <v>4.9839800640797439E-3</v>
      </c>
      <c r="H111" s="23">
        <v>1.8155927376290494E-2</v>
      </c>
      <c r="I111" s="23">
        <v>9.9323602705589181E-2</v>
      </c>
      <c r="J111" s="23">
        <v>7.0487718049127804E-2</v>
      </c>
      <c r="K111" s="23">
        <v>3.3107867568529722E-2</v>
      </c>
      <c r="L111" s="23">
        <v>3.1327874688501248E-2</v>
      </c>
      <c r="M111" s="23">
        <v>8.2947668209327169E-2</v>
      </c>
      <c r="N111" s="23">
        <v>8.8999644001423999E-3</v>
      </c>
      <c r="O111" s="23">
        <v>2.9191883232467072E-2</v>
      </c>
      <c r="P111" s="23">
        <v>6.1587753648985402E-2</v>
      </c>
      <c r="Q111" s="23">
        <v>0.28622285510857959</v>
      </c>
      <c r="R111" s="23">
        <v>7.2623709505161976E-2</v>
      </c>
      <c r="S111" s="24">
        <v>14045</v>
      </c>
      <c r="T111" s="23">
        <v>0.14417531718569782</v>
      </c>
      <c r="U111" s="23">
        <v>0.11534025374855825</v>
      </c>
      <c r="V111" s="23">
        <v>2.306805074971165E-3</v>
      </c>
      <c r="W111" s="23">
        <v>3.4602076124567475E-3</v>
      </c>
      <c r="X111" s="23">
        <v>0.13264129181084197</v>
      </c>
      <c r="Y111" s="23">
        <v>0.12110726643598616</v>
      </c>
      <c r="Z111" s="23">
        <v>4.3829296424452137E-2</v>
      </c>
      <c r="AA111" s="23">
        <v>2.0761245674740483E-2</v>
      </c>
      <c r="AB111" s="23">
        <v>0.11072664359861592</v>
      </c>
      <c r="AC111" s="23">
        <v>9.22722029988466E-3</v>
      </c>
      <c r="AD111" s="23">
        <v>3.1141868512110725E-2</v>
      </c>
      <c r="AE111" s="23">
        <v>3.1141868512110725E-2</v>
      </c>
      <c r="AF111" s="23">
        <v>0.12341407151095732</v>
      </c>
      <c r="AG111" s="23">
        <v>0.1118800461361015</v>
      </c>
      <c r="AH111" s="24">
        <v>4335</v>
      </c>
    </row>
    <row r="112" spans="2:34" x14ac:dyDescent="0.2">
      <c r="B112" s="33" t="s">
        <v>269</v>
      </c>
      <c r="C112" s="21" t="s">
        <v>68</v>
      </c>
      <c r="D112" s="18" t="s">
        <v>173</v>
      </c>
      <c r="E112" s="23">
        <v>8.9416058394160586E-2</v>
      </c>
      <c r="F112" s="23">
        <v>0.13929440389294404</v>
      </c>
      <c r="G112" s="23">
        <v>3.0413625304136255E-3</v>
      </c>
      <c r="H112" s="23">
        <v>8.5158150851581509E-3</v>
      </c>
      <c r="I112" s="23">
        <v>0.11253041362530414</v>
      </c>
      <c r="J112" s="23">
        <v>8.8199513381995137E-2</v>
      </c>
      <c r="K112" s="23">
        <v>2.6763990267639901E-2</v>
      </c>
      <c r="L112" s="23">
        <v>2.3722627737226276E-2</v>
      </c>
      <c r="M112" s="23">
        <v>6.6301703163017034E-2</v>
      </c>
      <c r="N112" s="23">
        <v>1.2165450121654502E-2</v>
      </c>
      <c r="O112" s="23">
        <v>2.1897810218978103E-2</v>
      </c>
      <c r="P112" s="23">
        <v>4.6228710462287104E-2</v>
      </c>
      <c r="Q112" s="23">
        <v>0.28588807785888076</v>
      </c>
      <c r="R112" s="23">
        <v>7.5425790754257913E-2</v>
      </c>
      <c r="S112" s="24">
        <v>8220</v>
      </c>
      <c r="T112" s="23">
        <v>0.15503875968992248</v>
      </c>
      <c r="U112" s="23">
        <v>0.13178294573643412</v>
      </c>
      <c r="V112" s="23">
        <v>0</v>
      </c>
      <c r="W112" s="23">
        <v>5.8139534883720929E-3</v>
      </c>
      <c r="X112" s="23">
        <v>0.16860465116279069</v>
      </c>
      <c r="Y112" s="23">
        <v>0.12984496124031009</v>
      </c>
      <c r="Z112" s="23">
        <v>3.294573643410853E-2</v>
      </c>
      <c r="AA112" s="23">
        <v>1.3565891472868217E-2</v>
      </c>
      <c r="AB112" s="23">
        <v>7.9457364341085274E-2</v>
      </c>
      <c r="AC112" s="23">
        <v>2.5193798449612403E-2</v>
      </c>
      <c r="AD112" s="23">
        <v>2.5193798449612403E-2</v>
      </c>
      <c r="AE112" s="23">
        <v>2.9069767441860465E-2</v>
      </c>
      <c r="AF112" s="23">
        <v>0.1065891472868217</v>
      </c>
      <c r="AG112" s="23">
        <v>9.6899224806201556E-2</v>
      </c>
      <c r="AH112" s="24">
        <v>2580</v>
      </c>
    </row>
    <row r="113" spans="2:34" x14ac:dyDescent="0.2">
      <c r="B113" s="33" t="s">
        <v>269</v>
      </c>
      <c r="C113" s="21" t="s">
        <v>71</v>
      </c>
      <c r="D113" s="18" t="s">
        <v>175</v>
      </c>
      <c r="E113" s="23">
        <v>7.5979422239810052E-2</v>
      </c>
      <c r="F113" s="23">
        <v>0.10882469331222794</v>
      </c>
      <c r="G113" s="23">
        <v>5.1444400474871385E-3</v>
      </c>
      <c r="H113" s="23">
        <v>2.0973486347447567E-2</v>
      </c>
      <c r="I113" s="23">
        <v>0.10645033636723387</v>
      </c>
      <c r="J113" s="23">
        <v>7.5187969924812026E-2</v>
      </c>
      <c r="K113" s="23">
        <v>4.2342698852394146E-2</v>
      </c>
      <c r="L113" s="23">
        <v>3.957261574990107E-2</v>
      </c>
      <c r="M113" s="23">
        <v>7.3209339137316976E-2</v>
      </c>
      <c r="N113" s="23">
        <v>1.147605856747131E-2</v>
      </c>
      <c r="O113" s="23">
        <v>2.5326474079936684E-2</v>
      </c>
      <c r="P113" s="23">
        <v>6.6877720617332811E-2</v>
      </c>
      <c r="Q113" s="23">
        <v>0.30945785516422636</v>
      </c>
      <c r="R113" s="23">
        <v>3.9176889592402057E-2</v>
      </c>
      <c r="S113" s="24">
        <v>12635</v>
      </c>
      <c r="T113" s="23">
        <v>0.13987138263665594</v>
      </c>
      <c r="U113" s="23">
        <v>0.14147909967845659</v>
      </c>
      <c r="V113" s="23">
        <v>3.2154340836012861E-3</v>
      </c>
      <c r="W113" s="23">
        <v>4.8231511254019296E-3</v>
      </c>
      <c r="X113" s="23">
        <v>0.14951768488745981</v>
      </c>
      <c r="Y113" s="23">
        <v>0.12379421221864952</v>
      </c>
      <c r="Z113" s="23">
        <v>4.8231511254019289E-2</v>
      </c>
      <c r="AA113" s="23">
        <v>3.215434083601286E-2</v>
      </c>
      <c r="AB113" s="23">
        <v>0.10771704180064309</v>
      </c>
      <c r="AC113" s="23">
        <v>2.7331189710610933E-2</v>
      </c>
      <c r="AD113" s="23">
        <v>1.9292604501607719E-2</v>
      </c>
      <c r="AE113" s="23">
        <v>2.0900321543408359E-2</v>
      </c>
      <c r="AF113" s="23">
        <v>0.13665594855305466</v>
      </c>
      <c r="AG113" s="23">
        <v>4.5016077170418008E-2</v>
      </c>
      <c r="AH113" s="24">
        <v>3110</v>
      </c>
    </row>
    <row r="114" spans="2:34" x14ac:dyDescent="0.2">
      <c r="B114" s="33" t="s">
        <v>269</v>
      </c>
      <c r="C114" s="21" t="s">
        <v>72</v>
      </c>
      <c r="D114" s="18" t="s">
        <v>176</v>
      </c>
      <c r="E114" s="23" t="s">
        <v>452</v>
      </c>
      <c r="F114" s="23" t="s">
        <v>452</v>
      </c>
      <c r="G114" s="23" t="s">
        <v>452</v>
      </c>
      <c r="H114" s="23" t="s">
        <v>452</v>
      </c>
      <c r="I114" s="23" t="s">
        <v>452</v>
      </c>
      <c r="J114" s="23" t="s">
        <v>452</v>
      </c>
      <c r="K114" s="23" t="s">
        <v>452</v>
      </c>
      <c r="L114" s="23" t="s">
        <v>452</v>
      </c>
      <c r="M114" s="23" t="s">
        <v>452</v>
      </c>
      <c r="N114" s="23" t="s">
        <v>452</v>
      </c>
      <c r="O114" s="23" t="s">
        <v>452</v>
      </c>
      <c r="P114" s="23" t="s">
        <v>452</v>
      </c>
      <c r="Q114" s="23" t="s">
        <v>452</v>
      </c>
      <c r="R114" s="23" t="s">
        <v>452</v>
      </c>
      <c r="S114" s="24" t="s">
        <v>452</v>
      </c>
      <c r="T114" s="23" t="s">
        <v>452</v>
      </c>
      <c r="U114" s="23" t="s">
        <v>452</v>
      </c>
      <c r="V114" s="23" t="s">
        <v>452</v>
      </c>
      <c r="W114" s="23" t="s">
        <v>452</v>
      </c>
      <c r="X114" s="23" t="s">
        <v>452</v>
      </c>
      <c r="Y114" s="23" t="s">
        <v>452</v>
      </c>
      <c r="Z114" s="23" t="s">
        <v>452</v>
      </c>
      <c r="AA114" s="23" t="s">
        <v>452</v>
      </c>
      <c r="AB114" s="23" t="s">
        <v>452</v>
      </c>
      <c r="AC114" s="23" t="s">
        <v>452</v>
      </c>
      <c r="AD114" s="23" t="s">
        <v>452</v>
      </c>
      <c r="AE114" s="23" t="s">
        <v>452</v>
      </c>
      <c r="AF114" s="23" t="s">
        <v>452</v>
      </c>
      <c r="AG114" s="23" t="s">
        <v>452</v>
      </c>
      <c r="AH114" s="24" t="s">
        <v>452</v>
      </c>
    </row>
    <row r="115" spans="2:34" x14ac:dyDescent="0.2">
      <c r="B115" s="33" t="s">
        <v>281</v>
      </c>
      <c r="C115" s="21" t="s">
        <v>74</v>
      </c>
      <c r="D115" s="18" t="s">
        <v>178</v>
      </c>
      <c r="E115" s="23">
        <v>5.1639344262295085E-2</v>
      </c>
      <c r="F115" s="23">
        <v>9.7540983606557372E-2</v>
      </c>
      <c r="G115" s="23">
        <v>1.3934426229508197E-2</v>
      </c>
      <c r="H115" s="23">
        <v>1.9672131147540985E-2</v>
      </c>
      <c r="I115" s="23">
        <v>8.5245901639344257E-2</v>
      </c>
      <c r="J115" s="23">
        <v>0.13770491803278689</v>
      </c>
      <c r="K115" s="23">
        <v>1.8852459016393444E-2</v>
      </c>
      <c r="L115" s="23">
        <v>2.540983606557377E-2</v>
      </c>
      <c r="M115" s="23">
        <v>4.5081967213114756E-2</v>
      </c>
      <c r="N115" s="23">
        <v>1.4754098360655738E-2</v>
      </c>
      <c r="O115" s="23">
        <v>1.0655737704918032E-2</v>
      </c>
      <c r="P115" s="23">
        <v>8.0327868852459017E-2</v>
      </c>
      <c r="Q115" s="23">
        <v>0.3762295081967213</v>
      </c>
      <c r="R115" s="23">
        <v>2.2131147540983605E-2</v>
      </c>
      <c r="S115" s="24">
        <v>6100</v>
      </c>
      <c r="T115" s="23">
        <v>0.10726643598615918</v>
      </c>
      <c r="U115" s="23">
        <v>0.17647058823529413</v>
      </c>
      <c r="V115" s="23">
        <v>2.0761245674740483E-2</v>
      </c>
      <c r="W115" s="23">
        <v>3.4602076124567475E-3</v>
      </c>
      <c r="X115" s="23">
        <v>0.13840830449826991</v>
      </c>
      <c r="Y115" s="23">
        <v>0.24567474048442905</v>
      </c>
      <c r="Z115" s="23">
        <v>3.1141868512110725E-2</v>
      </c>
      <c r="AA115" s="23">
        <v>6.920415224913495E-3</v>
      </c>
      <c r="AB115" s="23">
        <v>5.8823529411764705E-2</v>
      </c>
      <c r="AC115" s="23">
        <v>1.7301038062283738E-2</v>
      </c>
      <c r="AD115" s="23">
        <v>6.920415224913495E-3</v>
      </c>
      <c r="AE115" s="23">
        <v>2.4221453287197232E-2</v>
      </c>
      <c r="AF115" s="23">
        <v>0.13148788927335639</v>
      </c>
      <c r="AG115" s="23">
        <v>2.768166089965398E-2</v>
      </c>
      <c r="AH115" s="24">
        <v>1445</v>
      </c>
    </row>
    <row r="116" spans="2:34" x14ac:dyDescent="0.2">
      <c r="B116" s="33" t="s">
        <v>281</v>
      </c>
      <c r="C116" s="21" t="s">
        <v>76</v>
      </c>
      <c r="D116" s="18" t="s">
        <v>180</v>
      </c>
      <c r="E116" s="23">
        <v>7.3883161512027493E-2</v>
      </c>
      <c r="F116" s="23">
        <v>9.7938144329896906E-2</v>
      </c>
      <c r="G116" s="23">
        <v>2.2909507445589921E-3</v>
      </c>
      <c r="H116" s="23">
        <v>2.8636884306987399E-2</v>
      </c>
      <c r="I116" s="23">
        <v>0.10882016036655212</v>
      </c>
      <c r="J116" s="23">
        <v>6.1855670103092786E-2</v>
      </c>
      <c r="K116" s="23">
        <v>2.9782359679266894E-2</v>
      </c>
      <c r="L116" s="23">
        <v>4.3528064146620846E-2</v>
      </c>
      <c r="M116" s="23">
        <v>6.8155784650630005E-2</v>
      </c>
      <c r="N116" s="23">
        <v>1.4318442153493699E-2</v>
      </c>
      <c r="O116" s="23">
        <v>2.0618556701030927E-2</v>
      </c>
      <c r="P116" s="23">
        <v>0.10252004581901489</v>
      </c>
      <c r="Q116" s="23">
        <v>0.31557846506300113</v>
      </c>
      <c r="R116" s="23">
        <v>3.2073310423825885E-2</v>
      </c>
      <c r="S116" s="24">
        <v>8730</v>
      </c>
      <c r="T116" s="23">
        <v>0.14255765199161424</v>
      </c>
      <c r="U116" s="23">
        <v>0.12578616352201258</v>
      </c>
      <c r="V116" s="23">
        <v>0</v>
      </c>
      <c r="W116" s="23">
        <v>4.1928721174004195E-3</v>
      </c>
      <c r="X116" s="23">
        <v>0.17190775681341719</v>
      </c>
      <c r="Y116" s="23">
        <v>8.5953878406708595E-2</v>
      </c>
      <c r="Z116" s="23">
        <v>4.40251572327044E-2</v>
      </c>
      <c r="AA116" s="23">
        <v>2.0964360587002098E-2</v>
      </c>
      <c r="AB116" s="23">
        <v>0.1069182389937107</v>
      </c>
      <c r="AC116" s="23">
        <v>2.5157232704402517E-2</v>
      </c>
      <c r="AD116" s="23">
        <v>2.7253668763102725E-2</v>
      </c>
      <c r="AE116" s="23">
        <v>5.2410901467505239E-2</v>
      </c>
      <c r="AF116" s="23">
        <v>0.14046121593291405</v>
      </c>
      <c r="AG116" s="23">
        <v>5.0314465408805034E-2</v>
      </c>
      <c r="AH116" s="24">
        <v>2385</v>
      </c>
    </row>
    <row r="117" spans="2:34" x14ac:dyDescent="0.2">
      <c r="B117" s="33" t="s">
        <v>281</v>
      </c>
      <c r="C117" s="21" t="s">
        <v>79</v>
      </c>
      <c r="D117" s="18" t="s">
        <v>183</v>
      </c>
      <c r="E117" s="23" t="s">
        <v>452</v>
      </c>
      <c r="F117" s="23" t="s">
        <v>452</v>
      </c>
      <c r="G117" s="23" t="s">
        <v>452</v>
      </c>
      <c r="H117" s="23" t="s">
        <v>452</v>
      </c>
      <c r="I117" s="23" t="s">
        <v>452</v>
      </c>
      <c r="J117" s="23" t="s">
        <v>452</v>
      </c>
      <c r="K117" s="23" t="s">
        <v>452</v>
      </c>
      <c r="L117" s="23" t="s">
        <v>452</v>
      </c>
      <c r="M117" s="23" t="s">
        <v>452</v>
      </c>
      <c r="N117" s="23" t="s">
        <v>452</v>
      </c>
      <c r="O117" s="23" t="s">
        <v>452</v>
      </c>
      <c r="P117" s="23" t="s">
        <v>452</v>
      </c>
      <c r="Q117" s="23" t="s">
        <v>452</v>
      </c>
      <c r="R117" s="23" t="s">
        <v>452</v>
      </c>
      <c r="S117" s="24" t="s">
        <v>452</v>
      </c>
      <c r="T117" s="23" t="s">
        <v>452</v>
      </c>
      <c r="U117" s="23" t="s">
        <v>452</v>
      </c>
      <c r="V117" s="23" t="s">
        <v>452</v>
      </c>
      <c r="W117" s="23" t="s">
        <v>452</v>
      </c>
      <c r="X117" s="23" t="s">
        <v>452</v>
      </c>
      <c r="Y117" s="23" t="s">
        <v>452</v>
      </c>
      <c r="Z117" s="23" t="s">
        <v>452</v>
      </c>
      <c r="AA117" s="23" t="s">
        <v>452</v>
      </c>
      <c r="AB117" s="23" t="s">
        <v>452</v>
      </c>
      <c r="AC117" s="23" t="s">
        <v>452</v>
      </c>
      <c r="AD117" s="23" t="s">
        <v>452</v>
      </c>
      <c r="AE117" s="23" t="s">
        <v>452</v>
      </c>
      <c r="AF117" s="23" t="s">
        <v>452</v>
      </c>
      <c r="AG117" s="23" t="s">
        <v>452</v>
      </c>
      <c r="AH117" s="24" t="s">
        <v>452</v>
      </c>
    </row>
    <row r="118" spans="2:34" x14ac:dyDescent="0.2">
      <c r="B118" s="33" t="s">
        <v>281</v>
      </c>
      <c r="C118" s="21" t="s">
        <v>80</v>
      </c>
      <c r="D118" s="18" t="s">
        <v>324</v>
      </c>
      <c r="E118" s="23">
        <v>5.7218895542248835E-2</v>
      </c>
      <c r="F118" s="23">
        <v>9.0153027278775777E-2</v>
      </c>
      <c r="G118" s="23">
        <v>2.6613439787092482E-3</v>
      </c>
      <c r="H118" s="23">
        <v>2.3286759813705923E-2</v>
      </c>
      <c r="I118" s="23">
        <v>9.8469727212242189E-2</v>
      </c>
      <c r="J118" s="23">
        <v>4.4244843646041254E-2</v>
      </c>
      <c r="K118" s="23">
        <v>3.32667997338656E-2</v>
      </c>
      <c r="L118" s="23">
        <v>4.0585495675316031E-2</v>
      </c>
      <c r="M118" s="23">
        <v>6.8529607451763147E-2</v>
      </c>
      <c r="N118" s="23">
        <v>1.4637391882900865E-2</v>
      </c>
      <c r="O118" s="23">
        <v>1.8962075848303395E-2</v>
      </c>
      <c r="P118" s="23">
        <v>9.1483699268130408E-2</v>
      </c>
      <c r="Q118" s="23">
        <v>0.36227544910179643</v>
      </c>
      <c r="R118" s="23">
        <v>5.3559547571523619E-2</v>
      </c>
      <c r="S118" s="24">
        <v>15030</v>
      </c>
      <c r="T118" s="23">
        <v>0.11764705882352941</v>
      </c>
      <c r="U118" s="23">
        <v>9.9071207430340563E-2</v>
      </c>
      <c r="V118" s="23">
        <v>3.0959752321981426E-3</v>
      </c>
      <c r="W118" s="23">
        <v>1.393188854489164E-2</v>
      </c>
      <c r="X118" s="23">
        <v>0.15789473684210525</v>
      </c>
      <c r="Y118" s="23">
        <v>7.5851393188854491E-2</v>
      </c>
      <c r="Z118" s="23">
        <v>5.5727554179566562E-2</v>
      </c>
      <c r="AA118" s="23">
        <v>4.6439628482972138E-2</v>
      </c>
      <c r="AB118" s="23">
        <v>0.11455108359133127</v>
      </c>
      <c r="AC118" s="23">
        <v>9.2879256965944269E-3</v>
      </c>
      <c r="AD118" s="23">
        <v>1.8575851393188854E-2</v>
      </c>
      <c r="AE118" s="23">
        <v>5.8823529411764705E-2</v>
      </c>
      <c r="AF118" s="23">
        <v>0.13622291021671826</v>
      </c>
      <c r="AG118" s="23">
        <v>9.2879256965944276E-2</v>
      </c>
      <c r="AH118" s="24">
        <v>3230</v>
      </c>
    </row>
    <row r="119" spans="2:34" x14ac:dyDescent="0.2">
      <c r="B119" s="33" t="s">
        <v>281</v>
      </c>
      <c r="C119" s="21" t="s">
        <v>82</v>
      </c>
      <c r="D119" s="18" t="s">
        <v>325</v>
      </c>
      <c r="E119" s="23" t="s">
        <v>452</v>
      </c>
      <c r="F119" s="23" t="s">
        <v>452</v>
      </c>
      <c r="G119" s="23" t="s">
        <v>452</v>
      </c>
      <c r="H119" s="23" t="s">
        <v>452</v>
      </c>
      <c r="I119" s="23" t="s">
        <v>452</v>
      </c>
      <c r="J119" s="23" t="s">
        <v>452</v>
      </c>
      <c r="K119" s="23" t="s">
        <v>452</v>
      </c>
      <c r="L119" s="23" t="s">
        <v>452</v>
      </c>
      <c r="M119" s="23" t="s">
        <v>452</v>
      </c>
      <c r="N119" s="23" t="s">
        <v>452</v>
      </c>
      <c r="O119" s="23" t="s">
        <v>452</v>
      </c>
      <c r="P119" s="23" t="s">
        <v>452</v>
      </c>
      <c r="Q119" s="23" t="s">
        <v>452</v>
      </c>
      <c r="R119" s="23" t="s">
        <v>452</v>
      </c>
      <c r="S119" s="24" t="s">
        <v>452</v>
      </c>
      <c r="T119" s="23" t="s">
        <v>452</v>
      </c>
      <c r="U119" s="23" t="s">
        <v>452</v>
      </c>
      <c r="V119" s="23" t="s">
        <v>452</v>
      </c>
      <c r="W119" s="23" t="s">
        <v>452</v>
      </c>
      <c r="X119" s="23" t="s">
        <v>452</v>
      </c>
      <c r="Y119" s="23" t="s">
        <v>452</v>
      </c>
      <c r="Z119" s="23" t="s">
        <v>452</v>
      </c>
      <c r="AA119" s="23" t="s">
        <v>452</v>
      </c>
      <c r="AB119" s="23" t="s">
        <v>452</v>
      </c>
      <c r="AC119" s="23" t="s">
        <v>452</v>
      </c>
      <c r="AD119" s="23" t="s">
        <v>452</v>
      </c>
      <c r="AE119" s="23" t="s">
        <v>452</v>
      </c>
      <c r="AF119" s="23" t="s">
        <v>452</v>
      </c>
      <c r="AG119" s="23" t="s">
        <v>452</v>
      </c>
      <c r="AH119" s="24" t="s">
        <v>452</v>
      </c>
    </row>
    <row r="120" spans="2:34" x14ac:dyDescent="0.2">
      <c r="B120" s="33" t="s">
        <v>281</v>
      </c>
      <c r="C120" s="21" t="s">
        <v>83</v>
      </c>
      <c r="D120" s="18" t="s">
        <v>326</v>
      </c>
      <c r="E120" s="23">
        <v>6.6574202496532592E-2</v>
      </c>
      <c r="F120" s="23">
        <v>9.7780859916782245E-2</v>
      </c>
      <c r="G120" s="23">
        <v>3.1206657420249652E-3</v>
      </c>
      <c r="H120" s="23">
        <v>1.7683772538141469E-2</v>
      </c>
      <c r="I120" s="23">
        <v>0.12031900138696255</v>
      </c>
      <c r="J120" s="23">
        <v>7.3509015256588067E-2</v>
      </c>
      <c r="K120" s="23">
        <v>2.7045769764216365E-2</v>
      </c>
      <c r="L120" s="23">
        <v>3.9875173370319004E-2</v>
      </c>
      <c r="M120" s="23">
        <v>6.1373092926490985E-2</v>
      </c>
      <c r="N120" s="23">
        <v>1.4909847434119279E-2</v>
      </c>
      <c r="O120" s="23">
        <v>1.7683772538141469E-2</v>
      </c>
      <c r="P120" s="23">
        <v>7.4549237170596389E-2</v>
      </c>
      <c r="Q120" s="23">
        <v>0.3155339805825243</v>
      </c>
      <c r="R120" s="23">
        <v>6.9694868238557556E-2</v>
      </c>
      <c r="S120" s="24">
        <v>14420</v>
      </c>
      <c r="T120" s="23">
        <v>0.12392638036809817</v>
      </c>
      <c r="U120" s="23">
        <v>0.10552147239263804</v>
      </c>
      <c r="V120" s="23">
        <v>2.4539877300613498E-3</v>
      </c>
      <c r="W120" s="23">
        <v>1.7177914110429449E-2</v>
      </c>
      <c r="X120" s="23">
        <v>0.17546012269938649</v>
      </c>
      <c r="Y120" s="23">
        <v>0.1165644171779141</v>
      </c>
      <c r="Z120" s="23">
        <v>3.4355828220858899E-2</v>
      </c>
      <c r="AA120" s="23">
        <v>4.5398773006134971E-2</v>
      </c>
      <c r="AB120" s="23">
        <v>7.3619631901840496E-2</v>
      </c>
      <c r="AC120" s="23">
        <v>2.5766871165644172E-2</v>
      </c>
      <c r="AD120" s="23">
        <v>8.5889570552147246E-3</v>
      </c>
      <c r="AE120" s="23">
        <v>7.2392638036809814E-2</v>
      </c>
      <c r="AF120" s="23">
        <v>0.1312883435582822</v>
      </c>
      <c r="AG120" s="23">
        <v>6.7484662576687116E-2</v>
      </c>
      <c r="AH120" s="24">
        <v>4075</v>
      </c>
    </row>
    <row r="121" spans="2:34" x14ac:dyDescent="0.2">
      <c r="B121" s="33" t="s">
        <v>281</v>
      </c>
      <c r="C121" s="21" t="s">
        <v>86</v>
      </c>
      <c r="D121" s="18" t="s">
        <v>186</v>
      </c>
      <c r="E121" s="23">
        <v>9.8567818028643645E-2</v>
      </c>
      <c r="F121" s="23">
        <v>0.11710193765796124</v>
      </c>
      <c r="G121" s="23">
        <v>3.3698399326032012E-3</v>
      </c>
      <c r="H121" s="23">
        <v>1.0951979780960405E-2</v>
      </c>
      <c r="I121" s="23">
        <v>0.13900589721988205</v>
      </c>
      <c r="J121" s="23">
        <v>0.15417017691659646</v>
      </c>
      <c r="K121" s="23">
        <v>3.3698399326032011E-2</v>
      </c>
      <c r="L121" s="23">
        <v>3.0328559393428812E-2</v>
      </c>
      <c r="M121" s="23">
        <v>6.9924178601516424E-2</v>
      </c>
      <c r="N121" s="23">
        <v>1.6849199663016005E-2</v>
      </c>
      <c r="O121" s="23">
        <v>3.7068239258635213E-2</v>
      </c>
      <c r="P121" s="23">
        <v>3.201347935973041E-2</v>
      </c>
      <c r="Q121" s="23">
        <v>0.18365627632687448</v>
      </c>
      <c r="R121" s="23">
        <v>7.3294018534119626E-2</v>
      </c>
      <c r="S121" s="24">
        <v>5935</v>
      </c>
      <c r="T121" s="23" t="s">
        <v>452</v>
      </c>
      <c r="U121" s="23" t="s">
        <v>452</v>
      </c>
      <c r="V121" s="23" t="s">
        <v>452</v>
      </c>
      <c r="W121" s="23" t="s">
        <v>452</v>
      </c>
      <c r="X121" s="23" t="s">
        <v>452</v>
      </c>
      <c r="Y121" s="23" t="s">
        <v>452</v>
      </c>
      <c r="Z121" s="23" t="s">
        <v>452</v>
      </c>
      <c r="AA121" s="23" t="s">
        <v>452</v>
      </c>
      <c r="AB121" s="23" t="s">
        <v>452</v>
      </c>
      <c r="AC121" s="23" t="s">
        <v>452</v>
      </c>
      <c r="AD121" s="23" t="s">
        <v>452</v>
      </c>
      <c r="AE121" s="23" t="s">
        <v>452</v>
      </c>
      <c r="AF121" s="23" t="s">
        <v>452</v>
      </c>
      <c r="AG121" s="23" t="s">
        <v>452</v>
      </c>
      <c r="AH121" s="24" t="s">
        <v>452</v>
      </c>
    </row>
    <row r="122" spans="2:34" x14ac:dyDescent="0.2">
      <c r="B122" s="33" t="s">
        <v>281</v>
      </c>
      <c r="C122" s="21" t="s">
        <v>87</v>
      </c>
      <c r="D122" s="18" t="s">
        <v>327</v>
      </c>
      <c r="E122" s="23">
        <v>6.2816616008105369E-2</v>
      </c>
      <c r="F122" s="23">
        <v>9.5238095238095233E-2</v>
      </c>
      <c r="G122" s="23">
        <v>6.0790273556231003E-3</v>
      </c>
      <c r="H122" s="23">
        <v>2.3302938196555219E-2</v>
      </c>
      <c r="I122" s="23">
        <v>9.6251266464032426E-2</v>
      </c>
      <c r="J122" s="23">
        <v>6.9908814589665649E-2</v>
      </c>
      <c r="K122" s="23">
        <v>3.0395136778115502E-2</v>
      </c>
      <c r="L122" s="23">
        <v>2.9381965552178316E-2</v>
      </c>
      <c r="M122" s="23">
        <v>6.4842958459979741E-2</v>
      </c>
      <c r="N122" s="23">
        <v>1.3171225937183385E-2</v>
      </c>
      <c r="O122" s="23">
        <v>2.8368794326241134E-2</v>
      </c>
      <c r="P122" s="23">
        <v>9.6251266464032426E-2</v>
      </c>
      <c r="Q122" s="23">
        <v>0.3546099290780142</v>
      </c>
      <c r="R122" s="23">
        <v>3.0395136778115502E-2</v>
      </c>
      <c r="S122" s="24">
        <v>4935</v>
      </c>
      <c r="T122" s="23">
        <v>0.13709677419354838</v>
      </c>
      <c r="U122" s="23">
        <v>0.125</v>
      </c>
      <c r="V122" s="23">
        <v>4.0322580645161289E-3</v>
      </c>
      <c r="W122" s="23">
        <v>4.0322580645161289E-3</v>
      </c>
      <c r="X122" s="23">
        <v>0.17741935483870969</v>
      </c>
      <c r="Y122" s="23">
        <v>0.14112903225806453</v>
      </c>
      <c r="Z122" s="23">
        <v>4.4354838709677422E-2</v>
      </c>
      <c r="AA122" s="23">
        <v>8.0645161290322578E-3</v>
      </c>
      <c r="AB122" s="23">
        <v>9.2741935483870969E-2</v>
      </c>
      <c r="AC122" s="23">
        <v>1.6129032258064516E-2</v>
      </c>
      <c r="AD122" s="23">
        <v>2.4193548387096774E-2</v>
      </c>
      <c r="AE122" s="23">
        <v>4.0322580645161289E-2</v>
      </c>
      <c r="AF122" s="23">
        <v>0.14112903225806453</v>
      </c>
      <c r="AG122" s="23">
        <v>4.8387096774193547E-2</v>
      </c>
      <c r="AH122" s="24">
        <v>1240</v>
      </c>
    </row>
    <row r="123" spans="2:34" x14ac:dyDescent="0.2">
      <c r="B123" s="33" t="s">
        <v>281</v>
      </c>
      <c r="C123" s="21" t="s">
        <v>88</v>
      </c>
      <c r="D123" s="18" t="s">
        <v>328</v>
      </c>
      <c r="E123" s="23">
        <v>6.6234367762853172E-2</v>
      </c>
      <c r="F123" s="23">
        <v>0.10745715609078277</v>
      </c>
      <c r="G123" s="23">
        <v>1.0653080129689671E-2</v>
      </c>
      <c r="H123" s="23">
        <v>2.0379805465493284E-2</v>
      </c>
      <c r="I123" s="23">
        <v>0.1283001389532191</v>
      </c>
      <c r="J123" s="23">
        <v>8.2908754052802222E-2</v>
      </c>
      <c r="K123" s="23">
        <v>3.381194997684113E-2</v>
      </c>
      <c r="L123" s="23">
        <v>4.2612320518758684E-2</v>
      </c>
      <c r="M123" s="23">
        <v>6.8550254747568318E-2</v>
      </c>
      <c r="N123" s="23">
        <v>1.2968967114404817E-2</v>
      </c>
      <c r="O123" s="23">
        <v>2.269569245020843E-2</v>
      </c>
      <c r="P123" s="23">
        <v>2.779064381658175E-2</v>
      </c>
      <c r="Q123" s="23">
        <v>0.27420101899027327</v>
      </c>
      <c r="R123" s="23">
        <v>0.10097267253358036</v>
      </c>
      <c r="S123" s="24">
        <v>10795</v>
      </c>
      <c r="T123" s="23">
        <v>0.1389776357827476</v>
      </c>
      <c r="U123" s="23">
        <v>0.12460063897763578</v>
      </c>
      <c r="V123" s="23">
        <v>7.9872204472843447E-3</v>
      </c>
      <c r="W123" s="23">
        <v>6.3897763578274758E-3</v>
      </c>
      <c r="X123" s="23">
        <v>0.16134185303514376</v>
      </c>
      <c r="Y123" s="23">
        <v>0.13258785942492013</v>
      </c>
      <c r="Z123" s="23">
        <v>3.5143769968051117E-2</v>
      </c>
      <c r="AA123" s="23">
        <v>3.6741214057507986E-2</v>
      </c>
      <c r="AB123" s="23">
        <v>9.2651757188498399E-2</v>
      </c>
      <c r="AC123" s="23">
        <v>1.5974440894568689E-2</v>
      </c>
      <c r="AD123" s="23">
        <v>2.0766773162939296E-2</v>
      </c>
      <c r="AE123" s="23">
        <v>1.1182108626198083E-2</v>
      </c>
      <c r="AF123" s="23">
        <v>9.2651757188498399E-2</v>
      </c>
      <c r="AG123" s="23">
        <v>0.12460063897763578</v>
      </c>
      <c r="AH123" s="24">
        <v>3130</v>
      </c>
    </row>
    <row r="124" spans="2:34" x14ac:dyDescent="0.2">
      <c r="B124" s="33" t="s">
        <v>281</v>
      </c>
      <c r="C124" s="21" t="s">
        <v>90</v>
      </c>
      <c r="D124" s="18" t="s">
        <v>188</v>
      </c>
      <c r="E124" s="23">
        <v>6.455897980871414E-2</v>
      </c>
      <c r="F124" s="23">
        <v>0.10733262486716259</v>
      </c>
      <c r="G124" s="23">
        <v>5.5791710945802342E-3</v>
      </c>
      <c r="H124" s="23">
        <v>2.2051009564293306E-2</v>
      </c>
      <c r="I124" s="23">
        <v>0.11025504782146653</v>
      </c>
      <c r="J124" s="23">
        <v>6.3761955366631248E-2</v>
      </c>
      <c r="K124" s="23">
        <v>2.6301806588735387E-2</v>
      </c>
      <c r="L124" s="23">
        <v>3.7460148777895858E-2</v>
      </c>
      <c r="M124" s="23">
        <v>7.6780021253985128E-2</v>
      </c>
      <c r="N124" s="23">
        <v>1.7003188097768331E-2</v>
      </c>
      <c r="O124" s="23">
        <v>3.0818278427205102E-2</v>
      </c>
      <c r="P124" s="23">
        <v>8.1562167906482463E-2</v>
      </c>
      <c r="Q124" s="23">
        <v>0.31588735387885231</v>
      </c>
      <c r="R124" s="23">
        <v>4.0116896918172155E-2</v>
      </c>
      <c r="S124" s="24">
        <v>18820</v>
      </c>
      <c r="T124" s="23">
        <v>0.11158072696534235</v>
      </c>
      <c r="U124" s="23">
        <v>0.13440405748098055</v>
      </c>
      <c r="V124" s="23">
        <v>5.0718512256973797E-3</v>
      </c>
      <c r="W124" s="23">
        <v>8.4530853761623E-3</v>
      </c>
      <c r="X124" s="23">
        <v>0.13017751479289941</v>
      </c>
      <c r="Y124" s="23">
        <v>9.3829247675401517E-2</v>
      </c>
      <c r="Z124" s="23">
        <v>3.4657650042265425E-2</v>
      </c>
      <c r="AA124" s="23">
        <v>2.6204564666103127E-2</v>
      </c>
      <c r="AB124" s="23">
        <v>0.10312764158918004</v>
      </c>
      <c r="AC124" s="23">
        <v>2.0287404902789519E-2</v>
      </c>
      <c r="AD124" s="23">
        <v>3.127641589180051E-2</v>
      </c>
      <c r="AE124" s="23">
        <v>6.1707523245984781E-2</v>
      </c>
      <c r="AF124" s="23">
        <v>0.19695688926458157</v>
      </c>
      <c r="AG124" s="23">
        <v>4.3110735418427727E-2</v>
      </c>
      <c r="AH124" s="24">
        <v>5915</v>
      </c>
    </row>
    <row r="125" spans="2:34" x14ac:dyDescent="0.2">
      <c r="B125" s="33" t="s">
        <v>281</v>
      </c>
      <c r="C125" s="21" t="s">
        <v>93</v>
      </c>
      <c r="D125" s="18" t="s">
        <v>191</v>
      </c>
      <c r="E125" s="23">
        <v>6.5755018911841726E-2</v>
      </c>
      <c r="F125" s="23">
        <v>9.0776840267675296E-2</v>
      </c>
      <c r="G125" s="23">
        <v>4.6552225778295027E-3</v>
      </c>
      <c r="H125" s="23">
        <v>2.3276112889147511E-2</v>
      </c>
      <c r="I125" s="23">
        <v>0.11259819610125109</v>
      </c>
      <c r="J125" s="23">
        <v>8.0593540878673264E-2</v>
      </c>
      <c r="K125" s="23">
        <v>2.9677043933663078E-2</v>
      </c>
      <c r="L125" s="23">
        <v>4.5097468722723306E-2</v>
      </c>
      <c r="M125" s="23">
        <v>6.5755018911841726E-2</v>
      </c>
      <c r="N125" s="23">
        <v>1.5129473377945884E-2</v>
      </c>
      <c r="O125" s="23">
        <v>1.6584230433517602E-2</v>
      </c>
      <c r="P125" s="23">
        <v>8.3503054989816694E-2</v>
      </c>
      <c r="Q125" s="23">
        <v>0.31568228105906315</v>
      </c>
      <c r="R125" s="23">
        <v>5.1207448356124528E-2</v>
      </c>
      <c r="S125" s="24">
        <v>17185</v>
      </c>
      <c r="T125" s="23">
        <v>0.12740899357601712</v>
      </c>
      <c r="U125" s="23">
        <v>0.13918629550321199</v>
      </c>
      <c r="V125" s="23">
        <v>4.2826552462526769E-3</v>
      </c>
      <c r="W125" s="23">
        <v>3.2119914346895075E-3</v>
      </c>
      <c r="X125" s="23">
        <v>0.16274089935760172</v>
      </c>
      <c r="Y125" s="23">
        <v>0.12526766595289079</v>
      </c>
      <c r="Z125" s="23">
        <v>3.5331905781584586E-2</v>
      </c>
      <c r="AA125" s="23">
        <v>2.676659528907923E-2</v>
      </c>
      <c r="AB125" s="23">
        <v>0.1006423982869379</v>
      </c>
      <c r="AC125" s="23">
        <v>1.8201284796573874E-2</v>
      </c>
      <c r="AD125" s="23">
        <v>1.8201284796573874E-2</v>
      </c>
      <c r="AE125" s="23">
        <v>5.6745182012847964E-2</v>
      </c>
      <c r="AF125" s="23">
        <v>0.13597430406852248</v>
      </c>
      <c r="AG125" s="23">
        <v>4.4967880085653104E-2</v>
      </c>
      <c r="AH125" s="24">
        <v>4670</v>
      </c>
    </row>
    <row r="126" spans="2:34" x14ac:dyDescent="0.2">
      <c r="B126" s="33" t="s">
        <v>281</v>
      </c>
      <c r="C126" s="21" t="s">
        <v>94</v>
      </c>
      <c r="D126" s="18" t="s">
        <v>192</v>
      </c>
      <c r="E126" s="23">
        <v>6.8303094983991466E-2</v>
      </c>
      <c r="F126" s="23">
        <v>9.4983991462113129E-2</v>
      </c>
      <c r="G126" s="23">
        <v>3.735325506937033E-3</v>
      </c>
      <c r="H126" s="23">
        <v>2.7748132337246531E-2</v>
      </c>
      <c r="I126" s="23">
        <v>0.10779082177161152</v>
      </c>
      <c r="J126" s="23">
        <v>5.0693703308431162E-2</v>
      </c>
      <c r="K126" s="23">
        <v>2.7748132337246531E-2</v>
      </c>
      <c r="L126" s="23">
        <v>3.7353255069370331E-2</v>
      </c>
      <c r="M126" s="23">
        <v>7.9509071504802561E-2</v>
      </c>
      <c r="N126" s="23">
        <v>1.8676627534685165E-2</v>
      </c>
      <c r="O126" s="23">
        <v>2.1878335112059766E-2</v>
      </c>
      <c r="P126" s="23">
        <v>4.7491995731056565E-2</v>
      </c>
      <c r="Q126" s="23">
        <v>0.32283884738527213</v>
      </c>
      <c r="R126" s="23">
        <v>9.0181430096051229E-2</v>
      </c>
      <c r="S126" s="24">
        <v>9370</v>
      </c>
      <c r="T126" s="23">
        <v>0.15646258503401361</v>
      </c>
      <c r="U126" s="23">
        <v>0.15419501133786848</v>
      </c>
      <c r="V126" s="23">
        <v>6.8027210884353739E-3</v>
      </c>
      <c r="W126" s="23">
        <v>2.2675736961451248E-3</v>
      </c>
      <c r="X126" s="23">
        <v>0.1655328798185941</v>
      </c>
      <c r="Y126" s="23">
        <v>9.0702947845804988E-2</v>
      </c>
      <c r="Z126" s="23">
        <v>2.7210884353741496E-2</v>
      </c>
      <c r="AA126" s="23">
        <v>2.2675736961451247E-2</v>
      </c>
      <c r="AB126" s="23">
        <v>0.12925170068027211</v>
      </c>
      <c r="AC126" s="23">
        <v>1.1337868480725623E-2</v>
      </c>
      <c r="AD126" s="23">
        <v>2.0408163265306121E-2</v>
      </c>
      <c r="AE126" s="23">
        <v>9.0702947845804991E-3</v>
      </c>
      <c r="AF126" s="23">
        <v>0.12698412698412698</v>
      </c>
      <c r="AG126" s="23">
        <v>7.7097505668934238E-2</v>
      </c>
      <c r="AH126" s="24">
        <v>2205</v>
      </c>
    </row>
    <row r="127" spans="2:34" x14ac:dyDescent="0.2">
      <c r="B127" s="33" t="s">
        <v>281</v>
      </c>
      <c r="C127" s="21" t="s">
        <v>95</v>
      </c>
      <c r="D127" s="18" t="s">
        <v>329</v>
      </c>
      <c r="E127" s="23" t="s">
        <v>452</v>
      </c>
      <c r="F127" s="23" t="s">
        <v>452</v>
      </c>
      <c r="G127" s="23" t="s">
        <v>452</v>
      </c>
      <c r="H127" s="23" t="s">
        <v>452</v>
      </c>
      <c r="I127" s="23" t="s">
        <v>452</v>
      </c>
      <c r="J127" s="23" t="s">
        <v>452</v>
      </c>
      <c r="K127" s="23" t="s">
        <v>452</v>
      </c>
      <c r="L127" s="23" t="s">
        <v>452</v>
      </c>
      <c r="M127" s="23" t="s">
        <v>452</v>
      </c>
      <c r="N127" s="23" t="s">
        <v>452</v>
      </c>
      <c r="O127" s="23" t="s">
        <v>452</v>
      </c>
      <c r="P127" s="23" t="s">
        <v>452</v>
      </c>
      <c r="Q127" s="23" t="s">
        <v>452</v>
      </c>
      <c r="R127" s="23" t="s">
        <v>452</v>
      </c>
      <c r="S127" s="24" t="s">
        <v>452</v>
      </c>
      <c r="T127" s="23" t="s">
        <v>452</v>
      </c>
      <c r="U127" s="23" t="s">
        <v>452</v>
      </c>
      <c r="V127" s="23" t="s">
        <v>452</v>
      </c>
      <c r="W127" s="23" t="s">
        <v>452</v>
      </c>
      <c r="X127" s="23" t="s">
        <v>452</v>
      </c>
      <c r="Y127" s="23" t="s">
        <v>452</v>
      </c>
      <c r="Z127" s="23" t="s">
        <v>452</v>
      </c>
      <c r="AA127" s="23" t="s">
        <v>452</v>
      </c>
      <c r="AB127" s="23" t="s">
        <v>452</v>
      </c>
      <c r="AC127" s="23" t="s">
        <v>452</v>
      </c>
      <c r="AD127" s="23" t="s">
        <v>452</v>
      </c>
      <c r="AE127" s="23" t="s">
        <v>452</v>
      </c>
      <c r="AF127" s="23" t="s">
        <v>452</v>
      </c>
      <c r="AG127" s="23" t="s">
        <v>452</v>
      </c>
      <c r="AH127" s="24" t="s">
        <v>452</v>
      </c>
    </row>
    <row r="128" spans="2:34" x14ac:dyDescent="0.2">
      <c r="B128" s="33" t="s">
        <v>281</v>
      </c>
      <c r="C128" s="21" t="s">
        <v>96</v>
      </c>
      <c r="D128" s="18" t="s">
        <v>330</v>
      </c>
      <c r="E128" s="23">
        <v>6.0796645702306078E-2</v>
      </c>
      <c r="F128" s="23">
        <v>9.7134870719776376E-2</v>
      </c>
      <c r="G128" s="23">
        <v>1.0482180293501049E-3</v>
      </c>
      <c r="H128" s="23">
        <v>2.5157232704402517E-2</v>
      </c>
      <c r="I128" s="23">
        <v>0.10587002096436059</v>
      </c>
      <c r="J128" s="23">
        <v>9.3291404612159332E-2</v>
      </c>
      <c r="K128" s="23">
        <v>2.7603074772886094E-2</v>
      </c>
      <c r="L128" s="23">
        <v>4.5422781271837874E-2</v>
      </c>
      <c r="M128" s="23">
        <v>5.2410901467505239E-2</v>
      </c>
      <c r="N128" s="23">
        <v>1.1530398322851153E-2</v>
      </c>
      <c r="O128" s="23">
        <v>1.8867924528301886E-2</v>
      </c>
      <c r="P128" s="23">
        <v>8.7351502445842069E-2</v>
      </c>
      <c r="Q128" s="23">
        <v>0.286512928022362</v>
      </c>
      <c r="R128" s="23">
        <v>8.7700908455625434E-2</v>
      </c>
      <c r="S128" s="24">
        <v>14310</v>
      </c>
      <c r="T128" s="23">
        <v>0.13027295285359802</v>
      </c>
      <c r="U128" s="23">
        <v>0.18858560794044665</v>
      </c>
      <c r="V128" s="23">
        <v>1.2406947890818859E-3</v>
      </c>
      <c r="W128" s="23">
        <v>1.1166253101736972E-2</v>
      </c>
      <c r="X128" s="23">
        <v>0.17866004962779156</v>
      </c>
      <c r="Y128" s="23">
        <v>0.11662531017369727</v>
      </c>
      <c r="Z128" s="23">
        <v>2.2332506203473945E-2</v>
      </c>
      <c r="AA128" s="23">
        <v>1.9851116625310174E-2</v>
      </c>
      <c r="AB128" s="23">
        <v>6.5756823821339946E-2</v>
      </c>
      <c r="AC128" s="23">
        <v>2.8535980148883373E-2</v>
      </c>
      <c r="AD128" s="23">
        <v>1.2406947890818859E-2</v>
      </c>
      <c r="AE128" s="23">
        <v>3.2258064516129031E-2</v>
      </c>
      <c r="AF128" s="23">
        <v>8.0645161290322578E-2</v>
      </c>
      <c r="AG128" s="23">
        <v>0.11166253101736973</v>
      </c>
      <c r="AH128" s="24">
        <v>4030</v>
      </c>
    </row>
    <row r="129" spans="2:34" x14ac:dyDescent="0.2">
      <c r="B129" s="33" t="s">
        <v>281</v>
      </c>
      <c r="C129" s="21" t="s">
        <v>97</v>
      </c>
      <c r="D129" s="18" t="s">
        <v>193</v>
      </c>
      <c r="E129" s="23">
        <v>8.0260303687635579E-2</v>
      </c>
      <c r="F129" s="23">
        <v>0.12418655097613883</v>
      </c>
      <c r="G129" s="23">
        <v>8.1344902386117132E-3</v>
      </c>
      <c r="H129" s="23">
        <v>1.0303687635574838E-2</v>
      </c>
      <c r="I129" s="23">
        <v>0.13665943600867678</v>
      </c>
      <c r="J129" s="23">
        <v>0.10249457700650759</v>
      </c>
      <c r="K129" s="23">
        <v>4.2841648590021694E-2</v>
      </c>
      <c r="L129" s="23">
        <v>3.3622559652928416E-2</v>
      </c>
      <c r="M129" s="23">
        <v>8.5140997830802603E-2</v>
      </c>
      <c r="N129" s="23">
        <v>1.735357917570499E-2</v>
      </c>
      <c r="O129" s="23">
        <v>4.1214750542299353E-2</v>
      </c>
      <c r="P129" s="23">
        <v>5.8568329718004339E-2</v>
      </c>
      <c r="Q129" s="23">
        <v>0.21420824295010846</v>
      </c>
      <c r="R129" s="23">
        <v>4.4468546637744036E-2</v>
      </c>
      <c r="S129" s="24">
        <v>9220</v>
      </c>
      <c r="T129" s="23">
        <v>0.10625620655412116</v>
      </c>
      <c r="U129" s="23">
        <v>0.14697120158887786</v>
      </c>
      <c r="V129" s="23">
        <v>4.9652432969215492E-3</v>
      </c>
      <c r="W129" s="23">
        <v>3.9721946375372392E-3</v>
      </c>
      <c r="X129" s="23">
        <v>0.15491559086395235</v>
      </c>
      <c r="Y129" s="23">
        <v>0.11817279046673287</v>
      </c>
      <c r="Z129" s="23">
        <v>4.0714995034756701E-2</v>
      </c>
      <c r="AA129" s="23">
        <v>2.1847070506454815E-2</v>
      </c>
      <c r="AB129" s="23">
        <v>0.10526315789473684</v>
      </c>
      <c r="AC129" s="23">
        <v>2.1847070506454815E-2</v>
      </c>
      <c r="AD129" s="23">
        <v>4.0714995034756701E-2</v>
      </c>
      <c r="AE129" s="23">
        <v>3.8728897715988087E-2</v>
      </c>
      <c r="AF129" s="23">
        <v>0.13803376365441908</v>
      </c>
      <c r="AG129" s="23">
        <v>5.5610724925521347E-2</v>
      </c>
      <c r="AH129" s="24">
        <v>5035</v>
      </c>
    </row>
    <row r="130" spans="2:34" x14ac:dyDescent="0.2">
      <c r="B130" s="33" t="s">
        <v>281</v>
      </c>
      <c r="C130" s="21" t="s">
        <v>99</v>
      </c>
      <c r="D130" s="18" t="s">
        <v>194</v>
      </c>
      <c r="E130" s="23">
        <v>5.2631578947368418E-2</v>
      </c>
      <c r="F130" s="23">
        <v>1.8796992481203006E-2</v>
      </c>
      <c r="G130" s="23">
        <v>1.0338345864661654E-2</v>
      </c>
      <c r="H130" s="23">
        <v>4.2293233082706765E-2</v>
      </c>
      <c r="I130" s="23">
        <v>0.14097744360902256</v>
      </c>
      <c r="J130" s="23">
        <v>0.11090225563909774</v>
      </c>
      <c r="K130" s="23">
        <v>2.0676691729323307E-2</v>
      </c>
      <c r="L130" s="23">
        <v>9.3984962406015032E-2</v>
      </c>
      <c r="M130" s="23">
        <v>1.8796992481203006E-2</v>
      </c>
      <c r="N130" s="23">
        <v>9.3984962406015032E-4</v>
      </c>
      <c r="O130" s="23">
        <v>1.3157894736842105E-2</v>
      </c>
      <c r="P130" s="23">
        <v>9.3984962406015032E-2</v>
      </c>
      <c r="Q130" s="23">
        <v>0.37030075187969924</v>
      </c>
      <c r="R130" s="23">
        <v>1.2218045112781954E-2</v>
      </c>
      <c r="S130" s="24">
        <v>5320</v>
      </c>
      <c r="T130" s="23">
        <v>0.11891891891891893</v>
      </c>
      <c r="U130" s="23">
        <v>1.6216216216216217E-2</v>
      </c>
      <c r="V130" s="23">
        <v>1.6216216216216217E-2</v>
      </c>
      <c r="W130" s="23">
        <v>2.1621621621621623E-2</v>
      </c>
      <c r="X130" s="23">
        <v>0.20540540540540542</v>
      </c>
      <c r="Y130" s="23">
        <v>0.21621621621621623</v>
      </c>
      <c r="Z130" s="23">
        <v>4.8648648648648651E-2</v>
      </c>
      <c r="AA130" s="23">
        <v>7.567567567567568E-2</v>
      </c>
      <c r="AB130" s="23">
        <v>4.3243243243243246E-2</v>
      </c>
      <c r="AC130" s="23">
        <v>0</v>
      </c>
      <c r="AD130" s="23">
        <v>2.7027027027027029E-2</v>
      </c>
      <c r="AE130" s="23">
        <v>9.7297297297297303E-2</v>
      </c>
      <c r="AF130" s="23">
        <v>7.0270270270270274E-2</v>
      </c>
      <c r="AG130" s="23">
        <v>3.783783783783784E-2</v>
      </c>
      <c r="AH130" s="24">
        <v>925</v>
      </c>
    </row>
    <row r="131" spans="2:34" x14ac:dyDescent="0.2">
      <c r="B131" s="33" t="s">
        <v>281</v>
      </c>
      <c r="C131" s="21" t="s">
        <v>100</v>
      </c>
      <c r="D131" s="18" t="s">
        <v>195</v>
      </c>
      <c r="E131" s="23" t="s">
        <v>452</v>
      </c>
      <c r="F131" s="23" t="s">
        <v>452</v>
      </c>
      <c r="G131" s="23" t="s">
        <v>452</v>
      </c>
      <c r="H131" s="23" t="s">
        <v>452</v>
      </c>
      <c r="I131" s="23" t="s">
        <v>452</v>
      </c>
      <c r="J131" s="23" t="s">
        <v>452</v>
      </c>
      <c r="K131" s="23" t="s">
        <v>452</v>
      </c>
      <c r="L131" s="23" t="s">
        <v>452</v>
      </c>
      <c r="M131" s="23" t="s">
        <v>452</v>
      </c>
      <c r="N131" s="23" t="s">
        <v>452</v>
      </c>
      <c r="O131" s="23" t="s">
        <v>452</v>
      </c>
      <c r="P131" s="23" t="s">
        <v>452</v>
      </c>
      <c r="Q131" s="23" t="s">
        <v>452</v>
      </c>
      <c r="R131" s="23" t="s">
        <v>452</v>
      </c>
      <c r="S131" s="24" t="s">
        <v>452</v>
      </c>
      <c r="T131" s="23" t="s">
        <v>452</v>
      </c>
      <c r="U131" s="23" t="s">
        <v>452</v>
      </c>
      <c r="V131" s="23" t="s">
        <v>452</v>
      </c>
      <c r="W131" s="23" t="s">
        <v>452</v>
      </c>
      <c r="X131" s="23" t="s">
        <v>452</v>
      </c>
      <c r="Y131" s="23" t="s">
        <v>452</v>
      </c>
      <c r="Z131" s="23" t="s">
        <v>452</v>
      </c>
      <c r="AA131" s="23" t="s">
        <v>452</v>
      </c>
      <c r="AB131" s="23" t="s">
        <v>452</v>
      </c>
      <c r="AC131" s="23" t="s">
        <v>452</v>
      </c>
      <c r="AD131" s="23" t="s">
        <v>452</v>
      </c>
      <c r="AE131" s="23" t="s">
        <v>452</v>
      </c>
      <c r="AF131" s="23" t="s">
        <v>452</v>
      </c>
      <c r="AG131" s="23" t="s">
        <v>452</v>
      </c>
      <c r="AH131" s="24" t="s">
        <v>452</v>
      </c>
    </row>
    <row r="132" spans="2:34" x14ac:dyDescent="0.2">
      <c r="B132" s="33" t="s">
        <v>281</v>
      </c>
      <c r="C132" s="21" t="s">
        <v>101</v>
      </c>
      <c r="D132" s="18" t="s">
        <v>196</v>
      </c>
      <c r="E132" s="23" t="s">
        <v>452</v>
      </c>
      <c r="F132" s="23" t="s">
        <v>452</v>
      </c>
      <c r="G132" s="23" t="s">
        <v>452</v>
      </c>
      <c r="H132" s="23" t="s">
        <v>452</v>
      </c>
      <c r="I132" s="23" t="s">
        <v>452</v>
      </c>
      <c r="J132" s="23" t="s">
        <v>452</v>
      </c>
      <c r="K132" s="23" t="s">
        <v>452</v>
      </c>
      <c r="L132" s="23" t="s">
        <v>452</v>
      </c>
      <c r="M132" s="23" t="s">
        <v>452</v>
      </c>
      <c r="N132" s="23" t="s">
        <v>452</v>
      </c>
      <c r="O132" s="23" t="s">
        <v>452</v>
      </c>
      <c r="P132" s="23" t="s">
        <v>452</v>
      </c>
      <c r="Q132" s="23" t="s">
        <v>452</v>
      </c>
      <c r="R132" s="23" t="s">
        <v>452</v>
      </c>
      <c r="S132" s="24" t="s">
        <v>452</v>
      </c>
      <c r="T132" s="23" t="s">
        <v>452</v>
      </c>
      <c r="U132" s="23" t="s">
        <v>452</v>
      </c>
      <c r="V132" s="23" t="s">
        <v>452</v>
      </c>
      <c r="W132" s="23" t="s">
        <v>452</v>
      </c>
      <c r="X132" s="23" t="s">
        <v>452</v>
      </c>
      <c r="Y132" s="23" t="s">
        <v>452</v>
      </c>
      <c r="Z132" s="23" t="s">
        <v>452</v>
      </c>
      <c r="AA132" s="23" t="s">
        <v>452</v>
      </c>
      <c r="AB132" s="23" t="s">
        <v>452</v>
      </c>
      <c r="AC132" s="23" t="s">
        <v>452</v>
      </c>
      <c r="AD132" s="23" t="s">
        <v>452</v>
      </c>
      <c r="AE132" s="23" t="s">
        <v>452</v>
      </c>
      <c r="AF132" s="23" t="s">
        <v>452</v>
      </c>
      <c r="AG132" s="23" t="s">
        <v>452</v>
      </c>
      <c r="AH132" s="24" t="s">
        <v>452</v>
      </c>
    </row>
    <row r="133" spans="2:34" x14ac:dyDescent="0.2">
      <c r="B133" s="33" t="s">
        <v>281</v>
      </c>
      <c r="C133" s="21" t="s">
        <v>102</v>
      </c>
      <c r="D133" s="18" t="s">
        <v>197</v>
      </c>
      <c r="E133" s="23">
        <v>6.9069069069069067E-2</v>
      </c>
      <c r="F133" s="23">
        <v>0.10623123123123124</v>
      </c>
      <c r="G133" s="23">
        <v>1.8768768768768769E-2</v>
      </c>
      <c r="H133" s="23">
        <v>0.10698198198198199</v>
      </c>
      <c r="I133" s="23">
        <v>0.11223723723723723</v>
      </c>
      <c r="J133" s="23">
        <v>0.19181681681681681</v>
      </c>
      <c r="K133" s="23">
        <v>2.6651651651651651E-2</v>
      </c>
      <c r="L133" s="23">
        <v>2.2147147147147148E-2</v>
      </c>
      <c r="M133" s="23">
        <v>4.3543543543543541E-2</v>
      </c>
      <c r="N133" s="23">
        <v>1.2012012012012012E-2</v>
      </c>
      <c r="O133" s="23">
        <v>3.0780780780780781E-2</v>
      </c>
      <c r="P133" s="23">
        <v>5.4054054054054057E-2</v>
      </c>
      <c r="Q133" s="23">
        <v>0.15503003003003002</v>
      </c>
      <c r="R133" s="23">
        <v>5.0300300300300298E-2</v>
      </c>
      <c r="S133" s="24">
        <v>13320</v>
      </c>
      <c r="T133" s="23">
        <v>0.12026726057906459</v>
      </c>
      <c r="U133" s="23">
        <v>0.11469933184855234</v>
      </c>
      <c r="V133" s="23">
        <v>1.8930957683741648E-2</v>
      </c>
      <c r="W133" s="23">
        <v>3.3407572383073497E-3</v>
      </c>
      <c r="X133" s="23">
        <v>0.12360801781737193</v>
      </c>
      <c r="Y133" s="23">
        <v>0.27394209354120269</v>
      </c>
      <c r="Z133" s="23">
        <v>3.0066815144766147E-2</v>
      </c>
      <c r="AA133" s="23">
        <v>1.4476614699331848E-2</v>
      </c>
      <c r="AB133" s="23">
        <v>5.5679287305122498E-2</v>
      </c>
      <c r="AC133" s="23">
        <v>8.9086859688195987E-3</v>
      </c>
      <c r="AD133" s="23">
        <v>3.0066815144766147E-2</v>
      </c>
      <c r="AE133" s="23">
        <v>2.6726057906458798E-2</v>
      </c>
      <c r="AF133" s="23">
        <v>0.10913140311804009</v>
      </c>
      <c r="AG133" s="23">
        <v>6.9042316258351888E-2</v>
      </c>
      <c r="AH133" s="24">
        <v>4490</v>
      </c>
    </row>
    <row r="134" spans="2:34" x14ac:dyDescent="0.2">
      <c r="B134" s="33" t="s">
        <v>281</v>
      </c>
      <c r="C134" s="21" t="s">
        <v>106</v>
      </c>
      <c r="D134" s="18" t="s">
        <v>199</v>
      </c>
      <c r="E134" s="23" t="s">
        <v>452</v>
      </c>
      <c r="F134" s="23" t="s">
        <v>452</v>
      </c>
      <c r="G134" s="23" t="s">
        <v>452</v>
      </c>
      <c r="H134" s="23" t="s">
        <v>452</v>
      </c>
      <c r="I134" s="23" t="s">
        <v>452</v>
      </c>
      <c r="J134" s="23" t="s">
        <v>452</v>
      </c>
      <c r="K134" s="23" t="s">
        <v>452</v>
      </c>
      <c r="L134" s="23" t="s">
        <v>452</v>
      </c>
      <c r="M134" s="23" t="s">
        <v>452</v>
      </c>
      <c r="N134" s="23" t="s">
        <v>452</v>
      </c>
      <c r="O134" s="23" t="s">
        <v>452</v>
      </c>
      <c r="P134" s="23" t="s">
        <v>452</v>
      </c>
      <c r="Q134" s="23" t="s">
        <v>452</v>
      </c>
      <c r="R134" s="23" t="s">
        <v>452</v>
      </c>
      <c r="S134" s="24" t="s">
        <v>452</v>
      </c>
      <c r="T134" s="23" t="s">
        <v>452</v>
      </c>
      <c r="U134" s="23" t="s">
        <v>452</v>
      </c>
      <c r="V134" s="23" t="s">
        <v>452</v>
      </c>
      <c r="W134" s="23" t="s">
        <v>452</v>
      </c>
      <c r="X134" s="23" t="s">
        <v>452</v>
      </c>
      <c r="Y134" s="23" t="s">
        <v>452</v>
      </c>
      <c r="Z134" s="23" t="s">
        <v>452</v>
      </c>
      <c r="AA134" s="23" t="s">
        <v>452</v>
      </c>
      <c r="AB134" s="23" t="s">
        <v>452</v>
      </c>
      <c r="AC134" s="23" t="s">
        <v>452</v>
      </c>
      <c r="AD134" s="23" t="s">
        <v>452</v>
      </c>
      <c r="AE134" s="23" t="s">
        <v>452</v>
      </c>
      <c r="AF134" s="23" t="s">
        <v>452</v>
      </c>
      <c r="AG134" s="23" t="s">
        <v>452</v>
      </c>
      <c r="AH134" s="24" t="s">
        <v>452</v>
      </c>
    </row>
    <row r="135" spans="2:34" x14ac:dyDescent="0.2">
      <c r="B135" s="33" t="s">
        <v>281</v>
      </c>
      <c r="C135" s="21" t="s">
        <v>107</v>
      </c>
      <c r="D135" s="18" t="s">
        <v>200</v>
      </c>
      <c r="E135" s="23" t="s">
        <v>452</v>
      </c>
      <c r="F135" s="23" t="s">
        <v>452</v>
      </c>
      <c r="G135" s="23" t="s">
        <v>452</v>
      </c>
      <c r="H135" s="23" t="s">
        <v>452</v>
      </c>
      <c r="I135" s="23" t="s">
        <v>452</v>
      </c>
      <c r="J135" s="23" t="s">
        <v>452</v>
      </c>
      <c r="K135" s="23" t="s">
        <v>452</v>
      </c>
      <c r="L135" s="23" t="s">
        <v>452</v>
      </c>
      <c r="M135" s="23" t="s">
        <v>452</v>
      </c>
      <c r="N135" s="23" t="s">
        <v>452</v>
      </c>
      <c r="O135" s="23" t="s">
        <v>452</v>
      </c>
      <c r="P135" s="23" t="s">
        <v>452</v>
      </c>
      <c r="Q135" s="23" t="s">
        <v>452</v>
      </c>
      <c r="R135" s="23" t="s">
        <v>452</v>
      </c>
      <c r="S135" s="24" t="s">
        <v>452</v>
      </c>
      <c r="T135" s="23" t="s">
        <v>452</v>
      </c>
      <c r="U135" s="23" t="s">
        <v>452</v>
      </c>
      <c r="V135" s="23" t="s">
        <v>452</v>
      </c>
      <c r="W135" s="23" t="s">
        <v>452</v>
      </c>
      <c r="X135" s="23" t="s">
        <v>452</v>
      </c>
      <c r="Y135" s="23" t="s">
        <v>452</v>
      </c>
      <c r="Z135" s="23" t="s">
        <v>452</v>
      </c>
      <c r="AA135" s="23" t="s">
        <v>452</v>
      </c>
      <c r="AB135" s="23" t="s">
        <v>452</v>
      </c>
      <c r="AC135" s="23" t="s">
        <v>452</v>
      </c>
      <c r="AD135" s="23" t="s">
        <v>452</v>
      </c>
      <c r="AE135" s="23" t="s">
        <v>452</v>
      </c>
      <c r="AF135" s="23" t="s">
        <v>452</v>
      </c>
      <c r="AG135" s="23" t="s">
        <v>452</v>
      </c>
      <c r="AH135" s="24" t="s">
        <v>452</v>
      </c>
    </row>
    <row r="136" spans="2:34" x14ac:dyDescent="0.2">
      <c r="B136" s="33" t="s">
        <v>281</v>
      </c>
      <c r="C136" s="21" t="s">
        <v>112</v>
      </c>
      <c r="D136" s="18" t="s">
        <v>331</v>
      </c>
      <c r="E136" s="23">
        <v>9.2967244701348747E-2</v>
      </c>
      <c r="F136" s="23">
        <v>0.11946050096339114</v>
      </c>
      <c r="G136" s="23">
        <v>7.2254335260115606E-3</v>
      </c>
      <c r="H136" s="23">
        <v>1.3969171483622351E-2</v>
      </c>
      <c r="I136" s="23">
        <v>0.11849710982658959</v>
      </c>
      <c r="J136" s="23">
        <v>8.3815028901734104E-2</v>
      </c>
      <c r="K136" s="23">
        <v>4.527938342967245E-2</v>
      </c>
      <c r="L136" s="23">
        <v>3.5645472061657031E-2</v>
      </c>
      <c r="M136" s="23">
        <v>0.1035645472061657</v>
      </c>
      <c r="N136" s="23">
        <v>1.348747591522158E-2</v>
      </c>
      <c r="O136" s="23">
        <v>3.1791907514450865E-2</v>
      </c>
      <c r="P136" s="23">
        <v>7.3217726396917149E-2</v>
      </c>
      <c r="Q136" s="23">
        <v>0.220616570327553</v>
      </c>
      <c r="R136" s="23">
        <v>4.046242774566474E-2</v>
      </c>
      <c r="S136" s="24">
        <v>10380</v>
      </c>
      <c r="T136" s="23">
        <v>0.14357053682896379</v>
      </c>
      <c r="U136" s="23">
        <v>0.15106117353308365</v>
      </c>
      <c r="V136" s="23">
        <v>3.7453183520599251E-3</v>
      </c>
      <c r="W136" s="23">
        <v>2.4968789013732834E-3</v>
      </c>
      <c r="X136" s="23">
        <v>0.14232209737827714</v>
      </c>
      <c r="Y136" s="23">
        <v>9.3632958801498134E-2</v>
      </c>
      <c r="Z136" s="23">
        <v>5.742821473158552E-2</v>
      </c>
      <c r="AA136" s="23">
        <v>2.6217228464419477E-2</v>
      </c>
      <c r="AB136" s="23">
        <v>0.12983770287141075</v>
      </c>
      <c r="AC136" s="23">
        <v>1.6229712858926344E-2</v>
      </c>
      <c r="AD136" s="23">
        <v>1.6229712858926344E-2</v>
      </c>
      <c r="AE136" s="23">
        <v>4.8689138576779027E-2</v>
      </c>
      <c r="AF136" s="23">
        <v>0.13732833957553059</v>
      </c>
      <c r="AG136" s="23">
        <v>3.1210986267166042E-2</v>
      </c>
      <c r="AH136" s="24">
        <v>4005</v>
      </c>
    </row>
    <row r="137" spans="2:34" x14ac:dyDescent="0.2">
      <c r="B137" s="33" t="s">
        <v>286</v>
      </c>
      <c r="C137" s="21" t="s">
        <v>75</v>
      </c>
      <c r="D137" s="18" t="s">
        <v>179</v>
      </c>
      <c r="E137" s="23">
        <v>0</v>
      </c>
      <c r="F137" s="23">
        <v>0</v>
      </c>
      <c r="G137" s="23">
        <v>0</v>
      </c>
      <c r="H137" s="23">
        <v>0</v>
      </c>
      <c r="I137" s="23">
        <v>0</v>
      </c>
      <c r="J137" s="23">
        <v>0.96993810786914236</v>
      </c>
      <c r="K137" s="23">
        <v>0</v>
      </c>
      <c r="L137" s="23">
        <v>0</v>
      </c>
      <c r="M137" s="23">
        <v>0</v>
      </c>
      <c r="N137" s="23">
        <v>0</v>
      </c>
      <c r="O137" s="23">
        <v>8.8417329796640137E-4</v>
      </c>
      <c r="P137" s="23">
        <v>0</v>
      </c>
      <c r="Q137" s="23">
        <v>5.3050397877984082E-3</v>
      </c>
      <c r="R137" s="23">
        <v>2.2988505747126436E-2</v>
      </c>
      <c r="S137" s="24">
        <v>5655</v>
      </c>
      <c r="T137" s="23">
        <v>0</v>
      </c>
      <c r="U137" s="23">
        <v>0</v>
      </c>
      <c r="V137" s="23">
        <v>0</v>
      </c>
      <c r="W137" s="23">
        <v>0</v>
      </c>
      <c r="X137" s="23">
        <v>0</v>
      </c>
      <c r="Y137" s="23">
        <v>0.97361477572559363</v>
      </c>
      <c r="Z137" s="23">
        <v>0</v>
      </c>
      <c r="AA137" s="23">
        <v>0</v>
      </c>
      <c r="AB137" s="23">
        <v>0</v>
      </c>
      <c r="AC137" s="23">
        <v>0</v>
      </c>
      <c r="AD137" s="23">
        <v>0</v>
      </c>
      <c r="AE137" s="23">
        <v>0</v>
      </c>
      <c r="AF137" s="23">
        <v>2.6385224274406332E-3</v>
      </c>
      <c r="AG137" s="23">
        <v>2.3746701846965697E-2</v>
      </c>
      <c r="AH137" s="24">
        <v>1895</v>
      </c>
    </row>
    <row r="138" spans="2:34" x14ac:dyDescent="0.2">
      <c r="B138" s="33" t="s">
        <v>286</v>
      </c>
      <c r="C138" s="21" t="s">
        <v>77</v>
      </c>
      <c r="D138" s="18" t="s">
        <v>181</v>
      </c>
      <c r="E138" s="23">
        <v>7.0474777448071221E-2</v>
      </c>
      <c r="F138" s="23">
        <v>0.14540059347181009</v>
      </c>
      <c r="G138" s="23">
        <v>1.6320474777448073E-2</v>
      </c>
      <c r="H138" s="23">
        <v>1.8545994065281898E-2</v>
      </c>
      <c r="I138" s="23">
        <v>0.10979228486646884</v>
      </c>
      <c r="J138" s="23">
        <v>8.6053412462908013E-2</v>
      </c>
      <c r="K138" s="23">
        <v>3.7833827893175076E-2</v>
      </c>
      <c r="L138" s="23">
        <v>2.1513353115727003E-2</v>
      </c>
      <c r="M138" s="23">
        <v>9.3471810089020765E-2</v>
      </c>
      <c r="N138" s="23">
        <v>1.1869436201780416E-2</v>
      </c>
      <c r="O138" s="23">
        <v>3.7091988130563795E-2</v>
      </c>
      <c r="P138" s="23">
        <v>4.2284866468842733E-2</v>
      </c>
      <c r="Q138" s="23">
        <v>0.22181008902077151</v>
      </c>
      <c r="R138" s="23">
        <v>8.6795252225519287E-2</v>
      </c>
      <c r="S138" s="24">
        <v>6740</v>
      </c>
      <c r="T138" s="23">
        <v>0.11487758945386065</v>
      </c>
      <c r="U138" s="23">
        <v>0.17890772128060264</v>
      </c>
      <c r="V138" s="23">
        <v>1.1299435028248588E-2</v>
      </c>
      <c r="W138" s="23">
        <v>5.6497175141242938E-3</v>
      </c>
      <c r="X138" s="23">
        <v>0.14689265536723164</v>
      </c>
      <c r="Y138" s="23">
        <v>0.15630885122410546</v>
      </c>
      <c r="Z138" s="23">
        <v>4.519774011299435E-2</v>
      </c>
      <c r="AA138" s="23">
        <v>1.3182674199623353E-2</v>
      </c>
      <c r="AB138" s="23">
        <v>0.12052730696798493</v>
      </c>
      <c r="AC138" s="23">
        <v>1.1299435028248588E-2</v>
      </c>
      <c r="AD138" s="23">
        <v>1.8832391713747645E-2</v>
      </c>
      <c r="AE138" s="23">
        <v>2.0715630885122412E-2</v>
      </c>
      <c r="AF138" s="23">
        <v>7.909604519774012E-2</v>
      </c>
      <c r="AG138" s="23">
        <v>7.909604519774012E-2</v>
      </c>
      <c r="AH138" s="24">
        <v>2655</v>
      </c>
    </row>
    <row r="139" spans="2:34" x14ac:dyDescent="0.2">
      <c r="B139" s="33" t="s">
        <v>286</v>
      </c>
      <c r="C139" s="21" t="s">
        <v>78</v>
      </c>
      <c r="D139" s="18" t="s">
        <v>182</v>
      </c>
      <c r="E139" s="23" t="s">
        <v>452</v>
      </c>
      <c r="F139" s="23" t="s">
        <v>452</v>
      </c>
      <c r="G139" s="23" t="s">
        <v>452</v>
      </c>
      <c r="H139" s="23" t="s">
        <v>452</v>
      </c>
      <c r="I139" s="23" t="s">
        <v>452</v>
      </c>
      <c r="J139" s="23" t="s">
        <v>452</v>
      </c>
      <c r="K139" s="23" t="s">
        <v>452</v>
      </c>
      <c r="L139" s="23" t="s">
        <v>452</v>
      </c>
      <c r="M139" s="23" t="s">
        <v>452</v>
      </c>
      <c r="N139" s="23" t="s">
        <v>452</v>
      </c>
      <c r="O139" s="23" t="s">
        <v>452</v>
      </c>
      <c r="P139" s="23" t="s">
        <v>452</v>
      </c>
      <c r="Q139" s="23" t="s">
        <v>452</v>
      </c>
      <c r="R139" s="23" t="s">
        <v>452</v>
      </c>
      <c r="S139" s="24" t="s">
        <v>452</v>
      </c>
      <c r="T139" s="23" t="s">
        <v>452</v>
      </c>
      <c r="U139" s="23" t="s">
        <v>452</v>
      </c>
      <c r="V139" s="23" t="s">
        <v>452</v>
      </c>
      <c r="W139" s="23" t="s">
        <v>452</v>
      </c>
      <c r="X139" s="23" t="s">
        <v>452</v>
      </c>
      <c r="Y139" s="23" t="s">
        <v>452</v>
      </c>
      <c r="Z139" s="23" t="s">
        <v>452</v>
      </c>
      <c r="AA139" s="23" t="s">
        <v>452</v>
      </c>
      <c r="AB139" s="23" t="s">
        <v>452</v>
      </c>
      <c r="AC139" s="23" t="s">
        <v>452</v>
      </c>
      <c r="AD139" s="23" t="s">
        <v>452</v>
      </c>
      <c r="AE139" s="23" t="s">
        <v>452</v>
      </c>
      <c r="AF139" s="23" t="s">
        <v>452</v>
      </c>
      <c r="AG139" s="23" t="s">
        <v>452</v>
      </c>
      <c r="AH139" s="24" t="s">
        <v>452</v>
      </c>
    </row>
    <row r="140" spans="2:34" x14ac:dyDescent="0.2">
      <c r="B140" s="33" t="s">
        <v>286</v>
      </c>
      <c r="C140" s="21" t="s">
        <v>81</v>
      </c>
      <c r="D140" s="18" t="s">
        <v>332</v>
      </c>
      <c r="E140" s="23" t="s">
        <v>452</v>
      </c>
      <c r="F140" s="23" t="s">
        <v>452</v>
      </c>
      <c r="G140" s="23" t="s">
        <v>452</v>
      </c>
      <c r="H140" s="23" t="s">
        <v>452</v>
      </c>
      <c r="I140" s="23" t="s">
        <v>452</v>
      </c>
      <c r="J140" s="23" t="s">
        <v>452</v>
      </c>
      <c r="K140" s="23" t="s">
        <v>452</v>
      </c>
      <c r="L140" s="23" t="s">
        <v>452</v>
      </c>
      <c r="M140" s="23" t="s">
        <v>452</v>
      </c>
      <c r="N140" s="23" t="s">
        <v>452</v>
      </c>
      <c r="O140" s="23" t="s">
        <v>452</v>
      </c>
      <c r="P140" s="23" t="s">
        <v>452</v>
      </c>
      <c r="Q140" s="23" t="s">
        <v>452</v>
      </c>
      <c r="R140" s="23" t="s">
        <v>452</v>
      </c>
      <c r="S140" s="24" t="s">
        <v>452</v>
      </c>
      <c r="T140" s="23" t="s">
        <v>452</v>
      </c>
      <c r="U140" s="23" t="s">
        <v>452</v>
      </c>
      <c r="V140" s="23" t="s">
        <v>452</v>
      </c>
      <c r="W140" s="23" t="s">
        <v>452</v>
      </c>
      <c r="X140" s="23" t="s">
        <v>452</v>
      </c>
      <c r="Y140" s="23" t="s">
        <v>452</v>
      </c>
      <c r="Z140" s="23" t="s">
        <v>452</v>
      </c>
      <c r="AA140" s="23" t="s">
        <v>452</v>
      </c>
      <c r="AB140" s="23" t="s">
        <v>452</v>
      </c>
      <c r="AC140" s="23" t="s">
        <v>452</v>
      </c>
      <c r="AD140" s="23" t="s">
        <v>452</v>
      </c>
      <c r="AE140" s="23" t="s">
        <v>452</v>
      </c>
      <c r="AF140" s="23" t="s">
        <v>452</v>
      </c>
      <c r="AG140" s="23" t="s">
        <v>452</v>
      </c>
      <c r="AH140" s="24" t="s">
        <v>452</v>
      </c>
    </row>
    <row r="141" spans="2:34" x14ac:dyDescent="0.2">
      <c r="B141" s="33" t="s">
        <v>286</v>
      </c>
      <c r="C141" s="21" t="s">
        <v>84</v>
      </c>
      <c r="D141" s="18" t="s">
        <v>184</v>
      </c>
      <c r="E141" s="23" t="s">
        <v>452</v>
      </c>
      <c r="F141" s="23" t="s">
        <v>452</v>
      </c>
      <c r="G141" s="23" t="s">
        <v>452</v>
      </c>
      <c r="H141" s="23" t="s">
        <v>452</v>
      </c>
      <c r="I141" s="23" t="s">
        <v>452</v>
      </c>
      <c r="J141" s="23" t="s">
        <v>452</v>
      </c>
      <c r="K141" s="23" t="s">
        <v>452</v>
      </c>
      <c r="L141" s="23" t="s">
        <v>452</v>
      </c>
      <c r="M141" s="23" t="s">
        <v>452</v>
      </c>
      <c r="N141" s="23" t="s">
        <v>452</v>
      </c>
      <c r="O141" s="23" t="s">
        <v>452</v>
      </c>
      <c r="P141" s="23" t="s">
        <v>452</v>
      </c>
      <c r="Q141" s="23" t="s">
        <v>452</v>
      </c>
      <c r="R141" s="23" t="s">
        <v>452</v>
      </c>
      <c r="S141" s="24" t="s">
        <v>452</v>
      </c>
      <c r="T141" s="23" t="s">
        <v>452</v>
      </c>
      <c r="U141" s="23" t="s">
        <v>452</v>
      </c>
      <c r="V141" s="23" t="s">
        <v>452</v>
      </c>
      <c r="W141" s="23" t="s">
        <v>452</v>
      </c>
      <c r="X141" s="23" t="s">
        <v>452</v>
      </c>
      <c r="Y141" s="23" t="s">
        <v>452</v>
      </c>
      <c r="Z141" s="23" t="s">
        <v>452</v>
      </c>
      <c r="AA141" s="23" t="s">
        <v>452</v>
      </c>
      <c r="AB141" s="23" t="s">
        <v>452</v>
      </c>
      <c r="AC141" s="23" t="s">
        <v>452</v>
      </c>
      <c r="AD141" s="23" t="s">
        <v>452</v>
      </c>
      <c r="AE141" s="23" t="s">
        <v>452</v>
      </c>
      <c r="AF141" s="23" t="s">
        <v>452</v>
      </c>
      <c r="AG141" s="23" t="s">
        <v>452</v>
      </c>
      <c r="AH141" s="24" t="s">
        <v>452</v>
      </c>
    </row>
    <row r="142" spans="2:34" x14ac:dyDescent="0.2">
      <c r="B142" s="33" t="s">
        <v>286</v>
      </c>
      <c r="C142" s="21" t="s">
        <v>85</v>
      </c>
      <c r="D142" s="18" t="s">
        <v>185</v>
      </c>
      <c r="E142" s="23" t="s">
        <v>452</v>
      </c>
      <c r="F142" s="23" t="s">
        <v>452</v>
      </c>
      <c r="G142" s="23" t="s">
        <v>452</v>
      </c>
      <c r="H142" s="23" t="s">
        <v>452</v>
      </c>
      <c r="I142" s="23" t="s">
        <v>452</v>
      </c>
      <c r="J142" s="23" t="s">
        <v>452</v>
      </c>
      <c r="K142" s="23" t="s">
        <v>452</v>
      </c>
      <c r="L142" s="23" t="s">
        <v>452</v>
      </c>
      <c r="M142" s="23" t="s">
        <v>452</v>
      </c>
      <c r="N142" s="23" t="s">
        <v>452</v>
      </c>
      <c r="O142" s="23" t="s">
        <v>452</v>
      </c>
      <c r="P142" s="23" t="s">
        <v>452</v>
      </c>
      <c r="Q142" s="23" t="s">
        <v>452</v>
      </c>
      <c r="R142" s="23" t="s">
        <v>452</v>
      </c>
      <c r="S142" s="24" t="s">
        <v>452</v>
      </c>
      <c r="T142" s="23" t="s">
        <v>452</v>
      </c>
      <c r="U142" s="23" t="s">
        <v>452</v>
      </c>
      <c r="V142" s="23" t="s">
        <v>452</v>
      </c>
      <c r="W142" s="23" t="s">
        <v>452</v>
      </c>
      <c r="X142" s="23" t="s">
        <v>452</v>
      </c>
      <c r="Y142" s="23" t="s">
        <v>452</v>
      </c>
      <c r="Z142" s="23" t="s">
        <v>452</v>
      </c>
      <c r="AA142" s="23" t="s">
        <v>452</v>
      </c>
      <c r="AB142" s="23" t="s">
        <v>452</v>
      </c>
      <c r="AC142" s="23" t="s">
        <v>452</v>
      </c>
      <c r="AD142" s="23" t="s">
        <v>452</v>
      </c>
      <c r="AE142" s="23" t="s">
        <v>452</v>
      </c>
      <c r="AF142" s="23" t="s">
        <v>452</v>
      </c>
      <c r="AG142" s="23" t="s">
        <v>452</v>
      </c>
      <c r="AH142" s="24" t="s">
        <v>452</v>
      </c>
    </row>
    <row r="143" spans="2:34" x14ac:dyDescent="0.2">
      <c r="B143" s="33" t="s">
        <v>286</v>
      </c>
      <c r="C143" s="21" t="s">
        <v>89</v>
      </c>
      <c r="D143" s="18" t="s">
        <v>187</v>
      </c>
      <c r="E143" s="23">
        <v>4.944830404577033E-2</v>
      </c>
      <c r="F143" s="23">
        <v>9.0723334695545568E-2</v>
      </c>
      <c r="G143" s="23">
        <v>1.5120555782590927E-2</v>
      </c>
      <c r="H143" s="23">
        <v>2.2885165508786269E-2</v>
      </c>
      <c r="I143" s="23">
        <v>9.2357989374744584E-2</v>
      </c>
      <c r="J143" s="23">
        <v>9.1131998365345315E-2</v>
      </c>
      <c r="K143" s="23">
        <v>2.6563138536984061E-2</v>
      </c>
      <c r="L143" s="23">
        <v>4.0866366979975477E-2</v>
      </c>
      <c r="M143" s="23">
        <v>6.2934205149162245E-2</v>
      </c>
      <c r="N143" s="23">
        <v>8.58193706579485E-3</v>
      </c>
      <c r="O143" s="23">
        <v>1.5937883122190438E-2</v>
      </c>
      <c r="P143" s="23">
        <v>6.7838169186759292E-2</v>
      </c>
      <c r="Q143" s="23">
        <v>0.34613812832039231</v>
      </c>
      <c r="R143" s="23">
        <v>6.9472823865958322E-2</v>
      </c>
      <c r="S143" s="24">
        <v>12235</v>
      </c>
      <c r="T143" s="23">
        <v>0.10320284697508897</v>
      </c>
      <c r="U143" s="23">
        <v>0.14412811387900357</v>
      </c>
      <c r="V143" s="23">
        <v>1.601423487544484E-2</v>
      </c>
      <c r="W143" s="23">
        <v>7.1174377224199285E-3</v>
      </c>
      <c r="X143" s="23">
        <v>0.14590747330960854</v>
      </c>
      <c r="Y143" s="23">
        <v>0.1512455516014235</v>
      </c>
      <c r="Z143" s="23">
        <v>3.2028469750889681E-2</v>
      </c>
      <c r="AA143" s="23">
        <v>2.1352313167259787E-2</v>
      </c>
      <c r="AB143" s="23">
        <v>0.10142348754448399</v>
      </c>
      <c r="AC143" s="23">
        <v>8.8967971530249119E-3</v>
      </c>
      <c r="AD143" s="23">
        <v>2.1352313167259787E-2</v>
      </c>
      <c r="AE143" s="23">
        <v>3.7366548042704624E-2</v>
      </c>
      <c r="AF143" s="23">
        <v>0.1298932384341637</v>
      </c>
      <c r="AG143" s="23">
        <v>8.3629893238434158E-2</v>
      </c>
      <c r="AH143" s="24">
        <v>2810</v>
      </c>
    </row>
    <row r="144" spans="2:34" x14ac:dyDescent="0.2">
      <c r="B144" s="33" t="s">
        <v>286</v>
      </c>
      <c r="C144" s="21" t="s">
        <v>73</v>
      </c>
      <c r="D144" s="18" t="s">
        <v>177</v>
      </c>
      <c r="E144" s="23">
        <v>8.0871809578434178E-2</v>
      </c>
      <c r="F144" s="23">
        <v>0.11499856610266705</v>
      </c>
      <c r="G144" s="23">
        <v>1.2331517063378263E-2</v>
      </c>
      <c r="H144" s="23">
        <v>9.9225695440206485E-2</v>
      </c>
      <c r="I144" s="23">
        <v>0.11155721250358475</v>
      </c>
      <c r="J144" s="23">
        <v>8.7467737310008606E-2</v>
      </c>
      <c r="K144" s="23">
        <v>2.9825064525379984E-2</v>
      </c>
      <c r="L144" s="23">
        <v>4.789217092056209E-2</v>
      </c>
      <c r="M144" s="23">
        <v>8.1732147978204758E-2</v>
      </c>
      <c r="N144" s="23">
        <v>3.4413535990823058E-3</v>
      </c>
      <c r="O144" s="23">
        <v>1.4912532262689992E-2</v>
      </c>
      <c r="P144" s="23">
        <v>3.6420992256954401E-2</v>
      </c>
      <c r="Q144" s="23">
        <v>0.18525953541726412</v>
      </c>
      <c r="R144" s="23">
        <v>9.4350444508173217E-2</v>
      </c>
      <c r="S144" s="24">
        <v>17435</v>
      </c>
      <c r="T144" s="23">
        <v>0.13764813126709208</v>
      </c>
      <c r="U144" s="23">
        <v>0.13673655423883319</v>
      </c>
      <c r="V144" s="23">
        <v>1.6408386508659983E-2</v>
      </c>
      <c r="W144" s="23">
        <v>4.5578851412944391E-3</v>
      </c>
      <c r="X144" s="23">
        <v>0.14494074749316319</v>
      </c>
      <c r="Y144" s="23">
        <v>0.11030082041932543</v>
      </c>
      <c r="Z144" s="23">
        <v>3.7374658158614404E-2</v>
      </c>
      <c r="AA144" s="23">
        <v>3.7374658158614404E-2</v>
      </c>
      <c r="AB144" s="23">
        <v>0.10209662716499544</v>
      </c>
      <c r="AC144" s="23">
        <v>3.6463081130355514E-3</v>
      </c>
      <c r="AD144" s="23">
        <v>1.7319963536918871E-2</v>
      </c>
      <c r="AE144" s="23">
        <v>2.3701002734731084E-2</v>
      </c>
      <c r="AF144" s="23">
        <v>9.1157702825888781E-2</v>
      </c>
      <c r="AG144" s="23">
        <v>0.13673655423883319</v>
      </c>
      <c r="AH144" s="24">
        <v>5485</v>
      </c>
    </row>
    <row r="145" spans="2:34" x14ac:dyDescent="0.2">
      <c r="B145" s="33" t="s">
        <v>286</v>
      </c>
      <c r="C145" s="21" t="s">
        <v>431</v>
      </c>
      <c r="D145" s="18" t="s">
        <v>432</v>
      </c>
      <c r="E145" s="23" t="s">
        <v>452</v>
      </c>
      <c r="F145" s="23" t="s">
        <v>452</v>
      </c>
      <c r="G145" s="23" t="s">
        <v>452</v>
      </c>
      <c r="H145" s="23" t="s">
        <v>452</v>
      </c>
      <c r="I145" s="23" t="s">
        <v>452</v>
      </c>
      <c r="J145" s="23" t="s">
        <v>452</v>
      </c>
      <c r="K145" s="23" t="s">
        <v>452</v>
      </c>
      <c r="L145" s="23" t="s">
        <v>452</v>
      </c>
      <c r="M145" s="23" t="s">
        <v>452</v>
      </c>
      <c r="N145" s="23" t="s">
        <v>452</v>
      </c>
      <c r="O145" s="23" t="s">
        <v>452</v>
      </c>
      <c r="P145" s="23" t="s">
        <v>452</v>
      </c>
      <c r="Q145" s="23" t="s">
        <v>452</v>
      </c>
      <c r="R145" s="23" t="s">
        <v>452</v>
      </c>
      <c r="S145" s="24" t="s">
        <v>452</v>
      </c>
      <c r="T145" s="23" t="s">
        <v>452</v>
      </c>
      <c r="U145" s="23" t="s">
        <v>452</v>
      </c>
      <c r="V145" s="23" t="s">
        <v>452</v>
      </c>
      <c r="W145" s="23" t="s">
        <v>452</v>
      </c>
      <c r="X145" s="23" t="s">
        <v>452</v>
      </c>
      <c r="Y145" s="23" t="s">
        <v>452</v>
      </c>
      <c r="Z145" s="23" t="s">
        <v>452</v>
      </c>
      <c r="AA145" s="23" t="s">
        <v>452</v>
      </c>
      <c r="AB145" s="23" t="s">
        <v>452</v>
      </c>
      <c r="AC145" s="23" t="s">
        <v>452</v>
      </c>
      <c r="AD145" s="23" t="s">
        <v>452</v>
      </c>
      <c r="AE145" s="23" t="s">
        <v>452</v>
      </c>
      <c r="AF145" s="23" t="s">
        <v>452</v>
      </c>
      <c r="AG145" s="23" t="s">
        <v>452</v>
      </c>
      <c r="AH145" s="24" t="s">
        <v>452</v>
      </c>
    </row>
    <row r="146" spans="2:34" x14ac:dyDescent="0.2">
      <c r="B146" s="33" t="s">
        <v>286</v>
      </c>
      <c r="C146" s="21" t="s">
        <v>91</v>
      </c>
      <c r="D146" s="18" t="s">
        <v>189</v>
      </c>
      <c r="E146" s="23" t="s">
        <v>452</v>
      </c>
      <c r="F146" s="23" t="s">
        <v>452</v>
      </c>
      <c r="G146" s="23" t="s">
        <v>452</v>
      </c>
      <c r="H146" s="23" t="s">
        <v>452</v>
      </c>
      <c r="I146" s="23" t="s">
        <v>452</v>
      </c>
      <c r="J146" s="23" t="s">
        <v>452</v>
      </c>
      <c r="K146" s="23" t="s">
        <v>452</v>
      </c>
      <c r="L146" s="23" t="s">
        <v>452</v>
      </c>
      <c r="M146" s="23" t="s">
        <v>452</v>
      </c>
      <c r="N146" s="23" t="s">
        <v>452</v>
      </c>
      <c r="O146" s="23" t="s">
        <v>452</v>
      </c>
      <c r="P146" s="23" t="s">
        <v>452</v>
      </c>
      <c r="Q146" s="23" t="s">
        <v>452</v>
      </c>
      <c r="R146" s="23" t="s">
        <v>452</v>
      </c>
      <c r="S146" s="24" t="s">
        <v>452</v>
      </c>
      <c r="T146" s="23" t="s">
        <v>452</v>
      </c>
      <c r="U146" s="23" t="s">
        <v>452</v>
      </c>
      <c r="V146" s="23" t="s">
        <v>452</v>
      </c>
      <c r="W146" s="23" t="s">
        <v>452</v>
      </c>
      <c r="X146" s="23" t="s">
        <v>452</v>
      </c>
      <c r="Y146" s="23" t="s">
        <v>452</v>
      </c>
      <c r="Z146" s="23" t="s">
        <v>452</v>
      </c>
      <c r="AA146" s="23" t="s">
        <v>452</v>
      </c>
      <c r="AB146" s="23" t="s">
        <v>452</v>
      </c>
      <c r="AC146" s="23" t="s">
        <v>452</v>
      </c>
      <c r="AD146" s="23" t="s">
        <v>452</v>
      </c>
      <c r="AE146" s="23" t="s">
        <v>452</v>
      </c>
      <c r="AF146" s="23" t="s">
        <v>452</v>
      </c>
      <c r="AG146" s="23" t="s">
        <v>452</v>
      </c>
      <c r="AH146" s="24" t="s">
        <v>452</v>
      </c>
    </row>
    <row r="147" spans="2:34" x14ac:dyDescent="0.2">
      <c r="B147" s="33" t="s">
        <v>286</v>
      </c>
      <c r="C147" s="21" t="s">
        <v>92</v>
      </c>
      <c r="D147" s="18" t="s">
        <v>190</v>
      </c>
      <c r="E147" s="23">
        <v>6.1587301587301586E-2</v>
      </c>
      <c r="F147" s="23">
        <v>9.7142857142857142E-2</v>
      </c>
      <c r="G147" s="23">
        <v>2.2222222222222223E-2</v>
      </c>
      <c r="H147" s="23">
        <v>2.4126984126984129E-2</v>
      </c>
      <c r="I147" s="23">
        <v>9.2063492063492069E-2</v>
      </c>
      <c r="J147" s="23">
        <v>0.13460317460317461</v>
      </c>
      <c r="K147" s="23">
        <v>3.111111111111111E-2</v>
      </c>
      <c r="L147" s="23">
        <v>3.3650793650793653E-2</v>
      </c>
      <c r="M147" s="23">
        <v>6.9841269841269843E-2</v>
      </c>
      <c r="N147" s="23">
        <v>1.3968253968253968E-2</v>
      </c>
      <c r="O147" s="23">
        <v>1.5238095238095238E-2</v>
      </c>
      <c r="P147" s="23">
        <v>7.9365079365079361E-2</v>
      </c>
      <c r="Q147" s="23">
        <v>0.29333333333333333</v>
      </c>
      <c r="R147" s="23">
        <v>3.111111111111111E-2</v>
      </c>
      <c r="S147" s="24">
        <v>7875</v>
      </c>
      <c r="T147" s="23">
        <v>8.557046979865772E-2</v>
      </c>
      <c r="U147" s="23">
        <v>0.14093959731543623</v>
      </c>
      <c r="V147" s="23">
        <v>3.0201342281879196E-2</v>
      </c>
      <c r="W147" s="23">
        <v>5.0335570469798654E-3</v>
      </c>
      <c r="X147" s="23">
        <v>0.10570469798657718</v>
      </c>
      <c r="Y147" s="23">
        <v>0.21644295302013422</v>
      </c>
      <c r="Z147" s="23">
        <v>3.6912751677852351E-2</v>
      </c>
      <c r="AA147" s="23">
        <v>1.5100671140939598E-2</v>
      </c>
      <c r="AB147" s="23">
        <v>9.8993288590604023E-2</v>
      </c>
      <c r="AC147" s="23">
        <v>1.1744966442953021E-2</v>
      </c>
      <c r="AD147" s="23">
        <v>1.6778523489932886E-2</v>
      </c>
      <c r="AE147" s="23">
        <v>2.5167785234899327E-2</v>
      </c>
      <c r="AF147" s="23">
        <v>0.16610738255033558</v>
      </c>
      <c r="AG147" s="23">
        <v>4.6979865771812082E-2</v>
      </c>
      <c r="AH147" s="24">
        <v>2980</v>
      </c>
    </row>
    <row r="148" spans="2:34" x14ac:dyDescent="0.2">
      <c r="B148" s="33" t="s">
        <v>286</v>
      </c>
      <c r="C148" s="21" t="s">
        <v>98</v>
      </c>
      <c r="D148" s="18" t="s">
        <v>333</v>
      </c>
      <c r="E148" s="23" t="s">
        <v>452</v>
      </c>
      <c r="F148" s="23" t="s">
        <v>452</v>
      </c>
      <c r="G148" s="23" t="s">
        <v>452</v>
      </c>
      <c r="H148" s="23" t="s">
        <v>452</v>
      </c>
      <c r="I148" s="23" t="s">
        <v>452</v>
      </c>
      <c r="J148" s="23" t="s">
        <v>452</v>
      </c>
      <c r="K148" s="23" t="s">
        <v>452</v>
      </c>
      <c r="L148" s="23" t="s">
        <v>452</v>
      </c>
      <c r="M148" s="23" t="s">
        <v>452</v>
      </c>
      <c r="N148" s="23" t="s">
        <v>452</v>
      </c>
      <c r="O148" s="23" t="s">
        <v>452</v>
      </c>
      <c r="P148" s="23" t="s">
        <v>452</v>
      </c>
      <c r="Q148" s="23" t="s">
        <v>452</v>
      </c>
      <c r="R148" s="23" t="s">
        <v>452</v>
      </c>
      <c r="S148" s="24" t="s">
        <v>452</v>
      </c>
      <c r="T148" s="23" t="s">
        <v>452</v>
      </c>
      <c r="U148" s="23" t="s">
        <v>452</v>
      </c>
      <c r="V148" s="23" t="s">
        <v>452</v>
      </c>
      <c r="W148" s="23" t="s">
        <v>452</v>
      </c>
      <c r="X148" s="23" t="s">
        <v>452</v>
      </c>
      <c r="Y148" s="23" t="s">
        <v>452</v>
      </c>
      <c r="Z148" s="23" t="s">
        <v>452</v>
      </c>
      <c r="AA148" s="23" t="s">
        <v>452</v>
      </c>
      <c r="AB148" s="23" t="s">
        <v>452</v>
      </c>
      <c r="AC148" s="23" t="s">
        <v>452</v>
      </c>
      <c r="AD148" s="23" t="s">
        <v>452</v>
      </c>
      <c r="AE148" s="23" t="s">
        <v>452</v>
      </c>
      <c r="AF148" s="23" t="s">
        <v>452</v>
      </c>
      <c r="AG148" s="23" t="s">
        <v>452</v>
      </c>
      <c r="AH148" s="24" t="s">
        <v>452</v>
      </c>
    </row>
    <row r="149" spans="2:34" x14ac:dyDescent="0.2">
      <c r="B149" s="33" t="s">
        <v>286</v>
      </c>
      <c r="C149" s="21" t="s">
        <v>448</v>
      </c>
      <c r="D149" s="18" t="s">
        <v>334</v>
      </c>
      <c r="E149" s="23" t="s">
        <v>452</v>
      </c>
      <c r="F149" s="23" t="s">
        <v>452</v>
      </c>
      <c r="G149" s="23" t="s">
        <v>452</v>
      </c>
      <c r="H149" s="23" t="s">
        <v>452</v>
      </c>
      <c r="I149" s="23" t="s">
        <v>452</v>
      </c>
      <c r="J149" s="23" t="s">
        <v>452</v>
      </c>
      <c r="K149" s="23" t="s">
        <v>452</v>
      </c>
      <c r="L149" s="23" t="s">
        <v>452</v>
      </c>
      <c r="M149" s="23" t="s">
        <v>452</v>
      </c>
      <c r="N149" s="23" t="s">
        <v>452</v>
      </c>
      <c r="O149" s="23" t="s">
        <v>452</v>
      </c>
      <c r="P149" s="23" t="s">
        <v>452</v>
      </c>
      <c r="Q149" s="23" t="s">
        <v>452</v>
      </c>
      <c r="R149" s="23" t="s">
        <v>452</v>
      </c>
      <c r="S149" s="24" t="s">
        <v>452</v>
      </c>
      <c r="T149" s="23" t="s">
        <v>452</v>
      </c>
      <c r="U149" s="23" t="s">
        <v>452</v>
      </c>
      <c r="V149" s="23" t="s">
        <v>452</v>
      </c>
      <c r="W149" s="23" t="s">
        <v>452</v>
      </c>
      <c r="X149" s="23" t="s">
        <v>452</v>
      </c>
      <c r="Y149" s="23" t="s">
        <v>452</v>
      </c>
      <c r="Z149" s="23" t="s">
        <v>452</v>
      </c>
      <c r="AA149" s="23" t="s">
        <v>452</v>
      </c>
      <c r="AB149" s="23" t="s">
        <v>452</v>
      </c>
      <c r="AC149" s="23" t="s">
        <v>452</v>
      </c>
      <c r="AD149" s="23" t="s">
        <v>452</v>
      </c>
      <c r="AE149" s="23" t="s">
        <v>452</v>
      </c>
      <c r="AF149" s="23" t="s">
        <v>452</v>
      </c>
      <c r="AG149" s="23" t="s">
        <v>452</v>
      </c>
      <c r="AH149" s="24" t="s">
        <v>452</v>
      </c>
    </row>
    <row r="150" spans="2:34" x14ac:dyDescent="0.2">
      <c r="B150" s="33" t="s">
        <v>286</v>
      </c>
      <c r="C150" s="21" t="s">
        <v>103</v>
      </c>
      <c r="D150" s="18" t="s">
        <v>449</v>
      </c>
      <c r="E150" s="23" t="s">
        <v>452</v>
      </c>
      <c r="F150" s="23" t="s">
        <v>452</v>
      </c>
      <c r="G150" s="23" t="s">
        <v>452</v>
      </c>
      <c r="H150" s="23" t="s">
        <v>452</v>
      </c>
      <c r="I150" s="23" t="s">
        <v>452</v>
      </c>
      <c r="J150" s="23" t="s">
        <v>452</v>
      </c>
      <c r="K150" s="23" t="s">
        <v>452</v>
      </c>
      <c r="L150" s="23" t="s">
        <v>452</v>
      </c>
      <c r="M150" s="23" t="s">
        <v>452</v>
      </c>
      <c r="N150" s="23" t="s">
        <v>452</v>
      </c>
      <c r="O150" s="23" t="s">
        <v>452</v>
      </c>
      <c r="P150" s="23" t="s">
        <v>452</v>
      </c>
      <c r="Q150" s="23" t="s">
        <v>452</v>
      </c>
      <c r="R150" s="23" t="s">
        <v>452</v>
      </c>
      <c r="S150" s="24" t="s">
        <v>452</v>
      </c>
      <c r="T150" s="23" t="s">
        <v>452</v>
      </c>
      <c r="U150" s="23" t="s">
        <v>452</v>
      </c>
      <c r="V150" s="23" t="s">
        <v>452</v>
      </c>
      <c r="W150" s="23" t="s">
        <v>452</v>
      </c>
      <c r="X150" s="23" t="s">
        <v>452</v>
      </c>
      <c r="Y150" s="23" t="s">
        <v>452</v>
      </c>
      <c r="Z150" s="23" t="s">
        <v>452</v>
      </c>
      <c r="AA150" s="23" t="s">
        <v>452</v>
      </c>
      <c r="AB150" s="23" t="s">
        <v>452</v>
      </c>
      <c r="AC150" s="23" t="s">
        <v>452</v>
      </c>
      <c r="AD150" s="23" t="s">
        <v>452</v>
      </c>
      <c r="AE150" s="23" t="s">
        <v>452</v>
      </c>
      <c r="AF150" s="23" t="s">
        <v>452</v>
      </c>
      <c r="AG150" s="23" t="s">
        <v>452</v>
      </c>
      <c r="AH150" s="24" t="s">
        <v>452</v>
      </c>
    </row>
    <row r="151" spans="2:34" x14ac:dyDescent="0.2">
      <c r="B151" s="33" t="s">
        <v>286</v>
      </c>
      <c r="C151" s="21" t="s">
        <v>104</v>
      </c>
      <c r="D151" s="18" t="s">
        <v>198</v>
      </c>
      <c r="E151" s="23" t="s">
        <v>452</v>
      </c>
      <c r="F151" s="23" t="s">
        <v>452</v>
      </c>
      <c r="G151" s="23" t="s">
        <v>452</v>
      </c>
      <c r="H151" s="23" t="s">
        <v>452</v>
      </c>
      <c r="I151" s="23" t="s">
        <v>452</v>
      </c>
      <c r="J151" s="23" t="s">
        <v>452</v>
      </c>
      <c r="K151" s="23" t="s">
        <v>452</v>
      </c>
      <c r="L151" s="23" t="s">
        <v>452</v>
      </c>
      <c r="M151" s="23" t="s">
        <v>452</v>
      </c>
      <c r="N151" s="23" t="s">
        <v>452</v>
      </c>
      <c r="O151" s="23" t="s">
        <v>452</v>
      </c>
      <c r="P151" s="23" t="s">
        <v>452</v>
      </c>
      <c r="Q151" s="23" t="s">
        <v>452</v>
      </c>
      <c r="R151" s="23" t="s">
        <v>452</v>
      </c>
      <c r="S151" s="24" t="s">
        <v>452</v>
      </c>
      <c r="T151" s="23" t="s">
        <v>452</v>
      </c>
      <c r="U151" s="23" t="s">
        <v>452</v>
      </c>
      <c r="V151" s="23" t="s">
        <v>452</v>
      </c>
      <c r="W151" s="23" t="s">
        <v>452</v>
      </c>
      <c r="X151" s="23" t="s">
        <v>452</v>
      </c>
      <c r="Y151" s="23" t="s">
        <v>452</v>
      </c>
      <c r="Z151" s="23" t="s">
        <v>452</v>
      </c>
      <c r="AA151" s="23" t="s">
        <v>452</v>
      </c>
      <c r="AB151" s="23" t="s">
        <v>452</v>
      </c>
      <c r="AC151" s="23" t="s">
        <v>452</v>
      </c>
      <c r="AD151" s="23" t="s">
        <v>452</v>
      </c>
      <c r="AE151" s="23" t="s">
        <v>452</v>
      </c>
      <c r="AF151" s="23" t="s">
        <v>452</v>
      </c>
      <c r="AG151" s="23" t="s">
        <v>452</v>
      </c>
      <c r="AH151" s="24" t="s">
        <v>452</v>
      </c>
    </row>
    <row r="152" spans="2:34" x14ac:dyDescent="0.2">
      <c r="B152" s="33" t="s">
        <v>286</v>
      </c>
      <c r="C152" s="21" t="s">
        <v>105</v>
      </c>
      <c r="D152" s="18" t="s">
        <v>335</v>
      </c>
      <c r="E152" s="23" t="s">
        <v>452</v>
      </c>
      <c r="F152" s="23" t="s">
        <v>452</v>
      </c>
      <c r="G152" s="23" t="s">
        <v>452</v>
      </c>
      <c r="H152" s="23" t="s">
        <v>452</v>
      </c>
      <c r="I152" s="23" t="s">
        <v>452</v>
      </c>
      <c r="J152" s="23" t="s">
        <v>452</v>
      </c>
      <c r="K152" s="23" t="s">
        <v>452</v>
      </c>
      <c r="L152" s="23" t="s">
        <v>452</v>
      </c>
      <c r="M152" s="23" t="s">
        <v>452</v>
      </c>
      <c r="N152" s="23" t="s">
        <v>452</v>
      </c>
      <c r="O152" s="23" t="s">
        <v>452</v>
      </c>
      <c r="P152" s="23" t="s">
        <v>452</v>
      </c>
      <c r="Q152" s="23" t="s">
        <v>452</v>
      </c>
      <c r="R152" s="23" t="s">
        <v>452</v>
      </c>
      <c r="S152" s="24" t="s">
        <v>452</v>
      </c>
      <c r="T152" s="23" t="s">
        <v>452</v>
      </c>
      <c r="U152" s="23" t="s">
        <v>452</v>
      </c>
      <c r="V152" s="23" t="s">
        <v>452</v>
      </c>
      <c r="W152" s="23" t="s">
        <v>452</v>
      </c>
      <c r="X152" s="23" t="s">
        <v>452</v>
      </c>
      <c r="Y152" s="23" t="s">
        <v>452</v>
      </c>
      <c r="Z152" s="23" t="s">
        <v>452</v>
      </c>
      <c r="AA152" s="23" t="s">
        <v>452</v>
      </c>
      <c r="AB152" s="23" t="s">
        <v>452</v>
      </c>
      <c r="AC152" s="23" t="s">
        <v>452</v>
      </c>
      <c r="AD152" s="23" t="s">
        <v>452</v>
      </c>
      <c r="AE152" s="23" t="s">
        <v>452</v>
      </c>
      <c r="AF152" s="23" t="s">
        <v>452</v>
      </c>
      <c r="AG152" s="23" t="s">
        <v>452</v>
      </c>
      <c r="AH152" s="24" t="s">
        <v>452</v>
      </c>
    </row>
    <row r="153" spans="2:34" x14ac:dyDescent="0.2">
      <c r="B153" s="33" t="s">
        <v>286</v>
      </c>
      <c r="C153" s="21" t="s">
        <v>108</v>
      </c>
      <c r="D153" s="18" t="s">
        <v>336</v>
      </c>
      <c r="E153" s="23">
        <v>7.3502161828289073E-2</v>
      </c>
      <c r="F153" s="23">
        <v>0.10376775787523163</v>
      </c>
      <c r="G153" s="23">
        <v>8.6473131562693015E-3</v>
      </c>
      <c r="H153" s="23">
        <v>1.8529956763434219E-2</v>
      </c>
      <c r="I153" s="23">
        <v>0.11365040148239654</v>
      </c>
      <c r="J153" s="23">
        <v>4.0148239654107472E-2</v>
      </c>
      <c r="K153" s="23">
        <v>3.2118591723285982E-2</v>
      </c>
      <c r="L153" s="23">
        <v>2.3471278567016678E-2</v>
      </c>
      <c r="M153" s="23">
        <v>7.9061148857319338E-2</v>
      </c>
      <c r="N153" s="23">
        <v>1.2970969734403953E-2</v>
      </c>
      <c r="O153" s="23">
        <v>3.4589252625077206E-2</v>
      </c>
      <c r="P153" s="23">
        <v>7.1649166151945651E-2</v>
      </c>
      <c r="Q153" s="23">
        <v>0.29339098208770847</v>
      </c>
      <c r="R153" s="23">
        <v>9.4502779493514516E-2</v>
      </c>
      <c r="S153" s="24">
        <v>8095</v>
      </c>
      <c r="T153" s="23">
        <v>0.11851851851851852</v>
      </c>
      <c r="U153" s="23">
        <v>0.13703703703703704</v>
      </c>
      <c r="V153" s="23">
        <v>3.7037037037037038E-3</v>
      </c>
      <c r="W153" s="23">
        <v>1.8518518518518519E-3</v>
      </c>
      <c r="X153" s="23">
        <v>0.16666666666666666</v>
      </c>
      <c r="Y153" s="23">
        <v>5.7407407407407407E-2</v>
      </c>
      <c r="Z153" s="23">
        <v>3.888888888888889E-2</v>
      </c>
      <c r="AA153" s="23">
        <v>1.1111111111111112E-2</v>
      </c>
      <c r="AB153" s="23">
        <v>0.11296296296296296</v>
      </c>
      <c r="AC153" s="23">
        <v>2.9629629629629631E-2</v>
      </c>
      <c r="AD153" s="23">
        <v>2.5925925925925925E-2</v>
      </c>
      <c r="AE153" s="23">
        <v>3.5185185185185187E-2</v>
      </c>
      <c r="AF153" s="23">
        <v>0.15</v>
      </c>
      <c r="AG153" s="23">
        <v>0.11296296296296296</v>
      </c>
      <c r="AH153" s="24">
        <v>2700</v>
      </c>
    </row>
    <row r="154" spans="2:34" x14ac:dyDescent="0.2">
      <c r="B154" s="33" t="s">
        <v>286</v>
      </c>
      <c r="C154" s="21" t="s">
        <v>109</v>
      </c>
      <c r="D154" s="18" t="s">
        <v>337</v>
      </c>
      <c r="E154" s="23">
        <v>6.3122923588039864E-2</v>
      </c>
      <c r="F154" s="23">
        <v>0.10498338870431893</v>
      </c>
      <c r="G154" s="23">
        <v>8.6378737541528243E-3</v>
      </c>
      <c r="H154" s="23">
        <v>2.7906976744186046E-2</v>
      </c>
      <c r="I154" s="23">
        <v>0.13156146179401992</v>
      </c>
      <c r="J154" s="23">
        <v>0.10897009966777409</v>
      </c>
      <c r="K154" s="23">
        <v>1.9269102990033222E-2</v>
      </c>
      <c r="L154" s="23">
        <v>3.5880398671096346E-2</v>
      </c>
      <c r="M154" s="23">
        <v>6.0465116279069767E-2</v>
      </c>
      <c r="N154" s="23">
        <v>1.2624584717607974E-2</v>
      </c>
      <c r="O154" s="23">
        <v>9.3023255813953487E-3</v>
      </c>
      <c r="P154" s="23">
        <v>4.053156146179402E-2</v>
      </c>
      <c r="Q154" s="23">
        <v>0.26179401993355483</v>
      </c>
      <c r="R154" s="23">
        <v>0.11495016611295682</v>
      </c>
      <c r="S154" s="24">
        <v>7525</v>
      </c>
      <c r="T154" s="23">
        <v>0.11888111888111888</v>
      </c>
      <c r="U154" s="23">
        <v>0.1048951048951049</v>
      </c>
      <c r="V154" s="23">
        <v>1.1655011655011656E-2</v>
      </c>
      <c r="W154" s="23">
        <v>6.993006993006993E-3</v>
      </c>
      <c r="X154" s="23">
        <v>0.17482517482517482</v>
      </c>
      <c r="Y154" s="23">
        <v>0.17948717948717949</v>
      </c>
      <c r="Z154" s="23">
        <v>3.0303030303030304E-2</v>
      </c>
      <c r="AA154" s="23">
        <v>2.3310023310023312E-2</v>
      </c>
      <c r="AB154" s="23">
        <v>7.9254079254079249E-2</v>
      </c>
      <c r="AC154" s="23">
        <v>1.6317016317016316E-2</v>
      </c>
      <c r="AD154" s="23">
        <v>4.662004662004662E-3</v>
      </c>
      <c r="AE154" s="23">
        <v>1.8648018648018648E-2</v>
      </c>
      <c r="AF154" s="23">
        <v>7.9254079254079249E-2</v>
      </c>
      <c r="AG154" s="23">
        <v>0.15384615384615385</v>
      </c>
      <c r="AH154" s="24">
        <v>2145</v>
      </c>
    </row>
    <row r="155" spans="2:34" x14ac:dyDescent="0.2">
      <c r="B155" s="33" t="s">
        <v>286</v>
      </c>
      <c r="C155" s="21" t="s">
        <v>110</v>
      </c>
      <c r="D155" s="18" t="s">
        <v>201</v>
      </c>
      <c r="E155" s="23" t="s">
        <v>452</v>
      </c>
      <c r="F155" s="23" t="s">
        <v>452</v>
      </c>
      <c r="G155" s="23" t="s">
        <v>452</v>
      </c>
      <c r="H155" s="23" t="s">
        <v>452</v>
      </c>
      <c r="I155" s="23" t="s">
        <v>452</v>
      </c>
      <c r="J155" s="23" t="s">
        <v>452</v>
      </c>
      <c r="K155" s="23" t="s">
        <v>452</v>
      </c>
      <c r="L155" s="23" t="s">
        <v>452</v>
      </c>
      <c r="M155" s="23" t="s">
        <v>452</v>
      </c>
      <c r="N155" s="23" t="s">
        <v>452</v>
      </c>
      <c r="O155" s="23" t="s">
        <v>452</v>
      </c>
      <c r="P155" s="23" t="s">
        <v>452</v>
      </c>
      <c r="Q155" s="23" t="s">
        <v>452</v>
      </c>
      <c r="R155" s="23" t="s">
        <v>452</v>
      </c>
      <c r="S155" s="24" t="s">
        <v>452</v>
      </c>
      <c r="T155" s="23" t="s">
        <v>452</v>
      </c>
      <c r="U155" s="23" t="s">
        <v>452</v>
      </c>
      <c r="V155" s="23" t="s">
        <v>452</v>
      </c>
      <c r="W155" s="23" t="s">
        <v>452</v>
      </c>
      <c r="X155" s="23" t="s">
        <v>452</v>
      </c>
      <c r="Y155" s="23" t="s">
        <v>452</v>
      </c>
      <c r="Z155" s="23" t="s">
        <v>452</v>
      </c>
      <c r="AA155" s="23" t="s">
        <v>452</v>
      </c>
      <c r="AB155" s="23" t="s">
        <v>452</v>
      </c>
      <c r="AC155" s="23" t="s">
        <v>452</v>
      </c>
      <c r="AD155" s="23" t="s">
        <v>452</v>
      </c>
      <c r="AE155" s="23" t="s">
        <v>452</v>
      </c>
      <c r="AF155" s="23" t="s">
        <v>452</v>
      </c>
      <c r="AG155" s="23" t="s">
        <v>452</v>
      </c>
      <c r="AH155" s="24" t="s">
        <v>452</v>
      </c>
    </row>
    <row r="156" spans="2:34" x14ac:dyDescent="0.2">
      <c r="B156" s="33" t="s">
        <v>286</v>
      </c>
      <c r="C156" s="21" t="s">
        <v>111</v>
      </c>
      <c r="D156" s="18" t="s">
        <v>338</v>
      </c>
      <c r="E156" s="23" t="s">
        <v>452</v>
      </c>
      <c r="F156" s="23" t="s">
        <v>452</v>
      </c>
      <c r="G156" s="23" t="s">
        <v>452</v>
      </c>
      <c r="H156" s="23" t="s">
        <v>452</v>
      </c>
      <c r="I156" s="23" t="s">
        <v>452</v>
      </c>
      <c r="J156" s="23" t="s">
        <v>452</v>
      </c>
      <c r="K156" s="23" t="s">
        <v>452</v>
      </c>
      <c r="L156" s="23" t="s">
        <v>452</v>
      </c>
      <c r="M156" s="23" t="s">
        <v>452</v>
      </c>
      <c r="N156" s="23" t="s">
        <v>452</v>
      </c>
      <c r="O156" s="23" t="s">
        <v>452</v>
      </c>
      <c r="P156" s="23" t="s">
        <v>452</v>
      </c>
      <c r="Q156" s="23" t="s">
        <v>452</v>
      </c>
      <c r="R156" s="23" t="s">
        <v>452</v>
      </c>
      <c r="S156" s="24" t="s">
        <v>452</v>
      </c>
      <c r="T156" s="23" t="s">
        <v>452</v>
      </c>
      <c r="U156" s="23" t="s">
        <v>452</v>
      </c>
      <c r="V156" s="23" t="s">
        <v>452</v>
      </c>
      <c r="W156" s="23" t="s">
        <v>452</v>
      </c>
      <c r="X156" s="23" t="s">
        <v>452</v>
      </c>
      <c r="Y156" s="23" t="s">
        <v>452</v>
      </c>
      <c r="Z156" s="23" t="s">
        <v>452</v>
      </c>
      <c r="AA156" s="23" t="s">
        <v>452</v>
      </c>
      <c r="AB156" s="23" t="s">
        <v>452</v>
      </c>
      <c r="AC156" s="23" t="s">
        <v>452</v>
      </c>
      <c r="AD156" s="23" t="s">
        <v>452</v>
      </c>
      <c r="AE156" s="23" t="s">
        <v>452</v>
      </c>
      <c r="AF156" s="23" t="s">
        <v>452</v>
      </c>
      <c r="AG156" s="23" t="s">
        <v>452</v>
      </c>
      <c r="AH156" s="24" t="s">
        <v>452</v>
      </c>
    </row>
    <row r="157" spans="2:34" x14ac:dyDescent="0.2">
      <c r="B157" s="33" t="s">
        <v>290</v>
      </c>
      <c r="C157" s="21" t="s">
        <v>113</v>
      </c>
      <c r="D157" s="18" t="s">
        <v>339</v>
      </c>
      <c r="E157" s="23" t="s">
        <v>452</v>
      </c>
      <c r="F157" s="23" t="s">
        <v>452</v>
      </c>
      <c r="G157" s="23" t="s">
        <v>452</v>
      </c>
      <c r="H157" s="23" t="s">
        <v>452</v>
      </c>
      <c r="I157" s="23" t="s">
        <v>452</v>
      </c>
      <c r="J157" s="23" t="s">
        <v>452</v>
      </c>
      <c r="K157" s="23" t="s">
        <v>452</v>
      </c>
      <c r="L157" s="23" t="s">
        <v>452</v>
      </c>
      <c r="M157" s="23" t="s">
        <v>452</v>
      </c>
      <c r="N157" s="23" t="s">
        <v>452</v>
      </c>
      <c r="O157" s="23" t="s">
        <v>452</v>
      </c>
      <c r="P157" s="23" t="s">
        <v>452</v>
      </c>
      <c r="Q157" s="23" t="s">
        <v>452</v>
      </c>
      <c r="R157" s="23" t="s">
        <v>452</v>
      </c>
      <c r="S157" s="24" t="s">
        <v>452</v>
      </c>
      <c r="T157" s="23" t="s">
        <v>452</v>
      </c>
      <c r="U157" s="23" t="s">
        <v>452</v>
      </c>
      <c r="V157" s="23" t="s">
        <v>452</v>
      </c>
      <c r="W157" s="23" t="s">
        <v>452</v>
      </c>
      <c r="X157" s="23" t="s">
        <v>452</v>
      </c>
      <c r="Y157" s="23" t="s">
        <v>452</v>
      </c>
      <c r="Z157" s="23" t="s">
        <v>452</v>
      </c>
      <c r="AA157" s="23" t="s">
        <v>452</v>
      </c>
      <c r="AB157" s="23" t="s">
        <v>452</v>
      </c>
      <c r="AC157" s="23" t="s">
        <v>452</v>
      </c>
      <c r="AD157" s="23" t="s">
        <v>452</v>
      </c>
      <c r="AE157" s="23" t="s">
        <v>452</v>
      </c>
      <c r="AF157" s="23" t="s">
        <v>452</v>
      </c>
      <c r="AG157" s="23" t="s">
        <v>452</v>
      </c>
      <c r="AH157" s="24" t="s">
        <v>452</v>
      </c>
    </row>
    <row r="158" spans="2:34" x14ac:dyDescent="0.2">
      <c r="B158" s="33" t="s">
        <v>290</v>
      </c>
      <c r="C158" s="21" t="s">
        <v>114</v>
      </c>
      <c r="D158" s="18" t="s">
        <v>202</v>
      </c>
      <c r="E158" s="23">
        <v>0.12990196078431374</v>
      </c>
      <c r="F158" s="23">
        <v>7.9656862745098034E-2</v>
      </c>
      <c r="G158" s="23">
        <v>4.9019607843137254E-3</v>
      </c>
      <c r="H158" s="23">
        <v>2.3284313725490197E-2</v>
      </c>
      <c r="I158" s="23">
        <v>0.11887254901960784</v>
      </c>
      <c r="J158" s="23">
        <v>0.11274509803921569</v>
      </c>
      <c r="K158" s="23">
        <v>3.4313725490196081E-2</v>
      </c>
      <c r="L158" s="23">
        <v>2.9411764705882353E-2</v>
      </c>
      <c r="M158" s="23">
        <v>5.8823529411764705E-2</v>
      </c>
      <c r="N158" s="23">
        <v>1.3480392156862746E-2</v>
      </c>
      <c r="O158" s="23">
        <v>2.5735294117647058E-2</v>
      </c>
      <c r="P158" s="23">
        <v>5.6372549019607844E-2</v>
      </c>
      <c r="Q158" s="23">
        <v>0.25245098039215685</v>
      </c>
      <c r="R158" s="23">
        <v>5.8823529411764705E-2</v>
      </c>
      <c r="S158" s="24">
        <v>4080</v>
      </c>
      <c r="T158" s="23" t="s">
        <v>452</v>
      </c>
      <c r="U158" s="23" t="s">
        <v>452</v>
      </c>
      <c r="V158" s="23" t="s">
        <v>452</v>
      </c>
      <c r="W158" s="23" t="s">
        <v>452</v>
      </c>
      <c r="X158" s="23" t="s">
        <v>452</v>
      </c>
      <c r="Y158" s="23" t="s">
        <v>452</v>
      </c>
      <c r="Z158" s="23" t="s">
        <v>452</v>
      </c>
      <c r="AA158" s="23" t="s">
        <v>452</v>
      </c>
      <c r="AB158" s="23" t="s">
        <v>452</v>
      </c>
      <c r="AC158" s="23" t="s">
        <v>452</v>
      </c>
      <c r="AD158" s="23" t="s">
        <v>452</v>
      </c>
      <c r="AE158" s="23" t="s">
        <v>452</v>
      </c>
      <c r="AF158" s="23" t="s">
        <v>452</v>
      </c>
      <c r="AG158" s="23" t="s">
        <v>452</v>
      </c>
      <c r="AH158" s="24" t="s">
        <v>452</v>
      </c>
    </row>
    <row r="159" spans="2:34" x14ac:dyDescent="0.2">
      <c r="B159" s="33" t="s">
        <v>290</v>
      </c>
      <c r="C159" s="21" t="s">
        <v>115</v>
      </c>
      <c r="D159" s="18" t="s">
        <v>340</v>
      </c>
      <c r="E159" s="23" t="s">
        <v>452</v>
      </c>
      <c r="F159" s="23" t="s">
        <v>452</v>
      </c>
      <c r="G159" s="23" t="s">
        <v>452</v>
      </c>
      <c r="H159" s="23" t="s">
        <v>452</v>
      </c>
      <c r="I159" s="23" t="s">
        <v>452</v>
      </c>
      <c r="J159" s="23" t="s">
        <v>452</v>
      </c>
      <c r="K159" s="23" t="s">
        <v>452</v>
      </c>
      <c r="L159" s="23" t="s">
        <v>452</v>
      </c>
      <c r="M159" s="23" t="s">
        <v>452</v>
      </c>
      <c r="N159" s="23" t="s">
        <v>452</v>
      </c>
      <c r="O159" s="23" t="s">
        <v>452</v>
      </c>
      <c r="P159" s="23" t="s">
        <v>452</v>
      </c>
      <c r="Q159" s="23" t="s">
        <v>452</v>
      </c>
      <c r="R159" s="23" t="s">
        <v>452</v>
      </c>
      <c r="S159" s="24" t="s">
        <v>452</v>
      </c>
      <c r="T159" s="23" t="s">
        <v>452</v>
      </c>
      <c r="U159" s="23" t="s">
        <v>452</v>
      </c>
      <c r="V159" s="23" t="s">
        <v>452</v>
      </c>
      <c r="W159" s="23" t="s">
        <v>452</v>
      </c>
      <c r="X159" s="23" t="s">
        <v>452</v>
      </c>
      <c r="Y159" s="23" t="s">
        <v>452</v>
      </c>
      <c r="Z159" s="23" t="s">
        <v>452</v>
      </c>
      <c r="AA159" s="23" t="s">
        <v>452</v>
      </c>
      <c r="AB159" s="23" t="s">
        <v>452</v>
      </c>
      <c r="AC159" s="23" t="s">
        <v>452</v>
      </c>
      <c r="AD159" s="23" t="s">
        <v>452</v>
      </c>
      <c r="AE159" s="23" t="s">
        <v>452</v>
      </c>
      <c r="AF159" s="23" t="s">
        <v>452</v>
      </c>
      <c r="AG159" s="23" t="s">
        <v>452</v>
      </c>
      <c r="AH159" s="24" t="s">
        <v>452</v>
      </c>
    </row>
    <row r="160" spans="2:34" x14ac:dyDescent="0.2">
      <c r="B160" s="33" t="s">
        <v>290</v>
      </c>
      <c r="C160" s="21" t="s">
        <v>116</v>
      </c>
      <c r="D160" s="18" t="s">
        <v>203</v>
      </c>
      <c r="E160" s="23">
        <v>8.6243163651661764E-2</v>
      </c>
      <c r="F160" s="23">
        <v>0.13672696676482962</v>
      </c>
      <c r="G160" s="23">
        <v>4.6276819520403873E-3</v>
      </c>
      <c r="H160" s="23">
        <v>0</v>
      </c>
      <c r="I160" s="23">
        <v>0.16281026503996635</v>
      </c>
      <c r="J160" s="23">
        <v>0.10938157341186369</v>
      </c>
      <c r="K160" s="23">
        <v>4.0807740849810689E-2</v>
      </c>
      <c r="L160" s="23">
        <v>3.4076567101388303E-2</v>
      </c>
      <c r="M160" s="23">
        <v>8.2036180058897776E-2</v>
      </c>
      <c r="N160" s="23">
        <v>1.8931426167437947E-2</v>
      </c>
      <c r="O160" s="23">
        <v>3.281447202355911E-2</v>
      </c>
      <c r="P160" s="23">
        <v>4.7118216238956671E-2</v>
      </c>
      <c r="Q160" s="23">
        <v>0.15607909129154396</v>
      </c>
      <c r="R160" s="23">
        <v>8.7925957088767354E-2</v>
      </c>
      <c r="S160" s="24">
        <v>11885</v>
      </c>
      <c r="T160" s="23">
        <v>0.12372448979591837</v>
      </c>
      <c r="U160" s="23">
        <v>0.16326530612244897</v>
      </c>
      <c r="V160" s="23">
        <v>1.2755102040816326E-3</v>
      </c>
      <c r="W160" s="23">
        <v>0</v>
      </c>
      <c r="X160" s="23">
        <v>0.17602040816326531</v>
      </c>
      <c r="Y160" s="23">
        <v>0.12755102040816327</v>
      </c>
      <c r="Z160" s="23">
        <v>3.1887755102040817E-2</v>
      </c>
      <c r="AA160" s="23">
        <v>2.5510204081632654E-2</v>
      </c>
      <c r="AB160" s="23">
        <v>8.5459183673469385E-2</v>
      </c>
      <c r="AC160" s="23">
        <v>4.0816326530612242E-2</v>
      </c>
      <c r="AD160" s="23">
        <v>1.6581632653061226E-2</v>
      </c>
      <c r="AE160" s="23">
        <v>3.6989795918367346E-2</v>
      </c>
      <c r="AF160" s="23">
        <v>9.5663265306122444E-2</v>
      </c>
      <c r="AG160" s="23">
        <v>7.6530612244897961E-2</v>
      </c>
      <c r="AH160" s="24">
        <v>3920</v>
      </c>
    </row>
    <row r="161" spans="2:34" x14ac:dyDescent="0.2">
      <c r="B161" s="33" t="s">
        <v>290</v>
      </c>
      <c r="C161" s="21" t="s">
        <v>117</v>
      </c>
      <c r="D161" s="18" t="s">
        <v>204</v>
      </c>
      <c r="E161" s="23" t="s">
        <v>452</v>
      </c>
      <c r="F161" s="23" t="s">
        <v>452</v>
      </c>
      <c r="G161" s="23" t="s">
        <v>452</v>
      </c>
      <c r="H161" s="23" t="s">
        <v>452</v>
      </c>
      <c r="I161" s="23" t="s">
        <v>452</v>
      </c>
      <c r="J161" s="23" t="s">
        <v>452</v>
      </c>
      <c r="K161" s="23" t="s">
        <v>452</v>
      </c>
      <c r="L161" s="23" t="s">
        <v>452</v>
      </c>
      <c r="M161" s="23" t="s">
        <v>452</v>
      </c>
      <c r="N161" s="23" t="s">
        <v>452</v>
      </c>
      <c r="O161" s="23" t="s">
        <v>452</v>
      </c>
      <c r="P161" s="23" t="s">
        <v>452</v>
      </c>
      <c r="Q161" s="23" t="s">
        <v>452</v>
      </c>
      <c r="R161" s="23" t="s">
        <v>452</v>
      </c>
      <c r="S161" s="24" t="s">
        <v>452</v>
      </c>
      <c r="T161" s="23" t="s">
        <v>452</v>
      </c>
      <c r="U161" s="23" t="s">
        <v>452</v>
      </c>
      <c r="V161" s="23" t="s">
        <v>452</v>
      </c>
      <c r="W161" s="23" t="s">
        <v>452</v>
      </c>
      <c r="X161" s="23" t="s">
        <v>452</v>
      </c>
      <c r="Y161" s="23" t="s">
        <v>452</v>
      </c>
      <c r="Z161" s="23" t="s">
        <v>452</v>
      </c>
      <c r="AA161" s="23" t="s">
        <v>452</v>
      </c>
      <c r="AB161" s="23" t="s">
        <v>452</v>
      </c>
      <c r="AC161" s="23" t="s">
        <v>452</v>
      </c>
      <c r="AD161" s="23" t="s">
        <v>452</v>
      </c>
      <c r="AE161" s="23" t="s">
        <v>452</v>
      </c>
      <c r="AF161" s="23" t="s">
        <v>452</v>
      </c>
      <c r="AG161" s="23" t="s">
        <v>452</v>
      </c>
      <c r="AH161" s="24" t="s">
        <v>452</v>
      </c>
    </row>
    <row r="162" spans="2:34" x14ac:dyDescent="0.2">
      <c r="B162" s="33" t="s">
        <v>290</v>
      </c>
      <c r="C162" s="21" t="s">
        <v>118</v>
      </c>
      <c r="D162" s="18" t="s">
        <v>205</v>
      </c>
      <c r="E162" s="23">
        <v>7.8524553066304598E-2</v>
      </c>
      <c r="F162" s="23">
        <v>0.11156370219506676</v>
      </c>
      <c r="G162" s="23">
        <v>2.4892509617560534E-3</v>
      </c>
      <c r="H162" s="23">
        <v>2.3761031907671419E-2</v>
      </c>
      <c r="I162" s="23">
        <v>0.1178999773704458</v>
      </c>
      <c r="J162" s="23">
        <v>9.6854491966508263E-2</v>
      </c>
      <c r="K162" s="23">
        <v>3.3944331296673458E-2</v>
      </c>
      <c r="L162" s="23">
        <v>4.7295768273365013E-2</v>
      </c>
      <c r="M162" s="23">
        <v>6.3815342837746092E-2</v>
      </c>
      <c r="N162" s="23">
        <v>1.493550577053632E-2</v>
      </c>
      <c r="O162" s="23">
        <v>1.040959493097986E-2</v>
      </c>
      <c r="P162" s="23">
        <v>6.6530889341479979E-2</v>
      </c>
      <c r="Q162" s="23">
        <v>0.27132835483140982</v>
      </c>
      <c r="R162" s="23">
        <v>6.0647205250056575E-2</v>
      </c>
      <c r="S162" s="24">
        <v>22095</v>
      </c>
      <c r="T162" s="23">
        <v>0.12393887945670629</v>
      </c>
      <c r="U162" s="23">
        <v>0.15449915110356535</v>
      </c>
      <c r="V162" s="23">
        <v>8.4889643463497452E-4</v>
      </c>
      <c r="W162" s="23">
        <v>6.7911714770797962E-3</v>
      </c>
      <c r="X162" s="23">
        <v>0.15619694397283532</v>
      </c>
      <c r="Y162" s="23">
        <v>0.14940577249575551</v>
      </c>
      <c r="Z162" s="23">
        <v>3.8200339558573854E-2</v>
      </c>
      <c r="AA162" s="23">
        <v>3.3955857385398983E-2</v>
      </c>
      <c r="AB162" s="23">
        <v>9.5076400679117143E-2</v>
      </c>
      <c r="AC162" s="23">
        <v>7.6400679117147709E-3</v>
      </c>
      <c r="AD162" s="23">
        <v>1.1884550084889643E-2</v>
      </c>
      <c r="AE162" s="23">
        <v>3.2258064516129031E-2</v>
      </c>
      <c r="AF162" s="23">
        <v>0.1035653650254669</v>
      </c>
      <c r="AG162" s="23">
        <v>8.5738539898132432E-2</v>
      </c>
      <c r="AH162" s="24">
        <v>5890</v>
      </c>
    </row>
    <row r="163" spans="2:34" x14ac:dyDescent="0.2">
      <c r="B163" s="33" t="s">
        <v>290</v>
      </c>
      <c r="C163" s="21" t="s">
        <v>119</v>
      </c>
      <c r="D163" s="18" t="s">
        <v>206</v>
      </c>
      <c r="E163" s="23">
        <v>6.5960912052117265E-2</v>
      </c>
      <c r="F163" s="23">
        <v>8.4690553745928335E-2</v>
      </c>
      <c r="G163" s="23">
        <v>6.5146579804560263E-3</v>
      </c>
      <c r="H163" s="23">
        <v>2.4429967426710098E-2</v>
      </c>
      <c r="I163" s="23">
        <v>0.11563517915309446</v>
      </c>
      <c r="J163" s="23">
        <v>6.026058631921824E-2</v>
      </c>
      <c r="K163" s="23">
        <v>3.6644951140065149E-2</v>
      </c>
      <c r="L163" s="23">
        <v>4.071661237785016E-2</v>
      </c>
      <c r="M163" s="23">
        <v>7.36970684039088E-2</v>
      </c>
      <c r="N163" s="23">
        <v>1.3436482084690555E-2</v>
      </c>
      <c r="O163" s="23">
        <v>2.4022801302931596E-2</v>
      </c>
      <c r="P163" s="23">
        <v>6.4332247557003258E-2</v>
      </c>
      <c r="Q163" s="23">
        <v>0.32695439739413679</v>
      </c>
      <c r="R163" s="23">
        <v>6.2703583061889251E-2</v>
      </c>
      <c r="S163" s="24">
        <v>12280</v>
      </c>
      <c r="T163" s="23" t="s">
        <v>452</v>
      </c>
      <c r="U163" s="23" t="s">
        <v>452</v>
      </c>
      <c r="V163" s="23" t="s">
        <v>452</v>
      </c>
      <c r="W163" s="23" t="s">
        <v>452</v>
      </c>
      <c r="X163" s="23" t="s">
        <v>452</v>
      </c>
      <c r="Y163" s="23" t="s">
        <v>452</v>
      </c>
      <c r="Z163" s="23" t="s">
        <v>452</v>
      </c>
      <c r="AA163" s="23" t="s">
        <v>452</v>
      </c>
      <c r="AB163" s="23" t="s">
        <v>452</v>
      </c>
      <c r="AC163" s="23" t="s">
        <v>452</v>
      </c>
      <c r="AD163" s="23" t="s">
        <v>452</v>
      </c>
      <c r="AE163" s="23" t="s">
        <v>452</v>
      </c>
      <c r="AF163" s="23" t="s">
        <v>452</v>
      </c>
      <c r="AG163" s="23" t="s">
        <v>452</v>
      </c>
      <c r="AH163" s="24" t="s">
        <v>452</v>
      </c>
    </row>
    <row r="164" spans="2:34" x14ac:dyDescent="0.2">
      <c r="B164" s="33" t="s">
        <v>290</v>
      </c>
      <c r="C164" s="21" t="s">
        <v>120</v>
      </c>
      <c r="D164" s="18" t="s">
        <v>341</v>
      </c>
      <c r="E164" s="23">
        <v>7.636363636363637E-2</v>
      </c>
      <c r="F164" s="23">
        <v>0.11515151515151516</v>
      </c>
      <c r="G164" s="23">
        <v>2.4242424242424242E-3</v>
      </c>
      <c r="H164" s="23">
        <v>4.363636363636364E-2</v>
      </c>
      <c r="I164" s="23">
        <v>0.12606060606060607</v>
      </c>
      <c r="J164" s="23">
        <v>0.11636363636363636</v>
      </c>
      <c r="K164" s="23">
        <v>4.1212121212121214E-2</v>
      </c>
      <c r="L164" s="23">
        <v>3.8787878787878788E-2</v>
      </c>
      <c r="M164" s="23">
        <v>8.2424242424242428E-2</v>
      </c>
      <c r="N164" s="23">
        <v>1.2121212121212121E-2</v>
      </c>
      <c r="O164" s="23">
        <v>2.3030303030303029E-2</v>
      </c>
      <c r="P164" s="23">
        <v>5.2121212121212124E-2</v>
      </c>
      <c r="Q164" s="23">
        <v>0.2387878787878788</v>
      </c>
      <c r="R164" s="23">
        <v>3.3939393939393943E-2</v>
      </c>
      <c r="S164" s="24">
        <v>4125</v>
      </c>
      <c r="T164" s="23">
        <v>0.14077669902912621</v>
      </c>
      <c r="U164" s="23">
        <v>0.10194174757281553</v>
      </c>
      <c r="V164" s="23">
        <v>0</v>
      </c>
      <c r="W164" s="23">
        <v>0</v>
      </c>
      <c r="X164" s="23">
        <v>0.1650485436893204</v>
      </c>
      <c r="Y164" s="23">
        <v>0.18932038834951456</v>
      </c>
      <c r="Z164" s="23">
        <v>3.3980582524271843E-2</v>
      </c>
      <c r="AA164" s="23">
        <v>9.7087378640776691E-3</v>
      </c>
      <c r="AB164" s="23">
        <v>0.11650485436893204</v>
      </c>
      <c r="AC164" s="23">
        <v>9.7087378640776691E-3</v>
      </c>
      <c r="AD164" s="23">
        <v>2.4271844660194174E-2</v>
      </c>
      <c r="AE164" s="23">
        <v>1.9417475728155338E-2</v>
      </c>
      <c r="AF164" s="23">
        <v>0.16019417475728157</v>
      </c>
      <c r="AG164" s="23">
        <v>2.9126213592233011E-2</v>
      </c>
      <c r="AH164" s="24">
        <v>1030</v>
      </c>
    </row>
    <row r="165" spans="2:34" x14ac:dyDescent="0.2">
      <c r="B165" s="33" t="s">
        <v>290</v>
      </c>
      <c r="C165" s="21" t="s">
        <v>121</v>
      </c>
      <c r="D165" s="18" t="s">
        <v>342</v>
      </c>
      <c r="E165" s="23" t="s">
        <v>452</v>
      </c>
      <c r="F165" s="23" t="s">
        <v>452</v>
      </c>
      <c r="G165" s="23" t="s">
        <v>452</v>
      </c>
      <c r="H165" s="23" t="s">
        <v>452</v>
      </c>
      <c r="I165" s="23" t="s">
        <v>452</v>
      </c>
      <c r="J165" s="23" t="s">
        <v>452</v>
      </c>
      <c r="K165" s="23" t="s">
        <v>452</v>
      </c>
      <c r="L165" s="23" t="s">
        <v>452</v>
      </c>
      <c r="M165" s="23" t="s">
        <v>452</v>
      </c>
      <c r="N165" s="23" t="s">
        <v>452</v>
      </c>
      <c r="O165" s="23" t="s">
        <v>452</v>
      </c>
      <c r="P165" s="23" t="s">
        <v>452</v>
      </c>
      <c r="Q165" s="23" t="s">
        <v>452</v>
      </c>
      <c r="R165" s="23" t="s">
        <v>452</v>
      </c>
      <c r="S165" s="24" t="s">
        <v>452</v>
      </c>
      <c r="T165" s="23" t="s">
        <v>452</v>
      </c>
      <c r="U165" s="23" t="s">
        <v>452</v>
      </c>
      <c r="V165" s="23" t="s">
        <v>452</v>
      </c>
      <c r="W165" s="23" t="s">
        <v>452</v>
      </c>
      <c r="X165" s="23" t="s">
        <v>452</v>
      </c>
      <c r="Y165" s="23" t="s">
        <v>452</v>
      </c>
      <c r="Z165" s="23" t="s">
        <v>452</v>
      </c>
      <c r="AA165" s="23" t="s">
        <v>452</v>
      </c>
      <c r="AB165" s="23" t="s">
        <v>452</v>
      </c>
      <c r="AC165" s="23" t="s">
        <v>452</v>
      </c>
      <c r="AD165" s="23" t="s">
        <v>452</v>
      </c>
      <c r="AE165" s="23" t="s">
        <v>452</v>
      </c>
      <c r="AF165" s="23" t="s">
        <v>452</v>
      </c>
      <c r="AG165" s="23" t="s">
        <v>452</v>
      </c>
      <c r="AH165" s="24" t="s">
        <v>452</v>
      </c>
    </row>
    <row r="166" spans="2:34" x14ac:dyDescent="0.2">
      <c r="B166" s="33" t="s">
        <v>290</v>
      </c>
      <c r="C166" s="21" t="s">
        <v>122</v>
      </c>
      <c r="D166" s="18" t="s">
        <v>207</v>
      </c>
      <c r="E166" s="23" t="s">
        <v>452</v>
      </c>
      <c r="F166" s="23" t="s">
        <v>452</v>
      </c>
      <c r="G166" s="23" t="s">
        <v>452</v>
      </c>
      <c r="H166" s="23" t="s">
        <v>452</v>
      </c>
      <c r="I166" s="23" t="s">
        <v>452</v>
      </c>
      <c r="J166" s="23" t="s">
        <v>452</v>
      </c>
      <c r="K166" s="23" t="s">
        <v>452</v>
      </c>
      <c r="L166" s="23" t="s">
        <v>452</v>
      </c>
      <c r="M166" s="23" t="s">
        <v>452</v>
      </c>
      <c r="N166" s="23" t="s">
        <v>452</v>
      </c>
      <c r="O166" s="23" t="s">
        <v>452</v>
      </c>
      <c r="P166" s="23" t="s">
        <v>452</v>
      </c>
      <c r="Q166" s="23" t="s">
        <v>452</v>
      </c>
      <c r="R166" s="23" t="s">
        <v>452</v>
      </c>
      <c r="S166" s="24" t="s">
        <v>452</v>
      </c>
      <c r="T166" s="23" t="s">
        <v>452</v>
      </c>
      <c r="U166" s="23" t="s">
        <v>452</v>
      </c>
      <c r="V166" s="23" t="s">
        <v>452</v>
      </c>
      <c r="W166" s="23" t="s">
        <v>452</v>
      </c>
      <c r="X166" s="23" t="s">
        <v>452</v>
      </c>
      <c r="Y166" s="23" t="s">
        <v>452</v>
      </c>
      <c r="Z166" s="23" t="s">
        <v>452</v>
      </c>
      <c r="AA166" s="23" t="s">
        <v>452</v>
      </c>
      <c r="AB166" s="23" t="s">
        <v>452</v>
      </c>
      <c r="AC166" s="23" t="s">
        <v>452</v>
      </c>
      <c r="AD166" s="23" t="s">
        <v>452</v>
      </c>
      <c r="AE166" s="23" t="s">
        <v>452</v>
      </c>
      <c r="AF166" s="23" t="s">
        <v>452</v>
      </c>
      <c r="AG166" s="23" t="s">
        <v>452</v>
      </c>
      <c r="AH166" s="24" t="s">
        <v>452</v>
      </c>
    </row>
    <row r="167" spans="2:34" x14ac:dyDescent="0.2">
      <c r="B167" s="33" t="s">
        <v>290</v>
      </c>
      <c r="C167" s="21" t="s">
        <v>123</v>
      </c>
      <c r="D167" s="18" t="s">
        <v>208</v>
      </c>
      <c r="E167" s="23">
        <v>8.7679516250944819E-2</v>
      </c>
      <c r="F167" s="23">
        <v>0.10090702947845805</v>
      </c>
      <c r="G167" s="23">
        <v>3.779289493575208E-3</v>
      </c>
      <c r="H167" s="23">
        <v>1.6628873771730914E-2</v>
      </c>
      <c r="I167" s="23">
        <v>0.10468631897203326</v>
      </c>
      <c r="J167" s="23">
        <v>4.6107331821617539E-2</v>
      </c>
      <c r="K167" s="23">
        <v>3.0990173847316706E-2</v>
      </c>
      <c r="L167" s="23">
        <v>3.3635676492819351E-2</v>
      </c>
      <c r="M167" s="23">
        <v>7.1050642479213902E-2</v>
      </c>
      <c r="N167" s="23">
        <v>1.3983371126228269E-2</v>
      </c>
      <c r="O167" s="23">
        <v>2.4943310657596373E-2</v>
      </c>
      <c r="P167" s="23">
        <v>7.5585789871504161E-2</v>
      </c>
      <c r="Q167" s="23">
        <v>0.34467120181405897</v>
      </c>
      <c r="R167" s="23">
        <v>4.5729402872260017E-2</v>
      </c>
      <c r="S167" s="24">
        <v>13230</v>
      </c>
      <c r="T167" s="23">
        <v>0.13086770981507823</v>
      </c>
      <c r="U167" s="23">
        <v>0.16642958748221906</v>
      </c>
      <c r="V167" s="23">
        <v>1.4224751066856331E-3</v>
      </c>
      <c r="W167" s="23">
        <v>5.6899004267425323E-3</v>
      </c>
      <c r="X167" s="23">
        <v>0.10810810810810811</v>
      </c>
      <c r="Y167" s="23">
        <v>5.9743954480796585E-2</v>
      </c>
      <c r="Z167" s="23">
        <v>4.5519203413940258E-2</v>
      </c>
      <c r="AA167" s="23">
        <v>1.9914651493598862E-2</v>
      </c>
      <c r="AB167" s="23">
        <v>0.11948790896159317</v>
      </c>
      <c r="AC167" s="23">
        <v>1.2802275960170697E-2</v>
      </c>
      <c r="AD167" s="23">
        <v>3.2716927453769556E-2</v>
      </c>
      <c r="AE167" s="23">
        <v>3.5561877667140827E-2</v>
      </c>
      <c r="AF167" s="23">
        <v>0.19772403982930298</v>
      </c>
      <c r="AG167" s="23">
        <v>6.5433854907539113E-2</v>
      </c>
      <c r="AH167" s="24">
        <v>3515</v>
      </c>
    </row>
    <row r="168" spans="2:34" x14ac:dyDescent="0.2">
      <c r="B168" s="33" t="s">
        <v>290</v>
      </c>
      <c r="C168" s="21" t="s">
        <v>124</v>
      </c>
      <c r="D168" s="18" t="s">
        <v>343</v>
      </c>
      <c r="E168" s="23">
        <v>5.6972789115646259E-2</v>
      </c>
      <c r="F168" s="23">
        <v>0.11777210884353742</v>
      </c>
      <c r="G168" s="23">
        <v>2.1258503401360544E-2</v>
      </c>
      <c r="H168" s="23">
        <v>0.10246598639455783</v>
      </c>
      <c r="I168" s="23">
        <v>0.12202380952380952</v>
      </c>
      <c r="J168" s="23">
        <v>8.6309523809523808E-2</v>
      </c>
      <c r="K168" s="23">
        <v>3.6139455782312924E-2</v>
      </c>
      <c r="L168" s="23">
        <v>3.7414965986394558E-2</v>
      </c>
      <c r="M168" s="23">
        <v>7.0153061224489791E-2</v>
      </c>
      <c r="N168" s="23">
        <v>1.3605442176870748E-2</v>
      </c>
      <c r="O168" s="23">
        <v>1.9982993197278913E-2</v>
      </c>
      <c r="P168" s="23">
        <v>5.5272108843537414E-2</v>
      </c>
      <c r="Q168" s="23">
        <v>0.22874149659863946</v>
      </c>
      <c r="R168" s="23">
        <v>3.1462585034013606E-2</v>
      </c>
      <c r="S168" s="24">
        <v>11760</v>
      </c>
      <c r="T168" s="23">
        <v>0.11741424802110818</v>
      </c>
      <c r="U168" s="23">
        <v>0.16490765171503957</v>
      </c>
      <c r="V168" s="23">
        <v>1.5831134564643801E-2</v>
      </c>
      <c r="W168" s="23">
        <v>3.9577836411609502E-3</v>
      </c>
      <c r="X168" s="23">
        <v>0.15039577836411611</v>
      </c>
      <c r="Y168" s="23">
        <v>0.13984168865435356</v>
      </c>
      <c r="Z168" s="23">
        <v>3.2981530343007916E-2</v>
      </c>
      <c r="AA168" s="23">
        <v>2.9023746701846966E-2</v>
      </c>
      <c r="AB168" s="23">
        <v>0.10422163588390501</v>
      </c>
      <c r="AC168" s="23">
        <v>2.5065963060686015E-2</v>
      </c>
      <c r="AD168" s="23">
        <v>2.1108179419525065E-2</v>
      </c>
      <c r="AE168" s="23">
        <v>2.7704485488126648E-2</v>
      </c>
      <c r="AF168" s="23">
        <v>0.11741424802110818</v>
      </c>
      <c r="AG168" s="23">
        <v>5.1451187335092345E-2</v>
      </c>
      <c r="AH168" s="24">
        <v>3790</v>
      </c>
    </row>
    <row r="169" spans="2:34" x14ac:dyDescent="0.2">
      <c r="B169" s="33" t="s">
        <v>290</v>
      </c>
      <c r="C169" s="21" t="s">
        <v>125</v>
      </c>
      <c r="D169" s="18" t="s">
        <v>209</v>
      </c>
      <c r="E169" s="23">
        <v>6.8533772652388802E-2</v>
      </c>
      <c r="F169" s="23">
        <v>7.9406919275123555E-2</v>
      </c>
      <c r="G169" s="23">
        <v>3.2948929159802305E-4</v>
      </c>
      <c r="H169" s="23">
        <v>0.16771004942339374</v>
      </c>
      <c r="I169" s="23">
        <v>9.6869851729818782E-2</v>
      </c>
      <c r="J169" s="23">
        <v>6.1285008237232291E-2</v>
      </c>
      <c r="K169" s="23">
        <v>2.6688632619439868E-2</v>
      </c>
      <c r="L169" s="23">
        <v>0.29555189456342668</v>
      </c>
      <c r="M169" s="23">
        <v>5.3706754530477761E-2</v>
      </c>
      <c r="N169" s="23">
        <v>1.3838550247116969E-2</v>
      </c>
      <c r="O169" s="23">
        <v>1.2191103789126854E-2</v>
      </c>
      <c r="P169" s="23">
        <v>4.1845140032948931E-2</v>
      </c>
      <c r="Q169" s="23">
        <v>4.8105436573311365E-2</v>
      </c>
      <c r="R169" s="23">
        <v>3.3937397034596375E-2</v>
      </c>
      <c r="S169" s="24">
        <v>15175</v>
      </c>
      <c r="T169" s="23" t="s">
        <v>452</v>
      </c>
      <c r="U169" s="23" t="s">
        <v>452</v>
      </c>
      <c r="V169" s="23" t="s">
        <v>452</v>
      </c>
      <c r="W169" s="23" t="s">
        <v>452</v>
      </c>
      <c r="X169" s="23" t="s">
        <v>452</v>
      </c>
      <c r="Y169" s="23" t="s">
        <v>452</v>
      </c>
      <c r="Z169" s="23" t="s">
        <v>452</v>
      </c>
      <c r="AA169" s="23" t="s">
        <v>452</v>
      </c>
      <c r="AB169" s="23" t="s">
        <v>452</v>
      </c>
      <c r="AC169" s="23" t="s">
        <v>452</v>
      </c>
      <c r="AD169" s="23" t="s">
        <v>452</v>
      </c>
      <c r="AE169" s="23" t="s">
        <v>452</v>
      </c>
      <c r="AF169" s="23" t="s">
        <v>452</v>
      </c>
      <c r="AG169" s="23" t="s">
        <v>452</v>
      </c>
      <c r="AH169" s="24" t="s">
        <v>452</v>
      </c>
    </row>
    <row r="170" spans="2:34" x14ac:dyDescent="0.2">
      <c r="B170" s="33" t="s">
        <v>290</v>
      </c>
      <c r="C170" s="21" t="s">
        <v>126</v>
      </c>
      <c r="D170" s="18" t="s">
        <v>210</v>
      </c>
      <c r="E170" s="23" t="s">
        <v>452</v>
      </c>
      <c r="F170" s="23" t="s">
        <v>452</v>
      </c>
      <c r="G170" s="23" t="s">
        <v>452</v>
      </c>
      <c r="H170" s="23" t="s">
        <v>452</v>
      </c>
      <c r="I170" s="23" t="s">
        <v>452</v>
      </c>
      <c r="J170" s="23" t="s">
        <v>452</v>
      </c>
      <c r="K170" s="23" t="s">
        <v>452</v>
      </c>
      <c r="L170" s="23" t="s">
        <v>452</v>
      </c>
      <c r="M170" s="23" t="s">
        <v>452</v>
      </c>
      <c r="N170" s="23" t="s">
        <v>452</v>
      </c>
      <c r="O170" s="23" t="s">
        <v>452</v>
      </c>
      <c r="P170" s="23" t="s">
        <v>452</v>
      </c>
      <c r="Q170" s="23" t="s">
        <v>452</v>
      </c>
      <c r="R170" s="23" t="s">
        <v>452</v>
      </c>
      <c r="S170" s="24" t="s">
        <v>452</v>
      </c>
      <c r="T170" s="23" t="s">
        <v>452</v>
      </c>
      <c r="U170" s="23" t="s">
        <v>452</v>
      </c>
      <c r="V170" s="23" t="s">
        <v>452</v>
      </c>
      <c r="W170" s="23" t="s">
        <v>452</v>
      </c>
      <c r="X170" s="23" t="s">
        <v>452</v>
      </c>
      <c r="Y170" s="23" t="s">
        <v>452</v>
      </c>
      <c r="Z170" s="23" t="s">
        <v>452</v>
      </c>
      <c r="AA170" s="23" t="s">
        <v>452</v>
      </c>
      <c r="AB170" s="23" t="s">
        <v>452</v>
      </c>
      <c r="AC170" s="23" t="s">
        <v>452</v>
      </c>
      <c r="AD170" s="23" t="s">
        <v>452</v>
      </c>
      <c r="AE170" s="23" t="s">
        <v>452</v>
      </c>
      <c r="AF170" s="23" t="s">
        <v>452</v>
      </c>
      <c r="AG170" s="23" t="s">
        <v>452</v>
      </c>
      <c r="AH170" s="24" t="s">
        <v>452</v>
      </c>
    </row>
    <row r="171" spans="2:34" x14ac:dyDescent="0.2">
      <c r="B171" s="33" t="s">
        <v>290</v>
      </c>
      <c r="C171" s="21" t="s">
        <v>127</v>
      </c>
      <c r="D171" s="18" t="s">
        <v>344</v>
      </c>
      <c r="E171" s="23" t="s">
        <v>452</v>
      </c>
      <c r="F171" s="23" t="s">
        <v>452</v>
      </c>
      <c r="G171" s="23" t="s">
        <v>452</v>
      </c>
      <c r="H171" s="23" t="s">
        <v>452</v>
      </c>
      <c r="I171" s="23" t="s">
        <v>452</v>
      </c>
      <c r="J171" s="23" t="s">
        <v>452</v>
      </c>
      <c r="K171" s="23" t="s">
        <v>452</v>
      </c>
      <c r="L171" s="23" t="s">
        <v>452</v>
      </c>
      <c r="M171" s="23" t="s">
        <v>452</v>
      </c>
      <c r="N171" s="23" t="s">
        <v>452</v>
      </c>
      <c r="O171" s="23" t="s">
        <v>452</v>
      </c>
      <c r="P171" s="23" t="s">
        <v>452</v>
      </c>
      <c r="Q171" s="23" t="s">
        <v>452</v>
      </c>
      <c r="R171" s="23" t="s">
        <v>452</v>
      </c>
      <c r="S171" s="24" t="s">
        <v>452</v>
      </c>
      <c r="T171" s="23" t="s">
        <v>452</v>
      </c>
      <c r="U171" s="23" t="s">
        <v>452</v>
      </c>
      <c r="V171" s="23" t="s">
        <v>452</v>
      </c>
      <c r="W171" s="23" t="s">
        <v>452</v>
      </c>
      <c r="X171" s="23" t="s">
        <v>452</v>
      </c>
      <c r="Y171" s="23" t="s">
        <v>452</v>
      </c>
      <c r="Z171" s="23" t="s">
        <v>452</v>
      </c>
      <c r="AA171" s="23" t="s">
        <v>452</v>
      </c>
      <c r="AB171" s="23" t="s">
        <v>452</v>
      </c>
      <c r="AC171" s="23" t="s">
        <v>452</v>
      </c>
      <c r="AD171" s="23" t="s">
        <v>452</v>
      </c>
      <c r="AE171" s="23" t="s">
        <v>452</v>
      </c>
      <c r="AF171" s="23" t="s">
        <v>452</v>
      </c>
      <c r="AG171" s="23" t="s">
        <v>452</v>
      </c>
      <c r="AH171" s="24" t="s">
        <v>452</v>
      </c>
    </row>
    <row r="172" spans="2:34" x14ac:dyDescent="0.2">
      <c r="B172" s="33" t="s">
        <v>290</v>
      </c>
      <c r="C172" s="21" t="s">
        <v>128</v>
      </c>
      <c r="D172" s="18" t="s">
        <v>211</v>
      </c>
      <c r="E172" s="23">
        <v>6.1708860759493674E-2</v>
      </c>
      <c r="F172" s="23">
        <v>0.12104430379746836</v>
      </c>
      <c r="G172" s="23">
        <v>6.3291139240506328E-3</v>
      </c>
      <c r="H172" s="23">
        <v>0.11946202531645569</v>
      </c>
      <c r="I172" s="23">
        <v>0.11787974683544304</v>
      </c>
      <c r="J172" s="23">
        <v>5.7753164556962028E-2</v>
      </c>
      <c r="K172" s="23">
        <v>2.4525316455696201E-2</v>
      </c>
      <c r="L172" s="23">
        <v>3.8765822784810125E-2</v>
      </c>
      <c r="M172" s="23">
        <v>7.1202531645569625E-2</v>
      </c>
      <c r="N172" s="23">
        <v>1.1075949367088608E-2</v>
      </c>
      <c r="O172" s="23">
        <v>2.6107594936708861E-2</v>
      </c>
      <c r="P172" s="23">
        <v>5.7753164556962028E-2</v>
      </c>
      <c r="Q172" s="23">
        <v>0.24406645569620253</v>
      </c>
      <c r="R172" s="23">
        <v>4.2325949367088604E-2</v>
      </c>
      <c r="S172" s="24">
        <v>12640</v>
      </c>
      <c r="T172" s="23">
        <v>0.13300492610837439</v>
      </c>
      <c r="U172" s="23">
        <v>0.14285714285714285</v>
      </c>
      <c r="V172" s="23">
        <v>4.9261083743842365E-3</v>
      </c>
      <c r="W172" s="23">
        <v>6.5681444991789817E-3</v>
      </c>
      <c r="X172" s="23">
        <v>0.17733990147783252</v>
      </c>
      <c r="Y172" s="23">
        <v>7.5533661740558297E-2</v>
      </c>
      <c r="Z172" s="23">
        <v>3.4482758620689655E-2</v>
      </c>
      <c r="AA172" s="23">
        <v>3.2840722495894911E-2</v>
      </c>
      <c r="AB172" s="23">
        <v>0.10837438423645321</v>
      </c>
      <c r="AC172" s="23">
        <v>1.1494252873563218E-2</v>
      </c>
      <c r="AD172" s="23">
        <v>3.4482758620689655E-2</v>
      </c>
      <c r="AE172" s="23">
        <v>2.2988505747126436E-2</v>
      </c>
      <c r="AF172" s="23">
        <v>0.180623973727422</v>
      </c>
      <c r="AG172" s="23">
        <v>3.4482758620689655E-2</v>
      </c>
      <c r="AH172" s="24">
        <v>3045</v>
      </c>
    </row>
    <row r="173" spans="2:34" x14ac:dyDescent="0.2">
      <c r="B173" s="33" t="s">
        <v>290</v>
      </c>
      <c r="C173" s="21" t="s">
        <v>129</v>
      </c>
      <c r="D173" s="18" t="s">
        <v>345</v>
      </c>
      <c r="E173" s="23">
        <v>6.5755361772330892E-2</v>
      </c>
      <c r="F173" s="23">
        <v>9.3094508602403953E-2</v>
      </c>
      <c r="G173" s="23">
        <v>7.0704690077775158E-3</v>
      </c>
      <c r="H173" s="23">
        <v>9.545133160499647E-2</v>
      </c>
      <c r="I173" s="23">
        <v>0.112891821824181</v>
      </c>
      <c r="J173" s="23">
        <v>6.6698090973367902E-2</v>
      </c>
      <c r="K173" s="23">
        <v>3.2524157435776573E-2</v>
      </c>
      <c r="L173" s="23">
        <v>3.8180532641998589E-2</v>
      </c>
      <c r="M173" s="23">
        <v>6.9997643176997401E-2</v>
      </c>
      <c r="N173" s="23">
        <v>9.6629743106292718E-3</v>
      </c>
      <c r="O173" s="23">
        <v>2.7339146830073061E-2</v>
      </c>
      <c r="P173" s="23">
        <v>6.9526278576478903E-2</v>
      </c>
      <c r="Q173" s="23">
        <v>0.26372849399010134</v>
      </c>
      <c r="R173" s="23">
        <v>4.8079189252887108E-2</v>
      </c>
      <c r="S173" s="24">
        <v>21215</v>
      </c>
      <c r="T173" s="23" t="s">
        <v>452</v>
      </c>
      <c r="U173" s="23" t="s">
        <v>452</v>
      </c>
      <c r="V173" s="23" t="s">
        <v>452</v>
      </c>
      <c r="W173" s="23" t="s">
        <v>452</v>
      </c>
      <c r="X173" s="23" t="s">
        <v>452</v>
      </c>
      <c r="Y173" s="23" t="s">
        <v>452</v>
      </c>
      <c r="Z173" s="23" t="s">
        <v>452</v>
      </c>
      <c r="AA173" s="23" t="s">
        <v>452</v>
      </c>
      <c r="AB173" s="23" t="s">
        <v>452</v>
      </c>
      <c r="AC173" s="23" t="s">
        <v>452</v>
      </c>
      <c r="AD173" s="23" t="s">
        <v>452</v>
      </c>
      <c r="AE173" s="23" t="s">
        <v>452</v>
      </c>
      <c r="AF173" s="23" t="s">
        <v>452</v>
      </c>
      <c r="AG173" s="23" t="s">
        <v>452</v>
      </c>
      <c r="AH173" s="24" t="s">
        <v>452</v>
      </c>
    </row>
    <row r="174" spans="2:34" x14ac:dyDescent="0.2">
      <c r="B174" s="33" t="s">
        <v>297</v>
      </c>
      <c r="C174" s="21" t="s">
        <v>130</v>
      </c>
      <c r="D174" s="18" t="s">
        <v>212</v>
      </c>
      <c r="E174" s="23">
        <v>5.9426229508196718E-2</v>
      </c>
      <c r="F174" s="23">
        <v>0.11065573770491803</v>
      </c>
      <c r="G174" s="23">
        <v>7.1721311475409838E-3</v>
      </c>
      <c r="H174" s="23">
        <v>2.9713114754098359E-2</v>
      </c>
      <c r="I174" s="23">
        <v>0.13012295081967212</v>
      </c>
      <c r="J174" s="23">
        <v>7.8893442622950824E-2</v>
      </c>
      <c r="K174" s="23">
        <v>3.3811475409836068E-2</v>
      </c>
      <c r="L174" s="23">
        <v>3.5860655737704916E-2</v>
      </c>
      <c r="M174" s="23">
        <v>8.4016393442622947E-2</v>
      </c>
      <c r="N174" s="23">
        <v>1.331967213114754E-2</v>
      </c>
      <c r="O174" s="23">
        <v>2.7663934426229508E-2</v>
      </c>
      <c r="P174" s="23">
        <v>7.4795081967213115E-2</v>
      </c>
      <c r="Q174" s="23">
        <v>0.29918032786885246</v>
      </c>
      <c r="R174" s="23">
        <v>1.4344262295081968E-2</v>
      </c>
      <c r="S174" s="24">
        <v>4880</v>
      </c>
      <c r="T174" s="23">
        <v>9.5092024539877307E-2</v>
      </c>
      <c r="U174" s="23">
        <v>0.12269938650306748</v>
      </c>
      <c r="V174" s="23">
        <v>3.0674846625766872E-3</v>
      </c>
      <c r="W174" s="23">
        <v>6.1349693251533744E-3</v>
      </c>
      <c r="X174" s="23">
        <v>0.18098159509202455</v>
      </c>
      <c r="Y174" s="23">
        <v>0.12269938650306748</v>
      </c>
      <c r="Z174" s="23">
        <v>3.9877300613496931E-2</v>
      </c>
      <c r="AA174" s="23">
        <v>3.0674846625766871E-2</v>
      </c>
      <c r="AB174" s="23">
        <v>0.12576687116564417</v>
      </c>
      <c r="AC174" s="23">
        <v>1.2269938650306749E-2</v>
      </c>
      <c r="AD174" s="23">
        <v>2.4539877300613498E-2</v>
      </c>
      <c r="AE174" s="23">
        <v>3.9877300613496931E-2</v>
      </c>
      <c r="AF174" s="23">
        <v>0.18098159509202455</v>
      </c>
      <c r="AG174" s="23">
        <v>1.8404907975460124E-2</v>
      </c>
      <c r="AH174" s="24">
        <v>1630</v>
      </c>
    </row>
    <row r="175" spans="2:34" x14ac:dyDescent="0.2">
      <c r="B175" s="33" t="s">
        <v>297</v>
      </c>
      <c r="C175" s="21" t="s">
        <v>131</v>
      </c>
      <c r="D175" s="18" t="s">
        <v>213</v>
      </c>
      <c r="E175" s="23">
        <v>5.3652968036529677E-2</v>
      </c>
      <c r="F175" s="23">
        <v>0.11948249619482496</v>
      </c>
      <c r="G175" s="23">
        <v>9.5129375951293754E-3</v>
      </c>
      <c r="H175" s="23">
        <v>2.2070015220700151E-2</v>
      </c>
      <c r="I175" s="23">
        <v>0.12176560121765601</v>
      </c>
      <c r="J175" s="23">
        <v>7.7245053272450528E-2</v>
      </c>
      <c r="K175" s="23">
        <v>2.9299847792998476E-2</v>
      </c>
      <c r="L175" s="23">
        <v>4.7945205479452052E-2</v>
      </c>
      <c r="M175" s="23">
        <v>7.2298325722983253E-2</v>
      </c>
      <c r="N175" s="23">
        <v>9.5129375951293754E-3</v>
      </c>
      <c r="O175" s="23">
        <v>1.6742770167427701E-2</v>
      </c>
      <c r="P175" s="23">
        <v>6.2404870624048703E-2</v>
      </c>
      <c r="Q175" s="23">
        <v>0.29490106544901068</v>
      </c>
      <c r="R175" s="23">
        <v>6.3165905631659053E-2</v>
      </c>
      <c r="S175" s="24">
        <v>13140</v>
      </c>
      <c r="T175" s="23">
        <v>0.10504201680672269</v>
      </c>
      <c r="U175" s="23">
        <v>0.19607843137254902</v>
      </c>
      <c r="V175" s="23">
        <v>7.0028011204481795E-3</v>
      </c>
      <c r="W175" s="23">
        <v>4.2016806722689074E-3</v>
      </c>
      <c r="X175" s="23">
        <v>0.19187675070028012</v>
      </c>
      <c r="Y175" s="23">
        <v>8.8235294117647065E-2</v>
      </c>
      <c r="Z175" s="23">
        <v>3.3613445378151259E-2</v>
      </c>
      <c r="AA175" s="23">
        <v>2.9411764705882353E-2</v>
      </c>
      <c r="AB175" s="23">
        <v>8.5434173669467789E-2</v>
      </c>
      <c r="AC175" s="23">
        <v>1.4005602240896359E-2</v>
      </c>
      <c r="AD175" s="23">
        <v>1.680672268907563E-2</v>
      </c>
      <c r="AE175" s="23">
        <v>2.9411764705882353E-2</v>
      </c>
      <c r="AF175" s="23">
        <v>0.13025210084033614</v>
      </c>
      <c r="AG175" s="23">
        <v>6.8627450980392163E-2</v>
      </c>
      <c r="AH175" s="24">
        <v>3570</v>
      </c>
    </row>
    <row r="176" spans="2:34" x14ac:dyDescent="0.2">
      <c r="B176" s="33" t="s">
        <v>297</v>
      </c>
      <c r="C176" s="21" t="s">
        <v>132</v>
      </c>
      <c r="D176" s="18" t="s">
        <v>214</v>
      </c>
      <c r="E176" s="23">
        <v>0.11223551057957681</v>
      </c>
      <c r="F176" s="23">
        <v>0.19871205151793928</v>
      </c>
      <c r="G176" s="23">
        <v>8.2796688132474698E-3</v>
      </c>
      <c r="H176" s="23">
        <v>1.1959521619135235E-2</v>
      </c>
      <c r="I176" s="23">
        <v>0.12235510579576817</v>
      </c>
      <c r="J176" s="23">
        <v>5.2437902483900643E-2</v>
      </c>
      <c r="K176" s="23">
        <v>2.4839006439742409E-2</v>
      </c>
      <c r="L176" s="23">
        <v>3.4038638454461818E-2</v>
      </c>
      <c r="M176" s="23">
        <v>9.6596136154553813E-2</v>
      </c>
      <c r="N176" s="23">
        <v>9.1996320147194107E-3</v>
      </c>
      <c r="O176" s="23">
        <v>4.6918123275068994E-2</v>
      </c>
      <c r="P176" s="23">
        <v>3.6798528058877643E-2</v>
      </c>
      <c r="Q176" s="23">
        <v>0.19319227230910763</v>
      </c>
      <c r="R176" s="23">
        <v>5.2437902483900643E-2</v>
      </c>
      <c r="S176" s="24">
        <v>5435</v>
      </c>
      <c r="T176" s="23" t="s">
        <v>452</v>
      </c>
      <c r="U176" s="23" t="s">
        <v>452</v>
      </c>
      <c r="V176" s="23" t="s">
        <v>452</v>
      </c>
      <c r="W176" s="23" t="s">
        <v>452</v>
      </c>
      <c r="X176" s="23" t="s">
        <v>452</v>
      </c>
      <c r="Y176" s="23" t="s">
        <v>452</v>
      </c>
      <c r="Z176" s="23" t="s">
        <v>452</v>
      </c>
      <c r="AA176" s="23" t="s">
        <v>452</v>
      </c>
      <c r="AB176" s="23" t="s">
        <v>452</v>
      </c>
      <c r="AC176" s="23" t="s">
        <v>452</v>
      </c>
      <c r="AD176" s="23" t="s">
        <v>452</v>
      </c>
      <c r="AE176" s="23" t="s">
        <v>452</v>
      </c>
      <c r="AF176" s="23" t="s">
        <v>452</v>
      </c>
      <c r="AG176" s="23" t="s">
        <v>452</v>
      </c>
      <c r="AH176" s="24" t="s">
        <v>452</v>
      </c>
    </row>
    <row r="177" spans="2:34" x14ac:dyDescent="0.2">
      <c r="B177" s="33" t="s">
        <v>297</v>
      </c>
      <c r="C177" s="21" t="s">
        <v>133</v>
      </c>
      <c r="D177" s="18" t="s">
        <v>215</v>
      </c>
      <c r="E177" s="23">
        <v>5.3295128939828081E-2</v>
      </c>
      <c r="F177" s="23">
        <v>0.11461318051575932</v>
      </c>
      <c r="G177" s="23">
        <v>2.8653295128939827E-3</v>
      </c>
      <c r="H177" s="23">
        <v>1.0888252148997135E-2</v>
      </c>
      <c r="I177" s="23">
        <v>0.10716332378223496</v>
      </c>
      <c r="J177" s="23">
        <v>2.865329512893983E-2</v>
      </c>
      <c r="K177" s="23">
        <v>4.5845272206303724E-2</v>
      </c>
      <c r="L177" s="23">
        <v>2.7507163323782235E-2</v>
      </c>
      <c r="M177" s="23">
        <v>9.8567335243553003E-2</v>
      </c>
      <c r="N177" s="23">
        <v>1.5472779369627506E-2</v>
      </c>
      <c r="O177" s="23">
        <v>3.151862464183381E-2</v>
      </c>
      <c r="P177" s="23">
        <v>7.7363896848137534E-2</v>
      </c>
      <c r="Q177" s="23">
        <v>0.36561604584527219</v>
      </c>
      <c r="R177" s="23">
        <v>2.0630372492836675E-2</v>
      </c>
      <c r="S177" s="24">
        <v>8725</v>
      </c>
      <c r="T177" s="23">
        <v>9.6214511041009462E-2</v>
      </c>
      <c r="U177" s="23">
        <v>0.16403785488958991</v>
      </c>
      <c r="V177" s="23">
        <v>1.5772870662460567E-3</v>
      </c>
      <c r="W177" s="23">
        <v>3.1545741324921135E-3</v>
      </c>
      <c r="X177" s="23">
        <v>0.18296529968454259</v>
      </c>
      <c r="Y177" s="23">
        <v>3.6277602523659309E-2</v>
      </c>
      <c r="Z177" s="23">
        <v>6.6246056782334389E-2</v>
      </c>
      <c r="AA177" s="23">
        <v>9.4637223974763408E-3</v>
      </c>
      <c r="AB177" s="23">
        <v>0.15141955835962145</v>
      </c>
      <c r="AC177" s="23">
        <v>2.6813880126182965E-2</v>
      </c>
      <c r="AD177" s="23">
        <v>4.7318611987381701E-2</v>
      </c>
      <c r="AE177" s="23">
        <v>2.6813880126182965E-2</v>
      </c>
      <c r="AF177" s="23">
        <v>0.15615141955835962</v>
      </c>
      <c r="AG177" s="23">
        <v>3.1545741324921134E-2</v>
      </c>
      <c r="AH177" s="24">
        <v>3170</v>
      </c>
    </row>
    <row r="178" spans="2:34" x14ac:dyDescent="0.2">
      <c r="B178" s="33" t="s">
        <v>297</v>
      </c>
      <c r="C178" s="21" t="s">
        <v>135</v>
      </c>
      <c r="D178" s="18" t="s">
        <v>216</v>
      </c>
      <c r="E178" s="23">
        <v>6.5334358186010758E-2</v>
      </c>
      <c r="F178" s="23">
        <v>0.14373558800922367</v>
      </c>
      <c r="G178" s="23">
        <v>2.6133743274404306E-2</v>
      </c>
      <c r="H178" s="23">
        <v>2.3059185242121444E-2</v>
      </c>
      <c r="I178" s="23">
        <v>9.4542659492697925E-2</v>
      </c>
      <c r="J178" s="23">
        <v>0.12375096079938509</v>
      </c>
      <c r="K178" s="23">
        <v>2.536510376633359E-2</v>
      </c>
      <c r="L178" s="23">
        <v>2.6902382782475018E-2</v>
      </c>
      <c r="M178" s="23">
        <v>9.7617217524980787E-2</v>
      </c>
      <c r="N178" s="23">
        <v>1.0760953112990008E-2</v>
      </c>
      <c r="O178" s="23">
        <v>3.3820138355111454E-2</v>
      </c>
      <c r="P178" s="23">
        <v>4.6118370484242888E-2</v>
      </c>
      <c r="Q178" s="23">
        <v>0.26748654880860878</v>
      </c>
      <c r="R178" s="23">
        <v>1.6141429669485011E-2</v>
      </c>
      <c r="S178" s="24">
        <v>6505</v>
      </c>
      <c r="T178" s="23">
        <v>9.583333333333334E-2</v>
      </c>
      <c r="U178" s="23">
        <v>0.13333333333333333</v>
      </c>
      <c r="V178" s="23">
        <v>2.7083333333333334E-2</v>
      </c>
      <c r="W178" s="23">
        <v>1.0416666666666666E-2</v>
      </c>
      <c r="X178" s="23">
        <v>0.13333333333333333</v>
      </c>
      <c r="Y178" s="23">
        <v>0.19583333333333333</v>
      </c>
      <c r="Z178" s="23">
        <v>3.125E-2</v>
      </c>
      <c r="AA178" s="23">
        <v>1.8749999999999999E-2</v>
      </c>
      <c r="AB178" s="23">
        <v>0.1125</v>
      </c>
      <c r="AC178" s="23">
        <v>1.0416666666666666E-2</v>
      </c>
      <c r="AD178" s="23">
        <v>3.7499999999999999E-2</v>
      </c>
      <c r="AE178" s="23">
        <v>2.0833333333333332E-2</v>
      </c>
      <c r="AF178" s="23">
        <v>0.15416666666666667</v>
      </c>
      <c r="AG178" s="23">
        <v>2.0833333333333332E-2</v>
      </c>
      <c r="AH178" s="24">
        <v>2400</v>
      </c>
    </row>
    <row r="179" spans="2:34" x14ac:dyDescent="0.2">
      <c r="B179" s="33" t="s">
        <v>297</v>
      </c>
      <c r="C179" s="21" t="s">
        <v>136</v>
      </c>
      <c r="D179" s="18" t="s">
        <v>346</v>
      </c>
      <c r="E179" s="23" t="s">
        <v>452</v>
      </c>
      <c r="F179" s="23" t="s">
        <v>452</v>
      </c>
      <c r="G179" s="23" t="s">
        <v>452</v>
      </c>
      <c r="H179" s="23" t="s">
        <v>452</v>
      </c>
      <c r="I179" s="23" t="s">
        <v>452</v>
      </c>
      <c r="J179" s="23" t="s">
        <v>452</v>
      </c>
      <c r="K179" s="23" t="s">
        <v>452</v>
      </c>
      <c r="L179" s="23" t="s">
        <v>452</v>
      </c>
      <c r="M179" s="23" t="s">
        <v>452</v>
      </c>
      <c r="N179" s="23" t="s">
        <v>452</v>
      </c>
      <c r="O179" s="23" t="s">
        <v>452</v>
      </c>
      <c r="P179" s="23" t="s">
        <v>452</v>
      </c>
      <c r="Q179" s="23" t="s">
        <v>452</v>
      </c>
      <c r="R179" s="23" t="s">
        <v>452</v>
      </c>
      <c r="S179" s="24" t="s">
        <v>452</v>
      </c>
      <c r="T179" s="23" t="s">
        <v>452</v>
      </c>
      <c r="U179" s="23" t="s">
        <v>452</v>
      </c>
      <c r="V179" s="23" t="s">
        <v>452</v>
      </c>
      <c r="W179" s="23" t="s">
        <v>452</v>
      </c>
      <c r="X179" s="23" t="s">
        <v>452</v>
      </c>
      <c r="Y179" s="23" t="s">
        <v>452</v>
      </c>
      <c r="Z179" s="23" t="s">
        <v>452</v>
      </c>
      <c r="AA179" s="23" t="s">
        <v>452</v>
      </c>
      <c r="AB179" s="23" t="s">
        <v>452</v>
      </c>
      <c r="AC179" s="23" t="s">
        <v>452</v>
      </c>
      <c r="AD179" s="23" t="s">
        <v>452</v>
      </c>
      <c r="AE179" s="23" t="s">
        <v>452</v>
      </c>
      <c r="AF179" s="23" t="s">
        <v>452</v>
      </c>
      <c r="AG179" s="23" t="s">
        <v>452</v>
      </c>
      <c r="AH179" s="24" t="s">
        <v>452</v>
      </c>
    </row>
    <row r="180" spans="2:34" x14ac:dyDescent="0.2">
      <c r="B180" s="33" t="s">
        <v>297</v>
      </c>
      <c r="C180" s="21" t="s">
        <v>137</v>
      </c>
      <c r="D180" s="18" t="s">
        <v>217</v>
      </c>
      <c r="E180" s="23" t="s">
        <v>452</v>
      </c>
      <c r="F180" s="23" t="s">
        <v>452</v>
      </c>
      <c r="G180" s="23" t="s">
        <v>452</v>
      </c>
      <c r="H180" s="23" t="s">
        <v>452</v>
      </c>
      <c r="I180" s="23" t="s">
        <v>452</v>
      </c>
      <c r="J180" s="23" t="s">
        <v>452</v>
      </c>
      <c r="K180" s="23" t="s">
        <v>452</v>
      </c>
      <c r="L180" s="23" t="s">
        <v>452</v>
      </c>
      <c r="M180" s="23" t="s">
        <v>452</v>
      </c>
      <c r="N180" s="23" t="s">
        <v>452</v>
      </c>
      <c r="O180" s="23" t="s">
        <v>452</v>
      </c>
      <c r="P180" s="23" t="s">
        <v>452</v>
      </c>
      <c r="Q180" s="23" t="s">
        <v>452</v>
      </c>
      <c r="R180" s="23" t="s">
        <v>452</v>
      </c>
      <c r="S180" s="24" t="s">
        <v>452</v>
      </c>
      <c r="T180" s="23" t="s">
        <v>452</v>
      </c>
      <c r="U180" s="23" t="s">
        <v>452</v>
      </c>
      <c r="V180" s="23" t="s">
        <v>452</v>
      </c>
      <c r="W180" s="23" t="s">
        <v>452</v>
      </c>
      <c r="X180" s="23" t="s">
        <v>452</v>
      </c>
      <c r="Y180" s="23" t="s">
        <v>452</v>
      </c>
      <c r="Z180" s="23" t="s">
        <v>452</v>
      </c>
      <c r="AA180" s="23" t="s">
        <v>452</v>
      </c>
      <c r="AB180" s="23" t="s">
        <v>452</v>
      </c>
      <c r="AC180" s="23" t="s">
        <v>452</v>
      </c>
      <c r="AD180" s="23" t="s">
        <v>452</v>
      </c>
      <c r="AE180" s="23" t="s">
        <v>452</v>
      </c>
      <c r="AF180" s="23" t="s">
        <v>452</v>
      </c>
      <c r="AG180" s="23" t="s">
        <v>452</v>
      </c>
      <c r="AH180" s="24" t="s">
        <v>452</v>
      </c>
    </row>
    <row r="181" spans="2:34" x14ac:dyDescent="0.2">
      <c r="B181" s="33" t="s">
        <v>297</v>
      </c>
      <c r="C181" s="21" t="s">
        <v>138</v>
      </c>
      <c r="D181" s="18" t="s">
        <v>218</v>
      </c>
      <c r="E181" s="23">
        <v>4.9891540130151846E-2</v>
      </c>
      <c r="F181" s="23">
        <v>9.8698481561822121E-2</v>
      </c>
      <c r="G181" s="23">
        <v>7.5921908893709323E-3</v>
      </c>
      <c r="H181" s="23">
        <v>2.8199566160520606E-2</v>
      </c>
      <c r="I181" s="23">
        <v>0.10629067245119306</v>
      </c>
      <c r="J181" s="23">
        <v>4.4468546637744036E-2</v>
      </c>
      <c r="K181" s="23">
        <v>2.6030368763557483E-2</v>
      </c>
      <c r="L181" s="23">
        <v>4.1214750542299353E-2</v>
      </c>
      <c r="M181" s="23">
        <v>6.3991323210412149E-2</v>
      </c>
      <c r="N181" s="23">
        <v>1.193058568329718E-2</v>
      </c>
      <c r="O181" s="23">
        <v>2.27765726681128E-2</v>
      </c>
      <c r="P181" s="23">
        <v>5.5314533622559656E-2</v>
      </c>
      <c r="Q181" s="23">
        <v>0.35140997830802601</v>
      </c>
      <c r="R181" s="23">
        <v>9.4360086767895882E-2</v>
      </c>
      <c r="S181" s="24">
        <v>4610</v>
      </c>
      <c r="T181" s="23">
        <v>0.11618257261410789</v>
      </c>
      <c r="U181" s="23">
        <v>0.14522821576763487</v>
      </c>
      <c r="V181" s="23">
        <v>8.2987551867219917E-3</v>
      </c>
      <c r="W181" s="23">
        <v>4.1493775933609959E-3</v>
      </c>
      <c r="X181" s="23">
        <v>0.16182572614107885</v>
      </c>
      <c r="Y181" s="23">
        <v>8.2987551867219914E-2</v>
      </c>
      <c r="Z181" s="23">
        <v>2.9045643153526972E-2</v>
      </c>
      <c r="AA181" s="23">
        <v>2.9045643153526972E-2</v>
      </c>
      <c r="AB181" s="23">
        <v>0.1037344398340249</v>
      </c>
      <c r="AC181" s="23">
        <v>1.2448132780082987E-2</v>
      </c>
      <c r="AD181" s="23">
        <v>2.4896265560165973E-2</v>
      </c>
      <c r="AE181" s="23">
        <v>1.2448132780082987E-2</v>
      </c>
      <c r="AF181" s="23">
        <v>0.13278008298755187</v>
      </c>
      <c r="AG181" s="23">
        <v>0.14522821576763487</v>
      </c>
      <c r="AH181" s="24">
        <v>1205</v>
      </c>
    </row>
    <row r="182" spans="2:34" x14ac:dyDescent="0.2">
      <c r="B182" s="33" t="s">
        <v>297</v>
      </c>
      <c r="C182" s="21" t="s">
        <v>139</v>
      </c>
      <c r="D182" s="18" t="s">
        <v>219</v>
      </c>
      <c r="E182" s="23">
        <v>5.350269438029253E-2</v>
      </c>
      <c r="F182" s="23">
        <v>0.11739799846035412</v>
      </c>
      <c r="G182" s="23">
        <v>1.5781370284834489E-2</v>
      </c>
      <c r="H182" s="23">
        <v>2.7328714395688992E-2</v>
      </c>
      <c r="I182" s="23">
        <v>0.10969976905311778</v>
      </c>
      <c r="J182" s="23">
        <v>5.3117782909930716E-2</v>
      </c>
      <c r="K182" s="23">
        <v>2.6558891454965358E-2</v>
      </c>
      <c r="L182" s="23">
        <v>3.8106235565819858E-2</v>
      </c>
      <c r="M182" s="23">
        <v>6.3895304080061582E-2</v>
      </c>
      <c r="N182" s="23">
        <v>1.1162432640492687E-2</v>
      </c>
      <c r="O182" s="23">
        <v>1.9630484988452657E-2</v>
      </c>
      <c r="P182" s="23">
        <v>6.1200923787528866E-2</v>
      </c>
      <c r="Q182" s="23">
        <v>0.31408775981524251</v>
      </c>
      <c r="R182" s="23">
        <v>8.8144726712856045E-2</v>
      </c>
      <c r="S182" s="24">
        <v>12990</v>
      </c>
      <c r="T182" s="23" t="s">
        <v>452</v>
      </c>
      <c r="U182" s="23" t="s">
        <v>452</v>
      </c>
      <c r="V182" s="23" t="s">
        <v>452</v>
      </c>
      <c r="W182" s="23" t="s">
        <v>452</v>
      </c>
      <c r="X182" s="23" t="s">
        <v>452</v>
      </c>
      <c r="Y182" s="23" t="s">
        <v>452</v>
      </c>
      <c r="Z182" s="23" t="s">
        <v>452</v>
      </c>
      <c r="AA182" s="23" t="s">
        <v>452</v>
      </c>
      <c r="AB182" s="23" t="s">
        <v>452</v>
      </c>
      <c r="AC182" s="23" t="s">
        <v>452</v>
      </c>
      <c r="AD182" s="23" t="s">
        <v>452</v>
      </c>
      <c r="AE182" s="23" t="s">
        <v>452</v>
      </c>
      <c r="AF182" s="23" t="s">
        <v>452</v>
      </c>
      <c r="AG182" s="23" t="s">
        <v>452</v>
      </c>
      <c r="AH182" s="24" t="s">
        <v>452</v>
      </c>
    </row>
    <row r="183" spans="2:34" x14ac:dyDescent="0.2">
      <c r="B183" s="33" t="s">
        <v>297</v>
      </c>
      <c r="C183" s="21" t="s">
        <v>140</v>
      </c>
      <c r="D183" s="18" t="s">
        <v>347</v>
      </c>
      <c r="E183" s="23">
        <v>5.434782608695652E-2</v>
      </c>
      <c r="F183" s="23">
        <v>9.627329192546584E-2</v>
      </c>
      <c r="G183" s="23">
        <v>6.2111801242236021E-3</v>
      </c>
      <c r="H183" s="23">
        <v>2.562111801242236E-2</v>
      </c>
      <c r="I183" s="23">
        <v>0.10791925465838509</v>
      </c>
      <c r="J183" s="23">
        <v>6.9875776397515521E-2</v>
      </c>
      <c r="K183" s="23">
        <v>3.8819875776397512E-2</v>
      </c>
      <c r="L183" s="23">
        <v>3.8819875776397512E-2</v>
      </c>
      <c r="M183" s="23">
        <v>8.3850931677018639E-2</v>
      </c>
      <c r="N183" s="23">
        <v>1.4751552795031056E-2</v>
      </c>
      <c r="O183" s="23">
        <v>3.4937888198757761E-2</v>
      </c>
      <c r="P183" s="23">
        <v>7.4534161490683232E-2</v>
      </c>
      <c r="Q183" s="23">
        <v>0.328416149068323</v>
      </c>
      <c r="R183" s="23">
        <v>2.562111801242236E-2</v>
      </c>
      <c r="S183" s="24">
        <v>6440</v>
      </c>
      <c r="T183" s="23">
        <v>9.7686375321336755E-2</v>
      </c>
      <c r="U183" s="23">
        <v>0.12596401028277635</v>
      </c>
      <c r="V183" s="23">
        <v>2.5706940874035988E-3</v>
      </c>
      <c r="W183" s="23">
        <v>2.5706940874035988E-3</v>
      </c>
      <c r="X183" s="23">
        <v>0.15938303341902313</v>
      </c>
      <c r="Y183" s="23">
        <v>0.12596401028277635</v>
      </c>
      <c r="Z183" s="23">
        <v>4.8843187660668377E-2</v>
      </c>
      <c r="AA183" s="23">
        <v>2.313624678663239E-2</v>
      </c>
      <c r="AB183" s="23">
        <v>0.13367609254498714</v>
      </c>
      <c r="AC183" s="23">
        <v>2.570694087403599E-2</v>
      </c>
      <c r="AD183" s="23">
        <v>2.8277634961439587E-2</v>
      </c>
      <c r="AE183" s="23">
        <v>3.3419023136246784E-2</v>
      </c>
      <c r="AF183" s="23">
        <v>0.16195372750642673</v>
      </c>
      <c r="AG183" s="23">
        <v>3.0848329048843187E-2</v>
      </c>
      <c r="AH183" s="24">
        <v>1945</v>
      </c>
    </row>
    <row r="184" spans="2:34" x14ac:dyDescent="0.2">
      <c r="B184" s="33" t="s">
        <v>297</v>
      </c>
      <c r="C184" s="21" t="s">
        <v>141</v>
      </c>
      <c r="D184" s="18" t="s">
        <v>220</v>
      </c>
      <c r="E184" s="23">
        <v>6.4765300059417705E-2</v>
      </c>
      <c r="F184" s="23">
        <v>7.7837195484254301E-2</v>
      </c>
      <c r="G184" s="23">
        <v>4.7534165181224008E-3</v>
      </c>
      <c r="H184" s="23">
        <v>0.15300059417706477</v>
      </c>
      <c r="I184" s="23">
        <v>0.10843731431966726</v>
      </c>
      <c r="J184" s="23">
        <v>8.0213903743315509E-2</v>
      </c>
      <c r="K184" s="23">
        <v>2.3172905525846704E-2</v>
      </c>
      <c r="L184" s="23">
        <v>3.8621509209744505E-2</v>
      </c>
      <c r="M184" s="23">
        <v>5.1693404634581108E-2</v>
      </c>
      <c r="N184" s="23">
        <v>8.3184789067142009E-3</v>
      </c>
      <c r="O184" s="23">
        <v>2.9114676173499703E-2</v>
      </c>
      <c r="P184" s="23">
        <v>5.1693404634581108E-2</v>
      </c>
      <c r="Q184" s="23">
        <v>0.23648247177658943</v>
      </c>
      <c r="R184" s="23">
        <v>7.1895424836601302E-2</v>
      </c>
      <c r="S184" s="24">
        <v>16830</v>
      </c>
      <c r="T184" s="23" t="s">
        <v>452</v>
      </c>
      <c r="U184" s="23" t="s">
        <v>452</v>
      </c>
      <c r="V184" s="23" t="s">
        <v>452</v>
      </c>
      <c r="W184" s="23" t="s">
        <v>452</v>
      </c>
      <c r="X184" s="23" t="s">
        <v>452</v>
      </c>
      <c r="Y184" s="23" t="s">
        <v>452</v>
      </c>
      <c r="Z184" s="23" t="s">
        <v>452</v>
      </c>
      <c r="AA184" s="23" t="s">
        <v>452</v>
      </c>
      <c r="AB184" s="23" t="s">
        <v>452</v>
      </c>
      <c r="AC184" s="23" t="s">
        <v>452</v>
      </c>
      <c r="AD184" s="23" t="s">
        <v>452</v>
      </c>
      <c r="AE184" s="23" t="s">
        <v>452</v>
      </c>
      <c r="AF184" s="23" t="s">
        <v>452</v>
      </c>
      <c r="AG184" s="23" t="s">
        <v>452</v>
      </c>
      <c r="AH184" s="24" t="s">
        <v>452</v>
      </c>
    </row>
    <row r="185" spans="2:34" x14ac:dyDescent="0.2">
      <c r="B185" s="33" t="s">
        <v>297</v>
      </c>
      <c r="C185" s="21" t="s">
        <v>348</v>
      </c>
      <c r="D185" s="18" t="s">
        <v>349</v>
      </c>
      <c r="E185" s="23">
        <v>5.8022922636103154E-2</v>
      </c>
      <c r="F185" s="23">
        <v>0.11103151862464183</v>
      </c>
      <c r="G185" s="23">
        <v>6.8051575931232094E-3</v>
      </c>
      <c r="H185" s="23">
        <v>1.7191977077363897E-2</v>
      </c>
      <c r="I185" s="23">
        <v>0.11282234957020057</v>
      </c>
      <c r="J185" s="23">
        <v>4.2979942693409739E-2</v>
      </c>
      <c r="K185" s="23">
        <v>2.2564469914040115E-2</v>
      </c>
      <c r="L185" s="23">
        <v>3.6891117478510031E-2</v>
      </c>
      <c r="M185" s="23">
        <v>7.1275071633237819E-2</v>
      </c>
      <c r="N185" s="23">
        <v>1.0744985673352435E-2</v>
      </c>
      <c r="O185" s="23">
        <v>2.5071633237822348E-2</v>
      </c>
      <c r="P185" s="23">
        <v>7.915472779369627E-2</v>
      </c>
      <c r="Q185" s="23">
        <v>0.31661891117478508</v>
      </c>
      <c r="R185" s="23">
        <v>8.882521489971347E-2</v>
      </c>
      <c r="S185" s="24">
        <v>13960</v>
      </c>
      <c r="T185" s="23">
        <v>0.1326530612244898</v>
      </c>
      <c r="U185" s="23">
        <v>0.15597667638483964</v>
      </c>
      <c r="V185" s="23">
        <v>5.8309037900874635E-3</v>
      </c>
      <c r="W185" s="23">
        <v>4.3731778425655978E-3</v>
      </c>
      <c r="X185" s="23">
        <v>0.16909620991253643</v>
      </c>
      <c r="Y185" s="23">
        <v>7.1428571428571425E-2</v>
      </c>
      <c r="Z185" s="23">
        <v>3.3527696793002916E-2</v>
      </c>
      <c r="AA185" s="23">
        <v>2.6239067055393587E-2</v>
      </c>
      <c r="AB185" s="23">
        <v>0.12536443148688048</v>
      </c>
      <c r="AC185" s="23">
        <v>1.1661807580174927E-2</v>
      </c>
      <c r="AD185" s="23">
        <v>2.7696793002915453E-2</v>
      </c>
      <c r="AE185" s="23">
        <v>1.6034985422740525E-2</v>
      </c>
      <c r="AF185" s="23">
        <v>0.1326530612244898</v>
      </c>
      <c r="AG185" s="23">
        <v>8.7463556851311949E-2</v>
      </c>
      <c r="AH185" s="24">
        <v>3430</v>
      </c>
    </row>
    <row r="186" spans="2:34" x14ac:dyDescent="0.2">
      <c r="B186" s="33" t="s">
        <v>297</v>
      </c>
      <c r="C186" s="21" t="s">
        <v>134</v>
      </c>
      <c r="D186" s="18" t="s">
        <v>350</v>
      </c>
      <c r="E186" s="23">
        <v>5.8757062146892657E-2</v>
      </c>
      <c r="F186" s="23">
        <v>0.12768361581920903</v>
      </c>
      <c r="G186" s="23">
        <v>8.4745762711864406E-3</v>
      </c>
      <c r="H186" s="23">
        <v>1.1864406779661017E-2</v>
      </c>
      <c r="I186" s="23">
        <v>0.11299435028248588</v>
      </c>
      <c r="J186" s="23">
        <v>6.1581920903954805E-2</v>
      </c>
      <c r="K186" s="23">
        <v>3.2203389830508473E-2</v>
      </c>
      <c r="L186" s="23">
        <v>4.463276836158192E-2</v>
      </c>
      <c r="M186" s="23">
        <v>9.03954802259887E-2</v>
      </c>
      <c r="N186" s="23">
        <v>1.2994350282485875E-2</v>
      </c>
      <c r="O186" s="23">
        <v>2.598870056497175E-2</v>
      </c>
      <c r="P186" s="23">
        <v>6.8361581920903955E-2</v>
      </c>
      <c r="Q186" s="23">
        <v>0.2774011299435028</v>
      </c>
      <c r="R186" s="23">
        <v>6.7231638418079095E-2</v>
      </c>
      <c r="S186" s="24">
        <v>8850</v>
      </c>
      <c r="T186" s="23">
        <v>0.1024</v>
      </c>
      <c r="U186" s="23">
        <v>0.15359999999999999</v>
      </c>
      <c r="V186" s="23">
        <v>4.7999999999999996E-3</v>
      </c>
      <c r="W186" s="23">
        <v>4.7999999999999996E-3</v>
      </c>
      <c r="X186" s="23">
        <v>0.17760000000000001</v>
      </c>
      <c r="Y186" s="23">
        <v>9.2799999999999994E-2</v>
      </c>
      <c r="Z186" s="23">
        <v>4.48E-2</v>
      </c>
      <c r="AA186" s="23">
        <v>1.6E-2</v>
      </c>
      <c r="AB186" s="23">
        <v>0.1152</v>
      </c>
      <c r="AC186" s="23">
        <v>2.0799999999999999E-2</v>
      </c>
      <c r="AD186" s="23">
        <v>2.0799999999999999E-2</v>
      </c>
      <c r="AE186" s="23">
        <v>3.6799999999999999E-2</v>
      </c>
      <c r="AF186" s="23">
        <v>0.13600000000000001</v>
      </c>
      <c r="AG186" s="23">
        <v>7.3599999999999999E-2</v>
      </c>
      <c r="AH186" s="24">
        <v>3125</v>
      </c>
    </row>
    <row r="187" spans="2:34" x14ac:dyDescent="0.2">
      <c r="B187"/>
      <c r="C187"/>
      <c r="D187"/>
      <c r="E187"/>
      <c r="F187"/>
      <c r="G187"/>
      <c r="H187"/>
      <c r="I187"/>
      <c r="J187"/>
      <c r="K187"/>
      <c r="L187"/>
      <c r="M187"/>
      <c r="N187"/>
      <c r="O187"/>
      <c r="P187"/>
      <c r="Q187"/>
      <c r="R187"/>
      <c r="S187"/>
      <c r="T187"/>
      <c r="U187"/>
      <c r="V187"/>
      <c r="W187"/>
      <c r="X187"/>
      <c r="Y187"/>
      <c r="Z187"/>
      <c r="AA187"/>
      <c r="AB187"/>
      <c r="AC187"/>
      <c r="AD187"/>
      <c r="AE187"/>
      <c r="AF187"/>
      <c r="AG187"/>
      <c r="AH187"/>
    </row>
    <row r="188" spans="2:34" x14ac:dyDescent="0.2">
      <c r="B188" s="35" t="s">
        <v>245</v>
      </c>
    </row>
    <row r="189" spans="2:34" x14ac:dyDescent="0.2">
      <c r="B189" s="16"/>
    </row>
    <row r="190" spans="2:34" x14ac:dyDescent="0.2">
      <c r="B190" s="16" t="s">
        <v>246</v>
      </c>
    </row>
    <row r="191" spans="2:34" x14ac:dyDescent="0.2">
      <c r="B191" s="16" t="s">
        <v>247</v>
      </c>
    </row>
    <row r="192" spans="2:34" x14ac:dyDescent="0.2">
      <c r="B192" s="16" t="s">
        <v>250</v>
      </c>
    </row>
    <row r="193" spans="2:3" x14ac:dyDescent="0.2">
      <c r="B193" s="16" t="s">
        <v>422</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sortState xmlns:xlrd2="http://schemas.microsoft.com/office/spreadsheetml/2017/richdata2" ref="B62:D187">
    <sortCondition ref="B62:B187"/>
    <sortCondition ref="D62:D187"/>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K149"/>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s>
  <sheetData>
    <row r="2" spans="2:11" ht="24.75" x14ac:dyDescent="0.2">
      <c r="B2" s="34" t="s">
        <v>242</v>
      </c>
      <c r="C2" s="34"/>
    </row>
    <row r="4" spans="2:11" x14ac:dyDescent="0.2">
      <c r="B4" s="56" t="s">
        <v>447</v>
      </c>
      <c r="C4" s="56"/>
      <c r="D4" s="56"/>
      <c r="E4" s="56"/>
      <c r="F4" s="56"/>
      <c r="G4" s="56"/>
      <c r="H4" s="56"/>
      <c r="I4" s="56"/>
      <c r="J4" s="56"/>
      <c r="K4" s="56"/>
    </row>
    <row r="6" spans="2:11" x14ac:dyDescent="0.2">
      <c r="B6" s="27" t="s">
        <v>241</v>
      </c>
      <c r="C6" s="27"/>
    </row>
    <row r="7" spans="2:11" x14ac:dyDescent="0.2">
      <c r="B7" s="28" t="s">
        <v>419</v>
      </c>
      <c r="C7" s="28"/>
    </row>
    <row r="9" spans="2:11" x14ac:dyDescent="0.2">
      <c r="B9" s="37" t="s">
        <v>435</v>
      </c>
      <c r="C9" s="37"/>
      <c r="D9" s="37"/>
      <c r="E9" s="37"/>
      <c r="F9" s="37"/>
      <c r="G9" s="37"/>
      <c r="H9" s="37"/>
      <c r="I9" s="37"/>
      <c r="J9" s="37"/>
      <c r="K9" s="37"/>
    </row>
    <row r="11" spans="2:11" x14ac:dyDescent="0.2">
      <c r="B11" s="27" t="s">
        <v>305</v>
      </c>
      <c r="C11" s="27"/>
    </row>
    <row r="13" spans="2:11" x14ac:dyDescent="0.2">
      <c r="B13" s="27" t="s">
        <v>414</v>
      </c>
      <c r="C13" s="27"/>
    </row>
    <row r="14" spans="2:11" x14ac:dyDescent="0.2">
      <c r="B14" s="27" t="s">
        <v>408</v>
      </c>
      <c r="C14" s="27"/>
    </row>
    <row r="15" spans="2:11" x14ac:dyDescent="0.2">
      <c r="B15" s="27" t="s">
        <v>409</v>
      </c>
      <c r="C15" s="27"/>
    </row>
    <row r="16" spans="2:11" x14ac:dyDescent="0.2">
      <c r="B16" s="27" t="s">
        <v>420</v>
      </c>
      <c r="C16" s="27"/>
    </row>
    <row r="17" spans="2:10" x14ac:dyDescent="0.2">
      <c r="B17" s="27" t="s">
        <v>410</v>
      </c>
      <c r="C17" s="27"/>
    </row>
    <row r="18" spans="2:10" x14ac:dyDescent="0.2">
      <c r="B18" s="27"/>
      <c r="C18" s="27"/>
    </row>
    <row r="19" spans="2:10" x14ac:dyDescent="0.2">
      <c r="B19" s="27" t="s">
        <v>436</v>
      </c>
      <c r="C19" s="27"/>
    </row>
    <row r="21" spans="2:10" ht="41.25" customHeight="1" x14ac:dyDescent="0.2">
      <c r="B21" s="11" t="s">
        <v>243</v>
      </c>
      <c r="C21" s="11" t="s">
        <v>255</v>
      </c>
      <c r="D21" s="10" t="s">
        <v>256</v>
      </c>
      <c r="E21" s="11" t="s">
        <v>441</v>
      </c>
      <c r="F21" s="36" t="s">
        <v>421</v>
      </c>
      <c r="G21" s="36" t="s">
        <v>405</v>
      </c>
      <c r="H21" s="36" t="s">
        <v>240</v>
      </c>
      <c r="I21" s="36" t="s">
        <v>306</v>
      </c>
      <c r="J21" s="36" t="s">
        <v>396</v>
      </c>
    </row>
    <row r="22" spans="2:10" x14ac:dyDescent="0.2">
      <c r="B22" s="30" t="s">
        <v>257</v>
      </c>
      <c r="C22" s="30" t="s">
        <v>39</v>
      </c>
      <c r="D22" s="30" t="s">
        <v>154</v>
      </c>
      <c r="E22" s="52">
        <v>2</v>
      </c>
      <c r="F22" s="38">
        <v>1</v>
      </c>
      <c r="G22" s="38">
        <v>1</v>
      </c>
      <c r="H22" s="38">
        <v>1</v>
      </c>
      <c r="I22" s="38">
        <v>1</v>
      </c>
      <c r="J22" s="38">
        <v>1</v>
      </c>
    </row>
    <row r="23" spans="2:10" x14ac:dyDescent="0.2">
      <c r="B23" s="30" t="s">
        <v>257</v>
      </c>
      <c r="C23" s="30" t="s">
        <v>41</v>
      </c>
      <c r="D23" s="30" t="s">
        <v>155</v>
      </c>
      <c r="E23" s="52">
        <v>1</v>
      </c>
      <c r="F23" s="38">
        <v>1</v>
      </c>
      <c r="G23" s="38">
        <v>0</v>
      </c>
      <c r="H23" s="38">
        <v>1</v>
      </c>
      <c r="I23" s="38">
        <v>1</v>
      </c>
      <c r="J23" s="38">
        <v>1</v>
      </c>
    </row>
    <row r="24" spans="2:10" x14ac:dyDescent="0.2">
      <c r="B24" s="30" t="s">
        <v>257</v>
      </c>
      <c r="C24" s="30" t="s">
        <v>43</v>
      </c>
      <c r="D24" s="30" t="s">
        <v>307</v>
      </c>
      <c r="E24" s="52">
        <v>1</v>
      </c>
      <c r="F24" s="38">
        <v>1</v>
      </c>
      <c r="G24" s="38">
        <v>1</v>
      </c>
      <c r="H24" s="38">
        <v>1</v>
      </c>
      <c r="I24" s="38">
        <v>1</v>
      </c>
      <c r="J24" s="38">
        <v>1</v>
      </c>
    </row>
    <row r="25" spans="2:10" x14ac:dyDescent="0.2">
      <c r="B25" s="30" t="s">
        <v>257</v>
      </c>
      <c r="C25" s="30" t="s">
        <v>44</v>
      </c>
      <c r="D25" s="30" t="s">
        <v>308</v>
      </c>
      <c r="E25" s="52">
        <v>2</v>
      </c>
      <c r="F25" s="38">
        <v>1</v>
      </c>
      <c r="G25" s="38">
        <v>1</v>
      </c>
      <c r="H25" s="38">
        <v>0</v>
      </c>
      <c r="I25" s="38">
        <v>0</v>
      </c>
      <c r="J25" s="38">
        <v>1</v>
      </c>
    </row>
    <row r="26" spans="2:10" x14ac:dyDescent="0.2">
      <c r="B26" s="30" t="s">
        <v>257</v>
      </c>
      <c r="C26" s="30" t="s">
        <v>46</v>
      </c>
      <c r="D26" s="30" t="s">
        <v>158</v>
      </c>
      <c r="E26" s="52">
        <v>1</v>
      </c>
      <c r="F26" s="38">
        <v>1</v>
      </c>
      <c r="G26" s="38">
        <v>1</v>
      </c>
      <c r="H26" s="38">
        <v>1</v>
      </c>
      <c r="I26" s="38">
        <v>1</v>
      </c>
      <c r="J26" s="38">
        <v>1</v>
      </c>
    </row>
    <row r="27" spans="2:10" x14ac:dyDescent="0.2">
      <c r="B27" s="30" t="s">
        <v>257</v>
      </c>
      <c r="C27" s="30" t="s">
        <v>48</v>
      </c>
      <c r="D27" s="30" t="s">
        <v>160</v>
      </c>
      <c r="E27" s="52">
        <v>3</v>
      </c>
      <c r="F27" s="38">
        <v>1</v>
      </c>
      <c r="G27" s="38">
        <v>1</v>
      </c>
      <c r="H27" s="38">
        <v>0</v>
      </c>
      <c r="I27" s="38">
        <v>1</v>
      </c>
      <c r="J27" s="38">
        <v>1</v>
      </c>
    </row>
    <row r="28" spans="2:10" x14ac:dyDescent="0.2">
      <c r="B28" s="30" t="s">
        <v>257</v>
      </c>
      <c r="C28" s="30" t="s">
        <v>49</v>
      </c>
      <c r="D28" s="30" t="s">
        <v>161</v>
      </c>
      <c r="E28" s="52">
        <v>1</v>
      </c>
      <c r="F28" s="38">
        <v>1</v>
      </c>
      <c r="G28" s="38">
        <v>1</v>
      </c>
      <c r="H28" s="38">
        <v>0</v>
      </c>
      <c r="I28" s="38">
        <v>1</v>
      </c>
      <c r="J28" s="38">
        <v>1</v>
      </c>
    </row>
    <row r="29" spans="2:10" x14ac:dyDescent="0.2">
      <c r="B29" s="30" t="s">
        <v>257</v>
      </c>
      <c r="C29" s="30" t="s">
        <v>50</v>
      </c>
      <c r="D29" s="30" t="s">
        <v>309</v>
      </c>
      <c r="E29" s="52">
        <v>1</v>
      </c>
      <c r="F29" s="38">
        <v>1</v>
      </c>
      <c r="G29" s="38">
        <v>1</v>
      </c>
      <c r="H29" s="38">
        <v>0</v>
      </c>
      <c r="I29" s="38">
        <v>1</v>
      </c>
      <c r="J29" s="38">
        <v>1</v>
      </c>
    </row>
    <row r="30" spans="2:10" x14ac:dyDescent="0.2">
      <c r="B30" s="30" t="s">
        <v>257</v>
      </c>
      <c r="C30" s="30" t="s">
        <v>51</v>
      </c>
      <c r="D30" s="30" t="s">
        <v>162</v>
      </c>
      <c r="E30" s="52">
        <v>2</v>
      </c>
      <c r="F30" s="38">
        <v>1</v>
      </c>
      <c r="G30" s="38">
        <v>1</v>
      </c>
      <c r="H30" s="38">
        <v>1</v>
      </c>
      <c r="I30" s="38">
        <v>1</v>
      </c>
      <c r="J30" s="38">
        <v>1</v>
      </c>
    </row>
    <row r="31" spans="2:10" x14ac:dyDescent="0.2">
      <c r="B31" s="30" t="s">
        <v>257</v>
      </c>
      <c r="C31" s="30" t="s">
        <v>59</v>
      </c>
      <c r="D31" s="30" t="s">
        <v>168</v>
      </c>
      <c r="E31" s="52">
        <v>1</v>
      </c>
      <c r="F31" s="38">
        <v>1</v>
      </c>
      <c r="G31" s="38">
        <v>1</v>
      </c>
      <c r="H31" s="38">
        <v>1</v>
      </c>
      <c r="I31" s="38">
        <v>1</v>
      </c>
      <c r="J31" s="38">
        <v>1</v>
      </c>
    </row>
    <row r="32" spans="2:10" x14ac:dyDescent="0.2">
      <c r="B32" s="30" t="s">
        <v>257</v>
      </c>
      <c r="C32" s="30" t="s">
        <v>60</v>
      </c>
      <c r="D32" s="30" t="s">
        <v>169</v>
      </c>
      <c r="E32" s="52">
        <v>1</v>
      </c>
      <c r="F32" s="38">
        <v>1</v>
      </c>
      <c r="G32" s="38">
        <v>1</v>
      </c>
      <c r="H32" s="38">
        <v>1</v>
      </c>
      <c r="I32" s="38">
        <v>1</v>
      </c>
      <c r="J32" s="38">
        <v>1</v>
      </c>
    </row>
    <row r="33" spans="2:10" x14ac:dyDescent="0.2">
      <c r="B33" s="30" t="s">
        <v>257</v>
      </c>
      <c r="C33" s="30" t="s">
        <v>69</v>
      </c>
      <c r="D33" s="30" t="s">
        <v>310</v>
      </c>
      <c r="E33" s="52">
        <v>1</v>
      </c>
      <c r="F33" s="38">
        <v>1</v>
      </c>
      <c r="G33" s="38">
        <v>1</v>
      </c>
      <c r="H33" s="38">
        <v>1</v>
      </c>
      <c r="I33" s="38">
        <v>1</v>
      </c>
      <c r="J33" s="38">
        <v>1</v>
      </c>
    </row>
    <row r="34" spans="2:10" x14ac:dyDescent="0.2">
      <c r="B34" s="30" t="s">
        <v>257</v>
      </c>
      <c r="C34" s="30" t="s">
        <v>70</v>
      </c>
      <c r="D34" s="30" t="s">
        <v>174</v>
      </c>
      <c r="E34" s="52">
        <v>1</v>
      </c>
      <c r="F34" s="38">
        <v>1</v>
      </c>
      <c r="G34" s="38">
        <v>1</v>
      </c>
      <c r="H34" s="38">
        <v>0</v>
      </c>
      <c r="I34" s="38">
        <v>1</v>
      </c>
      <c r="J34" s="38">
        <v>1</v>
      </c>
    </row>
    <row r="35" spans="2:10" x14ac:dyDescent="0.2">
      <c r="B35" s="30" t="s">
        <v>244</v>
      </c>
      <c r="C35" s="30" t="s">
        <v>21</v>
      </c>
      <c r="D35" s="30" t="s">
        <v>311</v>
      </c>
      <c r="E35" s="52">
        <v>2</v>
      </c>
      <c r="F35" s="38">
        <v>1</v>
      </c>
      <c r="G35" s="38">
        <v>1</v>
      </c>
      <c r="H35" s="38">
        <v>0</v>
      </c>
      <c r="I35" s="38">
        <v>0</v>
      </c>
      <c r="J35" s="38">
        <v>1</v>
      </c>
    </row>
    <row r="36" spans="2:10" x14ac:dyDescent="0.2">
      <c r="B36" s="30" t="s">
        <v>244</v>
      </c>
      <c r="C36" s="30" t="s">
        <v>22</v>
      </c>
      <c r="D36" s="30" t="s">
        <v>142</v>
      </c>
      <c r="E36" s="52">
        <v>3</v>
      </c>
      <c r="F36" s="38">
        <v>1</v>
      </c>
      <c r="G36" s="38">
        <v>1</v>
      </c>
      <c r="H36" s="38">
        <v>0</v>
      </c>
      <c r="I36" s="38">
        <v>1</v>
      </c>
      <c r="J36" s="38">
        <v>1</v>
      </c>
    </row>
    <row r="37" spans="2:10" x14ac:dyDescent="0.2">
      <c r="B37" s="30" t="s">
        <v>244</v>
      </c>
      <c r="C37" s="30" t="s">
        <v>23</v>
      </c>
      <c r="D37" s="30" t="s">
        <v>312</v>
      </c>
      <c r="E37" s="52">
        <v>2</v>
      </c>
      <c r="F37" s="38">
        <v>0</v>
      </c>
      <c r="G37" s="38">
        <v>0</v>
      </c>
      <c r="H37" s="38">
        <v>0</v>
      </c>
      <c r="I37" s="38">
        <v>0</v>
      </c>
      <c r="J37" s="38">
        <v>0</v>
      </c>
    </row>
    <row r="38" spans="2:10" x14ac:dyDescent="0.2">
      <c r="B38" s="30" t="s">
        <v>244</v>
      </c>
      <c r="C38" s="30" t="s">
        <v>24</v>
      </c>
      <c r="D38" s="30" t="s">
        <v>143</v>
      </c>
      <c r="E38" s="52">
        <v>1</v>
      </c>
      <c r="F38" s="38">
        <v>1</v>
      </c>
      <c r="G38" s="38">
        <v>1</v>
      </c>
      <c r="H38" s="38">
        <v>0</v>
      </c>
      <c r="I38" s="38">
        <v>0</v>
      </c>
      <c r="J38" s="38">
        <v>1</v>
      </c>
    </row>
    <row r="39" spans="2:10" x14ac:dyDescent="0.2">
      <c r="B39" s="30" t="s">
        <v>244</v>
      </c>
      <c r="C39" s="30" t="s">
        <v>25</v>
      </c>
      <c r="D39" s="30" t="s">
        <v>313</v>
      </c>
      <c r="E39" s="52">
        <v>2</v>
      </c>
      <c r="F39" s="38">
        <v>1</v>
      </c>
      <c r="G39" s="38">
        <v>1</v>
      </c>
      <c r="H39" s="38">
        <v>1</v>
      </c>
      <c r="I39" s="38">
        <v>1</v>
      </c>
      <c r="J39" s="38">
        <v>1</v>
      </c>
    </row>
    <row r="40" spans="2:10" x14ac:dyDescent="0.2">
      <c r="B40" s="30" t="s">
        <v>244</v>
      </c>
      <c r="C40" s="30" t="s">
        <v>26</v>
      </c>
      <c r="D40" s="30" t="s">
        <v>314</v>
      </c>
      <c r="E40" s="52">
        <v>1</v>
      </c>
      <c r="F40" s="38">
        <v>1</v>
      </c>
      <c r="G40" s="38">
        <v>1</v>
      </c>
      <c r="H40" s="38">
        <v>1</v>
      </c>
      <c r="I40" s="38">
        <v>1</v>
      </c>
      <c r="J40" s="38">
        <v>1</v>
      </c>
    </row>
    <row r="41" spans="2:10" x14ac:dyDescent="0.2">
      <c r="B41" s="30" t="s">
        <v>244</v>
      </c>
      <c r="C41" s="30" t="s">
        <v>27</v>
      </c>
      <c r="D41" s="30" t="s">
        <v>144</v>
      </c>
      <c r="E41" s="52">
        <v>1</v>
      </c>
      <c r="F41" s="38">
        <v>1</v>
      </c>
      <c r="G41" s="38">
        <v>1</v>
      </c>
      <c r="H41" s="38">
        <v>1</v>
      </c>
      <c r="I41" s="38">
        <v>1</v>
      </c>
      <c r="J41" s="38">
        <v>1</v>
      </c>
    </row>
    <row r="42" spans="2:10" x14ac:dyDescent="0.2">
      <c r="B42" s="30" t="s">
        <v>244</v>
      </c>
      <c r="C42" s="30" t="s">
        <v>28</v>
      </c>
      <c r="D42" s="30" t="s">
        <v>145</v>
      </c>
      <c r="E42" s="52">
        <v>3</v>
      </c>
      <c r="F42" s="38">
        <v>1</v>
      </c>
      <c r="G42" s="38">
        <v>1</v>
      </c>
      <c r="H42" s="38">
        <v>1</v>
      </c>
      <c r="I42" s="38">
        <v>1</v>
      </c>
      <c r="J42" s="38">
        <v>1</v>
      </c>
    </row>
    <row r="43" spans="2:10" x14ac:dyDescent="0.2">
      <c r="B43" s="30" t="s">
        <v>244</v>
      </c>
      <c r="C43" s="30" t="s">
        <v>29</v>
      </c>
      <c r="D43" s="30" t="s">
        <v>146</v>
      </c>
      <c r="E43" s="52">
        <v>2</v>
      </c>
      <c r="F43" s="38">
        <v>1</v>
      </c>
      <c r="G43" s="38">
        <v>1</v>
      </c>
      <c r="H43" s="38">
        <v>1</v>
      </c>
      <c r="I43" s="38">
        <v>1</v>
      </c>
      <c r="J43" s="38">
        <v>1</v>
      </c>
    </row>
    <row r="44" spans="2:10" x14ac:dyDescent="0.2">
      <c r="B44" s="30" t="s">
        <v>244</v>
      </c>
      <c r="C44" s="30" t="s">
        <v>30</v>
      </c>
      <c r="D44" s="30" t="s">
        <v>147</v>
      </c>
      <c r="E44" s="52">
        <v>1</v>
      </c>
      <c r="F44" s="38">
        <v>1</v>
      </c>
      <c r="G44" s="38">
        <v>1</v>
      </c>
      <c r="H44" s="38">
        <v>0</v>
      </c>
      <c r="I44" s="38">
        <v>0</v>
      </c>
      <c r="J44" s="38">
        <v>1</v>
      </c>
    </row>
    <row r="45" spans="2:10" x14ac:dyDescent="0.2">
      <c r="B45" s="30" t="s">
        <v>244</v>
      </c>
      <c r="C45" s="30" t="s">
        <v>31</v>
      </c>
      <c r="D45" s="30" t="s">
        <v>315</v>
      </c>
      <c r="E45" s="52">
        <v>2</v>
      </c>
      <c r="F45" s="38">
        <v>1</v>
      </c>
      <c r="G45" s="38">
        <v>1</v>
      </c>
      <c r="H45" s="38">
        <v>1</v>
      </c>
      <c r="I45" s="38">
        <v>1</v>
      </c>
      <c r="J45" s="38">
        <v>1</v>
      </c>
    </row>
    <row r="46" spans="2:10" x14ac:dyDescent="0.2">
      <c r="B46" s="30" t="s">
        <v>244</v>
      </c>
      <c r="C46" s="30" t="s">
        <v>32</v>
      </c>
      <c r="D46" s="30" t="s">
        <v>316</v>
      </c>
      <c r="E46" s="52">
        <v>2</v>
      </c>
      <c r="F46" s="38">
        <v>1</v>
      </c>
      <c r="G46" s="38">
        <v>1</v>
      </c>
      <c r="H46" s="38">
        <v>1</v>
      </c>
      <c r="I46" s="38">
        <v>1</v>
      </c>
      <c r="J46" s="38">
        <v>1</v>
      </c>
    </row>
    <row r="47" spans="2:10" x14ac:dyDescent="0.2">
      <c r="B47" s="30" t="s">
        <v>244</v>
      </c>
      <c r="C47" s="30" t="s">
        <v>433</v>
      </c>
      <c r="D47" s="30" t="s">
        <v>434</v>
      </c>
      <c r="E47" s="52">
        <v>2</v>
      </c>
      <c r="F47" s="38">
        <v>1</v>
      </c>
      <c r="G47" s="38">
        <v>1</v>
      </c>
      <c r="H47" s="38">
        <v>0</v>
      </c>
      <c r="I47" s="38">
        <v>1</v>
      </c>
      <c r="J47" s="38">
        <v>1</v>
      </c>
    </row>
    <row r="48" spans="2:10" x14ac:dyDescent="0.2">
      <c r="B48" s="30" t="s">
        <v>244</v>
      </c>
      <c r="C48" s="30" t="s">
        <v>33</v>
      </c>
      <c r="D48" s="30" t="s">
        <v>148</v>
      </c>
      <c r="E48" s="52">
        <v>1</v>
      </c>
      <c r="F48" s="38">
        <v>1</v>
      </c>
      <c r="G48" s="38">
        <v>1</v>
      </c>
      <c r="H48" s="38">
        <v>0</v>
      </c>
      <c r="I48" s="38">
        <v>0</v>
      </c>
      <c r="J48" s="38">
        <v>1</v>
      </c>
    </row>
    <row r="49" spans="2:10" x14ac:dyDescent="0.2">
      <c r="B49" s="30" t="s">
        <v>244</v>
      </c>
      <c r="C49" s="30" t="s">
        <v>34</v>
      </c>
      <c r="D49" s="30" t="s">
        <v>149</v>
      </c>
      <c r="E49" s="52">
        <v>2</v>
      </c>
      <c r="F49" s="38">
        <v>1</v>
      </c>
      <c r="G49" s="38">
        <v>1</v>
      </c>
      <c r="H49" s="38">
        <v>0</v>
      </c>
      <c r="I49" s="38">
        <v>1</v>
      </c>
      <c r="J49" s="38">
        <v>1</v>
      </c>
    </row>
    <row r="50" spans="2:10" x14ac:dyDescent="0.2">
      <c r="B50" s="30" t="s">
        <v>244</v>
      </c>
      <c r="C50" s="30" t="s">
        <v>35</v>
      </c>
      <c r="D50" s="30" t="s">
        <v>150</v>
      </c>
      <c r="E50" s="52">
        <v>1</v>
      </c>
      <c r="F50" s="38">
        <v>1</v>
      </c>
      <c r="G50" s="38">
        <v>1</v>
      </c>
      <c r="H50" s="38">
        <v>0</v>
      </c>
      <c r="I50" s="38">
        <v>1</v>
      </c>
      <c r="J50" s="38">
        <v>1</v>
      </c>
    </row>
    <row r="51" spans="2:10" x14ac:dyDescent="0.2">
      <c r="B51" s="30" t="s">
        <v>244</v>
      </c>
      <c r="C51" s="30" t="s">
        <v>36</v>
      </c>
      <c r="D51" s="30" t="s">
        <v>151</v>
      </c>
      <c r="E51" s="52">
        <v>1</v>
      </c>
      <c r="F51" s="38">
        <v>1</v>
      </c>
      <c r="G51" s="38">
        <v>1</v>
      </c>
      <c r="H51" s="38">
        <v>1</v>
      </c>
      <c r="I51" s="38">
        <v>1</v>
      </c>
      <c r="J51" s="38">
        <v>1</v>
      </c>
    </row>
    <row r="52" spans="2:10" x14ac:dyDescent="0.2">
      <c r="B52" s="30" t="s">
        <v>244</v>
      </c>
      <c r="C52" s="30" t="s">
        <v>37</v>
      </c>
      <c r="D52" s="30" t="s">
        <v>152</v>
      </c>
      <c r="E52" s="52">
        <v>1</v>
      </c>
      <c r="F52" s="38">
        <v>1</v>
      </c>
      <c r="G52" s="38">
        <v>1</v>
      </c>
      <c r="H52" s="38">
        <v>0</v>
      </c>
      <c r="I52" s="38">
        <v>1</v>
      </c>
      <c r="J52" s="38">
        <v>1</v>
      </c>
    </row>
    <row r="53" spans="2:10" x14ac:dyDescent="0.2">
      <c r="B53" s="30" t="s">
        <v>244</v>
      </c>
      <c r="C53" s="30" t="s">
        <v>38</v>
      </c>
      <c r="D53" s="30" t="s">
        <v>153</v>
      </c>
      <c r="E53" s="52">
        <v>1</v>
      </c>
      <c r="F53" s="38">
        <v>1</v>
      </c>
      <c r="G53" s="38">
        <v>1</v>
      </c>
      <c r="H53" s="38">
        <v>1</v>
      </c>
      <c r="I53" s="38">
        <v>1</v>
      </c>
      <c r="J53" s="38">
        <v>1</v>
      </c>
    </row>
    <row r="54" spans="2:10" x14ac:dyDescent="0.2">
      <c r="B54" s="30" t="s">
        <v>269</v>
      </c>
      <c r="C54" s="30" t="s">
        <v>40</v>
      </c>
      <c r="D54" s="30" t="s">
        <v>317</v>
      </c>
      <c r="E54" s="52">
        <v>1</v>
      </c>
      <c r="F54" s="38">
        <v>1</v>
      </c>
      <c r="G54" s="38">
        <v>1</v>
      </c>
      <c r="H54" s="38">
        <v>1</v>
      </c>
      <c r="I54" s="38">
        <v>1</v>
      </c>
      <c r="J54" s="38">
        <v>1</v>
      </c>
    </row>
    <row r="55" spans="2:10" x14ac:dyDescent="0.2">
      <c r="B55" s="30" t="s">
        <v>269</v>
      </c>
      <c r="C55" s="30" t="s">
        <v>42</v>
      </c>
      <c r="D55" s="30" t="s">
        <v>156</v>
      </c>
      <c r="E55" s="52">
        <v>1</v>
      </c>
      <c r="F55" s="38">
        <v>1</v>
      </c>
      <c r="G55" s="38">
        <v>1</v>
      </c>
      <c r="H55" s="38">
        <v>1</v>
      </c>
      <c r="I55" s="38">
        <v>1</v>
      </c>
      <c r="J55" s="38">
        <v>1</v>
      </c>
    </row>
    <row r="56" spans="2:10" x14ac:dyDescent="0.2">
      <c r="B56" s="30" t="s">
        <v>269</v>
      </c>
      <c r="C56" s="30" t="s">
        <v>45</v>
      </c>
      <c r="D56" s="30" t="s">
        <v>157</v>
      </c>
      <c r="E56" s="52">
        <v>1</v>
      </c>
      <c r="F56" s="38">
        <v>1</v>
      </c>
      <c r="G56" s="38">
        <v>1</v>
      </c>
      <c r="H56" s="38">
        <v>1</v>
      </c>
      <c r="I56" s="38">
        <v>1</v>
      </c>
      <c r="J56" s="38">
        <v>1</v>
      </c>
    </row>
    <row r="57" spans="2:10" x14ac:dyDescent="0.2">
      <c r="B57" s="30" t="s">
        <v>269</v>
      </c>
      <c r="C57" s="30" t="s">
        <v>47</v>
      </c>
      <c r="D57" s="30" t="s">
        <v>159</v>
      </c>
      <c r="E57" s="52">
        <v>1</v>
      </c>
      <c r="F57" s="38">
        <v>1</v>
      </c>
      <c r="G57" s="38">
        <v>1</v>
      </c>
      <c r="H57" s="38">
        <v>0</v>
      </c>
      <c r="I57" s="38">
        <v>1</v>
      </c>
      <c r="J57" s="38">
        <v>1</v>
      </c>
    </row>
    <row r="58" spans="2:10" x14ac:dyDescent="0.2">
      <c r="B58" s="30" t="s">
        <v>269</v>
      </c>
      <c r="C58" s="30" t="s">
        <v>52</v>
      </c>
      <c r="D58" s="30" t="s">
        <v>163</v>
      </c>
      <c r="E58" s="52">
        <v>1</v>
      </c>
      <c r="F58" s="38">
        <v>1</v>
      </c>
      <c r="G58" s="38">
        <v>1</v>
      </c>
      <c r="H58" s="38">
        <v>1</v>
      </c>
      <c r="I58" s="38">
        <v>1</v>
      </c>
      <c r="J58" s="38">
        <v>1</v>
      </c>
    </row>
    <row r="59" spans="2:10" x14ac:dyDescent="0.2">
      <c r="B59" s="30" t="s">
        <v>269</v>
      </c>
      <c r="C59" s="30" t="s">
        <v>53</v>
      </c>
      <c r="D59" s="30" t="s">
        <v>164</v>
      </c>
      <c r="E59" s="52">
        <v>1</v>
      </c>
      <c r="F59" s="38">
        <v>1</v>
      </c>
      <c r="G59" s="38">
        <v>1</v>
      </c>
      <c r="H59" s="38">
        <v>1</v>
      </c>
      <c r="I59" s="38">
        <v>1</v>
      </c>
      <c r="J59" s="38">
        <v>1</v>
      </c>
    </row>
    <row r="60" spans="2:10" x14ac:dyDescent="0.2">
      <c r="B60" s="30" t="s">
        <v>269</v>
      </c>
      <c r="C60" s="30" t="s">
        <v>54</v>
      </c>
      <c r="D60" s="30" t="s">
        <v>318</v>
      </c>
      <c r="E60" s="52">
        <v>3</v>
      </c>
      <c r="F60" s="38">
        <v>1</v>
      </c>
      <c r="G60" s="38">
        <v>0</v>
      </c>
      <c r="H60" s="38">
        <v>0</v>
      </c>
      <c r="I60" s="38">
        <v>1</v>
      </c>
      <c r="J60" s="38">
        <v>1</v>
      </c>
    </row>
    <row r="61" spans="2:10" x14ac:dyDescent="0.2">
      <c r="B61" s="30" t="s">
        <v>269</v>
      </c>
      <c r="C61" s="30" t="s">
        <v>55</v>
      </c>
      <c r="D61" s="30" t="s">
        <v>165</v>
      </c>
      <c r="E61" s="52">
        <v>1</v>
      </c>
      <c r="F61" s="38">
        <v>1</v>
      </c>
      <c r="G61" s="38">
        <v>1</v>
      </c>
      <c r="H61" s="38">
        <v>1</v>
      </c>
      <c r="I61" s="38">
        <v>1</v>
      </c>
      <c r="J61" s="38">
        <v>1</v>
      </c>
    </row>
    <row r="62" spans="2:10" x14ac:dyDescent="0.2">
      <c r="B62" s="30" t="s">
        <v>269</v>
      </c>
      <c r="C62" s="30" t="s">
        <v>57</v>
      </c>
      <c r="D62" s="30" t="s">
        <v>166</v>
      </c>
      <c r="E62" s="52">
        <v>1</v>
      </c>
      <c r="F62" s="38">
        <v>1</v>
      </c>
      <c r="G62" s="38">
        <v>1</v>
      </c>
      <c r="H62" s="38">
        <v>1</v>
      </c>
      <c r="I62" s="38">
        <v>1</v>
      </c>
      <c r="J62" s="38">
        <v>1</v>
      </c>
    </row>
    <row r="63" spans="2:10" x14ac:dyDescent="0.2">
      <c r="B63" s="30" t="s">
        <v>269</v>
      </c>
      <c r="C63" s="30" t="s">
        <v>58</v>
      </c>
      <c r="D63" s="30" t="s">
        <v>167</v>
      </c>
      <c r="E63" s="52">
        <v>1</v>
      </c>
      <c r="F63" s="38">
        <v>1</v>
      </c>
      <c r="G63" s="38">
        <v>1</v>
      </c>
      <c r="H63" s="38">
        <v>1</v>
      </c>
      <c r="I63" s="38">
        <v>1</v>
      </c>
      <c r="J63" s="38">
        <v>1</v>
      </c>
    </row>
    <row r="64" spans="2:10" x14ac:dyDescent="0.2">
      <c r="B64" s="30" t="s">
        <v>269</v>
      </c>
      <c r="C64" s="30" t="s">
        <v>61</v>
      </c>
      <c r="D64" s="30" t="s">
        <v>170</v>
      </c>
      <c r="E64" s="52">
        <v>1</v>
      </c>
      <c r="F64" s="38">
        <v>1</v>
      </c>
      <c r="G64" s="38">
        <v>1</v>
      </c>
      <c r="H64" s="38">
        <v>1</v>
      </c>
      <c r="I64" s="38">
        <v>1</v>
      </c>
      <c r="J64" s="38">
        <v>1</v>
      </c>
    </row>
    <row r="65" spans="2:10" x14ac:dyDescent="0.2">
      <c r="B65" s="30" t="s">
        <v>269</v>
      </c>
      <c r="C65" s="30" t="s">
        <v>56</v>
      </c>
      <c r="D65" s="30" t="s">
        <v>319</v>
      </c>
      <c r="E65" s="52">
        <v>2</v>
      </c>
      <c r="F65" s="38">
        <v>1</v>
      </c>
      <c r="G65" s="38">
        <v>1</v>
      </c>
      <c r="H65" s="38">
        <v>1</v>
      </c>
      <c r="I65" s="38">
        <v>1</v>
      </c>
      <c r="J65" s="38">
        <v>1</v>
      </c>
    </row>
    <row r="66" spans="2:10" x14ac:dyDescent="0.2">
      <c r="B66" s="30" t="s">
        <v>269</v>
      </c>
      <c r="C66" s="30" t="s">
        <v>62</v>
      </c>
      <c r="D66" s="30" t="s">
        <v>171</v>
      </c>
      <c r="E66" s="52">
        <v>3</v>
      </c>
      <c r="F66" s="38">
        <v>1</v>
      </c>
      <c r="G66" s="38">
        <v>1</v>
      </c>
      <c r="H66" s="38">
        <v>1</v>
      </c>
      <c r="I66" s="38">
        <v>1</v>
      </c>
      <c r="J66" s="38">
        <v>1</v>
      </c>
    </row>
    <row r="67" spans="2:10" x14ac:dyDescent="0.2">
      <c r="B67" s="30" t="s">
        <v>269</v>
      </c>
      <c r="C67" s="30" t="s">
        <v>63</v>
      </c>
      <c r="D67" s="30" t="s">
        <v>172</v>
      </c>
      <c r="E67" s="52">
        <v>3</v>
      </c>
      <c r="F67" s="38">
        <v>1</v>
      </c>
      <c r="G67" s="38">
        <v>1</v>
      </c>
      <c r="H67" s="38">
        <v>1</v>
      </c>
      <c r="I67" s="38">
        <v>1</v>
      </c>
      <c r="J67" s="38">
        <v>1</v>
      </c>
    </row>
    <row r="68" spans="2:10" x14ac:dyDescent="0.2">
      <c r="B68" s="30" t="s">
        <v>269</v>
      </c>
      <c r="C68" s="30" t="s">
        <v>64</v>
      </c>
      <c r="D68" s="30" t="s">
        <v>320</v>
      </c>
      <c r="E68" s="52">
        <v>1</v>
      </c>
      <c r="F68" s="38">
        <v>1</v>
      </c>
      <c r="G68" s="38">
        <v>1</v>
      </c>
      <c r="H68" s="38">
        <v>1</v>
      </c>
      <c r="I68" s="38">
        <v>1</v>
      </c>
      <c r="J68" s="38">
        <v>1</v>
      </c>
    </row>
    <row r="69" spans="2:10" x14ac:dyDescent="0.2">
      <c r="B69" s="30" t="s">
        <v>269</v>
      </c>
      <c r="C69" s="30" t="s">
        <v>65</v>
      </c>
      <c r="D69" s="30" t="s">
        <v>321</v>
      </c>
      <c r="E69" s="52">
        <v>2</v>
      </c>
      <c r="F69" s="38">
        <v>1</v>
      </c>
      <c r="G69" s="38">
        <v>0</v>
      </c>
      <c r="H69" s="38">
        <v>1</v>
      </c>
      <c r="I69" s="38">
        <v>1</v>
      </c>
      <c r="J69" s="38">
        <v>1</v>
      </c>
    </row>
    <row r="70" spans="2:10" x14ac:dyDescent="0.2">
      <c r="B70" s="30" t="s">
        <v>269</v>
      </c>
      <c r="C70" s="30" t="s">
        <v>66</v>
      </c>
      <c r="D70" s="30" t="s">
        <v>322</v>
      </c>
      <c r="E70" s="52">
        <v>1</v>
      </c>
      <c r="F70" s="38">
        <v>1</v>
      </c>
      <c r="G70" s="38">
        <v>1</v>
      </c>
      <c r="H70" s="38">
        <v>1</v>
      </c>
      <c r="I70" s="38">
        <v>1</v>
      </c>
      <c r="J70" s="38">
        <v>1</v>
      </c>
    </row>
    <row r="71" spans="2:10" x14ac:dyDescent="0.2">
      <c r="B71" s="30" t="s">
        <v>269</v>
      </c>
      <c r="C71" s="30" t="s">
        <v>67</v>
      </c>
      <c r="D71" s="30" t="s">
        <v>323</v>
      </c>
      <c r="E71" s="52">
        <v>2</v>
      </c>
      <c r="F71" s="38">
        <v>1</v>
      </c>
      <c r="G71" s="38">
        <v>1</v>
      </c>
      <c r="H71" s="38">
        <v>1</v>
      </c>
      <c r="I71" s="38">
        <v>1</v>
      </c>
      <c r="J71" s="38">
        <v>1</v>
      </c>
    </row>
    <row r="72" spans="2:10" x14ac:dyDescent="0.2">
      <c r="B72" s="30" t="s">
        <v>269</v>
      </c>
      <c r="C72" s="30" t="s">
        <v>68</v>
      </c>
      <c r="D72" s="30" t="s">
        <v>173</v>
      </c>
      <c r="E72" s="52">
        <v>1</v>
      </c>
      <c r="F72" s="38">
        <v>1</v>
      </c>
      <c r="G72" s="38">
        <v>1</v>
      </c>
      <c r="H72" s="38">
        <v>1</v>
      </c>
      <c r="I72" s="38">
        <v>1</v>
      </c>
      <c r="J72" s="38">
        <v>1</v>
      </c>
    </row>
    <row r="73" spans="2:10" x14ac:dyDescent="0.2">
      <c r="B73" s="30" t="s">
        <v>269</v>
      </c>
      <c r="C73" s="30" t="s">
        <v>71</v>
      </c>
      <c r="D73" s="30" t="s">
        <v>175</v>
      </c>
      <c r="E73" s="52">
        <v>2</v>
      </c>
      <c r="F73" s="38">
        <v>1</v>
      </c>
      <c r="G73" s="38">
        <v>1</v>
      </c>
      <c r="H73" s="38">
        <v>1</v>
      </c>
      <c r="I73" s="38">
        <v>1</v>
      </c>
      <c r="J73" s="38">
        <v>1</v>
      </c>
    </row>
    <row r="74" spans="2:10" x14ac:dyDescent="0.2">
      <c r="B74" s="30" t="s">
        <v>269</v>
      </c>
      <c r="C74" s="30" t="s">
        <v>72</v>
      </c>
      <c r="D74" s="30" t="s">
        <v>176</v>
      </c>
      <c r="E74" s="52">
        <v>1</v>
      </c>
      <c r="F74" s="38">
        <v>1</v>
      </c>
      <c r="G74" s="38">
        <v>1</v>
      </c>
      <c r="H74" s="38">
        <v>0</v>
      </c>
      <c r="I74" s="38">
        <v>1</v>
      </c>
      <c r="J74" s="38">
        <v>1</v>
      </c>
    </row>
    <row r="75" spans="2:10" x14ac:dyDescent="0.2">
      <c r="B75" s="30" t="s">
        <v>281</v>
      </c>
      <c r="C75" s="30" t="s">
        <v>74</v>
      </c>
      <c r="D75" s="30" t="s">
        <v>178</v>
      </c>
      <c r="E75" s="52">
        <v>1</v>
      </c>
      <c r="F75" s="38">
        <v>1</v>
      </c>
      <c r="G75" s="38">
        <v>1</v>
      </c>
      <c r="H75" s="38">
        <v>1</v>
      </c>
      <c r="I75" s="38">
        <v>1</v>
      </c>
      <c r="J75" s="38">
        <v>1</v>
      </c>
    </row>
    <row r="76" spans="2:10" x14ac:dyDescent="0.2">
      <c r="B76" s="30" t="s">
        <v>281</v>
      </c>
      <c r="C76" s="30" t="s">
        <v>76</v>
      </c>
      <c r="D76" s="30" t="s">
        <v>180</v>
      </c>
      <c r="E76" s="52">
        <v>1</v>
      </c>
      <c r="F76" s="38">
        <v>1</v>
      </c>
      <c r="G76" s="38">
        <v>1</v>
      </c>
      <c r="H76" s="38">
        <v>1</v>
      </c>
      <c r="I76" s="38">
        <v>1</v>
      </c>
      <c r="J76" s="38">
        <v>1</v>
      </c>
    </row>
    <row r="77" spans="2:10" x14ac:dyDescent="0.2">
      <c r="B77" s="30" t="s">
        <v>281</v>
      </c>
      <c r="C77" s="30" t="s">
        <v>79</v>
      </c>
      <c r="D77" s="30" t="s">
        <v>183</v>
      </c>
      <c r="E77" s="52">
        <v>1</v>
      </c>
      <c r="F77" s="38">
        <v>1</v>
      </c>
      <c r="G77" s="38">
        <v>1</v>
      </c>
      <c r="H77" s="38">
        <v>0</v>
      </c>
      <c r="I77" s="38">
        <v>1</v>
      </c>
      <c r="J77" s="38">
        <v>1</v>
      </c>
    </row>
    <row r="78" spans="2:10" x14ac:dyDescent="0.2">
      <c r="B78" s="30" t="s">
        <v>281</v>
      </c>
      <c r="C78" s="30" t="s">
        <v>80</v>
      </c>
      <c r="D78" s="30" t="s">
        <v>324</v>
      </c>
      <c r="E78" s="52">
        <v>2</v>
      </c>
      <c r="F78" s="38">
        <v>1</v>
      </c>
      <c r="G78" s="38">
        <v>1</v>
      </c>
      <c r="H78" s="38">
        <v>1</v>
      </c>
      <c r="I78" s="38">
        <v>1</v>
      </c>
      <c r="J78" s="38">
        <v>1</v>
      </c>
    </row>
    <row r="79" spans="2:10" x14ac:dyDescent="0.2">
      <c r="B79" s="30" t="s">
        <v>281</v>
      </c>
      <c r="C79" s="30" t="s">
        <v>82</v>
      </c>
      <c r="D79" s="30" t="s">
        <v>325</v>
      </c>
      <c r="E79" s="52">
        <v>2</v>
      </c>
      <c r="F79" s="38">
        <v>0</v>
      </c>
      <c r="G79" s="38">
        <v>0</v>
      </c>
      <c r="H79" s="38">
        <v>0</v>
      </c>
      <c r="I79" s="38">
        <v>0</v>
      </c>
      <c r="J79" s="38">
        <v>0</v>
      </c>
    </row>
    <row r="80" spans="2:10" x14ac:dyDescent="0.2">
      <c r="B80" s="30" t="s">
        <v>281</v>
      </c>
      <c r="C80" s="30" t="s">
        <v>83</v>
      </c>
      <c r="D80" s="30" t="s">
        <v>326</v>
      </c>
      <c r="E80" s="52">
        <v>2</v>
      </c>
      <c r="F80" s="38">
        <v>1</v>
      </c>
      <c r="G80" s="38">
        <v>1</v>
      </c>
      <c r="H80" s="38">
        <v>1</v>
      </c>
      <c r="I80" s="38">
        <v>1</v>
      </c>
      <c r="J80" s="38">
        <v>1</v>
      </c>
    </row>
    <row r="81" spans="2:10" x14ac:dyDescent="0.2">
      <c r="B81" s="30" t="s">
        <v>281</v>
      </c>
      <c r="C81" s="30" t="s">
        <v>86</v>
      </c>
      <c r="D81" s="30" t="s">
        <v>186</v>
      </c>
      <c r="E81" s="52">
        <v>1</v>
      </c>
      <c r="F81" s="38">
        <v>1</v>
      </c>
      <c r="G81" s="38">
        <v>1</v>
      </c>
      <c r="H81" s="38">
        <v>1</v>
      </c>
      <c r="I81" s="38">
        <v>0</v>
      </c>
      <c r="J81" s="38">
        <v>1</v>
      </c>
    </row>
    <row r="82" spans="2:10" x14ac:dyDescent="0.2">
      <c r="B82" s="30" t="s">
        <v>281</v>
      </c>
      <c r="C82" s="30" t="s">
        <v>87</v>
      </c>
      <c r="D82" s="30" t="s">
        <v>327</v>
      </c>
      <c r="E82" s="52">
        <v>1</v>
      </c>
      <c r="F82" s="38">
        <v>1</v>
      </c>
      <c r="G82" s="38">
        <v>1</v>
      </c>
      <c r="H82" s="38">
        <v>1</v>
      </c>
      <c r="I82" s="38">
        <v>1</v>
      </c>
      <c r="J82" s="38">
        <v>1</v>
      </c>
    </row>
    <row r="83" spans="2:10" x14ac:dyDescent="0.2">
      <c r="B83" s="30" t="s">
        <v>281</v>
      </c>
      <c r="C83" s="30" t="s">
        <v>88</v>
      </c>
      <c r="D83" s="30" t="s">
        <v>328</v>
      </c>
      <c r="E83" s="52">
        <v>1</v>
      </c>
      <c r="F83" s="38">
        <v>1</v>
      </c>
      <c r="G83" s="38">
        <v>1</v>
      </c>
      <c r="H83" s="38">
        <v>1</v>
      </c>
      <c r="I83" s="38">
        <v>1</v>
      </c>
      <c r="J83" s="38">
        <v>1</v>
      </c>
    </row>
    <row r="84" spans="2:10" x14ac:dyDescent="0.2">
      <c r="B84" s="30" t="s">
        <v>281</v>
      </c>
      <c r="C84" s="30" t="s">
        <v>90</v>
      </c>
      <c r="D84" s="30" t="s">
        <v>188</v>
      </c>
      <c r="E84" s="52">
        <v>2</v>
      </c>
      <c r="F84" s="38">
        <v>1</v>
      </c>
      <c r="G84" s="38">
        <v>1</v>
      </c>
      <c r="H84" s="38">
        <v>1</v>
      </c>
      <c r="I84" s="38">
        <v>1</v>
      </c>
      <c r="J84" s="38">
        <v>1</v>
      </c>
    </row>
    <row r="85" spans="2:10" x14ac:dyDescent="0.2">
      <c r="B85" s="30" t="s">
        <v>281</v>
      </c>
      <c r="C85" s="30" t="s">
        <v>93</v>
      </c>
      <c r="D85" s="30" t="s">
        <v>191</v>
      </c>
      <c r="E85" s="52">
        <v>2</v>
      </c>
      <c r="F85" s="38">
        <v>1</v>
      </c>
      <c r="G85" s="38">
        <v>1</v>
      </c>
      <c r="H85" s="38">
        <v>1</v>
      </c>
      <c r="I85" s="38">
        <v>1</v>
      </c>
      <c r="J85" s="38">
        <v>1</v>
      </c>
    </row>
    <row r="86" spans="2:10" x14ac:dyDescent="0.2">
      <c r="B86" s="30" t="s">
        <v>281</v>
      </c>
      <c r="C86" s="30" t="s">
        <v>94</v>
      </c>
      <c r="D86" s="30" t="s">
        <v>192</v>
      </c>
      <c r="E86" s="52">
        <v>2</v>
      </c>
      <c r="F86" s="38">
        <v>1</v>
      </c>
      <c r="G86" s="38">
        <v>1</v>
      </c>
      <c r="H86" s="38">
        <v>1</v>
      </c>
      <c r="I86" s="38">
        <v>1</v>
      </c>
      <c r="J86" s="38">
        <v>1</v>
      </c>
    </row>
    <row r="87" spans="2:10" x14ac:dyDescent="0.2">
      <c r="B87" s="30" t="s">
        <v>281</v>
      </c>
      <c r="C87" s="30" t="s">
        <v>95</v>
      </c>
      <c r="D87" s="30" t="s">
        <v>329</v>
      </c>
      <c r="E87" s="52">
        <v>1</v>
      </c>
      <c r="F87" s="38">
        <v>1</v>
      </c>
      <c r="G87" s="38">
        <v>1</v>
      </c>
      <c r="H87" s="38">
        <v>0</v>
      </c>
      <c r="I87" s="38">
        <v>1</v>
      </c>
      <c r="J87" s="38">
        <v>1</v>
      </c>
    </row>
    <row r="88" spans="2:10" x14ac:dyDescent="0.2">
      <c r="B88" s="30" t="s">
        <v>281</v>
      </c>
      <c r="C88" s="30" t="s">
        <v>96</v>
      </c>
      <c r="D88" s="30" t="s">
        <v>330</v>
      </c>
      <c r="E88" s="52">
        <v>2</v>
      </c>
      <c r="F88" s="38">
        <v>1</v>
      </c>
      <c r="G88" s="38">
        <v>1</v>
      </c>
      <c r="H88" s="38">
        <v>1</v>
      </c>
      <c r="I88" s="38">
        <v>1</v>
      </c>
      <c r="J88" s="38">
        <v>1</v>
      </c>
    </row>
    <row r="89" spans="2:10" x14ac:dyDescent="0.2">
      <c r="B89" s="30" t="s">
        <v>281</v>
      </c>
      <c r="C89" s="30" t="s">
        <v>97</v>
      </c>
      <c r="D89" s="30" t="s">
        <v>193</v>
      </c>
      <c r="E89" s="52">
        <v>1</v>
      </c>
      <c r="F89" s="38">
        <v>1</v>
      </c>
      <c r="G89" s="38">
        <v>1</v>
      </c>
      <c r="H89" s="38">
        <v>1</v>
      </c>
      <c r="I89" s="38">
        <v>1</v>
      </c>
      <c r="J89" s="38">
        <v>1</v>
      </c>
    </row>
    <row r="90" spans="2:10" x14ac:dyDescent="0.2">
      <c r="B90" s="30" t="s">
        <v>281</v>
      </c>
      <c r="C90" s="30" t="s">
        <v>99</v>
      </c>
      <c r="D90" s="30" t="s">
        <v>194</v>
      </c>
      <c r="E90" s="52">
        <v>1</v>
      </c>
      <c r="F90" s="38">
        <v>1</v>
      </c>
      <c r="G90" s="38">
        <v>1</v>
      </c>
      <c r="H90" s="38">
        <v>1</v>
      </c>
      <c r="I90" s="38">
        <v>1</v>
      </c>
      <c r="J90" s="38">
        <v>1</v>
      </c>
    </row>
    <row r="91" spans="2:10" x14ac:dyDescent="0.2">
      <c r="B91" s="30" t="s">
        <v>281</v>
      </c>
      <c r="C91" s="30" t="s">
        <v>100</v>
      </c>
      <c r="D91" s="30" t="s">
        <v>195</v>
      </c>
      <c r="E91" s="52">
        <v>2</v>
      </c>
      <c r="F91" s="38">
        <v>1</v>
      </c>
      <c r="G91" s="38">
        <v>1</v>
      </c>
      <c r="H91" s="38">
        <v>0</v>
      </c>
      <c r="I91" s="38">
        <v>1</v>
      </c>
      <c r="J91" s="38">
        <v>1</v>
      </c>
    </row>
    <row r="92" spans="2:10" x14ac:dyDescent="0.2">
      <c r="B92" s="30" t="s">
        <v>281</v>
      </c>
      <c r="C92" s="30" t="s">
        <v>101</v>
      </c>
      <c r="D92" s="30" t="s">
        <v>196</v>
      </c>
      <c r="E92" s="52">
        <v>1</v>
      </c>
      <c r="F92" s="38">
        <v>1</v>
      </c>
      <c r="G92" s="38">
        <v>1</v>
      </c>
      <c r="H92" s="38">
        <v>0</v>
      </c>
      <c r="I92" s="38">
        <v>1</v>
      </c>
      <c r="J92" s="38">
        <v>1</v>
      </c>
    </row>
    <row r="93" spans="2:10" x14ac:dyDescent="0.2">
      <c r="B93" s="30" t="s">
        <v>281</v>
      </c>
      <c r="C93" s="30" t="s">
        <v>102</v>
      </c>
      <c r="D93" s="30" t="s">
        <v>197</v>
      </c>
      <c r="E93" s="52">
        <v>3</v>
      </c>
      <c r="F93" s="38">
        <v>1</v>
      </c>
      <c r="G93" s="38">
        <v>1</v>
      </c>
      <c r="H93" s="38">
        <v>1</v>
      </c>
      <c r="I93" s="38">
        <v>1</v>
      </c>
      <c r="J93" s="38">
        <v>1</v>
      </c>
    </row>
    <row r="94" spans="2:10" x14ac:dyDescent="0.2">
      <c r="B94" s="30" t="s">
        <v>281</v>
      </c>
      <c r="C94" s="30" t="s">
        <v>106</v>
      </c>
      <c r="D94" s="30" t="s">
        <v>199</v>
      </c>
      <c r="E94" s="52">
        <v>1</v>
      </c>
      <c r="F94" s="38">
        <v>1</v>
      </c>
      <c r="G94" s="38">
        <v>1</v>
      </c>
      <c r="H94" s="38">
        <v>0</v>
      </c>
      <c r="I94" s="38">
        <v>1</v>
      </c>
      <c r="J94" s="38">
        <v>1</v>
      </c>
    </row>
    <row r="95" spans="2:10" x14ac:dyDescent="0.2">
      <c r="B95" s="30" t="s">
        <v>281</v>
      </c>
      <c r="C95" s="30" t="s">
        <v>107</v>
      </c>
      <c r="D95" s="30" t="s">
        <v>200</v>
      </c>
      <c r="E95" s="52">
        <v>1</v>
      </c>
      <c r="F95" s="38">
        <v>1</v>
      </c>
      <c r="G95" s="38">
        <v>1</v>
      </c>
      <c r="H95" s="38">
        <v>0</v>
      </c>
      <c r="I95" s="38">
        <v>0</v>
      </c>
      <c r="J95" s="38">
        <v>1</v>
      </c>
    </row>
    <row r="96" spans="2:10" x14ac:dyDescent="0.2">
      <c r="B96" s="30" t="s">
        <v>281</v>
      </c>
      <c r="C96" s="30" t="s">
        <v>112</v>
      </c>
      <c r="D96" s="30" t="s">
        <v>331</v>
      </c>
      <c r="E96" s="52">
        <v>2</v>
      </c>
      <c r="F96" s="38">
        <v>1</v>
      </c>
      <c r="G96" s="38">
        <v>0</v>
      </c>
      <c r="H96" s="38">
        <v>1</v>
      </c>
      <c r="I96" s="38">
        <v>1</v>
      </c>
      <c r="J96" s="38">
        <v>1</v>
      </c>
    </row>
    <row r="97" spans="2:10" x14ac:dyDescent="0.2">
      <c r="B97" s="30" t="s">
        <v>286</v>
      </c>
      <c r="C97" s="30" t="s">
        <v>75</v>
      </c>
      <c r="D97" s="30" t="s">
        <v>179</v>
      </c>
      <c r="E97" s="52">
        <v>1</v>
      </c>
      <c r="F97" s="38">
        <v>1</v>
      </c>
      <c r="G97" s="38">
        <v>1</v>
      </c>
      <c r="H97" s="38">
        <v>1</v>
      </c>
      <c r="I97" s="38">
        <v>1</v>
      </c>
      <c r="J97" s="38">
        <v>1</v>
      </c>
    </row>
    <row r="98" spans="2:10" x14ac:dyDescent="0.2">
      <c r="B98" s="30" t="s">
        <v>286</v>
      </c>
      <c r="C98" s="30" t="s">
        <v>77</v>
      </c>
      <c r="D98" s="30" t="s">
        <v>181</v>
      </c>
      <c r="E98" s="52">
        <v>1</v>
      </c>
      <c r="F98" s="38">
        <v>1</v>
      </c>
      <c r="G98" s="38">
        <v>1</v>
      </c>
      <c r="H98" s="38">
        <v>1</v>
      </c>
      <c r="I98" s="38">
        <v>1</v>
      </c>
      <c r="J98" s="38">
        <v>1</v>
      </c>
    </row>
    <row r="99" spans="2:10" x14ac:dyDescent="0.2">
      <c r="B99" s="30" t="s">
        <v>286</v>
      </c>
      <c r="C99" s="30" t="s">
        <v>78</v>
      </c>
      <c r="D99" s="30" t="s">
        <v>182</v>
      </c>
      <c r="E99" s="52">
        <v>1</v>
      </c>
      <c r="F99" s="38">
        <v>1</v>
      </c>
      <c r="G99" s="38">
        <v>0</v>
      </c>
      <c r="H99" s="38">
        <v>0</v>
      </c>
      <c r="I99" s="38">
        <v>1</v>
      </c>
      <c r="J99" s="38">
        <v>1</v>
      </c>
    </row>
    <row r="100" spans="2:10" x14ac:dyDescent="0.2">
      <c r="B100" s="30" t="s">
        <v>286</v>
      </c>
      <c r="C100" s="30" t="s">
        <v>81</v>
      </c>
      <c r="D100" s="30" t="s">
        <v>332</v>
      </c>
      <c r="E100" s="52">
        <v>1</v>
      </c>
      <c r="F100" s="38">
        <v>1</v>
      </c>
      <c r="G100" s="38">
        <v>1</v>
      </c>
      <c r="H100" s="38">
        <v>0</v>
      </c>
      <c r="I100" s="38">
        <v>1</v>
      </c>
      <c r="J100" s="38">
        <v>1</v>
      </c>
    </row>
    <row r="101" spans="2:10" x14ac:dyDescent="0.2">
      <c r="B101" s="30" t="s">
        <v>286</v>
      </c>
      <c r="C101" s="30" t="s">
        <v>84</v>
      </c>
      <c r="D101" s="30" t="s">
        <v>184</v>
      </c>
      <c r="E101" s="52">
        <v>1</v>
      </c>
      <c r="F101" s="38">
        <v>1</v>
      </c>
      <c r="G101" s="38">
        <v>1</v>
      </c>
      <c r="H101" s="38">
        <v>0</v>
      </c>
      <c r="I101" s="38">
        <v>1</v>
      </c>
      <c r="J101" s="38">
        <v>1</v>
      </c>
    </row>
    <row r="102" spans="2:10" x14ac:dyDescent="0.2">
      <c r="B102" s="30" t="s">
        <v>286</v>
      </c>
      <c r="C102" s="30" t="s">
        <v>85</v>
      </c>
      <c r="D102" s="30" t="s">
        <v>185</v>
      </c>
      <c r="E102" s="52">
        <v>1</v>
      </c>
      <c r="F102" s="38">
        <v>0</v>
      </c>
      <c r="G102" s="38">
        <v>0</v>
      </c>
      <c r="H102" s="38">
        <v>0</v>
      </c>
      <c r="I102" s="38">
        <v>0</v>
      </c>
      <c r="J102" s="38">
        <v>0</v>
      </c>
    </row>
    <row r="103" spans="2:10" x14ac:dyDescent="0.2">
      <c r="B103" s="30" t="s">
        <v>286</v>
      </c>
      <c r="C103" s="30" t="s">
        <v>89</v>
      </c>
      <c r="D103" s="30" t="s">
        <v>187</v>
      </c>
      <c r="E103" s="52">
        <v>2</v>
      </c>
      <c r="F103" s="38">
        <v>1</v>
      </c>
      <c r="G103" s="38">
        <v>1</v>
      </c>
      <c r="H103" s="38">
        <v>1</v>
      </c>
      <c r="I103" s="38">
        <v>1</v>
      </c>
      <c r="J103" s="38">
        <v>1</v>
      </c>
    </row>
    <row r="104" spans="2:10" x14ac:dyDescent="0.2">
      <c r="B104" s="30" t="s">
        <v>286</v>
      </c>
      <c r="C104" s="30" t="s">
        <v>73</v>
      </c>
      <c r="D104" s="30" t="s">
        <v>177</v>
      </c>
      <c r="E104" s="52">
        <v>2</v>
      </c>
      <c r="F104" s="38">
        <v>1</v>
      </c>
      <c r="G104" s="38">
        <v>1</v>
      </c>
      <c r="H104" s="38">
        <v>1</v>
      </c>
      <c r="I104" s="38">
        <v>1</v>
      </c>
      <c r="J104" s="38">
        <v>1</v>
      </c>
    </row>
    <row r="105" spans="2:10" x14ac:dyDescent="0.2">
      <c r="B105" s="30" t="s">
        <v>286</v>
      </c>
      <c r="C105" s="30" t="s">
        <v>431</v>
      </c>
      <c r="D105" s="30" t="s">
        <v>432</v>
      </c>
      <c r="E105" s="52">
        <v>1</v>
      </c>
      <c r="F105" s="38">
        <v>1</v>
      </c>
      <c r="G105" s="38">
        <v>1</v>
      </c>
      <c r="H105" s="38">
        <v>0</v>
      </c>
      <c r="I105" s="38">
        <v>1</v>
      </c>
      <c r="J105" s="38">
        <v>1</v>
      </c>
    </row>
    <row r="106" spans="2:10" x14ac:dyDescent="0.2">
      <c r="B106" s="30" t="s">
        <v>286</v>
      </c>
      <c r="C106" s="30" t="s">
        <v>91</v>
      </c>
      <c r="D106" s="30" t="s">
        <v>189</v>
      </c>
      <c r="E106" s="52">
        <v>6</v>
      </c>
      <c r="F106" s="38">
        <v>1</v>
      </c>
      <c r="G106" s="38">
        <v>1</v>
      </c>
      <c r="H106" s="38">
        <v>0</v>
      </c>
      <c r="I106" s="38">
        <v>0</v>
      </c>
      <c r="J106" s="38">
        <v>1</v>
      </c>
    </row>
    <row r="107" spans="2:10" x14ac:dyDescent="0.2">
      <c r="B107" s="30" t="s">
        <v>286</v>
      </c>
      <c r="C107" s="30" t="s">
        <v>92</v>
      </c>
      <c r="D107" s="30" t="s">
        <v>190</v>
      </c>
      <c r="E107" s="52">
        <v>1</v>
      </c>
      <c r="F107" s="38">
        <v>1</v>
      </c>
      <c r="G107" s="38">
        <v>1</v>
      </c>
      <c r="H107" s="38">
        <v>1</v>
      </c>
      <c r="I107" s="38">
        <v>1</v>
      </c>
      <c r="J107" s="38">
        <v>1</v>
      </c>
    </row>
    <row r="108" spans="2:10" x14ac:dyDescent="0.2">
      <c r="B108" s="30" t="s">
        <v>286</v>
      </c>
      <c r="C108" s="30" t="s">
        <v>98</v>
      </c>
      <c r="D108" s="30" t="s">
        <v>333</v>
      </c>
      <c r="E108" s="52">
        <v>3</v>
      </c>
      <c r="F108" s="38">
        <v>1</v>
      </c>
      <c r="G108" s="38">
        <v>1</v>
      </c>
      <c r="H108" s="38">
        <v>0</v>
      </c>
      <c r="I108" s="38">
        <v>1</v>
      </c>
      <c r="J108" s="38">
        <v>1</v>
      </c>
    </row>
    <row r="109" spans="2:10" x14ac:dyDescent="0.2">
      <c r="B109" s="30" t="s">
        <v>286</v>
      </c>
      <c r="C109" s="30" t="s">
        <v>448</v>
      </c>
      <c r="D109" s="30" t="s">
        <v>334</v>
      </c>
      <c r="E109" s="52">
        <v>2</v>
      </c>
      <c r="F109" s="38">
        <v>1</v>
      </c>
      <c r="G109" s="38">
        <v>1</v>
      </c>
      <c r="H109" s="38">
        <v>0</v>
      </c>
      <c r="I109" s="38">
        <v>0</v>
      </c>
      <c r="J109" s="38">
        <v>0</v>
      </c>
    </row>
    <row r="110" spans="2:10" x14ac:dyDescent="0.2">
      <c r="B110" s="30" t="s">
        <v>286</v>
      </c>
      <c r="C110" s="30" t="s">
        <v>103</v>
      </c>
      <c r="D110" s="30" t="s">
        <v>449</v>
      </c>
      <c r="E110" s="52">
        <v>1</v>
      </c>
      <c r="F110" s="38">
        <v>1</v>
      </c>
      <c r="G110" s="38">
        <v>1</v>
      </c>
      <c r="H110" s="38">
        <v>0</v>
      </c>
      <c r="I110" s="38">
        <v>0</v>
      </c>
      <c r="J110" s="38">
        <v>1</v>
      </c>
    </row>
    <row r="111" spans="2:10" x14ac:dyDescent="0.2">
      <c r="B111" s="30" t="s">
        <v>286</v>
      </c>
      <c r="C111" s="30" t="s">
        <v>104</v>
      </c>
      <c r="D111" s="30" t="s">
        <v>198</v>
      </c>
      <c r="E111" s="52">
        <v>1</v>
      </c>
      <c r="F111" s="38">
        <v>0</v>
      </c>
      <c r="G111" s="38">
        <v>0</v>
      </c>
      <c r="H111" s="38">
        <v>0</v>
      </c>
      <c r="I111" s="38">
        <v>0</v>
      </c>
      <c r="J111" s="38">
        <v>0</v>
      </c>
    </row>
    <row r="112" spans="2:10" x14ac:dyDescent="0.2">
      <c r="B112" s="30" t="s">
        <v>286</v>
      </c>
      <c r="C112" s="30" t="s">
        <v>105</v>
      </c>
      <c r="D112" s="30" t="s">
        <v>335</v>
      </c>
      <c r="E112" s="52">
        <v>1</v>
      </c>
      <c r="F112" s="38">
        <v>1</v>
      </c>
      <c r="G112" s="38">
        <v>1</v>
      </c>
      <c r="H112" s="38">
        <v>0</v>
      </c>
      <c r="I112" s="38">
        <v>1</v>
      </c>
      <c r="J112" s="38">
        <v>1</v>
      </c>
    </row>
    <row r="113" spans="2:10" x14ac:dyDescent="0.2">
      <c r="B113" s="30" t="s">
        <v>286</v>
      </c>
      <c r="C113" s="30" t="s">
        <v>108</v>
      </c>
      <c r="D113" s="30" t="s">
        <v>336</v>
      </c>
      <c r="E113" s="52">
        <v>2</v>
      </c>
      <c r="F113" s="38">
        <v>1</v>
      </c>
      <c r="G113" s="38">
        <v>1</v>
      </c>
      <c r="H113" s="38">
        <v>1</v>
      </c>
      <c r="I113" s="38">
        <v>1</v>
      </c>
      <c r="J113" s="38">
        <v>1</v>
      </c>
    </row>
    <row r="114" spans="2:10" x14ac:dyDescent="0.2">
      <c r="B114" s="30" t="s">
        <v>286</v>
      </c>
      <c r="C114" s="30" t="s">
        <v>109</v>
      </c>
      <c r="D114" s="30" t="s">
        <v>337</v>
      </c>
      <c r="E114" s="52">
        <v>1</v>
      </c>
      <c r="F114" s="38">
        <v>1</v>
      </c>
      <c r="G114" s="38">
        <v>1</v>
      </c>
      <c r="H114" s="38">
        <v>1</v>
      </c>
      <c r="I114" s="38">
        <v>1</v>
      </c>
      <c r="J114" s="38">
        <v>1</v>
      </c>
    </row>
    <row r="115" spans="2:10" x14ac:dyDescent="0.2">
      <c r="B115" s="30" t="s">
        <v>286</v>
      </c>
      <c r="C115" s="30" t="s">
        <v>110</v>
      </c>
      <c r="D115" s="30" t="s">
        <v>201</v>
      </c>
      <c r="E115" s="52">
        <v>2</v>
      </c>
      <c r="F115" s="38">
        <v>1</v>
      </c>
      <c r="G115" s="38">
        <v>1</v>
      </c>
      <c r="H115" s="38">
        <v>0</v>
      </c>
      <c r="I115" s="38">
        <v>1</v>
      </c>
      <c r="J115" s="38">
        <v>1</v>
      </c>
    </row>
    <row r="116" spans="2:10" x14ac:dyDescent="0.2">
      <c r="B116" s="30" t="s">
        <v>286</v>
      </c>
      <c r="C116" s="30" t="s">
        <v>111</v>
      </c>
      <c r="D116" s="30" t="s">
        <v>338</v>
      </c>
      <c r="E116" s="52">
        <v>1</v>
      </c>
      <c r="F116" s="38">
        <v>1</v>
      </c>
      <c r="G116" s="38">
        <v>1</v>
      </c>
      <c r="H116" s="38">
        <v>0</v>
      </c>
      <c r="I116" s="38">
        <v>1</v>
      </c>
      <c r="J116" s="38">
        <v>1</v>
      </c>
    </row>
    <row r="117" spans="2:10" x14ac:dyDescent="0.2">
      <c r="B117" s="30" t="s">
        <v>290</v>
      </c>
      <c r="C117" s="30" t="s">
        <v>113</v>
      </c>
      <c r="D117" s="30" t="s">
        <v>339</v>
      </c>
      <c r="E117" s="52">
        <v>1</v>
      </c>
      <c r="F117" s="38">
        <v>1</v>
      </c>
      <c r="G117" s="38">
        <v>1</v>
      </c>
      <c r="H117" s="38">
        <v>0</v>
      </c>
      <c r="I117" s="38">
        <v>1</v>
      </c>
      <c r="J117" s="38">
        <v>1</v>
      </c>
    </row>
    <row r="118" spans="2:10" x14ac:dyDescent="0.2">
      <c r="B118" s="30" t="s">
        <v>290</v>
      </c>
      <c r="C118" s="30" t="s">
        <v>114</v>
      </c>
      <c r="D118" s="30" t="s">
        <v>202</v>
      </c>
      <c r="E118" s="52">
        <v>2</v>
      </c>
      <c r="F118" s="38">
        <v>1</v>
      </c>
      <c r="G118" s="38">
        <v>1</v>
      </c>
      <c r="H118" s="38">
        <v>1</v>
      </c>
      <c r="I118" s="38">
        <v>0</v>
      </c>
      <c r="J118" s="38">
        <v>1</v>
      </c>
    </row>
    <row r="119" spans="2:10" x14ac:dyDescent="0.2">
      <c r="B119" s="30" t="s">
        <v>290</v>
      </c>
      <c r="C119" s="30" t="s">
        <v>115</v>
      </c>
      <c r="D119" s="30" t="s">
        <v>340</v>
      </c>
      <c r="E119" s="52">
        <v>1</v>
      </c>
      <c r="F119" s="38">
        <v>1</v>
      </c>
      <c r="G119" s="38">
        <v>1</v>
      </c>
      <c r="H119" s="38">
        <v>0</v>
      </c>
      <c r="I119" s="38">
        <v>0</v>
      </c>
      <c r="J119" s="38">
        <v>1</v>
      </c>
    </row>
    <row r="120" spans="2:10" x14ac:dyDescent="0.2">
      <c r="B120" s="30" t="s">
        <v>290</v>
      </c>
      <c r="C120" s="30" t="s">
        <v>116</v>
      </c>
      <c r="D120" s="30" t="s">
        <v>203</v>
      </c>
      <c r="E120" s="52">
        <v>2</v>
      </c>
      <c r="F120" s="38">
        <v>1</v>
      </c>
      <c r="G120" s="38">
        <v>1</v>
      </c>
      <c r="H120" s="38">
        <v>1</v>
      </c>
      <c r="I120" s="38">
        <v>1</v>
      </c>
      <c r="J120" s="38">
        <v>1</v>
      </c>
    </row>
    <row r="121" spans="2:10" x14ac:dyDescent="0.2">
      <c r="B121" s="30" t="s">
        <v>290</v>
      </c>
      <c r="C121" s="30" t="s">
        <v>117</v>
      </c>
      <c r="D121" s="30" t="s">
        <v>204</v>
      </c>
      <c r="E121" s="52">
        <v>2</v>
      </c>
      <c r="F121" s="38">
        <v>1</v>
      </c>
      <c r="G121" s="38">
        <v>1</v>
      </c>
      <c r="H121" s="38">
        <v>0</v>
      </c>
      <c r="I121" s="38">
        <v>1</v>
      </c>
      <c r="J121" s="38">
        <v>1</v>
      </c>
    </row>
    <row r="122" spans="2:10" x14ac:dyDescent="0.2">
      <c r="B122" s="30" t="s">
        <v>290</v>
      </c>
      <c r="C122" s="30" t="s">
        <v>118</v>
      </c>
      <c r="D122" s="30" t="s">
        <v>205</v>
      </c>
      <c r="E122" s="52">
        <v>2</v>
      </c>
      <c r="F122" s="38">
        <v>1</v>
      </c>
      <c r="G122" s="38">
        <v>1</v>
      </c>
      <c r="H122" s="38">
        <v>1</v>
      </c>
      <c r="I122" s="38">
        <v>1</v>
      </c>
      <c r="J122" s="38">
        <v>1</v>
      </c>
    </row>
    <row r="123" spans="2:10" x14ac:dyDescent="0.2">
      <c r="B123" s="30" t="s">
        <v>290</v>
      </c>
      <c r="C123" s="30" t="s">
        <v>119</v>
      </c>
      <c r="D123" s="30" t="s">
        <v>206</v>
      </c>
      <c r="E123" s="52">
        <v>2</v>
      </c>
      <c r="F123" s="38">
        <v>1</v>
      </c>
      <c r="G123" s="38">
        <v>1</v>
      </c>
      <c r="H123" s="38">
        <v>1</v>
      </c>
      <c r="I123" s="38">
        <v>0</v>
      </c>
      <c r="J123" s="38">
        <v>1</v>
      </c>
    </row>
    <row r="124" spans="2:10" x14ac:dyDescent="0.2">
      <c r="B124" s="30" t="s">
        <v>290</v>
      </c>
      <c r="C124" s="30" t="s">
        <v>120</v>
      </c>
      <c r="D124" s="30" t="s">
        <v>341</v>
      </c>
      <c r="E124" s="52">
        <v>1</v>
      </c>
      <c r="F124" s="38">
        <v>1</v>
      </c>
      <c r="G124" s="38">
        <v>1</v>
      </c>
      <c r="H124" s="38">
        <v>1</v>
      </c>
      <c r="I124" s="38">
        <v>1</v>
      </c>
      <c r="J124" s="38">
        <v>1</v>
      </c>
    </row>
    <row r="125" spans="2:10" x14ac:dyDescent="0.2">
      <c r="B125" s="30" t="s">
        <v>290</v>
      </c>
      <c r="C125" s="30" t="s">
        <v>121</v>
      </c>
      <c r="D125" s="30" t="s">
        <v>342</v>
      </c>
      <c r="E125" s="52">
        <v>2</v>
      </c>
      <c r="F125" s="38">
        <v>1</v>
      </c>
      <c r="G125" s="38">
        <v>1</v>
      </c>
      <c r="H125" s="38">
        <v>0</v>
      </c>
      <c r="I125" s="38">
        <v>1</v>
      </c>
      <c r="J125" s="38">
        <v>1</v>
      </c>
    </row>
    <row r="126" spans="2:10" x14ac:dyDescent="0.2">
      <c r="B126" s="30" t="s">
        <v>290</v>
      </c>
      <c r="C126" s="30" t="s">
        <v>122</v>
      </c>
      <c r="D126" s="30" t="s">
        <v>207</v>
      </c>
      <c r="E126" s="52">
        <v>1</v>
      </c>
      <c r="F126" s="38">
        <v>0</v>
      </c>
      <c r="G126" s="38">
        <v>0</v>
      </c>
      <c r="H126" s="38">
        <v>0</v>
      </c>
      <c r="I126" s="38">
        <v>0</v>
      </c>
      <c r="J126" s="38">
        <v>0</v>
      </c>
    </row>
    <row r="127" spans="2:10" x14ac:dyDescent="0.2">
      <c r="B127" s="30" t="s">
        <v>290</v>
      </c>
      <c r="C127" s="30" t="s">
        <v>123</v>
      </c>
      <c r="D127" s="30" t="s">
        <v>208</v>
      </c>
      <c r="E127" s="52">
        <v>2</v>
      </c>
      <c r="F127" s="38">
        <v>1</v>
      </c>
      <c r="G127" s="38">
        <v>1</v>
      </c>
      <c r="H127" s="38">
        <v>1</v>
      </c>
      <c r="I127" s="38">
        <v>1</v>
      </c>
      <c r="J127" s="38">
        <v>1</v>
      </c>
    </row>
    <row r="128" spans="2:10" x14ac:dyDescent="0.2">
      <c r="B128" s="30" t="s">
        <v>290</v>
      </c>
      <c r="C128" s="30" t="s">
        <v>124</v>
      </c>
      <c r="D128" s="30" t="s">
        <v>343</v>
      </c>
      <c r="E128" s="52">
        <v>1</v>
      </c>
      <c r="F128" s="38">
        <v>1</v>
      </c>
      <c r="G128" s="38">
        <v>1</v>
      </c>
      <c r="H128" s="38">
        <v>1</v>
      </c>
      <c r="I128" s="38">
        <v>1</v>
      </c>
      <c r="J128" s="38">
        <v>1</v>
      </c>
    </row>
    <row r="129" spans="2:10" x14ac:dyDescent="0.2">
      <c r="B129" s="30" t="s">
        <v>290</v>
      </c>
      <c r="C129" s="30" t="s">
        <v>125</v>
      </c>
      <c r="D129" s="30" t="s">
        <v>209</v>
      </c>
      <c r="E129" s="52">
        <v>2</v>
      </c>
      <c r="F129" s="38">
        <v>1</v>
      </c>
      <c r="G129" s="38">
        <v>1</v>
      </c>
      <c r="H129" s="38">
        <v>1</v>
      </c>
      <c r="I129" s="38">
        <v>0</v>
      </c>
      <c r="J129" s="38">
        <v>1</v>
      </c>
    </row>
    <row r="130" spans="2:10" x14ac:dyDescent="0.2">
      <c r="B130" s="30" t="s">
        <v>290</v>
      </c>
      <c r="C130" s="30" t="s">
        <v>126</v>
      </c>
      <c r="D130" s="30" t="s">
        <v>210</v>
      </c>
      <c r="E130" s="52">
        <v>1</v>
      </c>
      <c r="F130" s="38">
        <v>1</v>
      </c>
      <c r="G130" s="38">
        <v>1</v>
      </c>
      <c r="H130" s="38">
        <v>0</v>
      </c>
      <c r="I130" s="38">
        <v>0</v>
      </c>
      <c r="J130" s="38">
        <v>1</v>
      </c>
    </row>
    <row r="131" spans="2:10" x14ac:dyDescent="0.2">
      <c r="B131" s="30" t="s">
        <v>290</v>
      </c>
      <c r="C131" s="30" t="s">
        <v>127</v>
      </c>
      <c r="D131" s="30" t="s">
        <v>344</v>
      </c>
      <c r="E131" s="52">
        <v>1</v>
      </c>
      <c r="F131" s="38">
        <v>1</v>
      </c>
      <c r="G131" s="38">
        <v>1</v>
      </c>
      <c r="H131" s="38">
        <v>0</v>
      </c>
      <c r="I131" s="38">
        <v>1</v>
      </c>
      <c r="J131" s="38">
        <v>1</v>
      </c>
    </row>
    <row r="132" spans="2:10" x14ac:dyDescent="0.2">
      <c r="B132" s="30" t="s">
        <v>290</v>
      </c>
      <c r="C132" s="30" t="s">
        <v>128</v>
      </c>
      <c r="D132" s="30" t="s">
        <v>211</v>
      </c>
      <c r="E132" s="52">
        <v>2</v>
      </c>
      <c r="F132" s="38">
        <v>1</v>
      </c>
      <c r="G132" s="38">
        <v>1</v>
      </c>
      <c r="H132" s="38">
        <v>1</v>
      </c>
      <c r="I132" s="38">
        <v>1</v>
      </c>
      <c r="J132" s="38">
        <v>1</v>
      </c>
    </row>
    <row r="133" spans="2:10" x14ac:dyDescent="0.2">
      <c r="B133" s="30" t="s">
        <v>290</v>
      </c>
      <c r="C133" s="30" t="s">
        <v>129</v>
      </c>
      <c r="D133" s="30" t="s">
        <v>345</v>
      </c>
      <c r="E133" s="52">
        <v>6</v>
      </c>
      <c r="F133" s="38">
        <v>1</v>
      </c>
      <c r="G133" s="38">
        <v>1</v>
      </c>
      <c r="H133" s="38">
        <v>1</v>
      </c>
      <c r="I133" s="38">
        <v>0</v>
      </c>
      <c r="J133" s="38">
        <v>1</v>
      </c>
    </row>
    <row r="134" spans="2:10" x14ac:dyDescent="0.2">
      <c r="B134" s="30" t="s">
        <v>297</v>
      </c>
      <c r="C134" s="30" t="s">
        <v>130</v>
      </c>
      <c r="D134" s="30" t="s">
        <v>212</v>
      </c>
      <c r="E134" s="52">
        <v>1</v>
      </c>
      <c r="F134" s="38">
        <v>1</v>
      </c>
      <c r="G134" s="38">
        <v>1</v>
      </c>
      <c r="H134" s="38">
        <v>1</v>
      </c>
      <c r="I134" s="38">
        <v>1</v>
      </c>
      <c r="J134" s="38">
        <v>1</v>
      </c>
    </row>
    <row r="135" spans="2:10" x14ac:dyDescent="0.2">
      <c r="B135" s="30" t="s">
        <v>297</v>
      </c>
      <c r="C135" s="30" t="s">
        <v>131</v>
      </c>
      <c r="D135" s="30" t="s">
        <v>213</v>
      </c>
      <c r="E135" s="52">
        <v>2</v>
      </c>
      <c r="F135" s="38">
        <v>1</v>
      </c>
      <c r="G135" s="38">
        <v>1</v>
      </c>
      <c r="H135" s="38">
        <v>1</v>
      </c>
      <c r="I135" s="38">
        <v>1</v>
      </c>
      <c r="J135" s="38">
        <v>1</v>
      </c>
    </row>
    <row r="136" spans="2:10" x14ac:dyDescent="0.2">
      <c r="B136" s="30" t="s">
        <v>297</v>
      </c>
      <c r="C136" s="30" t="s">
        <v>132</v>
      </c>
      <c r="D136" s="30" t="s">
        <v>214</v>
      </c>
      <c r="E136" s="52">
        <v>1</v>
      </c>
      <c r="F136" s="38">
        <v>1</v>
      </c>
      <c r="G136" s="38">
        <v>1</v>
      </c>
      <c r="H136" s="38">
        <v>1</v>
      </c>
      <c r="I136" s="38">
        <v>0</v>
      </c>
      <c r="J136" s="38">
        <v>1</v>
      </c>
    </row>
    <row r="137" spans="2:10" x14ac:dyDescent="0.2">
      <c r="B137" s="30" t="s">
        <v>297</v>
      </c>
      <c r="C137" s="30" t="s">
        <v>133</v>
      </c>
      <c r="D137" s="30" t="s">
        <v>215</v>
      </c>
      <c r="E137" s="52">
        <v>1</v>
      </c>
      <c r="F137" s="38">
        <v>1</v>
      </c>
      <c r="G137" s="38">
        <v>1</v>
      </c>
      <c r="H137" s="38">
        <v>1</v>
      </c>
      <c r="I137" s="38">
        <v>1</v>
      </c>
      <c r="J137" s="38">
        <v>1</v>
      </c>
    </row>
    <row r="138" spans="2:10" x14ac:dyDescent="0.2">
      <c r="B138" s="30" t="s">
        <v>297</v>
      </c>
      <c r="C138" s="30" t="s">
        <v>135</v>
      </c>
      <c r="D138" s="30" t="s">
        <v>216</v>
      </c>
      <c r="E138" s="52">
        <v>1</v>
      </c>
      <c r="F138" s="38">
        <v>1</v>
      </c>
      <c r="G138" s="38">
        <v>1</v>
      </c>
      <c r="H138" s="38">
        <v>1</v>
      </c>
      <c r="I138" s="38">
        <v>1</v>
      </c>
      <c r="J138" s="38">
        <v>1</v>
      </c>
    </row>
    <row r="139" spans="2:10" x14ac:dyDescent="0.2">
      <c r="B139" s="30" t="s">
        <v>297</v>
      </c>
      <c r="C139" s="30" t="s">
        <v>136</v>
      </c>
      <c r="D139" s="30" t="s">
        <v>346</v>
      </c>
      <c r="E139" s="52">
        <v>2</v>
      </c>
      <c r="F139" s="38">
        <v>1</v>
      </c>
      <c r="G139" s="38">
        <v>1</v>
      </c>
      <c r="H139" s="38">
        <v>0</v>
      </c>
      <c r="I139" s="38">
        <v>1</v>
      </c>
      <c r="J139" s="38">
        <v>1</v>
      </c>
    </row>
    <row r="140" spans="2:10" x14ac:dyDescent="0.2">
      <c r="B140" s="30" t="s">
        <v>297</v>
      </c>
      <c r="C140" s="30" t="s">
        <v>137</v>
      </c>
      <c r="D140" s="30" t="s">
        <v>217</v>
      </c>
      <c r="E140" s="52">
        <v>1</v>
      </c>
      <c r="F140" s="38">
        <v>1</v>
      </c>
      <c r="G140" s="38">
        <v>1</v>
      </c>
      <c r="H140" s="38">
        <v>0</v>
      </c>
      <c r="I140" s="38">
        <v>1</v>
      </c>
      <c r="J140" s="38">
        <v>1</v>
      </c>
    </row>
    <row r="141" spans="2:10" x14ac:dyDescent="0.2">
      <c r="B141" s="30" t="s">
        <v>297</v>
      </c>
      <c r="C141" s="30" t="s">
        <v>138</v>
      </c>
      <c r="D141" s="30" t="s">
        <v>218</v>
      </c>
      <c r="E141" s="52">
        <v>1</v>
      </c>
      <c r="F141" s="38">
        <v>1</v>
      </c>
      <c r="G141" s="38">
        <v>1</v>
      </c>
      <c r="H141" s="38">
        <v>1</v>
      </c>
      <c r="I141" s="38">
        <v>1</v>
      </c>
      <c r="J141" s="38">
        <v>1</v>
      </c>
    </row>
    <row r="142" spans="2:10" x14ac:dyDescent="0.2">
      <c r="B142" s="30" t="s">
        <v>297</v>
      </c>
      <c r="C142" s="30" t="s">
        <v>139</v>
      </c>
      <c r="D142" s="30" t="s">
        <v>219</v>
      </c>
      <c r="E142" s="52">
        <v>2</v>
      </c>
      <c r="F142" s="38">
        <v>1</v>
      </c>
      <c r="G142" s="38">
        <v>1</v>
      </c>
      <c r="H142" s="38">
        <v>1</v>
      </c>
      <c r="I142" s="38">
        <v>0</v>
      </c>
      <c r="J142" s="38">
        <v>1</v>
      </c>
    </row>
    <row r="143" spans="2:10" x14ac:dyDescent="0.2">
      <c r="B143" s="30" t="s">
        <v>297</v>
      </c>
      <c r="C143" s="30" t="s">
        <v>140</v>
      </c>
      <c r="D143" s="30" t="s">
        <v>347</v>
      </c>
      <c r="E143" s="52">
        <v>1</v>
      </c>
      <c r="F143" s="38">
        <v>1</v>
      </c>
      <c r="G143" s="38">
        <v>1</v>
      </c>
      <c r="H143" s="38">
        <v>1</v>
      </c>
      <c r="I143" s="38">
        <v>1</v>
      </c>
      <c r="J143" s="38">
        <v>1</v>
      </c>
    </row>
    <row r="144" spans="2:10" x14ac:dyDescent="0.2">
      <c r="B144" s="30" t="s">
        <v>297</v>
      </c>
      <c r="C144" s="30" t="s">
        <v>141</v>
      </c>
      <c r="D144" s="30" t="s">
        <v>220</v>
      </c>
      <c r="E144" s="52">
        <v>4</v>
      </c>
      <c r="F144" s="38">
        <v>1</v>
      </c>
      <c r="G144" s="38">
        <v>1</v>
      </c>
      <c r="H144" s="38">
        <v>1</v>
      </c>
      <c r="I144" s="38">
        <v>0</v>
      </c>
      <c r="J144" s="38">
        <v>1</v>
      </c>
    </row>
    <row r="145" spans="2:10" x14ac:dyDescent="0.2">
      <c r="B145" s="30" t="s">
        <v>297</v>
      </c>
      <c r="C145" s="30" t="s">
        <v>348</v>
      </c>
      <c r="D145" s="30" t="s">
        <v>349</v>
      </c>
      <c r="E145" s="52">
        <v>2</v>
      </c>
      <c r="F145" s="38">
        <v>1</v>
      </c>
      <c r="G145" s="38">
        <v>1</v>
      </c>
      <c r="H145" s="38">
        <v>1</v>
      </c>
      <c r="I145" s="38">
        <v>1</v>
      </c>
      <c r="J145" s="38">
        <v>1</v>
      </c>
    </row>
    <row r="146" spans="2:10" x14ac:dyDescent="0.2">
      <c r="B146" s="30" t="s">
        <v>297</v>
      </c>
      <c r="C146" s="30" t="s">
        <v>134</v>
      </c>
      <c r="D146" s="30" t="s">
        <v>350</v>
      </c>
      <c r="E146" s="52">
        <v>1</v>
      </c>
      <c r="F146" s="38">
        <v>1</v>
      </c>
      <c r="G146" s="38">
        <v>1</v>
      </c>
      <c r="H146" s="38">
        <v>1</v>
      </c>
      <c r="I146" s="38">
        <v>1</v>
      </c>
      <c r="J146" s="38">
        <v>1</v>
      </c>
    </row>
    <row r="147" spans="2:10" x14ac:dyDescent="0.2">
      <c r="B147" s="30"/>
      <c r="C147" s="30"/>
      <c r="D147" s="31" t="s">
        <v>415</v>
      </c>
      <c r="E147" s="53">
        <f>SUM(E22:E146)</f>
        <v>196</v>
      </c>
      <c r="F147" s="32" t="str">
        <f>SUM(F$22:F$146)&amp;"/"&amp;COUNTA($D$22:$D$146)</f>
        <v>120/125</v>
      </c>
      <c r="G147" s="32" t="str">
        <f>SUM(G$22:G$146)&amp;"/"&amp;COUNTA($D$22:$D$146)</f>
        <v>115/125</v>
      </c>
      <c r="H147" s="32" t="str">
        <f>SUM(H$22:H$146)&amp;"/"&amp;COUNTA($D$22:$D$146)</f>
        <v>78/125</v>
      </c>
      <c r="I147" s="32" t="str">
        <f>SUM(I$22:I$146)&amp;"/"&amp;COUNTA($D$22:$D$146)</f>
        <v>101/125</v>
      </c>
      <c r="J147" s="32" t="str">
        <f>SUM(J$22:J$146)&amp;"/"&amp;COUNTA($D$22:$D$146)</f>
        <v>119/125</v>
      </c>
    </row>
    <row r="149" spans="2:10" ht="12.75" customHeight="1" x14ac:dyDescent="0.2"/>
  </sheetData>
  <sortState xmlns:xlrd2="http://schemas.microsoft.com/office/spreadsheetml/2017/richdata2" ref="B22:J146">
    <sortCondition ref="B22:B146"/>
    <sortCondition ref="D22:D146"/>
  </sortState>
  <mergeCells count="1">
    <mergeCell ref="B4:K4"/>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 -T1</vt:lpstr>
      <vt:lpstr>Age - T1</vt:lpstr>
      <vt:lpstr>Gender - T1</vt:lpstr>
      <vt:lpstr>Ethnicity - T1</vt:lpstr>
      <vt:lpstr>Chief Complaint - T1</vt:lpstr>
      <vt:lpstr>Data Completeness &amp; Quality</vt:lpstr>
      <vt:lpstr>'Age - T1'!Print_Titles</vt:lpstr>
      <vt:lpstr>'Chief Complaint - T1'!Print_Titles</vt:lpstr>
      <vt:lpstr>'Ethnicity - T1'!Print_Titles</vt:lpstr>
      <vt:lpstr>'Gender - T1'!Print_Titles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2023-11-07T11:59:50Z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