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3-24/J 11 January/Web Files/"/>
    </mc:Choice>
  </mc:AlternateContent>
  <xr:revisionPtr revIDLastSave="50" documentId="8_{988E0520-F959-4E78-A918-60991BBB752F}" xr6:coauthVersionLast="47" xr6:coauthVersionMax="47" xr10:uidLastSave="{49E7AB81-19E0-4B08-BCDA-9EA60D213466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Handovers" sheetId="48" r:id="rId5"/>
    <sheet name="Validation" sheetId="46" r:id="rId6"/>
    <sheet name="Resources" sheetId="45" r:id="rId7"/>
    <sheet name="NoC, CPR" sheetId="44" r:id="rId8"/>
    <sheet name="HCP, IFT" sheetId="40" r:id="rId9"/>
    <sheet name="Section 136" sheetId="42" r:id="rId10"/>
    <sheet name="ICB lookup" sheetId="47" r:id="rId11"/>
  </sheets>
  <externalReferences>
    <externalReference r:id="rId12"/>
    <externalReference r:id="rId13"/>
  </externalReferences>
  <definedNames>
    <definedName name="Area_Code">[1]Raw!$EB$16:$EB$26</definedName>
    <definedName name="ConeM">OFFSET(#REF!,0,0,COUNTA(#REF!),14)</definedName>
    <definedName name="Dropdown_Geography">[1]Raw!$EA$6:$EA$26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<sst xmlns="http://schemas.openxmlformats.org/spreadsheetml/2006/main" count="1282" uniqueCount="479">
  <si>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</si>
  <si>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</si>
  <si>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</si>
  <si>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</si>
  <si>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</si>
  <si>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</si>
  <si>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</si>
  <si>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</si>
  <si>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</si>
  <si>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</si>
  <si>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</si>
  <si>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</si>
  <si>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</si>
  <si>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</si>
  <si>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</si>
  <si>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</si>
  <si>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</si>
  <si>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</si>
  <si>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</si>
  <si>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</si>
  <si>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</si>
  <si>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</si>
  <si>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</si>
  <si>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</si>
  <si>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</si>
  <si>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</si>
  <si>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</si>
  <si>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</si>
  <si>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</si>
  <si>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</si>
  <si>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</si>
  <si>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</si>
  <si>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</si>
  <si>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</si>
  <si>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</si>
  <si>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</si>
  <si>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</si>
  <si>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</si>
  <si>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</si>
  <si>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</si>
  <si>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</si>
  <si>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</si>
  <si>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</si>
  <si>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</si>
  <si>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</si>
  <si>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</si>
  <si>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</si>
  <si>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</si>
  <si>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</si>
  <si>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</si>
  <si>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</si>
  <si>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</si>
  <si>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</si>
  <si>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</si>
  <si>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</si>
  <si>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</si>
  <si>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</si>
  <si>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</si>
  <si>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</si>
  <si>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</si>
  <si>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</si>
  <si>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</si>
  <si>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</si>
  <si>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</si>
  <si>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</si>
  <si>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</si>
  <si>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</si>
  <si>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</si>
  <si>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</si>
  <si>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</si>
  <si>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</si>
  <si>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</si>
  <si>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</si>
  <si>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</si>
  <si>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</si>
  <si>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</si>
  <si>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</si>
  <si>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</si>
  <si>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</si>
  <si>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</si>
  <si>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</si>
  <si>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conveyance</t>
  </si>
  <si>
    <t>A112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</si>
  <si>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</si>
  <si>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</si>
  <si>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</si>
  <si>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</si>
  <si>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</si>
  <si>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</si>
  <si>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</si>
  <si>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</si>
  <si>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</si>
  <si>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</si>
  <si>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</si>
  <si>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</si>
  <si>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</si>
  <si>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</si>
  <si>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</si>
  <si>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</si>
  <si>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</si>
  <si>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</si>
  <si>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</si>
  <si>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</si>
  <si>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</si>
  <si>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</si>
  <si>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</si>
  <si>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</si>
  <si>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</si>
  <si>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</si>
  <si>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</si>
  <si>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</si>
  <si>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</si>
  <si>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</si>
  <si>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</si>
  <si>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</si>
  <si>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</si>
  <si>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</si>
  <si>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</si>
  <si>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</si>
  <si>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</si>
  <si>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</si>
  <si>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</si>
  <si>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</si>
  <si>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</si>
  <si>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</si>
  <si>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</si>
  <si>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</si>
  <si>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</si>
  <si>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</si>
  <si>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</si>
  <si>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</si>
  <si>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</si>
  <si>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</si>
  <si>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</si>
  <si>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</si>
  <si>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</si>
  <si>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</si>
  <si>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</si>
  <si>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</si>
  <si>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</si>
  <si>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</si>
  <si>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</si>
  <si>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</si>
  <si>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</si>
  <si>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</si>
  <si>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</si>
  <si>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</si>
  <si>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</si>
  <si>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</si>
  <si>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</si>
  <si>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</si>
  <si>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</si>
  <si>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</si>
  <si>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</si>
  <si>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</si>
  <si>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</si>
  <si>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</si>
  <si>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</si>
  <si>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</si>
  <si>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</si>
  <si>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</si>
  <si>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</si>
  <si>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</si>
  <si>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t>A13</t>
  </si>
  <si>
    <t>A14</t>
  </si>
  <si>
    <t>A15</t>
  </si>
  <si>
    <t>A16</t>
  </si>
  <si>
    <t>A111</t>
  </si>
  <si>
    <t>(A8-A111)</t>
  </si>
  <si>
    <t>Time until CPR started</t>
  </si>
  <si>
    <t>A49</t>
  </si>
  <si>
    <t>A50</t>
  </si>
  <si>
    <t>A51</t>
  </si>
  <si>
    <t>A52</t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</si>
  <si>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</si>
  <si>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</si>
  <si>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</si>
  <si>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</si>
  <si>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</si>
  <si>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</si>
  <si>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</si>
  <si>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</si>
  <si>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</si>
  <si>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</si>
  <si>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</si>
  <si>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</si>
  <si>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</si>
  <si>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</si>
  <si>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</si>
  <si>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</si>
  <si>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</si>
  <si>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</si>
  <si>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</si>
  <si>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</si>
  <si>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</si>
  <si>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</si>
  <si>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</si>
  <si>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</si>
  <si>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</si>
  <si>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</si>
  <si>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</si>
  <si>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</si>
  <si>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</si>
  <si>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</si>
  <si>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</si>
  <si>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</si>
  <si>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</si>
  <si>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</si>
  <si>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</si>
  <si>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</si>
  <si>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</si>
  <si>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</si>
  <si>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</si>
  <si>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</si>
  <si>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</si>
  <si>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</si>
  <si>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</si>
  <si>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</si>
  <si>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</si>
  <si>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</si>
  <si>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</si>
  <si>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</si>
  <si>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</si>
  <si>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</si>
  <si>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</si>
  <si>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</si>
  <si>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</si>
  <si>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</si>
  <si>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A106</t>
  </si>
  <si>
    <t>A110</t>
  </si>
  <si>
    <t>A110 / A106</t>
  </si>
  <si>
    <t>A107</t>
  </si>
  <si>
    <t>A108</t>
  </si>
  <si>
    <t>A109</t>
  </si>
  <si>
    <t>Face to face incidents with no conveyance</t>
  </si>
  <si>
    <t>Conveyed Incidents</t>
  </si>
  <si>
    <t>Closed with advice</t>
  </si>
  <si>
    <t>Referred to other service</t>
  </si>
  <si>
    <t>Convey not to ED</t>
  </si>
  <si>
    <t>Validation and assessment</t>
  </si>
  <si>
    <t>C5 clinical assessment</t>
  </si>
  <si>
    <t>Time to assessment</t>
  </si>
  <si>
    <r>
      <t xml:space="preserve">90th centile (hour: min:sec) </t>
    </r>
    <r>
      <rPr>
        <vertAlign val="superscript"/>
        <sz val="10"/>
        <rFont val="Arial"/>
        <family val="2"/>
      </rPr>
      <t>1</t>
    </r>
  </si>
  <si>
    <t>A128</t>
  </si>
  <si>
    <t>A129</t>
  </si>
  <si>
    <t>A130</t>
  </si>
  <si>
    <t>A131</t>
  </si>
  <si>
    <t>Incidents with clinical validation</t>
  </si>
  <si>
    <t>Time to validation</t>
  </si>
  <si>
    <t>Incidents validated</t>
  </si>
  <si>
    <t>A132</t>
  </si>
  <si>
    <t>A133</t>
  </si>
  <si>
    <t>A134</t>
  </si>
  <si>
    <t>A135</t>
  </si>
  <si>
    <t>Outcomes</t>
  </si>
  <si>
    <t>Incident closed</t>
  </si>
  <si>
    <t>Incident referred</t>
  </si>
  <si>
    <t>Category lowered / unchanged</t>
  </si>
  <si>
    <t>Category upgraded</t>
  </si>
  <si>
    <t>A136</t>
  </si>
  <si>
    <t>A137</t>
  </si>
  <si>
    <t>A138</t>
  </si>
  <si>
    <t>A139</t>
  </si>
  <si>
    <t>Denominator:</t>
  </si>
  <si>
    <t>Clinical validation</t>
  </si>
  <si>
    <t>Clinical validation outcomes</t>
  </si>
  <si>
    <t>A124</t>
  </si>
  <si>
    <t>A125</t>
  </si>
  <si>
    <t>C5 defaults</t>
  </si>
  <si>
    <t xml:space="preserve">to C3 for a </t>
  </si>
  <si>
    <t>response</t>
  </si>
  <si>
    <t>emergency</t>
  </si>
  <si>
    <t>with non-</t>
  </si>
  <si>
    <t>Refer to ED</t>
  </si>
  <si>
    <t>Non-ambulance conveyance including taxi</t>
  </si>
  <si>
    <t>A126</t>
  </si>
  <si>
    <t>A127</t>
  </si>
  <si>
    <r>
      <t xml:space="preserve">C3 </t>
    </r>
    <r>
      <rPr>
        <b/>
        <vertAlign val="superscript"/>
        <sz val="10"/>
        <rFont val="Arial"/>
        <family val="2"/>
      </rPr>
      <t>2</t>
    </r>
  </si>
  <si>
    <r>
      <t xml:space="preserve">on scene </t>
    </r>
    <r>
      <rPr>
        <b/>
        <vertAlign val="superscript"/>
        <sz val="10"/>
        <rFont val="Arial"/>
        <family val="2"/>
      </rPr>
      <t>2</t>
    </r>
  </si>
  <si>
    <r>
      <t xml:space="preserve">Category 3 </t>
    </r>
    <r>
      <rPr>
        <b/>
        <vertAlign val="superscript"/>
        <sz val="10"/>
        <rFont val="Arial"/>
        <family val="2"/>
      </rPr>
      <t>2</t>
    </r>
  </si>
  <si>
    <t>C2 other than HCP / IFT</t>
  </si>
  <si>
    <t>C1 other than HCP / IFT</t>
  </si>
  <si>
    <t>From 1 October 2022, C5 incidents receiving a response on scene should default</t>
  </si>
  <si>
    <t>to C3, with the count A113 included in A11 (and response times therefore included</t>
  </si>
  <si>
    <t>From 1 October 2022, C5 incidents receiving a response on scene should default to C3 and</t>
  </si>
  <si>
    <t>Ambulance     Service</t>
  </si>
  <si>
    <t>Contact count</t>
  </si>
  <si>
    <t>therefore be included in A11 (and therefore resource counts A45-A46). EMAS, EEAST,</t>
  </si>
  <si>
    <t>in A31-A33). EMAS, EEAST, NEAS, SCAS, SECAmb, SWAS and YAS currently do this.</t>
  </si>
  <si>
    <t>NEAS, SCAS, SECAmb and YAS currently do this.</t>
  </si>
  <si>
    <t>Ambulance Service geography</t>
  </si>
  <si>
    <t>Of incidents in the ICB area, proportion responded to by each Ambulance Service</t>
  </si>
  <si>
    <t>Ambulance Service code:</t>
  </si>
  <si>
    <t>ICB code by ONS</t>
  </si>
  <si>
    <t>ICB code by NHS</t>
  </si>
  <si>
    <t>Integrated Care Board (ICB) name</t>
  </si>
  <si>
    <t>E54000050</t>
  </si>
  <si>
    <t>QHM</t>
  </si>
  <si>
    <t>NHS North East and North Cumbria</t>
  </si>
  <si>
    <t>E54000008</t>
  </si>
  <si>
    <t>QYG</t>
  </si>
  <si>
    <t>NHS Cheshire and Merseyside</t>
  </si>
  <si>
    <t>E54000048</t>
  </si>
  <si>
    <t>QE1</t>
  </si>
  <si>
    <t>NHS Lancashire and South Cumbria</t>
  </si>
  <si>
    <t>E54000057</t>
  </si>
  <si>
    <t>QOP</t>
  </si>
  <si>
    <t>NHS Greater Manchester</t>
  </si>
  <si>
    <t>E54000051</t>
  </si>
  <si>
    <t>QOQ</t>
  </si>
  <si>
    <t>NHS Humber and North Yorkshire</t>
  </si>
  <si>
    <t>E54000054</t>
  </si>
  <si>
    <t>QWO</t>
  </si>
  <si>
    <t>NHS West Yorkshire</t>
  </si>
  <si>
    <t>E54000061</t>
  </si>
  <si>
    <t>QF7</t>
  </si>
  <si>
    <t>NHS South Yorkshire</t>
  </si>
  <si>
    <t>E54000058</t>
  </si>
  <si>
    <t>QJ2</t>
  </si>
  <si>
    <t>NHS Derby and Derbyshire</t>
  </si>
  <si>
    <t>E54000013</t>
  </si>
  <si>
    <t>QJM</t>
  </si>
  <si>
    <t>NHS Lincolnshire</t>
  </si>
  <si>
    <t>E54000015</t>
  </si>
  <si>
    <t>QK1</t>
  </si>
  <si>
    <t>NHS Leicester, Leicestershire and Rutland</t>
  </si>
  <si>
    <t>E54000059</t>
  </si>
  <si>
    <t>QPM</t>
  </si>
  <si>
    <t>NHS Northamptonshire</t>
  </si>
  <si>
    <t>E54000060</t>
  </si>
  <si>
    <t>QT1</t>
  </si>
  <si>
    <t>NHS Nottingham and Nottinghamshire</t>
  </si>
  <si>
    <t>E54000010</t>
  </si>
  <si>
    <t>QNC</t>
  </si>
  <si>
    <t>NHS Staffordshire and Stoke-on-Trent</t>
  </si>
  <si>
    <t>E54000011</t>
  </si>
  <si>
    <t>QOC</t>
  </si>
  <si>
    <t>NHS Shropshire, Telford and Wrekin</t>
  </si>
  <si>
    <t>E54000018</t>
  </si>
  <si>
    <t>QWU</t>
  </si>
  <si>
    <t>NHS Coventry and Warwickshire</t>
  </si>
  <si>
    <t>E54000019</t>
  </si>
  <si>
    <t>QGH</t>
  </si>
  <si>
    <t>NHS Herefordshire and Worcestershire</t>
  </si>
  <si>
    <t>E54000055</t>
  </si>
  <si>
    <t>QHL</t>
  </si>
  <si>
    <t>NHS Birmingham and Solihull</t>
  </si>
  <si>
    <t>E54000062</t>
  </si>
  <si>
    <t>QUA</t>
  </si>
  <si>
    <t>NHS Black Country</t>
  </si>
  <si>
    <t>E54000022</t>
  </si>
  <si>
    <t>QMM</t>
  </si>
  <si>
    <t>NHS Norfolk and Waveney</t>
  </si>
  <si>
    <t>E54000023</t>
  </si>
  <si>
    <t>QJG</t>
  </si>
  <si>
    <t>NHS Suffolk and North East Essex</t>
  </si>
  <si>
    <t>E54000025</t>
  </si>
  <si>
    <t>QM7</t>
  </si>
  <si>
    <t>NHS Hertfordshire and West Essex</t>
  </si>
  <si>
    <t>E54000026</t>
  </si>
  <si>
    <t>QH8</t>
  </si>
  <si>
    <t>NHS Mid and South Essex</t>
  </si>
  <si>
    <t>E54000056</t>
  </si>
  <si>
    <t>QUE</t>
  </si>
  <si>
    <t>NHS Cambridgeshire and Peterborough</t>
  </si>
  <si>
    <t>E54000024</t>
  </si>
  <si>
    <t>QHG</t>
  </si>
  <si>
    <t>NHS Bedfordshire, Luton and Milton Keynes</t>
  </si>
  <si>
    <t>E54000027</t>
  </si>
  <si>
    <t>QRV</t>
  </si>
  <si>
    <t>NHS North West London</t>
  </si>
  <si>
    <t>E54000028</t>
  </si>
  <si>
    <t>QMJ</t>
  </si>
  <si>
    <t>NHS North Central London</t>
  </si>
  <si>
    <t>E54000029</t>
  </si>
  <si>
    <t>QMF</t>
  </si>
  <si>
    <t>NHS North East London</t>
  </si>
  <si>
    <t>E54000030</t>
  </si>
  <si>
    <t>QKK</t>
  </si>
  <si>
    <t>NHS South East London</t>
  </si>
  <si>
    <t>E54000031</t>
  </si>
  <si>
    <t>QWE</t>
  </si>
  <si>
    <t>NHS South West London</t>
  </si>
  <si>
    <t>E54000032</t>
  </si>
  <si>
    <t>QKS</t>
  </si>
  <si>
    <t>NHS Kent and Medway</t>
  </si>
  <si>
    <t>E54000052</t>
  </si>
  <si>
    <t>QXU</t>
  </si>
  <si>
    <t>NHS Surrey Heartlands</t>
  </si>
  <si>
    <t>E54000053</t>
  </si>
  <si>
    <t>QNX</t>
  </si>
  <si>
    <t>NHS Sussex</t>
  </si>
  <si>
    <t>E54000034</t>
  </si>
  <si>
    <t>QNQ</t>
  </si>
  <si>
    <t>NHS Frimley</t>
  </si>
  <si>
    <t>E54000044</t>
  </si>
  <si>
    <t>QU9</t>
  </si>
  <si>
    <t>NHS Buckinghamshire, Oxfordshire and Berkshire West</t>
  </si>
  <si>
    <t>E54000036</t>
  </si>
  <si>
    <t>QT6</t>
  </si>
  <si>
    <t>NHS Cornwall and the Isles of Scilly</t>
  </si>
  <si>
    <t>E54000037</t>
  </si>
  <si>
    <t>QJK</t>
  </si>
  <si>
    <t>NHS Devon</t>
  </si>
  <si>
    <t>E54000038</t>
  </si>
  <si>
    <t>QSL</t>
  </si>
  <si>
    <t>NHS Somerset</t>
  </si>
  <si>
    <t>E54000039</t>
  </si>
  <si>
    <t>QUY</t>
  </si>
  <si>
    <t>NHS Bristol, North Somerset and South Gloucestershire</t>
  </si>
  <si>
    <t>E54000040</t>
  </si>
  <si>
    <t>QOX</t>
  </si>
  <si>
    <t>NHS Bath and North East Somerset, Swindon and Wiltshire</t>
  </si>
  <si>
    <t>E54000041</t>
  </si>
  <si>
    <t>QVV</t>
  </si>
  <si>
    <t>NHS Dorset</t>
  </si>
  <si>
    <t>E54000043</t>
  </si>
  <si>
    <t>QR1</t>
  </si>
  <si>
    <t>NHS Gloucestershire</t>
  </si>
  <si>
    <t>E54000042</t>
  </si>
  <si>
    <t>QRL</t>
  </si>
  <si>
    <t>NHS Hampshire and Isle of Wight</t>
  </si>
  <si>
    <t>Methodology</t>
  </si>
  <si>
    <t>ICB names, NHS codes, and ONS codes, are taken from Office for National Statistics (ONS):</t>
  </si>
  <si>
    <t>https://geoportal.statistics.gov.uk/documents/integrated-care-boards-july-2022-names-and-codes-in-england-1</t>
  </si>
  <si>
    <t>During 2022-23, Ambulance Services sent C2 incident counts to NHS England, split by ICB.</t>
  </si>
  <si>
    <t>Data for the 12 weeks ending Sunday 26 February 2023 above show, for Category 2 incidents</t>
  </si>
  <si>
    <t>in each ICB, the proportion responded to by each Ambulance Service.</t>
  </si>
  <si>
    <t>ICB lookup</t>
  </si>
  <si>
    <t>Where a trust can provide A111 but not A13, or vice versa, A13/(A8-A11) will be incorrect for England.</t>
  </si>
  <si>
    <t>diverted in automatically</t>
  </si>
  <si>
    <t>NHS Ambulance Services in England, via the AmbSYS collection in the Strategic</t>
  </si>
  <si>
    <t>Data Collection System (SDCS), except for Calls indicators A124 and A125 from</t>
  </si>
  <si>
    <t>the Intelligent Routing Platform (IRP).</t>
  </si>
  <si>
    <r>
      <t xml:space="preserve">Cardio-Pulmonary Resuscitation (CPR) started by a bystander </t>
    </r>
    <r>
      <rPr>
        <b/>
        <vertAlign val="superscript"/>
        <sz val="10"/>
        <rFont val="Arial"/>
        <family val="2"/>
      </rPr>
      <t>2</t>
    </r>
  </si>
  <si>
    <r>
      <t>count from NHS 111</t>
    </r>
    <r>
      <rPr>
        <vertAlign val="superscript"/>
        <sz val="10"/>
        <rFont val="Arial"/>
        <family val="2"/>
      </rPr>
      <t xml:space="preserve"> 1</t>
    </r>
  </si>
  <si>
    <r>
      <t>by PTQ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</t>
    </r>
    <r>
      <rPr>
        <sz val="10"/>
        <color rgb="FF41B6E6"/>
        <rFont val="Arial"/>
        <family val="2"/>
      </rPr>
      <t>A13</t>
    </r>
  </si>
  <si>
    <t>diverted out automatically</t>
  </si>
  <si>
    <t>EMAS</t>
  </si>
  <si>
    <t>Call originating from:</t>
  </si>
  <si>
    <t>SCAS</t>
  </si>
  <si>
    <t>YAS</t>
  </si>
  <si>
    <t>A0 to A6 and A114 (but not A124 or A125) include these calls answered by WMAS:</t>
  </si>
  <si>
    <t>Status</t>
  </si>
  <si>
    <t>These accredited official statistics were independently reviewed by the Office for Statistics</t>
  </si>
  <si>
    <t>Regulation in May 2015. They comply with the standards of trustworthiness, quality and value</t>
  </si>
  <si>
    <t>in the Code of Practice for Statistics and should be labelled "accredited official statistics".</t>
  </si>
  <si>
    <t>SECAmb</t>
  </si>
  <si>
    <t>Hospital handovers</t>
  </si>
  <si>
    <t>Count of all handovers (ED and non-ED inclusive)</t>
  </si>
  <si>
    <t>Proportion of handovers</t>
  </si>
  <si>
    <t>Handover time known</t>
  </si>
  <si>
    <t>Over 15 minutes</t>
  </si>
  <si>
    <t>Over 30 minutes</t>
  </si>
  <si>
    <t>Over 60 minutes</t>
  </si>
  <si>
    <t>Handover time unknown</t>
  </si>
  <si>
    <t>All handovers</t>
  </si>
  <si>
    <r>
      <t xml:space="preserve">Over 15 minutes </t>
    </r>
    <r>
      <rPr>
        <sz val="10"/>
        <color rgb="FF41B6E6"/>
        <rFont val="Arial"/>
        <family val="2"/>
      </rPr>
      <t>A144</t>
    </r>
  </si>
  <si>
    <r>
      <t xml:space="preserve">Over 30 minutes </t>
    </r>
    <r>
      <rPr>
        <sz val="10"/>
        <color rgb="FF41B6E6"/>
        <rFont val="Arial"/>
        <family val="2"/>
      </rPr>
      <t>A145</t>
    </r>
  </si>
  <si>
    <r>
      <t xml:space="preserve">Over 60 minutes </t>
    </r>
    <r>
      <rPr>
        <sz val="10"/>
        <color rgb="FF41B6E6"/>
        <rFont val="Arial"/>
        <family val="2"/>
      </rPr>
      <t>A146</t>
    </r>
  </si>
  <si>
    <r>
      <t xml:space="preserve">Handover time unknown </t>
    </r>
    <r>
      <rPr>
        <sz val="10"/>
        <color rgb="FF41B6E6"/>
        <rFont val="Arial"/>
        <family val="2"/>
      </rPr>
      <t>A148</t>
    </r>
  </si>
  <si>
    <t>A140</t>
  </si>
  <si>
    <t>A144</t>
  </si>
  <si>
    <t>A145</t>
  </si>
  <si>
    <t>A146</t>
  </si>
  <si>
    <t>A148</t>
  </si>
  <si>
    <t>A140+A148</t>
  </si>
  <si>
    <t>Handover time</t>
  </si>
  <si>
    <t>Total beyond 30 minutes (hours)</t>
  </si>
  <si>
    <t>A141</t>
  </si>
  <si>
    <t>A142</t>
  </si>
  <si>
    <t>A143</t>
  </si>
  <si>
    <t>A147</t>
  </si>
  <si>
    <t>Handovers</t>
  </si>
  <si>
    <t>In December 2023, EEAST introduced the Manchester Triage System and reviewed its use of stop codes, improving the classification of Hear &amp; Treat incidents. A20 and A23 are no longer available.</t>
  </si>
  <si>
    <r>
      <t>Incidents initially C5</t>
    </r>
    <r>
      <rPr>
        <vertAlign val="superscript"/>
        <sz val="10"/>
        <rFont val="Arial"/>
        <family val="2"/>
      </rPr>
      <t>2</t>
    </r>
  </si>
  <si>
    <r>
      <t>Incidents initially not C5</t>
    </r>
    <r>
      <rPr>
        <vertAlign val="superscript"/>
        <sz val="10"/>
        <rFont val="Arial"/>
        <family val="2"/>
      </rPr>
      <t>2</t>
    </r>
  </si>
  <si>
    <t>December 2023</t>
  </si>
  <si>
    <t>Operational Insights, Transformation Directorate,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</si>
</sst>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  <numFmt numFmtId="173" formatCode="0%;\-0%;\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9" fillId="0" borderId="3" xfId="0" applyNumberFormat="1" applyFont="1" applyBorder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38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right"/>
    </xf>
    <xf numFmtId="166" fontId="1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2" fillId="0" borderId="0" xfId="1" applyNumberFormat="1" applyFont="1" applyFill="1" applyBorder="1" applyAlignment="1"/>
    <xf numFmtId="172" fontId="2" fillId="0" borderId="0" xfId="0" applyNumberFormat="1" applyFont="1" applyAlignment="1">
      <alignment horizontal="right" indent="1"/>
    </xf>
    <xf numFmtId="0" fontId="15" fillId="0" borderId="0" xfId="0" applyFont="1"/>
    <xf numFmtId="172" fontId="2" fillId="0" borderId="0" xfId="0" applyNumberFormat="1" applyFont="1" applyAlignment="1">
      <alignment horizontal="right" indent="2"/>
    </xf>
    <xf numFmtId="46" fontId="4" fillId="0" borderId="0" xfId="0" applyNumberFormat="1" applyFont="1" applyAlignment="1">
      <alignment horizontal="right" indent="1"/>
    </xf>
    <xf numFmtId="46" fontId="4" fillId="0" borderId="0" xfId="0" applyNumberFormat="1" applyFont="1" applyAlignment="1">
      <alignment horizontal="right" indent="2"/>
    </xf>
    <xf numFmtId="46" fontId="2" fillId="0" borderId="0" xfId="0" applyNumberFormat="1" applyFont="1" applyAlignment="1">
      <alignment horizontal="right" indent="1"/>
    </xf>
    <xf numFmtId="46" fontId="2" fillId="0" borderId="0" xfId="0" applyNumberFormat="1" applyFont="1" applyAlignment="1">
      <alignment horizontal="right" indent="2"/>
    </xf>
    <xf numFmtId="46" fontId="2" fillId="0" borderId="3" xfId="0" applyNumberFormat="1" applyFont="1" applyBorder="1" applyAlignment="1">
      <alignment horizontal="right" indent="1"/>
    </xf>
    <xf numFmtId="46" fontId="2" fillId="0" borderId="3" xfId="0" applyNumberFormat="1" applyFont="1" applyBorder="1" applyAlignment="1">
      <alignment horizontal="right" indent="2"/>
    </xf>
    <xf numFmtId="46" fontId="4" fillId="0" borderId="0" xfId="0" applyNumberFormat="1" applyFont="1" applyAlignment="1">
      <alignment horizontal="right"/>
    </xf>
    <xf numFmtId="46" fontId="4" fillId="0" borderId="0" xfId="0" applyNumberFormat="1" applyFont="1"/>
    <xf numFmtId="46" fontId="2" fillId="0" borderId="0" xfId="0" applyNumberFormat="1" applyFont="1" applyAlignment="1">
      <alignment horizontal="right"/>
    </xf>
    <xf numFmtId="46" fontId="2" fillId="0" borderId="0" xfId="0" applyNumberFormat="1" applyFont="1"/>
    <xf numFmtId="46" fontId="2" fillId="0" borderId="3" xfId="0" applyNumberFormat="1" applyFont="1" applyBorder="1"/>
    <xf numFmtId="46" fontId="4" fillId="0" borderId="0" xfId="0" applyNumberFormat="1" applyFont="1" applyAlignment="1">
      <alignment horizontal="center"/>
    </xf>
    <xf numFmtId="46" fontId="9" fillId="0" borderId="3" xfId="0" applyNumberFormat="1" applyFont="1" applyBorder="1" applyAlignment="1" applyProtection="1">
      <alignment horizontal="center"/>
      <protection hidden="1"/>
    </xf>
    <xf numFmtId="46" fontId="9" fillId="0" borderId="3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3" xfId="11" applyNumberFormat="1" applyFont="1" applyFill="1" applyBorder="1" applyAlignment="1">
      <alignment horizontal="center" wrapText="1"/>
    </xf>
    <xf numFmtId="0" fontId="2" fillId="0" borderId="0" xfId="11" applyNumberFormat="1" applyFont="1" applyFill="1" applyBorder="1" applyAlignment="1">
      <alignment horizontal="center" wrapText="1"/>
    </xf>
    <xf numFmtId="0" fontId="0" fillId="0" borderId="3" xfId="11" applyNumberFormat="1" applyFont="1" applyFill="1" applyBorder="1" applyAlignment="1">
      <alignment horizontal="center" wrapText="1"/>
    </xf>
    <xf numFmtId="49" fontId="9" fillId="0" borderId="0" xfId="1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Protection="1">
      <protection hidden="1"/>
    </xf>
    <xf numFmtId="38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2"/>
    </xf>
    <xf numFmtId="0" fontId="0" fillId="0" borderId="1" xfId="0" applyBorder="1" applyAlignment="1">
      <alignment horizontal="centerContinuous"/>
    </xf>
    <xf numFmtId="49" fontId="9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right" indent="1"/>
    </xf>
    <xf numFmtId="49" fontId="9" fillId="0" borderId="1" xfId="11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right" wrapText="1"/>
    </xf>
    <xf numFmtId="167" fontId="4" fillId="0" borderId="0" xfId="0" quotePrefix="1" applyNumberFormat="1" applyFont="1" applyAlignment="1">
      <alignment horizontal="center"/>
    </xf>
    <xf numFmtId="38" fontId="4" fillId="0" borderId="0" xfId="0" applyNumberFormat="1" applyFont="1"/>
    <xf numFmtId="38" fontId="2" fillId="0" borderId="0" xfId="0" applyNumberFormat="1" applyFont="1" applyAlignment="1">
      <alignment horizontal="center"/>
    </xf>
    <xf numFmtId="38" fontId="2" fillId="0" borderId="3" xfId="0" applyNumberFormat="1" applyFont="1" applyBorder="1"/>
    <xf numFmtId="38" fontId="4" fillId="0" borderId="0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164" fontId="4" fillId="0" borderId="0" xfId="1" applyNumberFormat="1" applyFont="1" applyFill="1" applyBorder="1" applyAlignment="1"/>
    <xf numFmtId="164" fontId="2" fillId="0" borderId="3" xfId="0" applyNumberFormat="1" applyFont="1" applyBorder="1" applyAlignment="1">
      <alignment horizontal="centerContinuous"/>
    </xf>
    <xf numFmtId="0" fontId="2" fillId="0" borderId="0" xfId="6" applyAlignment="1" applyProtection="1">
      <alignment wrapText="1"/>
      <protection hidden="1"/>
    </xf>
    <xf numFmtId="166" fontId="4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center" wrapText="1"/>
    </xf>
    <xf numFmtId="38" fontId="2" fillId="0" borderId="0" xfId="0" applyNumberFormat="1" applyFont="1" applyProtection="1">
      <protection hidden="1"/>
    </xf>
    <xf numFmtId="172" fontId="4" fillId="0" borderId="0" xfId="0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72" fontId="2" fillId="0" borderId="3" xfId="0" applyNumberFormat="1" applyFont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8" fontId="18" fillId="0" borderId="0" xfId="0" applyNumberFormat="1" applyFont="1"/>
    <xf numFmtId="2" fontId="18" fillId="0" borderId="0" xfId="0" applyNumberFormat="1" applyFont="1"/>
    <xf numFmtId="166" fontId="18" fillId="0" borderId="0" xfId="0" applyNumberFormat="1" applyFont="1"/>
    <xf numFmtId="0" fontId="17" fillId="0" borderId="0" xfId="0" applyFont="1" applyAlignment="1">
      <alignment horizontal="center"/>
    </xf>
    <xf numFmtId="38" fontId="17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46" fontId="17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46" fontId="2" fillId="0" borderId="0" xfId="1" applyNumberFormat="1" applyFont="1" applyFill="1" applyBorder="1" applyAlignment="1">
      <alignment horizontal="right"/>
    </xf>
    <xf numFmtId="46" fontId="2" fillId="0" borderId="3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/>
    </xf>
    <xf numFmtId="37" fontId="2" fillId="0" borderId="0" xfId="1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3"/>
    </xf>
    <xf numFmtId="3" fontId="2" fillId="0" borderId="0" xfId="0" applyNumberFormat="1" applyFont="1" applyAlignment="1">
      <alignment horizontal="right" indent="3"/>
    </xf>
    <xf numFmtId="3" fontId="2" fillId="0" borderId="3" xfId="0" applyNumberFormat="1" applyFont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0" fontId="22" fillId="2" borderId="0" xfId="12" applyNumberFormat="1" applyFont="1" applyFill="1" applyBorder="1" applyAlignment="1"/>
    <xf numFmtId="0" fontId="21" fillId="2" borderId="0" xfId="0" applyFont="1" applyFill="1"/>
    <xf numFmtId="0" fontId="23" fillId="2" borderId="0" xfId="0" applyFont="1" applyFill="1" applyAlignment="1">
      <alignment horizontal="center" wrapText="1"/>
    </xf>
    <xf numFmtId="173" fontId="21" fillId="0" borderId="0" xfId="1" applyNumberFormat="1" applyFont="1" applyFill="1" applyBorder="1"/>
    <xf numFmtId="173" fontId="21" fillId="0" borderId="0" xfId="1" applyNumberFormat="1" applyFont="1" applyFill="1"/>
    <xf numFmtId="173" fontId="21" fillId="2" borderId="0" xfId="1" applyNumberFormat="1" applyFont="1" applyFill="1" applyBorder="1"/>
    <xf numFmtId="0" fontId="23" fillId="2" borderId="0" xfId="0" applyFont="1" applyFill="1"/>
    <xf numFmtId="0" fontId="21" fillId="2" borderId="0" xfId="12" applyNumberFormat="1" applyFont="1" applyFill="1" applyBorder="1" applyAlignment="1"/>
    <xf numFmtId="0" fontId="2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10" fillId="2" borderId="0" xfId="10" applyFill="1" applyBorder="1" applyAlignment="1"/>
    <xf numFmtId="167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2" fillId="0" borderId="0" xfId="0" applyNumberFormat="1" applyFont="1"/>
    <xf numFmtId="1" fontId="2" fillId="0" borderId="3" xfId="0" applyNumberFormat="1" applyFont="1" applyBorder="1"/>
    <xf numFmtId="37" fontId="0" fillId="0" borderId="0" xfId="0" applyNumberFormat="1" applyAlignment="1">
      <alignment horizontal="right"/>
    </xf>
    <xf numFmtId="0" fontId="10" fillId="0" borderId="0" xfId="13" applyNumberFormat="1" applyFont="1" applyFill="1" applyBorder="1" applyAlignmen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0" fillId="2" borderId="0" xfId="0" applyFill="1"/>
    <xf numFmtId="0" fontId="2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23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5" fillId="0" borderId="0" xfId="0" applyFont="1"/>
    <xf numFmtId="0" fontId="10" fillId="0" borderId="0" xfId="10" applyFill="1"/>
    <xf numFmtId="0" fontId="4" fillId="0" borderId="0" xfId="0" applyFont="1" applyAlignment="1">
      <alignment horizontal="left"/>
    </xf>
    <xf numFmtId="0" fontId="10" fillId="0" borderId="0" xfId="10" quotePrefix="1" applyFill="1"/>
    <xf numFmtId="0" fontId="10" fillId="0" borderId="0" xfId="10" applyFill="1" applyProtection="1">
      <protection hidden="1"/>
    </xf>
    <xf numFmtId="171" fontId="0" fillId="0" borderId="0" xfId="0" applyNumberFormat="1" applyAlignment="1">
      <alignment horizontal="left"/>
    </xf>
    <xf numFmtId="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1" xfId="11" applyNumberFormat="1" applyFont="1" applyFill="1" applyBorder="1" applyAlignment="1">
      <alignment horizontal="center" wrapText="1"/>
    </xf>
    <xf numFmtId="0" fontId="2" fillId="0" borderId="4" xfId="11" applyNumberFormat="1" applyFont="1" applyFill="1" applyBorder="1" applyAlignment="1">
      <alignment horizontal="center" wrapText="1"/>
    </xf>
    <xf numFmtId="37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37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37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2"/>
    </xf>
    <xf numFmtId="0" fontId="0" fillId="0" borderId="0" xfId="1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 indent="2"/>
    </xf>
    <xf numFmtId="168" fontId="2" fillId="0" borderId="3" xfId="1" applyNumberFormat="1" applyFont="1" applyFill="1" applyBorder="1" applyAlignment="1">
      <alignment horizontal="right" indent="2"/>
    </xf>
    <xf numFmtId="172" fontId="4" fillId="0" borderId="0" xfId="0" applyNumberFormat="1" applyFont="1" applyAlignment="1">
      <alignment horizontal="right" indent="2"/>
    </xf>
    <xf numFmtId="172" fontId="2" fillId="0" borderId="3" xfId="0" applyNumberFormat="1" applyFont="1" applyBorder="1" applyAlignment="1">
      <alignment horizontal="right" indent="2"/>
    </xf>
    <xf numFmtId="0" fontId="10" fillId="0" borderId="0" xfId="10"/>
  </cellXfs>
  <cellStyles count="14">
    <cellStyle name="Comma" xfId="13" builtinId="3"/>
    <cellStyle name="Comma [0] 2" xfId="11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 cent" xfId="1" builtinId="5"/>
    <cellStyle name="Percent 2" xfId="3" xr:uid="{00000000-0005-0000-0000-00000B000000}"/>
    <cellStyle name="Title" xfId="12" builtinId="15"/>
  </cellStyles>
  <dxfs count="6"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6747"/>
      <color rgb="FF41B6E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geoportal.statistics.gov.uk/documents/integrated-care-boards-july-2022-names-and-codes-in-england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/>
  </sheetViews>
  <sheetFormatPr defaultColWidth="9.140625" defaultRowHeight="12.75" custom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4" width="2" customWidth="1"/>
  </cols>
  <sheetData>
    <row r="1" spans="1:8" ht="15.75" x14ac:dyDescent="0.25">
      <c r="A1" s="259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260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431</v>
      </c>
    </row>
    <row r="8" spans="1:8" x14ac:dyDescent="0.2">
      <c r="B8" s="5" t="s">
        <v>432</v>
      </c>
    </row>
    <row r="9" spans="1:8" x14ac:dyDescent="0.2">
      <c r="B9" s="5" t="s">
        <v>433</v>
      </c>
    </row>
    <row r="10" spans="1:8" x14ac:dyDescent="0.2"/>
    <row r="11" spans="1:8" x14ac:dyDescent="0.2">
      <c r="A11" s="261" t="s">
        <v>6</v>
      </c>
      <c r="H11" s="262" t="s">
        <v>7</v>
      </c>
    </row>
    <row r="12" spans="1:8" x14ac:dyDescent="0.2">
      <c r="B12" s="260" t="s">
        <v>10</v>
      </c>
      <c r="D12" s="260" t="s">
        <v>239</v>
      </c>
      <c r="H12" s="262" t="s">
        <v>13</v>
      </c>
    </row>
    <row r="13" spans="1:8" x14ac:dyDescent="0.2">
      <c r="A13" s="2"/>
      <c r="B13" s="260" t="s">
        <v>12</v>
      </c>
      <c r="D13" s="260" t="s">
        <v>8</v>
      </c>
      <c r="H13" s="262" t="s">
        <v>9</v>
      </c>
    </row>
    <row r="14" spans="1:8" x14ac:dyDescent="0.2">
      <c r="B14" s="282" t="s">
        <v>473</v>
      </c>
      <c r="D14" s="262" t="s">
        <v>11</v>
      </c>
      <c r="H14" s="262" t="s">
        <v>428</v>
      </c>
    </row>
    <row r="15" spans="1:8" x14ac:dyDescent="0.2"/>
    <row r="16" spans="1:8" x14ac:dyDescent="0.2">
      <c r="A16" s="6" t="s">
        <v>14</v>
      </c>
      <c r="B16" t="s">
        <v>15</v>
      </c>
    </row>
    <row r="17" spans="1:2" x14ac:dyDescent="0.2">
      <c r="A17" s="6"/>
      <c r="B17" t="s">
        <v>16</v>
      </c>
    </row>
    <row r="18" spans="1:2" x14ac:dyDescent="0.2">
      <c r="A18" s="6" t="s">
        <v>17</v>
      </c>
      <c r="B18" t="s">
        <v>18</v>
      </c>
    </row>
    <row r="19" spans="1:2" x14ac:dyDescent="0.2">
      <c r="B19" t="s">
        <v>19</v>
      </c>
    </row>
    <row r="20" spans="1:2" x14ac:dyDescent="0.2">
      <c r="B20" t="s">
        <v>20</v>
      </c>
    </row>
    <row r="21" spans="1:2" x14ac:dyDescent="0.2">
      <c r="B21" t="s">
        <v>21</v>
      </c>
    </row>
    <row r="22" spans="1:2" x14ac:dyDescent="0.2"/>
    <row r="23" spans="1:2" x14ac:dyDescent="0.2">
      <c r="A23" s="6" t="s">
        <v>22</v>
      </c>
      <c r="B23" t="s">
        <v>23</v>
      </c>
    </row>
    <row r="24" spans="1:2" x14ac:dyDescent="0.2">
      <c r="B24" s="177" t="s">
        <v>478</v>
      </c>
    </row>
    <row r="25" spans="1:2" x14ac:dyDescent="0.2">
      <c r="B25" s="263" t="s">
        <v>24</v>
      </c>
    </row>
    <row r="26" spans="1:2" x14ac:dyDescent="0.2">
      <c r="B26" t="s">
        <v>25</v>
      </c>
    </row>
    <row r="27" spans="1:2" x14ac:dyDescent="0.2"/>
    <row r="28" spans="1:2" x14ac:dyDescent="0.2">
      <c r="A28" s="6" t="s">
        <v>26</v>
      </c>
      <c r="B28" s="264">
        <v>45302</v>
      </c>
    </row>
    <row r="30" spans="1:2" x14ac:dyDescent="0.2">
      <c r="A30" s="6" t="s">
        <v>443</v>
      </c>
      <c r="B30" t="s">
        <v>444</v>
      </c>
    </row>
    <row r="31" spans="1:2" x14ac:dyDescent="0.2">
      <c r="B31" t="s">
        <v>445</v>
      </c>
    </row>
    <row r="32" spans="1:2" x14ac:dyDescent="0.2">
      <c r="B32" t="s">
        <v>446</v>
      </c>
    </row>
  </sheetData>
  <hyperlinks>
    <hyperlink ref="D14" location="'NoC, CPR'!A1" display="'NoC, CPR'!A1" xr:uid="{6B4FBEB1-292A-4EE9-8608-5525FE269839}"/>
    <hyperlink ref="D13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H11" location="'Response Times'!A6" display="Response times" xr:uid="{34DC31C6-E0DE-48E3-896E-A7672E88A595}"/>
    <hyperlink ref="H13" location="'Section 136'!A1" display="Section 136" xr:uid="{83ABC6DB-151A-4747-82C7-D80F31E47287}"/>
    <hyperlink ref="A4" r:id="rId1" xr:uid="{5F78F174-F4E9-4B4A-B756-2134CF59DAA7}"/>
    <hyperlink ref="H12" location="'HCP, IFT'!A1" display="HCP, IFT" xr:uid="{AEF53779-328C-4127-954D-E6623FB641A1}"/>
    <hyperlink ref="B25" r:id="rId2" xr:uid="{980A4C0D-E25A-489C-BE2D-3F7627955697}"/>
    <hyperlink ref="D12" location="Validation!A6" display="Resources" xr:uid="{C1E8D2B2-01D7-427F-B021-1D3BB1A067EE}"/>
    <hyperlink ref="H14" location="'ICB lookup'!A1" display="'ICB lookup'!A1" xr:uid="{D4792A27-59CD-48D7-8D86-3134B10B16BC}"/>
    <hyperlink ref="B14" location="Handovers!A1" display="Handovers!A1" xr:uid="{A55A202E-AB57-4442-A712-B14F52AC8D77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customWidth="1"/>
  </cols>
  <sheetData>
    <row r="1" spans="1:11" ht="18.75" x14ac:dyDescent="0.25">
      <c r="A1" s="36" t="s">
        <v>9</v>
      </c>
      <c r="E1" s="36" t="s">
        <v>28</v>
      </c>
      <c r="F1" s="15"/>
      <c r="G1" s="15"/>
      <c r="H1" s="15"/>
      <c r="I1" s="15"/>
      <c r="J1" s="16"/>
      <c r="K1" s="11"/>
    </row>
    <row r="2" spans="1:11" ht="15.75" x14ac:dyDescent="0.25">
      <c r="A2" s="117" t="s">
        <v>477</v>
      </c>
      <c r="C2" s="1"/>
      <c r="E2" s="10"/>
      <c r="F2" s="10"/>
      <c r="G2" s="10"/>
      <c r="H2" s="10"/>
      <c r="I2" s="10"/>
      <c r="J2" s="11"/>
    </row>
    <row r="3" spans="1:11" x14ac:dyDescent="0.2">
      <c r="C3" s="1"/>
      <c r="E3" s="10"/>
      <c r="F3" s="10"/>
      <c r="G3" s="10"/>
      <c r="H3" s="10"/>
      <c r="I3" s="10"/>
      <c r="J3" s="11"/>
      <c r="K3" s="105"/>
    </row>
    <row r="4" spans="1:11" x14ac:dyDescent="0.2">
      <c r="E4" s="25" t="s">
        <v>9</v>
      </c>
      <c r="F4" s="25"/>
      <c r="G4" s="29"/>
      <c r="H4" s="39"/>
      <c r="I4" s="25" t="s">
        <v>227</v>
      </c>
      <c r="J4" s="25"/>
      <c r="K4" s="25"/>
    </row>
    <row r="5" spans="1:11" ht="25.5" x14ac:dyDescent="0.2">
      <c r="B5" s="28"/>
      <c r="C5" s="4" t="s">
        <v>29</v>
      </c>
      <c r="D5" s="28" t="s">
        <v>285</v>
      </c>
      <c r="E5" s="118" t="s">
        <v>30</v>
      </c>
      <c r="F5" s="22" t="s">
        <v>235</v>
      </c>
      <c r="G5" s="22" t="s">
        <v>235</v>
      </c>
      <c r="H5" s="40"/>
      <c r="I5" s="41" t="s">
        <v>31</v>
      </c>
      <c r="J5" s="109" t="s">
        <v>32</v>
      </c>
      <c r="K5" s="28" t="s">
        <v>33</v>
      </c>
    </row>
    <row r="6" spans="1:11" ht="14.25" x14ac:dyDescent="0.2">
      <c r="A6" s="152"/>
      <c r="E6" s="20" t="s">
        <v>228</v>
      </c>
      <c r="F6" s="20" t="s">
        <v>229</v>
      </c>
      <c r="G6" s="121" t="s">
        <v>230</v>
      </c>
      <c r="H6" s="39"/>
      <c r="I6" s="43" t="s">
        <v>231</v>
      </c>
      <c r="J6" s="43" t="s">
        <v>232</v>
      </c>
      <c r="K6" s="43" t="s">
        <v>233</v>
      </c>
    </row>
    <row r="7" spans="1:11" x14ac:dyDescent="0.2">
      <c r="A7" s="220"/>
      <c r="B7" s="220"/>
      <c r="C7" s="220"/>
      <c r="D7" s="220" t="s">
        <v>39</v>
      </c>
      <c r="E7" s="70">
        <v>546</v>
      </c>
      <c r="F7" s="77">
        <v>462</v>
      </c>
      <c r="G7" s="110">
        <v>0.84615384615384615</v>
      </c>
      <c r="H7" s="77"/>
      <c r="I7" s="144">
        <v>354.1561111111111</v>
      </c>
      <c r="J7" s="154">
        <v>2.7025462962962966E-2</v>
      </c>
      <c r="K7" s="155">
        <v>5.6886574074074069E-2</v>
      </c>
    </row>
    <row r="8" spans="1:11" x14ac:dyDescent="0.2">
      <c r="B8" s="1"/>
      <c r="C8" s="1" t="s">
        <v>40</v>
      </c>
      <c r="D8" s="1" t="s">
        <v>41</v>
      </c>
      <c r="E8" s="71">
        <v>1</v>
      </c>
      <c r="F8" s="78">
        <v>1</v>
      </c>
      <c r="G8" s="52">
        <v>1</v>
      </c>
      <c r="H8" s="78"/>
      <c r="I8" s="145">
        <v>8.8888888888888889E-3</v>
      </c>
      <c r="J8" s="156">
        <v>3.7037037037037035E-4</v>
      </c>
      <c r="K8" s="157">
        <v>3.7037037037037035E-4</v>
      </c>
    </row>
    <row r="9" spans="1:11" x14ac:dyDescent="0.2">
      <c r="B9" s="1"/>
      <c r="C9" s="1" t="s">
        <v>42</v>
      </c>
      <c r="D9" s="1" t="s">
        <v>43</v>
      </c>
      <c r="E9" s="71">
        <v>92</v>
      </c>
      <c r="F9" s="78">
        <v>79</v>
      </c>
      <c r="G9" s="52">
        <v>0.85869565217391308</v>
      </c>
      <c r="H9" s="78"/>
      <c r="I9" s="145">
        <v>39.451388888888893</v>
      </c>
      <c r="J9" s="156">
        <v>1.7870370370370373E-2</v>
      </c>
      <c r="K9" s="157">
        <v>4.2141203703703702E-2</v>
      </c>
    </row>
    <row r="10" spans="1:11" x14ac:dyDescent="0.2">
      <c r="B10" s="1"/>
      <c r="C10" s="1" t="s">
        <v>44</v>
      </c>
      <c r="D10" s="1" t="s">
        <v>45</v>
      </c>
      <c r="E10" s="141">
        <v>1</v>
      </c>
      <c r="F10" s="142">
        <v>0</v>
      </c>
      <c r="G10" s="52">
        <v>0</v>
      </c>
      <c r="H10" s="51"/>
      <c r="I10" s="145">
        <v>7.4166666666666672E-2</v>
      </c>
      <c r="J10" s="156">
        <v>3.0902777777777782E-3</v>
      </c>
      <c r="K10" s="157">
        <v>3.0902777777777782E-3</v>
      </c>
    </row>
    <row r="11" spans="1:11" ht="18" x14ac:dyDescent="0.25">
      <c r="A11" s="23"/>
      <c r="B11" s="1"/>
      <c r="C11" s="1" t="s">
        <v>46</v>
      </c>
      <c r="D11" s="1" t="s">
        <v>47</v>
      </c>
      <c r="E11" s="151">
        <v>61</v>
      </c>
      <c r="F11" s="153">
        <v>49</v>
      </c>
      <c r="G11" s="52">
        <v>0.80327868852459017</v>
      </c>
      <c r="H11" s="51"/>
      <c r="I11" s="143">
        <v>67.655277777777783</v>
      </c>
      <c r="J11" s="156">
        <v>4.6215277777777779E-2</v>
      </c>
      <c r="K11" s="157">
        <v>9.5914351851851862E-2</v>
      </c>
    </row>
    <row r="12" spans="1:11" x14ac:dyDescent="0.2">
      <c r="B12" s="1"/>
      <c r="C12" s="1" t="s">
        <v>48</v>
      </c>
      <c r="D12" s="1" t="s">
        <v>49</v>
      </c>
      <c r="E12" s="141">
        <v>0</v>
      </c>
      <c r="F12" s="142">
        <v>0</v>
      </c>
      <c r="G12" s="52" t="s">
        <v>84</v>
      </c>
      <c r="H12" s="51"/>
      <c r="I12" s="145">
        <v>0</v>
      </c>
      <c r="J12" s="156" t="s">
        <v>84</v>
      </c>
      <c r="K12" s="157" t="s">
        <v>84</v>
      </c>
    </row>
    <row r="13" spans="1:11" x14ac:dyDescent="0.2">
      <c r="B13" s="1"/>
      <c r="C13" s="1" t="s">
        <v>50</v>
      </c>
      <c r="D13" s="1" t="s">
        <v>51</v>
      </c>
      <c r="E13" s="71">
        <v>69</v>
      </c>
      <c r="F13" s="78">
        <v>58</v>
      </c>
      <c r="G13" s="52">
        <v>0.84057971014492749</v>
      </c>
      <c r="H13" s="78"/>
      <c r="I13" s="145">
        <v>39.25</v>
      </c>
      <c r="J13" s="156">
        <v>2.3703703703703703E-2</v>
      </c>
      <c r="K13" s="157">
        <v>4.2372685185185173E-2</v>
      </c>
    </row>
    <row r="14" spans="1:11" x14ac:dyDescent="0.2">
      <c r="B14" s="1"/>
      <c r="C14" s="1" t="s">
        <v>52</v>
      </c>
      <c r="D14" s="1" t="s">
        <v>53</v>
      </c>
      <c r="E14" s="71">
        <v>37</v>
      </c>
      <c r="F14" s="78">
        <v>31</v>
      </c>
      <c r="G14" s="52">
        <v>0.83783783783783783</v>
      </c>
      <c r="H14" s="78"/>
      <c r="I14" s="145">
        <v>44.417500000000004</v>
      </c>
      <c r="J14" s="156">
        <v>5.002314814814815E-2</v>
      </c>
      <c r="K14" s="157">
        <v>0.10344907407407407</v>
      </c>
    </row>
    <row r="15" spans="1:11" ht="18" x14ac:dyDescent="0.25">
      <c r="A15" s="23"/>
      <c r="B15" s="1"/>
      <c r="C15" s="1" t="s">
        <v>54</v>
      </c>
      <c r="D15" s="1" t="s">
        <v>55</v>
      </c>
      <c r="E15" s="71">
        <v>42</v>
      </c>
      <c r="F15" s="78">
        <v>36</v>
      </c>
      <c r="G15" s="52">
        <v>0.8571428571428571</v>
      </c>
      <c r="H15" s="78"/>
      <c r="I15" s="145">
        <v>16.581944444444442</v>
      </c>
      <c r="J15" s="156">
        <v>1.6446759259259262E-2</v>
      </c>
      <c r="K15" s="157">
        <v>2.6956018518518522E-2</v>
      </c>
    </row>
    <row r="16" spans="1:11" x14ac:dyDescent="0.2">
      <c r="B16" s="1"/>
      <c r="C16" s="1" t="s">
        <v>56</v>
      </c>
      <c r="D16" s="1" t="s">
        <v>57</v>
      </c>
      <c r="E16" s="71">
        <v>78</v>
      </c>
      <c r="F16" s="78">
        <v>65</v>
      </c>
      <c r="G16" s="52">
        <v>0.83333333333333337</v>
      </c>
      <c r="H16" s="78"/>
      <c r="I16" s="145">
        <v>39.911111111111111</v>
      </c>
      <c r="J16" s="156">
        <v>2.1319444444444443E-2</v>
      </c>
      <c r="K16" s="157">
        <v>4.4432870370370366E-2</v>
      </c>
    </row>
    <row r="17" spans="2:11" x14ac:dyDescent="0.2">
      <c r="B17" s="1"/>
      <c r="C17" s="1" t="s">
        <v>58</v>
      </c>
      <c r="D17" s="1" t="s">
        <v>59</v>
      </c>
      <c r="E17" s="71">
        <v>105</v>
      </c>
      <c r="F17" s="78">
        <v>95</v>
      </c>
      <c r="G17" s="52">
        <v>0.90476190476190477</v>
      </c>
      <c r="H17" s="78"/>
      <c r="I17" s="145">
        <v>68.268055555555549</v>
      </c>
      <c r="J17" s="156">
        <v>2.7094907407407404E-2</v>
      </c>
      <c r="K17" s="157">
        <v>6.2858796296296301E-2</v>
      </c>
    </row>
    <row r="18" spans="2:11" x14ac:dyDescent="0.2">
      <c r="B18" s="1"/>
      <c r="C18" s="4" t="s">
        <v>60</v>
      </c>
      <c r="D18" s="4" t="s">
        <v>61</v>
      </c>
      <c r="E18" s="73">
        <v>60</v>
      </c>
      <c r="F18" s="79">
        <v>48</v>
      </c>
      <c r="G18" s="53">
        <v>0.8</v>
      </c>
      <c r="H18" s="79"/>
      <c r="I18" s="146">
        <v>38.537777777777784</v>
      </c>
      <c r="J18" s="158">
        <v>2.6759259259259257E-2</v>
      </c>
      <c r="K18" s="159">
        <v>5.6331018518518516E-2</v>
      </c>
    </row>
    <row r="19" spans="2:11" x14ac:dyDescent="0.2">
      <c r="B19" s="1"/>
      <c r="C19" s="49" t="s">
        <v>84</v>
      </c>
      <c r="D19" s="27" t="s">
        <v>85</v>
      </c>
      <c r="E19" s="76"/>
      <c r="F19" s="76"/>
      <c r="G19" s="76"/>
      <c r="H19" s="76"/>
      <c r="I19" s="84"/>
      <c r="J19" s="71"/>
      <c r="K19" s="71"/>
    </row>
    <row r="20" spans="2:11" x14ac:dyDescent="0.2">
      <c r="C20" s="1"/>
      <c r="D20" s="50" t="s">
        <v>86</v>
      </c>
      <c r="E20" s="76"/>
      <c r="F20" s="10"/>
      <c r="G20" s="10"/>
      <c r="H20" s="10"/>
      <c r="I20" s="10"/>
      <c r="J20" s="10"/>
      <c r="K20" s="10"/>
    </row>
    <row r="21" spans="2:11" x14ac:dyDescent="0.2">
      <c r="C21" s="49">
        <v>1</v>
      </c>
      <c r="D21" s="103" t="s">
        <v>87</v>
      </c>
      <c r="E21" s="76"/>
      <c r="F21" s="10"/>
      <c r="G21" s="10"/>
      <c r="H21" s="10"/>
      <c r="I21" s="10"/>
      <c r="J21" s="10"/>
      <c r="K21" s="10"/>
    </row>
  </sheetData>
  <conditionalFormatting sqref="J7:K18">
    <cfRule type="cellIs" dxfId="0" priority="3" operator="lessThan">
      <formula>1/24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9D0A-8982-43E6-B764-9076D27CBF32}">
  <dimension ref="A1:N55"/>
  <sheetViews>
    <sheetView workbookViewId="0">
      <pane ySplit="4" topLeftCell="A5" activePane="bottomLeft" state="frozen"/>
      <selection activeCell="Q42" sqref="Q42"/>
      <selection pane="bottomLeft" activeCell="A5" sqref="A5"/>
    </sheetView>
  </sheetViews>
  <sheetFormatPr defaultColWidth="9.140625" defaultRowHeight="12.75" x14ac:dyDescent="0.2"/>
  <cols>
    <col min="1" max="1" width="10.28515625" style="232" bestFit="1" customWidth="1"/>
    <col min="2" max="2" width="9.140625" style="232" bestFit="1"/>
    <col min="3" max="3" width="51.85546875" style="232" bestFit="1" customWidth="1"/>
    <col min="4" max="10" width="8.85546875" style="232" customWidth="1"/>
    <col min="11" max="11" width="10.28515625" style="232" bestFit="1" customWidth="1"/>
    <col min="12" max="14" width="8.85546875" style="232" customWidth="1"/>
    <col min="15" max="16384" width="9.140625" style="250"/>
  </cols>
  <sheetData>
    <row r="1" spans="1:14" ht="15.75" x14ac:dyDescent="0.25">
      <c r="A1" s="231" t="s">
        <v>290</v>
      </c>
    </row>
    <row r="2" spans="1:14" x14ac:dyDescent="0.2">
      <c r="D2" s="251" t="s">
        <v>291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x14ac:dyDescent="0.2">
      <c r="A3" s="233"/>
      <c r="B3" s="233"/>
      <c r="C3" s="258" t="s">
        <v>292</v>
      </c>
      <c r="D3" s="257" t="s">
        <v>48</v>
      </c>
      <c r="E3" s="257" t="s">
        <v>50</v>
      </c>
      <c r="F3" s="257" t="s">
        <v>60</v>
      </c>
      <c r="G3" s="257" t="s">
        <v>40</v>
      </c>
      <c r="H3" s="257" t="s">
        <v>58</v>
      </c>
      <c r="I3" s="257" t="s">
        <v>42</v>
      </c>
      <c r="J3" s="257" t="s">
        <v>46</v>
      </c>
      <c r="K3" s="257" t="s">
        <v>54</v>
      </c>
      <c r="L3" s="257" t="s">
        <v>52</v>
      </c>
      <c r="M3" s="257" t="s">
        <v>56</v>
      </c>
      <c r="N3" s="257" t="s">
        <v>44</v>
      </c>
    </row>
    <row r="4" spans="1:14" ht="25.5" x14ac:dyDescent="0.2">
      <c r="A4" s="253" t="s">
        <v>293</v>
      </c>
      <c r="B4" s="253" t="s">
        <v>294</v>
      </c>
      <c r="C4" s="254" t="s">
        <v>295</v>
      </c>
      <c r="D4" s="255" t="s">
        <v>49</v>
      </c>
      <c r="E4" s="255" t="s">
        <v>51</v>
      </c>
      <c r="F4" s="255" t="s">
        <v>61</v>
      </c>
      <c r="G4" s="255" t="s">
        <v>41</v>
      </c>
      <c r="H4" s="255" t="s">
        <v>59</v>
      </c>
      <c r="I4" s="255" t="s">
        <v>43</v>
      </c>
      <c r="J4" s="255" t="s">
        <v>47</v>
      </c>
      <c r="K4" s="255" t="s">
        <v>55</v>
      </c>
      <c r="L4" s="255" t="s">
        <v>53</v>
      </c>
      <c r="M4" s="255" t="s">
        <v>57</v>
      </c>
      <c r="N4" s="255" t="s">
        <v>45</v>
      </c>
    </row>
    <row r="5" spans="1:14" x14ac:dyDescent="0.2">
      <c r="A5" s="256" t="s">
        <v>296</v>
      </c>
      <c r="B5" s="256" t="s">
        <v>297</v>
      </c>
      <c r="C5" s="256" t="s">
        <v>298</v>
      </c>
      <c r="D5" s="234">
        <v>0.88810946566207671</v>
      </c>
      <c r="E5" s="234">
        <v>0.11189053433792329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0</v>
      </c>
      <c r="M5" s="234">
        <v>0</v>
      </c>
      <c r="N5" s="234">
        <v>0</v>
      </c>
    </row>
    <row r="6" spans="1:14" x14ac:dyDescent="0.2">
      <c r="A6" s="256" t="s">
        <v>299</v>
      </c>
      <c r="B6" s="256" t="s">
        <v>300</v>
      </c>
      <c r="C6" s="256" t="s">
        <v>301</v>
      </c>
      <c r="D6" s="234">
        <v>0</v>
      </c>
      <c r="E6" s="234">
        <v>1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</row>
    <row r="7" spans="1:14" x14ac:dyDescent="0.2">
      <c r="A7" s="256" t="s">
        <v>302</v>
      </c>
      <c r="B7" s="256" t="s">
        <v>303</v>
      </c>
      <c r="C7" s="256" t="s">
        <v>304</v>
      </c>
      <c r="D7" s="234">
        <v>0</v>
      </c>
      <c r="E7" s="234">
        <v>1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</row>
    <row r="8" spans="1:14" x14ac:dyDescent="0.2">
      <c r="A8" s="256" t="s">
        <v>305</v>
      </c>
      <c r="B8" s="256" t="s">
        <v>306</v>
      </c>
      <c r="C8" s="256" t="s">
        <v>307</v>
      </c>
      <c r="D8" s="234">
        <v>0</v>
      </c>
      <c r="E8" s="234">
        <v>1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</row>
    <row r="9" spans="1:14" x14ac:dyDescent="0.2">
      <c r="A9" s="256" t="s">
        <v>308</v>
      </c>
      <c r="B9" s="256" t="s">
        <v>309</v>
      </c>
      <c r="C9" s="256" t="s">
        <v>310</v>
      </c>
      <c r="D9" s="234">
        <v>0</v>
      </c>
      <c r="E9" s="234">
        <v>0</v>
      </c>
      <c r="F9" s="234">
        <v>0.80929095354523228</v>
      </c>
      <c r="G9" s="234">
        <v>0.19070904645476772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</row>
    <row r="10" spans="1:14" x14ac:dyDescent="0.2">
      <c r="A10" s="256" t="s">
        <v>311</v>
      </c>
      <c r="B10" s="256" t="s">
        <v>312</v>
      </c>
      <c r="C10" s="256" t="s">
        <v>313</v>
      </c>
      <c r="D10" s="234">
        <v>0</v>
      </c>
      <c r="E10" s="234">
        <v>0</v>
      </c>
      <c r="F10" s="234">
        <v>1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</row>
    <row r="11" spans="1:14" x14ac:dyDescent="0.2">
      <c r="A11" s="256" t="s">
        <v>314</v>
      </c>
      <c r="B11" s="256" t="s">
        <v>315</v>
      </c>
      <c r="C11" s="256" t="s">
        <v>316</v>
      </c>
      <c r="D11" s="234">
        <v>0</v>
      </c>
      <c r="E11" s="234">
        <v>0</v>
      </c>
      <c r="F11" s="234">
        <v>1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</row>
    <row r="12" spans="1:14" x14ac:dyDescent="0.2">
      <c r="A12" s="256" t="s">
        <v>317</v>
      </c>
      <c r="B12" s="256" t="s">
        <v>318</v>
      </c>
      <c r="C12" s="256" t="s">
        <v>319</v>
      </c>
      <c r="D12" s="234">
        <v>0</v>
      </c>
      <c r="E12" s="234">
        <v>2.6839870602507032E-2</v>
      </c>
      <c r="F12" s="234">
        <v>0</v>
      </c>
      <c r="G12" s="234">
        <v>0.97316012939749297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</row>
    <row r="13" spans="1:14" x14ac:dyDescent="0.2">
      <c r="A13" s="256" t="s">
        <v>320</v>
      </c>
      <c r="B13" s="256" t="s">
        <v>321</v>
      </c>
      <c r="C13" s="256" t="s">
        <v>322</v>
      </c>
      <c r="D13" s="234">
        <v>0</v>
      </c>
      <c r="E13" s="234">
        <v>0</v>
      </c>
      <c r="F13" s="234">
        <v>0</v>
      </c>
      <c r="G13" s="234">
        <v>1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</row>
    <row r="14" spans="1:14" x14ac:dyDescent="0.2">
      <c r="A14" s="256" t="s">
        <v>323</v>
      </c>
      <c r="B14" s="256" t="s">
        <v>324</v>
      </c>
      <c r="C14" s="256" t="s">
        <v>325</v>
      </c>
      <c r="D14" s="234">
        <v>0</v>
      </c>
      <c r="E14" s="234">
        <v>0</v>
      </c>
      <c r="F14" s="234">
        <v>0</v>
      </c>
      <c r="G14" s="234">
        <v>1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</row>
    <row r="15" spans="1:14" x14ac:dyDescent="0.2">
      <c r="A15" s="256" t="s">
        <v>326</v>
      </c>
      <c r="B15" s="256" t="s">
        <v>327</v>
      </c>
      <c r="C15" s="256" t="s">
        <v>328</v>
      </c>
      <c r="D15" s="234">
        <v>0</v>
      </c>
      <c r="E15" s="234">
        <v>0</v>
      </c>
      <c r="F15" s="234">
        <v>0</v>
      </c>
      <c r="G15" s="234">
        <v>1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</row>
    <row r="16" spans="1:14" x14ac:dyDescent="0.2">
      <c r="A16" s="256" t="s">
        <v>329</v>
      </c>
      <c r="B16" s="256" t="s">
        <v>330</v>
      </c>
      <c r="C16" s="256" t="s">
        <v>331</v>
      </c>
      <c r="D16" s="234">
        <v>0</v>
      </c>
      <c r="E16" s="234">
        <v>0</v>
      </c>
      <c r="F16" s="234">
        <v>0</v>
      </c>
      <c r="G16" s="234">
        <v>1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</row>
    <row r="17" spans="1:14" x14ac:dyDescent="0.2">
      <c r="A17" s="256" t="s">
        <v>332</v>
      </c>
      <c r="B17" s="256" t="s">
        <v>333</v>
      </c>
      <c r="C17" s="256" t="s">
        <v>334</v>
      </c>
      <c r="D17" s="234">
        <v>0</v>
      </c>
      <c r="E17" s="234">
        <v>0</v>
      </c>
      <c r="F17" s="234">
        <v>0</v>
      </c>
      <c r="G17" s="234">
        <v>0</v>
      </c>
      <c r="H17" s="234">
        <v>1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</row>
    <row r="18" spans="1:14" x14ac:dyDescent="0.2">
      <c r="A18" s="256" t="s">
        <v>335</v>
      </c>
      <c r="B18" s="256" t="s">
        <v>336</v>
      </c>
      <c r="C18" s="256" t="s">
        <v>337</v>
      </c>
      <c r="D18" s="234">
        <v>0</v>
      </c>
      <c r="E18" s="234">
        <v>0</v>
      </c>
      <c r="F18" s="234">
        <v>0</v>
      </c>
      <c r="G18" s="234">
        <v>0</v>
      </c>
      <c r="H18" s="234">
        <v>1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</row>
    <row r="19" spans="1:14" x14ac:dyDescent="0.2">
      <c r="A19" s="256" t="s">
        <v>338</v>
      </c>
      <c r="B19" s="256" t="s">
        <v>339</v>
      </c>
      <c r="C19" s="256" t="s">
        <v>340</v>
      </c>
      <c r="D19" s="234">
        <v>0</v>
      </c>
      <c r="E19" s="234">
        <v>0</v>
      </c>
      <c r="F19" s="234">
        <v>0</v>
      </c>
      <c r="G19" s="234">
        <v>0</v>
      </c>
      <c r="H19" s="234">
        <v>1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</row>
    <row r="20" spans="1:14" x14ac:dyDescent="0.2">
      <c r="A20" s="256" t="s">
        <v>341</v>
      </c>
      <c r="B20" s="256" t="s">
        <v>342</v>
      </c>
      <c r="C20" s="256" t="s">
        <v>343</v>
      </c>
      <c r="D20" s="234">
        <v>0</v>
      </c>
      <c r="E20" s="234">
        <v>0</v>
      </c>
      <c r="F20" s="234">
        <v>0</v>
      </c>
      <c r="G20" s="234">
        <v>0</v>
      </c>
      <c r="H20" s="234">
        <v>1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</row>
    <row r="21" spans="1:14" x14ac:dyDescent="0.2">
      <c r="A21" s="256" t="s">
        <v>344</v>
      </c>
      <c r="B21" s="256" t="s">
        <v>345</v>
      </c>
      <c r="C21" s="256" t="s">
        <v>346</v>
      </c>
      <c r="D21" s="234">
        <v>0</v>
      </c>
      <c r="E21" s="234">
        <v>0</v>
      </c>
      <c r="F21" s="234">
        <v>0</v>
      </c>
      <c r="G21" s="234">
        <v>0</v>
      </c>
      <c r="H21" s="234">
        <v>1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</row>
    <row r="22" spans="1:14" x14ac:dyDescent="0.2">
      <c r="A22" s="256" t="s">
        <v>347</v>
      </c>
      <c r="B22" s="256" t="s">
        <v>348</v>
      </c>
      <c r="C22" s="256" t="s">
        <v>349</v>
      </c>
      <c r="D22" s="234">
        <v>0</v>
      </c>
      <c r="E22" s="234">
        <v>0</v>
      </c>
      <c r="F22" s="234">
        <v>0</v>
      </c>
      <c r="G22" s="234">
        <v>0</v>
      </c>
      <c r="H22" s="234">
        <v>1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</row>
    <row r="23" spans="1:14" x14ac:dyDescent="0.2">
      <c r="A23" s="256" t="s">
        <v>350</v>
      </c>
      <c r="B23" s="256" t="s">
        <v>351</v>
      </c>
      <c r="C23" s="256" t="s">
        <v>352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1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</row>
    <row r="24" spans="1:14" x14ac:dyDescent="0.2">
      <c r="A24" s="256" t="s">
        <v>353</v>
      </c>
      <c r="B24" s="256" t="s">
        <v>354</v>
      </c>
      <c r="C24" s="256" t="s">
        <v>355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1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</row>
    <row r="25" spans="1:14" x14ac:dyDescent="0.2">
      <c r="A25" s="256" t="s">
        <v>356</v>
      </c>
      <c r="B25" s="256" t="s">
        <v>357</v>
      </c>
      <c r="C25" s="256" t="s">
        <v>358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</row>
    <row r="26" spans="1:14" x14ac:dyDescent="0.2">
      <c r="A26" s="256" t="s">
        <v>359</v>
      </c>
      <c r="B26" s="256" t="s">
        <v>360</v>
      </c>
      <c r="C26" s="256" t="s">
        <v>361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1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</row>
    <row r="27" spans="1:14" x14ac:dyDescent="0.2">
      <c r="A27" s="256" t="s">
        <v>362</v>
      </c>
      <c r="B27" s="256" t="s">
        <v>363</v>
      </c>
      <c r="C27" s="256" t="s">
        <v>364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1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</row>
    <row r="28" spans="1:14" x14ac:dyDescent="0.2">
      <c r="A28" s="256" t="s">
        <v>365</v>
      </c>
      <c r="B28" s="256" t="s">
        <v>366</v>
      </c>
      <c r="C28" s="256" t="s">
        <v>367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0.66163637556590771</v>
      </c>
      <c r="J28" s="234">
        <v>0</v>
      </c>
      <c r="K28" s="234">
        <v>0</v>
      </c>
      <c r="L28" s="234">
        <v>0.33836362443409229</v>
      </c>
      <c r="M28" s="234">
        <v>0</v>
      </c>
      <c r="N28" s="234">
        <v>0</v>
      </c>
    </row>
    <row r="29" spans="1:14" x14ac:dyDescent="0.2">
      <c r="A29" s="256" t="s">
        <v>368</v>
      </c>
      <c r="B29" s="256" t="s">
        <v>369</v>
      </c>
      <c r="C29" s="256" t="s">
        <v>370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1</v>
      </c>
      <c r="K29" s="234">
        <v>0</v>
      </c>
      <c r="L29" s="234">
        <v>0</v>
      </c>
      <c r="M29" s="234">
        <v>0</v>
      </c>
      <c r="N29" s="234">
        <v>0</v>
      </c>
    </row>
    <row r="30" spans="1:14" x14ac:dyDescent="0.2">
      <c r="A30" s="256" t="s">
        <v>371</v>
      </c>
      <c r="B30" s="256" t="s">
        <v>372</v>
      </c>
      <c r="C30" s="256" t="s">
        <v>373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0</v>
      </c>
      <c r="M30" s="234">
        <v>0</v>
      </c>
      <c r="N30" s="234">
        <v>0</v>
      </c>
    </row>
    <row r="31" spans="1:14" x14ac:dyDescent="0.2">
      <c r="A31" s="256" t="s">
        <v>374</v>
      </c>
      <c r="B31" s="256" t="s">
        <v>375</v>
      </c>
      <c r="C31" s="256" t="s">
        <v>376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1</v>
      </c>
      <c r="K31" s="234">
        <v>0</v>
      </c>
      <c r="L31" s="234">
        <v>0</v>
      </c>
      <c r="M31" s="234">
        <v>0</v>
      </c>
      <c r="N31" s="234">
        <v>0</v>
      </c>
    </row>
    <row r="32" spans="1:14" x14ac:dyDescent="0.2">
      <c r="A32" s="256" t="s">
        <v>377</v>
      </c>
      <c r="B32" s="256" t="s">
        <v>378</v>
      </c>
      <c r="C32" s="256" t="s">
        <v>379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1</v>
      </c>
      <c r="K32" s="234">
        <v>0</v>
      </c>
      <c r="L32" s="234">
        <v>0</v>
      </c>
      <c r="M32" s="234">
        <v>0</v>
      </c>
      <c r="N32" s="234">
        <v>0</v>
      </c>
    </row>
    <row r="33" spans="1:14" x14ac:dyDescent="0.2">
      <c r="A33" s="256" t="s">
        <v>380</v>
      </c>
      <c r="B33" s="256" t="s">
        <v>381</v>
      </c>
      <c r="C33" s="256" t="s">
        <v>382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</v>
      </c>
      <c r="K33" s="234">
        <v>0</v>
      </c>
      <c r="L33" s="234">
        <v>0</v>
      </c>
      <c r="M33" s="234">
        <v>0</v>
      </c>
      <c r="N33" s="234">
        <v>0</v>
      </c>
    </row>
    <row r="34" spans="1:14" x14ac:dyDescent="0.2">
      <c r="A34" s="256" t="s">
        <v>383</v>
      </c>
      <c r="B34" s="256" t="s">
        <v>384</v>
      </c>
      <c r="C34" s="256" t="s">
        <v>385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1</v>
      </c>
      <c r="L34" s="234">
        <v>0</v>
      </c>
      <c r="M34" s="234">
        <v>0</v>
      </c>
      <c r="N34" s="234">
        <v>0</v>
      </c>
    </row>
    <row r="35" spans="1:14" x14ac:dyDescent="0.2">
      <c r="A35" s="256" t="s">
        <v>386</v>
      </c>
      <c r="B35" s="256" t="s">
        <v>387</v>
      </c>
      <c r="C35" s="256" t="s">
        <v>388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1</v>
      </c>
      <c r="L35" s="234">
        <v>0</v>
      </c>
      <c r="M35" s="234">
        <v>0</v>
      </c>
      <c r="N35" s="234">
        <v>0</v>
      </c>
    </row>
    <row r="36" spans="1:14" x14ac:dyDescent="0.2">
      <c r="A36" s="256" t="s">
        <v>389</v>
      </c>
      <c r="B36" s="256" t="s">
        <v>390</v>
      </c>
      <c r="C36" s="256" t="s">
        <v>391</v>
      </c>
      <c r="D36" s="234">
        <v>0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1</v>
      </c>
      <c r="L36" s="234">
        <v>0</v>
      </c>
      <c r="M36" s="234">
        <v>0</v>
      </c>
      <c r="N36" s="234">
        <v>0</v>
      </c>
    </row>
    <row r="37" spans="1:14" x14ac:dyDescent="0.2">
      <c r="A37" s="256" t="s">
        <v>392</v>
      </c>
      <c r="B37" s="256" t="s">
        <v>393</v>
      </c>
      <c r="C37" s="256" t="s">
        <v>394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0.6013555144793592</v>
      </c>
      <c r="L37" s="234">
        <v>0.3986444855206408</v>
      </c>
      <c r="M37" s="234">
        <v>0</v>
      </c>
      <c r="N37" s="234">
        <v>0</v>
      </c>
    </row>
    <row r="38" spans="1:14" x14ac:dyDescent="0.2">
      <c r="A38" s="256" t="s">
        <v>395</v>
      </c>
      <c r="B38" s="256" t="s">
        <v>396</v>
      </c>
      <c r="C38" s="256" t="s">
        <v>397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1</v>
      </c>
      <c r="M38" s="234">
        <v>0</v>
      </c>
      <c r="N38" s="234">
        <v>0</v>
      </c>
    </row>
    <row r="39" spans="1:14" x14ac:dyDescent="0.2">
      <c r="A39" s="256" t="s">
        <v>398</v>
      </c>
      <c r="B39" s="256" t="s">
        <v>399</v>
      </c>
      <c r="C39" s="256" t="s">
        <v>400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1</v>
      </c>
      <c r="N39" s="234">
        <v>0</v>
      </c>
    </row>
    <row r="40" spans="1:14" x14ac:dyDescent="0.2">
      <c r="A40" s="256" t="s">
        <v>401</v>
      </c>
      <c r="B40" s="256" t="s">
        <v>402</v>
      </c>
      <c r="C40" s="256" t="s">
        <v>403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1</v>
      </c>
      <c r="N40" s="235">
        <v>0</v>
      </c>
    </row>
    <row r="41" spans="1:14" x14ac:dyDescent="0.2">
      <c r="A41" s="256" t="s">
        <v>404</v>
      </c>
      <c r="B41" s="256" t="s">
        <v>405</v>
      </c>
      <c r="C41" s="256" t="s">
        <v>406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1</v>
      </c>
      <c r="N41" s="235">
        <v>0</v>
      </c>
    </row>
    <row r="42" spans="1:14" x14ac:dyDescent="0.2">
      <c r="A42" s="256" t="s">
        <v>407</v>
      </c>
      <c r="B42" s="256" t="s">
        <v>408</v>
      </c>
      <c r="C42" s="256" t="s">
        <v>409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1</v>
      </c>
      <c r="N42" s="235">
        <v>0</v>
      </c>
    </row>
    <row r="43" spans="1:14" x14ac:dyDescent="0.2">
      <c r="A43" s="256" t="s">
        <v>410</v>
      </c>
      <c r="B43" s="256" t="s">
        <v>411</v>
      </c>
      <c r="C43" s="256" t="s">
        <v>412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1</v>
      </c>
      <c r="N43" s="235">
        <v>0</v>
      </c>
    </row>
    <row r="44" spans="1:14" x14ac:dyDescent="0.2">
      <c r="A44" s="256" t="s">
        <v>413</v>
      </c>
      <c r="B44" s="256" t="s">
        <v>414</v>
      </c>
      <c r="C44" s="256" t="s">
        <v>415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1</v>
      </c>
      <c r="N44" s="235">
        <v>0</v>
      </c>
    </row>
    <row r="45" spans="1:14" x14ac:dyDescent="0.2">
      <c r="A45" s="256" t="s">
        <v>416</v>
      </c>
      <c r="B45" s="256" t="s">
        <v>417</v>
      </c>
      <c r="C45" s="256" t="s">
        <v>418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1</v>
      </c>
      <c r="N45" s="235">
        <v>0</v>
      </c>
    </row>
    <row r="46" spans="1:14" x14ac:dyDescent="0.2">
      <c r="A46" s="256" t="s">
        <v>419</v>
      </c>
      <c r="B46" s="256" t="s">
        <v>420</v>
      </c>
      <c r="C46" s="256" t="s">
        <v>421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34">
        <v>0.89438615973581925</v>
      </c>
      <c r="M46" s="234">
        <v>0</v>
      </c>
      <c r="N46" s="234">
        <v>0.10561384026418075</v>
      </c>
    </row>
    <row r="47" spans="1:14" x14ac:dyDescent="0.2"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x14ac:dyDescent="0.2">
      <c r="A48" s="237" t="s">
        <v>422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4" x14ac:dyDescent="0.2">
      <c r="A49" s="238" t="s">
        <v>423</v>
      </c>
    </row>
    <row r="50" spans="1:14" x14ac:dyDescent="0.2">
      <c r="A50" s="241" t="s">
        <v>424</v>
      </c>
    </row>
    <row r="52" spans="1:14" x14ac:dyDescent="0.2">
      <c r="A52" s="238" t="s">
        <v>425</v>
      </c>
    </row>
    <row r="53" spans="1:14" x14ac:dyDescent="0.2">
      <c r="A53" s="238" t="s">
        <v>426</v>
      </c>
    </row>
    <row r="54" spans="1:14" x14ac:dyDescent="0.2">
      <c r="A54" s="238" t="s">
        <v>427</v>
      </c>
    </row>
    <row r="55" spans="1:14" x14ac:dyDescent="0.2">
      <c r="A55" s="241" t="s">
        <v>86</v>
      </c>
      <c r="B55" s="233"/>
      <c r="C55" s="239"/>
      <c r="D55" s="240"/>
      <c r="E55" s="240"/>
      <c r="F55" s="240"/>
      <c r="G55" s="240"/>
      <c r="H55" s="240"/>
      <c r="I55" s="240"/>
      <c r="K55" s="240"/>
      <c r="L55" s="240"/>
      <c r="M55" s="240"/>
      <c r="N55" s="240"/>
    </row>
  </sheetData>
  <hyperlinks>
    <hyperlink ref="A50" r:id="rId1" xr:uid="{2B675DD7-0DCC-4E5E-B471-999F3B456CA3}"/>
    <hyperlink ref="A55" location="Introduction!A1" display="Introduction" xr:uid="{6BFAF8F4-B00F-4C5C-A84E-9F0FC0C42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workbookViewId="0">
      <pane ySplit="5" topLeftCell="A6" activePane="bottomLeft" state="frozen"/>
      <selection activeCell="Q42" sqref="Q42"/>
      <selection pane="bottomLeft" activeCell="A6" sqref="A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13.28515625" style="76" customWidth="1"/>
    <col min="6" max="6" width="1.5703125" style="76" customWidth="1"/>
    <col min="7" max="7" width="8.7109375" style="76" customWidth="1"/>
    <col min="8" max="8" width="10.85546875" style="11" customWidth="1"/>
    <col min="9" max="9" width="12.85546875" style="11" bestFit="1" customWidth="1"/>
  </cols>
  <sheetData>
    <row r="1" spans="1:9" ht="18.75" x14ac:dyDescent="0.25">
      <c r="A1" s="36" t="s">
        <v>27</v>
      </c>
      <c r="C1" s="5"/>
      <c r="E1" s="36" t="s">
        <v>28</v>
      </c>
      <c r="F1" s="64"/>
      <c r="G1" s="64"/>
      <c r="H1" s="16"/>
    </row>
    <row r="2" spans="1:9" ht="15.75" x14ac:dyDescent="0.25">
      <c r="A2" s="117" t="s">
        <v>477</v>
      </c>
      <c r="E2" s="123"/>
      <c r="F2" s="124"/>
      <c r="G2" s="125"/>
      <c r="H2" s="125"/>
    </row>
    <row r="4" spans="1:9" x14ac:dyDescent="0.2">
      <c r="E4" s="65"/>
      <c r="F4" s="65"/>
      <c r="G4" s="66" t="s">
        <v>7</v>
      </c>
      <c r="H4" s="25"/>
      <c r="I4" s="25"/>
    </row>
    <row r="5" spans="1:9" ht="25.5" x14ac:dyDescent="0.2">
      <c r="C5" s="1" t="s">
        <v>29</v>
      </c>
      <c r="D5" s="28" t="s">
        <v>285</v>
      </c>
      <c r="E5" s="67" t="s">
        <v>30</v>
      </c>
      <c r="F5" s="67"/>
      <c r="G5" s="68" t="s">
        <v>31</v>
      </c>
      <c r="H5" s="109" t="s">
        <v>32</v>
      </c>
      <c r="I5" s="28" t="s">
        <v>33</v>
      </c>
    </row>
    <row r="6" spans="1:9" ht="14.25" x14ac:dyDescent="0.2">
      <c r="A6" s="152"/>
      <c r="B6" s="6" t="s">
        <v>34</v>
      </c>
      <c r="E6" s="69" t="s">
        <v>35</v>
      </c>
      <c r="F6" s="69"/>
      <c r="G6" s="69" t="s">
        <v>36</v>
      </c>
      <c r="H6" s="20" t="s">
        <v>37</v>
      </c>
      <c r="I6" s="20" t="s">
        <v>38</v>
      </c>
    </row>
    <row r="7" spans="1:9" x14ac:dyDescent="0.2">
      <c r="A7" s="220"/>
      <c r="B7" s="220"/>
      <c r="C7" s="220"/>
      <c r="D7" s="220" t="s">
        <v>39</v>
      </c>
      <c r="E7" s="77">
        <v>87709</v>
      </c>
      <c r="F7" s="70"/>
      <c r="G7" s="197">
        <v>12768.77972222222</v>
      </c>
      <c r="H7" s="154">
        <v>6.0648148148148145E-3</v>
      </c>
      <c r="I7" s="155">
        <v>1.0717592592592593E-2</v>
      </c>
    </row>
    <row r="8" spans="1:9" x14ac:dyDescent="0.2">
      <c r="C8" s="1" t="s">
        <v>40</v>
      </c>
      <c r="D8" s="1" t="s">
        <v>41</v>
      </c>
      <c r="E8" s="78">
        <v>7282</v>
      </c>
      <c r="F8" s="71"/>
      <c r="G8" s="72">
        <v>1137.8330555555556</v>
      </c>
      <c r="H8" s="156">
        <v>6.5162037037037037E-3</v>
      </c>
      <c r="I8" s="157">
        <v>1.1493055555555555E-2</v>
      </c>
    </row>
    <row r="9" spans="1:9" x14ac:dyDescent="0.2">
      <c r="C9" s="1" t="s">
        <v>42</v>
      </c>
      <c r="D9" s="1" t="s">
        <v>43</v>
      </c>
      <c r="E9" s="78">
        <v>9044</v>
      </c>
      <c r="F9" s="71"/>
      <c r="G9" s="72">
        <v>1397.0663888888889</v>
      </c>
      <c r="H9" s="156">
        <v>6.4351851851851861E-3</v>
      </c>
      <c r="I9" s="157">
        <v>1.2013888888888888E-2</v>
      </c>
    </row>
    <row r="10" spans="1:9" x14ac:dyDescent="0.2">
      <c r="C10" s="1" t="s">
        <v>44</v>
      </c>
      <c r="D10" s="1" t="s">
        <v>45</v>
      </c>
      <c r="E10" s="78">
        <v>136</v>
      </c>
      <c r="F10" s="71"/>
      <c r="G10" s="72">
        <v>21.226111111111109</v>
      </c>
      <c r="H10" s="156">
        <v>6.5046296296296302E-3</v>
      </c>
      <c r="I10" s="157">
        <v>1.1608796296296296E-2</v>
      </c>
    </row>
    <row r="11" spans="1:9" ht="18" x14ac:dyDescent="0.25">
      <c r="A11" s="23"/>
      <c r="C11" s="1" t="s">
        <v>46</v>
      </c>
      <c r="D11" s="1" t="s">
        <v>47</v>
      </c>
      <c r="E11" s="78">
        <v>14887</v>
      </c>
      <c r="F11" s="71"/>
      <c r="G11" s="72">
        <v>1984.0383333333334</v>
      </c>
      <c r="H11" s="156">
        <v>5.5555555555555558E-3</v>
      </c>
      <c r="I11" s="157">
        <v>9.3518518518518525E-3</v>
      </c>
    </row>
    <row r="12" spans="1:9" x14ac:dyDescent="0.2">
      <c r="C12" s="1" t="s">
        <v>48</v>
      </c>
      <c r="D12" s="1" t="s">
        <v>49</v>
      </c>
      <c r="E12" s="80">
        <v>3493</v>
      </c>
      <c r="F12" s="71"/>
      <c r="G12" s="72">
        <v>424.75888888888886</v>
      </c>
      <c r="H12" s="156">
        <v>5.0694444444444441E-3</v>
      </c>
      <c r="I12" s="157">
        <v>8.8657407407407417E-3</v>
      </c>
    </row>
    <row r="13" spans="1:9" x14ac:dyDescent="0.2">
      <c r="C13" s="1" t="s">
        <v>50</v>
      </c>
      <c r="D13" s="1" t="s">
        <v>51</v>
      </c>
      <c r="E13" s="78">
        <v>10115</v>
      </c>
      <c r="F13" s="71"/>
      <c r="G13" s="72">
        <v>1397.1919444444443</v>
      </c>
      <c r="H13" s="156">
        <v>5.7523148148148143E-3</v>
      </c>
      <c r="I13" s="157">
        <v>9.6874999999999999E-3</v>
      </c>
    </row>
    <row r="14" spans="1:9" x14ac:dyDescent="0.2">
      <c r="C14" s="1" t="s">
        <v>52</v>
      </c>
      <c r="D14" s="1" t="s">
        <v>53</v>
      </c>
      <c r="E14" s="78">
        <v>4351</v>
      </c>
      <c r="F14" s="71"/>
      <c r="G14" s="72">
        <v>644.21277777777789</v>
      </c>
      <c r="H14" s="156">
        <v>6.168981481481481E-3</v>
      </c>
      <c r="I14" s="157">
        <v>1.1064814814814814E-2</v>
      </c>
    </row>
    <row r="15" spans="1:9" ht="18" x14ac:dyDescent="0.25">
      <c r="A15" s="23"/>
      <c r="C15" s="1" t="s">
        <v>54</v>
      </c>
      <c r="D15" s="1" t="s">
        <v>55</v>
      </c>
      <c r="E15" s="78">
        <v>5398</v>
      </c>
      <c r="F15" s="71"/>
      <c r="G15" s="72">
        <v>779.71472222222224</v>
      </c>
      <c r="H15" s="156">
        <v>6.0185185185185177E-3</v>
      </c>
      <c r="I15" s="157">
        <v>1.0856481481481481E-2</v>
      </c>
    </row>
    <row r="16" spans="1:9" x14ac:dyDescent="0.2">
      <c r="C16" s="1" t="s">
        <v>56</v>
      </c>
      <c r="D16" s="1" t="s">
        <v>57</v>
      </c>
      <c r="E16" s="78">
        <v>10665</v>
      </c>
      <c r="F16" s="71"/>
      <c r="G16" s="72">
        <v>1789.6841666666667</v>
      </c>
      <c r="H16" s="156">
        <v>6.9907407407407409E-3</v>
      </c>
      <c r="I16" s="157">
        <v>1.2951388888888887E-2</v>
      </c>
    </row>
    <row r="17" spans="1:9" x14ac:dyDescent="0.2">
      <c r="C17" s="1" t="s">
        <v>58</v>
      </c>
      <c r="D17" s="1" t="s">
        <v>59</v>
      </c>
      <c r="E17" s="78">
        <v>10819</v>
      </c>
      <c r="F17" s="71"/>
      <c r="G17" s="72">
        <v>1509.8452777777777</v>
      </c>
      <c r="H17" s="156">
        <v>5.8101851851851856E-3</v>
      </c>
      <c r="I17" s="157">
        <v>1.0173611111111111E-2</v>
      </c>
    </row>
    <row r="18" spans="1:9" x14ac:dyDescent="0.2">
      <c r="B18" s="9"/>
      <c r="C18" s="4" t="s">
        <v>60</v>
      </c>
      <c r="D18" s="4" t="s">
        <v>61</v>
      </c>
      <c r="E18" s="79">
        <v>11519</v>
      </c>
      <c r="F18" s="73"/>
      <c r="G18" s="198">
        <v>1683.2080555555556</v>
      </c>
      <c r="H18" s="158">
        <v>6.0879629629629643E-3</v>
      </c>
      <c r="I18" s="159">
        <v>1.0636574074074074E-2</v>
      </c>
    </row>
    <row r="19" spans="1:9" x14ac:dyDescent="0.2">
      <c r="H19" s="162"/>
      <c r="I19" s="162"/>
    </row>
    <row r="20" spans="1:9" x14ac:dyDescent="0.2">
      <c r="B20" s="6" t="s">
        <v>62</v>
      </c>
      <c r="E20" s="69" t="s">
        <v>63</v>
      </c>
      <c r="F20" s="74"/>
      <c r="G20" s="69" t="s">
        <v>64</v>
      </c>
      <c r="H20" s="167" t="s">
        <v>65</v>
      </c>
      <c r="I20" s="167" t="s">
        <v>66</v>
      </c>
    </row>
    <row r="21" spans="1:9" x14ac:dyDescent="0.2">
      <c r="A21" s="220"/>
      <c r="B21" s="220"/>
      <c r="C21" s="220"/>
      <c r="D21" s="220" t="s">
        <v>39</v>
      </c>
      <c r="E21" s="77">
        <v>57883</v>
      </c>
      <c r="F21" s="70"/>
      <c r="G21" s="197">
        <v>10466.021111111111</v>
      </c>
      <c r="H21" s="154">
        <v>7.5347222222222222E-3</v>
      </c>
      <c r="I21" s="155">
        <v>1.361111111111111E-2</v>
      </c>
    </row>
    <row r="22" spans="1:9" x14ac:dyDescent="0.2">
      <c r="C22" s="1" t="s">
        <v>40</v>
      </c>
      <c r="D22" s="1" t="s">
        <v>41</v>
      </c>
      <c r="E22" s="78">
        <v>4626</v>
      </c>
      <c r="F22" s="71"/>
      <c r="G22" s="72">
        <v>1115.7283333333332</v>
      </c>
      <c r="H22" s="156">
        <v>1.0046296296296296E-2</v>
      </c>
      <c r="I22" s="157">
        <v>1.9988425925925927E-2</v>
      </c>
    </row>
    <row r="23" spans="1:9" x14ac:dyDescent="0.2">
      <c r="C23" s="1" t="s">
        <v>42</v>
      </c>
      <c r="D23" s="1" t="s">
        <v>43</v>
      </c>
      <c r="E23" s="78">
        <v>5818</v>
      </c>
      <c r="F23" s="71"/>
      <c r="G23" s="72">
        <v>1205.8863888888889</v>
      </c>
      <c r="H23" s="156">
        <v>8.6342592592592599E-3</v>
      </c>
      <c r="I23" s="157">
        <v>1.5520833333333333E-2</v>
      </c>
    </row>
    <row r="24" spans="1:9" x14ac:dyDescent="0.2">
      <c r="C24" s="1" t="s">
        <v>44</v>
      </c>
      <c r="D24" s="1" t="s">
        <v>45</v>
      </c>
      <c r="E24" s="78">
        <v>83</v>
      </c>
      <c r="F24" s="71"/>
      <c r="G24" s="72">
        <v>14.023333333333333</v>
      </c>
      <c r="H24" s="156">
        <v>7.037037037037037E-3</v>
      </c>
      <c r="I24" s="157">
        <v>1.2766203703703703E-2</v>
      </c>
    </row>
    <row r="25" spans="1:9" ht="18" x14ac:dyDescent="0.25">
      <c r="A25" s="23"/>
      <c r="C25" s="1" t="s">
        <v>46</v>
      </c>
      <c r="D25" s="1" t="s">
        <v>47</v>
      </c>
      <c r="E25" s="78">
        <v>10586</v>
      </c>
      <c r="F25" s="71"/>
      <c r="G25" s="72">
        <v>1972.8469444444445</v>
      </c>
      <c r="H25" s="156">
        <v>7.7662037037037031E-3</v>
      </c>
      <c r="I25" s="157">
        <v>1.3263888888888889E-2</v>
      </c>
    </row>
    <row r="26" spans="1:9" x14ac:dyDescent="0.2">
      <c r="C26" s="1" t="s">
        <v>48</v>
      </c>
      <c r="D26" s="1" t="s">
        <v>49</v>
      </c>
      <c r="E26" s="78">
        <v>2223</v>
      </c>
      <c r="F26" s="71"/>
      <c r="G26" s="72">
        <v>307.60611111111109</v>
      </c>
      <c r="H26" s="156">
        <v>5.7638888888888887E-3</v>
      </c>
      <c r="I26" s="157">
        <v>9.9652777777777778E-3</v>
      </c>
    </row>
    <row r="27" spans="1:9" x14ac:dyDescent="0.2">
      <c r="C27" s="1" t="s">
        <v>50</v>
      </c>
      <c r="D27" s="1" t="s">
        <v>51</v>
      </c>
      <c r="E27" s="78">
        <v>6520</v>
      </c>
      <c r="F27" s="71"/>
      <c r="G27" s="72">
        <v>1188.5475000000001</v>
      </c>
      <c r="H27" s="156">
        <v>7.5925925925925926E-3</v>
      </c>
      <c r="I27" s="157">
        <v>1.3344907407407408E-2</v>
      </c>
    </row>
    <row r="28" spans="1:9" x14ac:dyDescent="0.2">
      <c r="C28" s="1" t="s">
        <v>52</v>
      </c>
      <c r="D28" s="1" t="s">
        <v>53</v>
      </c>
      <c r="E28" s="78">
        <v>2801</v>
      </c>
      <c r="F28" s="71"/>
      <c r="G28" s="72">
        <v>482.78555555555556</v>
      </c>
      <c r="H28" s="156">
        <v>7.1874999999999994E-3</v>
      </c>
      <c r="I28" s="157">
        <v>1.3148148148148147E-2</v>
      </c>
    </row>
    <row r="29" spans="1:9" ht="18" x14ac:dyDescent="0.25">
      <c r="A29" s="23"/>
      <c r="C29" s="1" t="s">
        <v>54</v>
      </c>
      <c r="D29" s="1" t="s">
        <v>55</v>
      </c>
      <c r="E29" s="78">
        <v>3344</v>
      </c>
      <c r="F29" s="71"/>
      <c r="G29" s="72">
        <v>557.36611111111108</v>
      </c>
      <c r="H29" s="156">
        <v>6.9444444444444441E-3</v>
      </c>
      <c r="I29" s="157">
        <v>1.2615740740740742E-2</v>
      </c>
    </row>
    <row r="30" spans="1:9" x14ac:dyDescent="0.2">
      <c r="C30" s="1" t="s">
        <v>56</v>
      </c>
      <c r="D30" s="1" t="s">
        <v>57</v>
      </c>
      <c r="E30" s="78">
        <v>6382</v>
      </c>
      <c r="F30" s="71"/>
      <c r="G30" s="72">
        <v>1188.3483333333331</v>
      </c>
      <c r="H30" s="156">
        <v>7.7546296296296287E-3</v>
      </c>
      <c r="I30" s="157">
        <v>1.4756944444444446E-2</v>
      </c>
    </row>
    <row r="31" spans="1:9" x14ac:dyDescent="0.2">
      <c r="C31" s="1" t="s">
        <v>58</v>
      </c>
      <c r="D31" s="1" t="s">
        <v>59</v>
      </c>
      <c r="E31" s="78">
        <v>7175</v>
      </c>
      <c r="F31" s="71"/>
      <c r="G31" s="72">
        <v>1079.9216666666666</v>
      </c>
      <c r="H31" s="156">
        <v>6.2731481481481484E-3</v>
      </c>
      <c r="I31" s="157">
        <v>1.1273148148148148E-2</v>
      </c>
    </row>
    <row r="32" spans="1:9" x14ac:dyDescent="0.2">
      <c r="B32" s="9"/>
      <c r="C32" s="4" t="s">
        <v>60</v>
      </c>
      <c r="D32" s="4" t="s">
        <v>61</v>
      </c>
      <c r="E32" s="79">
        <v>8325</v>
      </c>
      <c r="F32" s="73"/>
      <c r="G32" s="198">
        <v>1352.9608333333333</v>
      </c>
      <c r="H32" s="158">
        <v>6.7708333333333336E-3</v>
      </c>
      <c r="I32" s="159">
        <v>1.207175925925926E-2</v>
      </c>
    </row>
    <row r="33" spans="1:9" x14ac:dyDescent="0.2">
      <c r="H33" s="162"/>
      <c r="I33" s="162"/>
    </row>
    <row r="34" spans="1:9" x14ac:dyDescent="0.2">
      <c r="B34" s="6" t="s">
        <v>67</v>
      </c>
      <c r="E34" s="69" t="s">
        <v>68</v>
      </c>
      <c r="F34" s="74"/>
      <c r="G34" s="69" t="s">
        <v>69</v>
      </c>
      <c r="H34" s="167" t="s">
        <v>70</v>
      </c>
      <c r="I34" s="167" t="s">
        <v>71</v>
      </c>
    </row>
    <row r="35" spans="1:9" x14ac:dyDescent="0.2">
      <c r="A35" s="220"/>
      <c r="B35" s="220"/>
      <c r="C35" s="220"/>
      <c r="D35" s="220" t="s">
        <v>39</v>
      </c>
      <c r="E35" s="77">
        <v>410747</v>
      </c>
      <c r="F35" s="70"/>
      <c r="G35" s="83">
        <v>314525.48138888885</v>
      </c>
      <c r="H35" s="154">
        <v>3.1909722222222221E-2</v>
      </c>
      <c r="I35" s="155">
        <v>7.0115740740740728E-2</v>
      </c>
    </row>
    <row r="36" spans="1:9" x14ac:dyDescent="0.2">
      <c r="C36" s="1" t="s">
        <v>40</v>
      </c>
      <c r="D36" s="1" t="s">
        <v>41</v>
      </c>
      <c r="E36" s="78">
        <v>41589</v>
      </c>
      <c r="F36" s="71"/>
      <c r="G36" s="84">
        <v>38924.078611111116</v>
      </c>
      <c r="H36" s="156">
        <v>3.8993055555555552E-2</v>
      </c>
      <c r="I36" s="157">
        <v>8.4363425925925925E-2</v>
      </c>
    </row>
    <row r="37" spans="1:9" x14ac:dyDescent="0.2">
      <c r="C37" s="1" t="s">
        <v>42</v>
      </c>
      <c r="D37" s="1" t="s">
        <v>43</v>
      </c>
      <c r="E37" s="78">
        <v>43189</v>
      </c>
      <c r="F37" s="71"/>
      <c r="G37" s="84">
        <v>36669.335555555554</v>
      </c>
      <c r="H37" s="156">
        <v>3.5381944444444445E-2</v>
      </c>
      <c r="I37" s="157">
        <v>7.7581018518518521E-2</v>
      </c>
    </row>
    <row r="38" spans="1:9" x14ac:dyDescent="0.2">
      <c r="C38" s="1" t="s">
        <v>44</v>
      </c>
      <c r="D38" s="1" t="s">
        <v>45</v>
      </c>
      <c r="E38" s="78">
        <v>1344</v>
      </c>
      <c r="F38" s="71"/>
      <c r="G38" s="84">
        <v>666.54055555555556</v>
      </c>
      <c r="H38" s="156">
        <v>2.0659722222222222E-2</v>
      </c>
      <c r="I38" s="157">
        <v>4.1805555555555561E-2</v>
      </c>
    </row>
    <row r="39" spans="1:9" ht="18" x14ac:dyDescent="0.25">
      <c r="A39" s="23"/>
      <c r="C39" s="1" t="s">
        <v>46</v>
      </c>
      <c r="D39" s="1" t="s">
        <v>47</v>
      </c>
      <c r="E39" s="78">
        <v>58148</v>
      </c>
      <c r="F39" s="71"/>
      <c r="G39" s="84">
        <v>50492.823333333334</v>
      </c>
      <c r="H39" s="156">
        <v>3.6180555555555556E-2</v>
      </c>
      <c r="I39" s="157">
        <v>8.2025462962962967E-2</v>
      </c>
    </row>
    <row r="40" spans="1:9" x14ac:dyDescent="0.2">
      <c r="C40" s="1" t="s">
        <v>48</v>
      </c>
      <c r="D40" s="1" t="s">
        <v>49</v>
      </c>
      <c r="E40" s="78">
        <v>22366</v>
      </c>
      <c r="F40" s="71"/>
      <c r="G40" s="84">
        <v>15837.463055555556</v>
      </c>
      <c r="H40" s="156">
        <v>2.9502314814814815E-2</v>
      </c>
      <c r="I40" s="157">
        <v>5.9166666666666673E-2</v>
      </c>
    </row>
    <row r="41" spans="1:9" x14ac:dyDescent="0.2">
      <c r="C41" s="1" t="s">
        <v>50</v>
      </c>
      <c r="D41" s="1" t="s">
        <v>51</v>
      </c>
      <c r="E41" s="78">
        <v>53596</v>
      </c>
      <c r="F41" s="71"/>
      <c r="G41" s="84">
        <v>34428.530833333338</v>
      </c>
      <c r="H41" s="156">
        <v>2.6770833333333331E-2</v>
      </c>
      <c r="I41" s="157">
        <v>6.0983796296296293E-2</v>
      </c>
    </row>
    <row r="42" spans="1:9" x14ac:dyDescent="0.2">
      <c r="C42" s="1" t="s">
        <v>52</v>
      </c>
      <c r="D42" s="1" t="s">
        <v>53</v>
      </c>
      <c r="E42" s="78">
        <v>28835</v>
      </c>
      <c r="F42" s="71"/>
      <c r="G42" s="84">
        <v>18330.732222222221</v>
      </c>
      <c r="H42" s="156">
        <v>2.6493055555555558E-2</v>
      </c>
      <c r="I42" s="157">
        <v>5.4155092592592595E-2</v>
      </c>
    </row>
    <row r="43" spans="1:9" ht="18" x14ac:dyDescent="0.25">
      <c r="A43" s="23"/>
      <c r="C43" s="1" t="s">
        <v>54</v>
      </c>
      <c r="D43" s="1" t="s">
        <v>55</v>
      </c>
      <c r="E43" s="78">
        <v>37367</v>
      </c>
      <c r="F43" s="71"/>
      <c r="G43" s="84">
        <v>20137.43138888889</v>
      </c>
      <c r="H43" s="156">
        <v>2.2453703703703708E-2</v>
      </c>
      <c r="I43" s="157">
        <v>4.701388888888889E-2</v>
      </c>
    </row>
    <row r="44" spans="1:9" x14ac:dyDescent="0.2">
      <c r="C44" s="1" t="s">
        <v>56</v>
      </c>
      <c r="D44" s="1" t="s">
        <v>57</v>
      </c>
      <c r="E44" s="78">
        <v>38825</v>
      </c>
      <c r="F44" s="71"/>
      <c r="G44" s="84">
        <v>33255.273333333331</v>
      </c>
      <c r="H44" s="156">
        <v>3.5694444444444445E-2</v>
      </c>
      <c r="I44" s="157">
        <v>7.6458333333333336E-2</v>
      </c>
    </row>
    <row r="45" spans="1:9" x14ac:dyDescent="0.2">
      <c r="C45" s="1" t="s">
        <v>58</v>
      </c>
      <c r="D45" s="1" t="s">
        <v>59</v>
      </c>
      <c r="E45" s="78">
        <v>43225</v>
      </c>
      <c r="F45" s="71"/>
      <c r="G45" s="84">
        <v>33429.287777777776</v>
      </c>
      <c r="H45" s="156">
        <v>3.2222222222222222E-2</v>
      </c>
      <c r="I45" s="157">
        <v>7.3287037037037039E-2</v>
      </c>
    </row>
    <row r="46" spans="1:9" x14ac:dyDescent="0.2">
      <c r="B46" s="9"/>
      <c r="C46" s="4" t="s">
        <v>60</v>
      </c>
      <c r="D46" s="4" t="s">
        <v>61</v>
      </c>
      <c r="E46" s="79">
        <v>42263</v>
      </c>
      <c r="F46" s="73"/>
      <c r="G46" s="85">
        <v>32353.98472222222</v>
      </c>
      <c r="H46" s="158">
        <v>3.1898148148148148E-2</v>
      </c>
      <c r="I46" s="159">
        <v>7.2604166666666664E-2</v>
      </c>
    </row>
    <row r="47" spans="1:9" s="210" customFormat="1" ht="12" x14ac:dyDescent="0.2">
      <c r="C47" s="216"/>
      <c r="D47" s="216"/>
      <c r="E47" s="217"/>
      <c r="F47" s="217"/>
      <c r="G47" s="217"/>
      <c r="H47" s="219"/>
      <c r="I47" s="219"/>
    </row>
    <row r="48" spans="1:9" ht="14.25" x14ac:dyDescent="0.2">
      <c r="B48" s="6" t="s">
        <v>279</v>
      </c>
      <c r="E48" s="69" t="s">
        <v>72</v>
      </c>
      <c r="F48" s="74"/>
      <c r="G48" s="69" t="s">
        <v>73</v>
      </c>
      <c r="H48" s="167" t="s">
        <v>74</v>
      </c>
      <c r="I48" s="167" t="s">
        <v>75</v>
      </c>
    </row>
    <row r="49" spans="1:9" x14ac:dyDescent="0.2">
      <c r="A49" s="220"/>
      <c r="B49" s="220"/>
      <c r="C49" s="220"/>
      <c r="D49" s="220" t="s">
        <v>39</v>
      </c>
      <c r="E49" s="77">
        <v>119321</v>
      </c>
      <c r="F49" s="70"/>
      <c r="G49" s="83">
        <v>312388.48388888885</v>
      </c>
      <c r="H49" s="154">
        <v>0.10908564814814814</v>
      </c>
      <c r="I49" s="155">
        <v>0.26693287037037039</v>
      </c>
    </row>
    <row r="50" spans="1:9" x14ac:dyDescent="0.2">
      <c r="C50" s="1" t="s">
        <v>40</v>
      </c>
      <c r="D50" s="1" t="s">
        <v>41</v>
      </c>
      <c r="E50" s="78">
        <v>7871</v>
      </c>
      <c r="F50" s="71"/>
      <c r="G50" s="84">
        <v>26398.433055555557</v>
      </c>
      <c r="H50" s="156">
        <v>0.13974537037037035</v>
      </c>
      <c r="I50" s="157">
        <v>0.33609953703703704</v>
      </c>
    </row>
    <row r="51" spans="1:9" x14ac:dyDescent="0.2">
      <c r="C51" s="1" t="s">
        <v>42</v>
      </c>
      <c r="D51" s="1" t="s">
        <v>43</v>
      </c>
      <c r="E51" s="78">
        <v>15265</v>
      </c>
      <c r="F51" s="71"/>
      <c r="G51" s="84">
        <v>39625.284444444449</v>
      </c>
      <c r="H51" s="156">
        <v>0.10815972222222221</v>
      </c>
      <c r="I51" s="157">
        <v>0.2457175925925926</v>
      </c>
    </row>
    <row r="52" spans="1:9" x14ac:dyDescent="0.2">
      <c r="C52" s="1" t="s">
        <v>44</v>
      </c>
      <c r="D52" s="1" t="s">
        <v>45</v>
      </c>
      <c r="E52" s="78">
        <v>814</v>
      </c>
      <c r="F52" s="71"/>
      <c r="G52" s="84">
        <v>1098.8375000000001</v>
      </c>
      <c r="H52" s="156">
        <v>5.6250000000000001E-2</v>
      </c>
      <c r="I52" s="157">
        <v>0.1241087962962963</v>
      </c>
    </row>
    <row r="53" spans="1:9" ht="18" x14ac:dyDescent="0.25">
      <c r="A53" s="23"/>
      <c r="C53" s="1" t="s">
        <v>46</v>
      </c>
      <c r="D53" s="1" t="s">
        <v>47</v>
      </c>
      <c r="E53" s="78">
        <v>13239</v>
      </c>
      <c r="F53" s="71"/>
      <c r="G53" s="84">
        <v>22592.620833333334</v>
      </c>
      <c r="H53" s="156">
        <v>7.1099537037037044E-2</v>
      </c>
      <c r="I53" s="157">
        <v>0.17958333333333334</v>
      </c>
    </row>
    <row r="54" spans="1:9" x14ac:dyDescent="0.2">
      <c r="C54" s="1" t="s">
        <v>48</v>
      </c>
      <c r="D54" s="1" t="s">
        <v>49</v>
      </c>
      <c r="E54" s="78">
        <v>7241</v>
      </c>
      <c r="F54" s="71"/>
      <c r="G54" s="84">
        <v>15877.276666666667</v>
      </c>
      <c r="H54" s="156">
        <v>9.1365740740740733E-2</v>
      </c>
      <c r="I54" s="157">
        <v>0.21452546296296296</v>
      </c>
    </row>
    <row r="55" spans="1:9" x14ac:dyDescent="0.2">
      <c r="C55" s="1" t="s">
        <v>50</v>
      </c>
      <c r="D55" s="1" t="s">
        <v>51</v>
      </c>
      <c r="E55" s="78">
        <v>13944</v>
      </c>
      <c r="F55" s="71"/>
      <c r="G55" s="84">
        <v>40922.031388888885</v>
      </c>
      <c r="H55" s="156">
        <v>0.12228009259259259</v>
      </c>
      <c r="I55" s="157">
        <v>0.30684027777777778</v>
      </c>
    </row>
    <row r="56" spans="1:9" x14ac:dyDescent="0.2">
      <c r="C56" s="1" t="s">
        <v>52</v>
      </c>
      <c r="D56" s="1" t="s">
        <v>53</v>
      </c>
      <c r="E56" s="78">
        <v>11450</v>
      </c>
      <c r="F56" s="71"/>
      <c r="G56" s="84">
        <v>30440.689722222221</v>
      </c>
      <c r="H56" s="156">
        <v>0.11077546296296298</v>
      </c>
      <c r="I56" s="157">
        <v>0.27195601851851853</v>
      </c>
    </row>
    <row r="57" spans="1:9" ht="18" x14ac:dyDescent="0.25">
      <c r="A57" s="23"/>
      <c r="C57" s="1" t="s">
        <v>54</v>
      </c>
      <c r="D57" s="1" t="s">
        <v>55</v>
      </c>
      <c r="E57" s="78">
        <v>13932</v>
      </c>
      <c r="F57" s="71"/>
      <c r="G57" s="84">
        <v>35794.745000000003</v>
      </c>
      <c r="H57" s="156">
        <v>0.10704861111111112</v>
      </c>
      <c r="I57" s="157">
        <v>0.25319444444444444</v>
      </c>
    </row>
    <row r="58" spans="1:9" x14ac:dyDescent="0.2">
      <c r="C58" s="1" t="s">
        <v>56</v>
      </c>
      <c r="D58" s="1" t="s">
        <v>57</v>
      </c>
      <c r="E58" s="78">
        <v>14107</v>
      </c>
      <c r="F58" s="71"/>
      <c r="G58" s="84">
        <v>29432.739722222221</v>
      </c>
      <c r="H58" s="156">
        <v>8.6932870370370383E-2</v>
      </c>
      <c r="I58" s="157">
        <v>0.22511574074074073</v>
      </c>
    </row>
    <row r="59" spans="1:9" x14ac:dyDescent="0.2">
      <c r="C59" s="1" t="s">
        <v>58</v>
      </c>
      <c r="D59" s="1" t="s">
        <v>59</v>
      </c>
      <c r="E59" s="78">
        <v>13703</v>
      </c>
      <c r="F59" s="71"/>
      <c r="G59" s="84">
        <v>51847.970555555556</v>
      </c>
      <c r="H59" s="156">
        <v>0.15765046296296298</v>
      </c>
      <c r="I59" s="157">
        <v>0.40625</v>
      </c>
    </row>
    <row r="60" spans="1:9" x14ac:dyDescent="0.2">
      <c r="B60" s="9"/>
      <c r="C60" s="4" t="s">
        <v>60</v>
      </c>
      <c r="D60" s="4" t="s">
        <v>61</v>
      </c>
      <c r="E60" s="79">
        <v>7755</v>
      </c>
      <c r="F60" s="73"/>
      <c r="G60" s="85">
        <v>18357.855</v>
      </c>
      <c r="H60" s="158">
        <v>9.8634259259259269E-2</v>
      </c>
      <c r="I60" s="159">
        <v>0.22686342592592593</v>
      </c>
    </row>
    <row r="61" spans="1:9" x14ac:dyDescent="0.2">
      <c r="H61" s="162"/>
      <c r="I61" s="162"/>
    </row>
    <row r="62" spans="1:9" x14ac:dyDescent="0.2">
      <c r="B62" s="6" t="s">
        <v>76</v>
      </c>
      <c r="E62" s="69" t="s">
        <v>77</v>
      </c>
      <c r="F62" s="74"/>
      <c r="G62" s="69" t="s">
        <v>78</v>
      </c>
      <c r="H62" s="167" t="s">
        <v>79</v>
      </c>
      <c r="I62" s="167" t="s">
        <v>80</v>
      </c>
    </row>
    <row r="63" spans="1:9" x14ac:dyDescent="0.2">
      <c r="A63" s="220"/>
      <c r="B63" s="220"/>
      <c r="C63" s="220"/>
      <c r="D63" s="220" t="s">
        <v>39</v>
      </c>
      <c r="E63" s="77">
        <v>4751</v>
      </c>
      <c r="F63" s="70"/>
      <c r="G63" s="197">
        <v>13915.173055555557</v>
      </c>
      <c r="H63" s="154">
        <v>0.12203703703703703</v>
      </c>
      <c r="I63" s="155">
        <v>0.29206018518518523</v>
      </c>
    </row>
    <row r="64" spans="1:9" x14ac:dyDescent="0.2">
      <c r="C64" s="1" t="s">
        <v>40</v>
      </c>
      <c r="D64" s="1" t="s">
        <v>41</v>
      </c>
      <c r="E64" s="78">
        <v>441</v>
      </c>
      <c r="F64" s="71"/>
      <c r="G64" s="72">
        <v>1248.2652777777778</v>
      </c>
      <c r="H64" s="156">
        <v>0.11793981481481482</v>
      </c>
      <c r="I64" s="157">
        <v>0.26614583333333336</v>
      </c>
    </row>
    <row r="65" spans="1:9" x14ac:dyDescent="0.2">
      <c r="C65" s="1" t="s">
        <v>42</v>
      </c>
      <c r="D65" s="1" t="s">
        <v>43</v>
      </c>
      <c r="E65" s="78">
        <v>330</v>
      </c>
      <c r="F65" s="71"/>
      <c r="G65" s="72">
        <v>1279.1324999999999</v>
      </c>
      <c r="H65" s="156">
        <v>0.16150462962962961</v>
      </c>
      <c r="I65" s="157">
        <v>0.44820601851851855</v>
      </c>
    </row>
    <row r="66" spans="1:9" x14ac:dyDescent="0.2">
      <c r="C66" s="1" t="s">
        <v>44</v>
      </c>
      <c r="D66" s="1" t="s">
        <v>45</v>
      </c>
      <c r="E66" s="78">
        <v>43</v>
      </c>
      <c r="F66" s="71"/>
      <c r="G66" s="72">
        <v>101.23666666666666</v>
      </c>
      <c r="H66" s="156">
        <v>9.8101851851851871E-2</v>
      </c>
      <c r="I66" s="157">
        <v>0.24059027777777778</v>
      </c>
    </row>
    <row r="67" spans="1:9" ht="18" x14ac:dyDescent="0.25">
      <c r="A67" s="23"/>
      <c r="C67" s="1" t="s">
        <v>46</v>
      </c>
      <c r="D67" s="1" t="s">
        <v>47</v>
      </c>
      <c r="E67" s="78">
        <v>662</v>
      </c>
      <c r="F67" s="71"/>
      <c r="G67" s="72">
        <v>1828.0869444444443</v>
      </c>
      <c r="H67" s="156">
        <v>0.11505787037037037</v>
      </c>
      <c r="I67" s="157">
        <v>0.24771990740740737</v>
      </c>
    </row>
    <row r="68" spans="1:9" x14ac:dyDescent="0.2">
      <c r="C68" s="1" t="s">
        <v>48</v>
      </c>
      <c r="D68" s="1" t="s">
        <v>49</v>
      </c>
      <c r="E68" s="78">
        <v>535</v>
      </c>
      <c r="F68" s="71"/>
      <c r="G68" s="72">
        <v>1048.1916666666666</v>
      </c>
      <c r="H68" s="156">
        <v>8.1631944444444451E-2</v>
      </c>
      <c r="I68" s="157">
        <v>0.18671296296296294</v>
      </c>
    </row>
    <row r="69" spans="1:9" x14ac:dyDescent="0.2">
      <c r="C69" s="1" t="s">
        <v>50</v>
      </c>
      <c r="D69" s="1" t="s">
        <v>51</v>
      </c>
      <c r="E69" s="78">
        <v>825</v>
      </c>
      <c r="F69" s="71"/>
      <c r="G69" s="72">
        <v>2335.1780555555551</v>
      </c>
      <c r="H69" s="156">
        <v>0.11793981481481482</v>
      </c>
      <c r="I69" s="157">
        <v>0.28563657407407406</v>
      </c>
    </row>
    <row r="70" spans="1:9" x14ac:dyDescent="0.2">
      <c r="C70" s="1" t="s">
        <v>52</v>
      </c>
      <c r="D70" s="1" t="s">
        <v>53</v>
      </c>
      <c r="E70" s="78">
        <v>502</v>
      </c>
      <c r="F70" s="71"/>
      <c r="G70" s="72">
        <v>1720.405</v>
      </c>
      <c r="H70" s="156">
        <v>0.14280092592592591</v>
      </c>
      <c r="I70" s="157">
        <v>0.37456018518518519</v>
      </c>
    </row>
    <row r="71" spans="1:9" ht="18" x14ac:dyDescent="0.25">
      <c r="A71" s="23"/>
      <c r="C71" s="1" t="s">
        <v>54</v>
      </c>
      <c r="D71" s="1" t="s">
        <v>55</v>
      </c>
      <c r="E71" s="78">
        <v>442</v>
      </c>
      <c r="F71" s="71"/>
      <c r="G71" s="72">
        <v>1227.2041666666667</v>
      </c>
      <c r="H71" s="156">
        <v>0.11568287037037038</v>
      </c>
      <c r="I71" s="157">
        <v>0.25320601851851854</v>
      </c>
    </row>
    <row r="72" spans="1:9" x14ac:dyDescent="0.2">
      <c r="C72" s="1" t="s">
        <v>56</v>
      </c>
      <c r="D72" s="1" t="s">
        <v>57</v>
      </c>
      <c r="E72" s="78">
        <v>311</v>
      </c>
      <c r="F72" s="71"/>
      <c r="G72" s="72">
        <v>607.62</v>
      </c>
      <c r="H72" s="156">
        <v>8.1412037037037047E-2</v>
      </c>
      <c r="I72" s="157">
        <v>0.20421296296296296</v>
      </c>
    </row>
    <row r="73" spans="1:9" x14ac:dyDescent="0.2">
      <c r="C73" s="1" t="s">
        <v>58</v>
      </c>
      <c r="D73" s="1" t="s">
        <v>59</v>
      </c>
      <c r="E73" s="78">
        <v>453</v>
      </c>
      <c r="F73" s="71"/>
      <c r="G73" s="72">
        <v>2013.4419444444443</v>
      </c>
      <c r="H73" s="156">
        <v>0.18519675925925927</v>
      </c>
      <c r="I73" s="157">
        <v>0.43342592592592594</v>
      </c>
    </row>
    <row r="74" spans="1:9" x14ac:dyDescent="0.2">
      <c r="B74" s="9"/>
      <c r="C74" s="4" t="s">
        <v>60</v>
      </c>
      <c r="D74" s="4" t="s">
        <v>61</v>
      </c>
      <c r="E74" s="79">
        <v>207</v>
      </c>
      <c r="F74" s="73"/>
      <c r="G74" s="198">
        <v>506.41083333333336</v>
      </c>
      <c r="H74" s="158">
        <v>0.10193287037037037</v>
      </c>
      <c r="I74" s="159">
        <v>0.25423611111111116</v>
      </c>
    </row>
    <row r="75" spans="1:9" s="210" customFormat="1" ht="12" x14ac:dyDescent="0.2">
      <c r="C75" s="216"/>
      <c r="D75" s="216"/>
      <c r="E75" s="217"/>
      <c r="F75" s="217"/>
      <c r="G75" s="217"/>
      <c r="H75" s="218"/>
      <c r="I75" s="218"/>
    </row>
    <row r="76" spans="1:9" x14ac:dyDescent="0.2">
      <c r="E76" s="113" t="s">
        <v>10</v>
      </c>
      <c r="G76" s="113"/>
      <c r="H76" s="5"/>
      <c r="I76" s="122" t="s">
        <v>268</v>
      </c>
    </row>
    <row r="77" spans="1:9" x14ac:dyDescent="0.2">
      <c r="C77" s="5"/>
      <c r="E77" s="113" t="s">
        <v>272</v>
      </c>
      <c r="G77" s="113"/>
      <c r="H77" s="5"/>
      <c r="I77" s="122" t="s">
        <v>269</v>
      </c>
    </row>
    <row r="78" spans="1:9" x14ac:dyDescent="0.2">
      <c r="C78" s="5"/>
      <c r="E78" s="113" t="s">
        <v>271</v>
      </c>
      <c r="G78" s="113"/>
      <c r="H78" s="5"/>
      <c r="I78" s="122" t="s">
        <v>270</v>
      </c>
    </row>
    <row r="79" spans="1:9" ht="14.25" x14ac:dyDescent="0.2">
      <c r="B79" s="6"/>
      <c r="E79" s="113" t="s">
        <v>81</v>
      </c>
      <c r="G79" s="113"/>
      <c r="H79" s="5"/>
      <c r="I79" s="122" t="s">
        <v>278</v>
      </c>
    </row>
    <row r="80" spans="1:9" x14ac:dyDescent="0.2">
      <c r="B80" s="6"/>
      <c r="E80" s="69" t="s">
        <v>82</v>
      </c>
      <c r="G80" s="113"/>
      <c r="H80" s="5"/>
      <c r="I80" s="69" t="s">
        <v>83</v>
      </c>
    </row>
    <row r="81" spans="1:9" x14ac:dyDescent="0.2">
      <c r="B81" s="6"/>
      <c r="C81" s="2"/>
      <c r="D81" s="2" t="s">
        <v>39</v>
      </c>
      <c r="E81" s="77">
        <v>4402</v>
      </c>
      <c r="G81" s="113"/>
      <c r="H81" s="5"/>
      <c r="I81" s="77">
        <v>6800</v>
      </c>
    </row>
    <row r="82" spans="1:9" x14ac:dyDescent="0.2">
      <c r="C82" s="1" t="s">
        <v>40</v>
      </c>
      <c r="D82" s="1" t="s">
        <v>41</v>
      </c>
      <c r="E82" s="78">
        <v>1726</v>
      </c>
      <c r="G82" s="113"/>
      <c r="H82" s="5"/>
      <c r="I82" s="78">
        <v>655</v>
      </c>
    </row>
    <row r="83" spans="1:9" x14ac:dyDescent="0.2">
      <c r="C83" s="1" t="s">
        <v>42</v>
      </c>
      <c r="D83" s="1" t="s">
        <v>43</v>
      </c>
      <c r="E83" s="78">
        <v>4</v>
      </c>
      <c r="G83" s="113"/>
      <c r="H83" s="5"/>
      <c r="I83" s="78">
        <v>3174</v>
      </c>
    </row>
    <row r="84" spans="1:9" x14ac:dyDescent="0.2">
      <c r="C84" s="1" t="s">
        <v>44</v>
      </c>
      <c r="D84" s="1" t="s">
        <v>45</v>
      </c>
      <c r="E84" s="78">
        <v>0</v>
      </c>
      <c r="G84" s="113"/>
      <c r="H84" s="5"/>
      <c r="I84" s="78">
        <v>72</v>
      </c>
    </row>
    <row r="85" spans="1:9" ht="18" x14ac:dyDescent="0.25">
      <c r="A85" s="23"/>
      <c r="C85" s="1" t="s">
        <v>46</v>
      </c>
      <c r="D85" s="1" t="s">
        <v>47</v>
      </c>
      <c r="E85" s="78" t="s">
        <v>84</v>
      </c>
      <c r="G85" s="113"/>
      <c r="H85" s="5"/>
      <c r="I85" s="78">
        <v>1392</v>
      </c>
    </row>
    <row r="86" spans="1:9" x14ac:dyDescent="0.2">
      <c r="C86" s="1" t="s">
        <v>48</v>
      </c>
      <c r="D86" s="1" t="s">
        <v>49</v>
      </c>
      <c r="E86" s="78">
        <v>2237</v>
      </c>
      <c r="G86" s="139"/>
      <c r="H86" s="5"/>
      <c r="I86" s="78">
        <v>34</v>
      </c>
    </row>
    <row r="87" spans="1:9" x14ac:dyDescent="0.2">
      <c r="C87" s="1" t="s">
        <v>50</v>
      </c>
      <c r="D87" s="1" t="s">
        <v>51</v>
      </c>
      <c r="E87" s="78">
        <v>186</v>
      </c>
      <c r="G87" s="139"/>
      <c r="H87" s="5"/>
      <c r="I87" s="78">
        <v>772</v>
      </c>
    </row>
    <row r="88" spans="1:9" x14ac:dyDescent="0.2">
      <c r="C88" s="1" t="s">
        <v>52</v>
      </c>
      <c r="D88" s="1" t="s">
        <v>53</v>
      </c>
      <c r="E88" s="78">
        <v>26</v>
      </c>
      <c r="G88" s="139"/>
      <c r="H88" s="5"/>
      <c r="I88" s="78">
        <v>241</v>
      </c>
    </row>
    <row r="89" spans="1:9" ht="18" x14ac:dyDescent="0.25">
      <c r="A89" s="23"/>
      <c r="C89" s="1" t="s">
        <v>54</v>
      </c>
      <c r="D89" s="1" t="s">
        <v>55</v>
      </c>
      <c r="E89" s="78">
        <v>19</v>
      </c>
      <c r="G89" s="139"/>
      <c r="H89" s="5"/>
      <c r="I89" s="78">
        <v>52</v>
      </c>
    </row>
    <row r="90" spans="1:9" x14ac:dyDescent="0.2">
      <c r="C90" s="1" t="s">
        <v>56</v>
      </c>
      <c r="D90" s="1" t="s">
        <v>57</v>
      </c>
      <c r="E90" s="78">
        <v>0</v>
      </c>
      <c r="G90" s="139"/>
      <c r="H90" s="5"/>
      <c r="I90" s="78">
        <v>221</v>
      </c>
    </row>
    <row r="91" spans="1:9" x14ac:dyDescent="0.2">
      <c r="C91" s="1" t="s">
        <v>58</v>
      </c>
      <c r="D91" s="1" t="s">
        <v>59</v>
      </c>
      <c r="E91" s="78">
        <v>0</v>
      </c>
      <c r="G91" s="139"/>
      <c r="H91" s="5"/>
      <c r="I91" s="78">
        <v>22</v>
      </c>
    </row>
    <row r="92" spans="1:9" x14ac:dyDescent="0.2">
      <c r="B92" s="9"/>
      <c r="C92" s="4" t="s">
        <v>60</v>
      </c>
      <c r="D92" s="4" t="s">
        <v>61</v>
      </c>
      <c r="E92" s="79">
        <v>204</v>
      </c>
      <c r="F92" s="75"/>
      <c r="G92" s="140"/>
      <c r="H92" s="9"/>
      <c r="I92" s="79">
        <v>165</v>
      </c>
    </row>
    <row r="93" spans="1:9" x14ac:dyDescent="0.2">
      <c r="C93" s="49" t="s">
        <v>84</v>
      </c>
      <c r="D93" s="27" t="s">
        <v>85</v>
      </c>
      <c r="G93" s="126"/>
      <c r="H93" s="5"/>
      <c r="I93" s="127"/>
    </row>
    <row r="94" spans="1:9" x14ac:dyDescent="0.2">
      <c r="D94" s="50" t="s">
        <v>86</v>
      </c>
      <c r="I94" s="127"/>
    </row>
    <row r="95" spans="1:9" x14ac:dyDescent="0.2">
      <c r="C95" s="49">
        <v>1</v>
      </c>
      <c r="D95" s="103" t="s">
        <v>87</v>
      </c>
    </row>
    <row r="96" spans="1:9" x14ac:dyDescent="0.2">
      <c r="C96" s="49">
        <v>2</v>
      </c>
      <c r="D96" s="5" t="s">
        <v>282</v>
      </c>
    </row>
    <row r="97" spans="3:4" x14ac:dyDescent="0.2">
      <c r="C97" s="49"/>
      <c r="D97" s="5" t="s">
        <v>283</v>
      </c>
    </row>
    <row r="98" spans="3:4" x14ac:dyDescent="0.2">
      <c r="C98" s="49"/>
      <c r="D98" s="5" t="s">
        <v>288</v>
      </c>
    </row>
  </sheetData>
  <conditionalFormatting sqref="H7:I74">
    <cfRule type="cellIs" dxfId="5" priority="1" operator="lessThan">
      <formula>1/24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workbookViewId="0">
      <pane xSplit="4" topLeftCell="E1" activePane="topRight" state="frozen"/>
      <selection activeCell="Q42" sqref="Q42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13.28515625" style="5" customWidth="1"/>
    <col min="6" max="6" width="1.5703125" style="5" customWidth="1"/>
    <col min="7" max="8" width="8.7109375" style="5" customWidth="1"/>
    <col min="9" max="9" width="16.85546875" style="5" bestFit="1" customWidth="1"/>
    <col min="10" max="10" width="1.5703125" style="5" customWidth="1"/>
    <col min="11" max="11" width="12.28515625" style="5" bestFit="1" customWidth="1"/>
    <col min="12" max="12" width="1.5703125" style="5" customWidth="1"/>
    <col min="13" max="14" width="8.7109375" style="5" customWidth="1"/>
    <col min="15" max="15" width="16.85546875" style="5" bestFit="1" customWidth="1"/>
    <col min="16" max="16" width="8.7109375" style="5" customWidth="1"/>
    <col min="17" max="17" width="14" style="5" bestFit="1" customWidth="1"/>
    <col min="18" max="18" width="7.42578125" style="5" bestFit="1" customWidth="1"/>
  </cols>
  <sheetData>
    <row r="1" spans="1:18" ht="18.75" x14ac:dyDescent="0.25">
      <c r="A1" s="36" t="s">
        <v>10</v>
      </c>
      <c r="E1" s="36" t="s">
        <v>28</v>
      </c>
      <c r="F1" s="15"/>
      <c r="G1" s="15"/>
      <c r="H1" s="16"/>
    </row>
    <row r="2" spans="1:18" ht="15.75" x14ac:dyDescent="0.25">
      <c r="A2" s="117" t="s">
        <v>477</v>
      </c>
      <c r="C2" s="1"/>
      <c r="E2" s="10"/>
      <c r="F2" s="10"/>
      <c r="G2" s="10"/>
      <c r="H2" s="11"/>
      <c r="I2" s="11"/>
      <c r="J2" s="12"/>
      <c r="M2" s="3"/>
    </row>
    <row r="3" spans="1:18" s="5" customFormat="1" ht="14.25" x14ac:dyDescent="0.2">
      <c r="B3" s="6"/>
      <c r="D3" s="1"/>
      <c r="G3" s="29" t="s">
        <v>475</v>
      </c>
      <c r="H3" s="200"/>
      <c r="I3" s="29"/>
      <c r="J3" s="1"/>
      <c r="K3" s="1"/>
      <c r="M3" s="29" t="s">
        <v>476</v>
      </c>
      <c r="N3" s="29"/>
      <c r="O3" s="29"/>
    </row>
    <row r="4" spans="1:18" ht="38.25" x14ac:dyDescent="0.2">
      <c r="C4" s="4" t="s">
        <v>29</v>
      </c>
      <c r="D4" s="28" t="s">
        <v>285</v>
      </c>
      <c r="E4" s="22" t="s">
        <v>88</v>
      </c>
      <c r="F4" s="201"/>
      <c r="G4" s="41" t="s">
        <v>236</v>
      </c>
      <c r="H4" s="41" t="s">
        <v>237</v>
      </c>
      <c r="I4" s="42" t="s">
        <v>89</v>
      </c>
      <c r="J4" s="176"/>
      <c r="K4" s="28"/>
      <c r="L4" s="28"/>
      <c r="M4" s="41" t="s">
        <v>236</v>
      </c>
      <c r="N4" s="41" t="s">
        <v>237</v>
      </c>
      <c r="O4" s="42" t="s">
        <v>89</v>
      </c>
      <c r="Q4" s="38" t="s">
        <v>274</v>
      </c>
      <c r="R4" s="38" t="s">
        <v>273</v>
      </c>
    </row>
    <row r="5" spans="1:18" s="5" customFormat="1" x14ac:dyDescent="0.2">
      <c r="C5" s="1"/>
      <c r="D5" s="1"/>
      <c r="E5" s="20" t="s">
        <v>90</v>
      </c>
      <c r="F5" s="177"/>
      <c r="G5" s="20" t="s">
        <v>91</v>
      </c>
      <c r="H5" s="20" t="s">
        <v>92</v>
      </c>
      <c r="I5" s="20" t="s">
        <v>93</v>
      </c>
      <c r="J5" s="177"/>
      <c r="K5" s="39"/>
      <c r="M5" s="20" t="s">
        <v>94</v>
      </c>
      <c r="N5" s="20" t="s">
        <v>95</v>
      </c>
      <c r="O5" s="20" t="s">
        <v>96</v>
      </c>
      <c r="Q5" s="43" t="s">
        <v>275</v>
      </c>
      <c r="R5" s="43" t="s">
        <v>276</v>
      </c>
    </row>
    <row r="6" spans="1:18" x14ac:dyDescent="0.2">
      <c r="B6" s="6"/>
      <c r="C6" s="2"/>
      <c r="D6" s="2" t="s">
        <v>39</v>
      </c>
      <c r="E6" s="77">
        <v>108628</v>
      </c>
      <c r="F6" s="77"/>
      <c r="G6" s="70">
        <v>7287</v>
      </c>
      <c r="H6" s="70">
        <v>52480</v>
      </c>
      <c r="I6" s="230">
        <v>5524</v>
      </c>
      <c r="J6" s="202"/>
      <c r="K6" s="54"/>
      <c r="L6" s="78"/>
      <c r="M6" s="70">
        <v>10934</v>
      </c>
      <c r="N6" s="70">
        <v>37927</v>
      </c>
      <c r="O6" s="227">
        <v>31401</v>
      </c>
      <c r="Q6" s="223">
        <v>5106</v>
      </c>
      <c r="R6" s="183">
        <v>31267</v>
      </c>
    </row>
    <row r="7" spans="1:18" x14ac:dyDescent="0.2">
      <c r="C7" s="1" t="s">
        <v>40</v>
      </c>
      <c r="D7" s="1" t="s">
        <v>41</v>
      </c>
      <c r="E7" s="78">
        <v>11253</v>
      </c>
      <c r="F7" s="78"/>
      <c r="G7" s="72">
        <v>2030</v>
      </c>
      <c r="H7" s="72">
        <v>2626</v>
      </c>
      <c r="I7" s="139">
        <v>1683</v>
      </c>
      <c r="J7" s="51"/>
      <c r="K7" s="55"/>
      <c r="L7" s="78"/>
      <c r="M7" s="72">
        <v>3489</v>
      </c>
      <c r="N7" s="72">
        <v>3108</v>
      </c>
      <c r="O7" s="228">
        <v>3333</v>
      </c>
      <c r="Q7" s="179">
        <v>400</v>
      </c>
      <c r="R7" s="184">
        <v>5734</v>
      </c>
    </row>
    <row r="8" spans="1:18" x14ac:dyDescent="0.2">
      <c r="C8" s="1" t="s">
        <v>42</v>
      </c>
      <c r="D8" s="1" t="s">
        <v>43</v>
      </c>
      <c r="E8" s="78">
        <v>7997</v>
      </c>
      <c r="F8" s="78"/>
      <c r="G8" s="72">
        <v>161</v>
      </c>
      <c r="H8" s="72">
        <v>1385</v>
      </c>
      <c r="I8" s="139" t="s">
        <v>84</v>
      </c>
      <c r="J8" s="51"/>
      <c r="K8" s="55"/>
      <c r="L8" s="78"/>
      <c r="M8" s="72">
        <v>553</v>
      </c>
      <c r="N8" s="72">
        <v>5898</v>
      </c>
      <c r="O8" s="228" t="s">
        <v>84</v>
      </c>
      <c r="Q8" s="179">
        <v>171</v>
      </c>
      <c r="R8" s="184">
        <v>2498</v>
      </c>
    </row>
    <row r="9" spans="1:18" x14ac:dyDescent="0.2">
      <c r="C9" s="1" t="s">
        <v>44</v>
      </c>
      <c r="D9" s="1" t="s">
        <v>45</v>
      </c>
      <c r="E9" s="51">
        <v>216</v>
      </c>
      <c r="F9" s="51"/>
      <c r="G9" s="190">
        <v>8</v>
      </c>
      <c r="H9" s="190">
        <v>187</v>
      </c>
      <c r="I9" s="139">
        <v>18</v>
      </c>
      <c r="J9" s="51"/>
      <c r="K9" s="55"/>
      <c r="L9" s="51"/>
      <c r="M9" s="190">
        <v>0</v>
      </c>
      <c r="N9" s="190">
        <v>21</v>
      </c>
      <c r="O9" s="228">
        <v>32</v>
      </c>
      <c r="Q9" s="179" t="s">
        <v>84</v>
      </c>
      <c r="R9" s="184">
        <v>86</v>
      </c>
    </row>
    <row r="10" spans="1:18" ht="18" x14ac:dyDescent="0.25">
      <c r="A10" s="23"/>
      <c r="C10" s="1" t="s">
        <v>46</v>
      </c>
      <c r="D10" s="1" t="s">
        <v>47</v>
      </c>
      <c r="E10" s="78">
        <v>18303</v>
      </c>
      <c r="F10" s="78"/>
      <c r="G10" s="72">
        <v>50</v>
      </c>
      <c r="H10" s="72">
        <v>13410</v>
      </c>
      <c r="I10" s="139" t="s">
        <v>84</v>
      </c>
      <c r="J10" s="51"/>
      <c r="K10" s="55"/>
      <c r="L10" s="78"/>
      <c r="M10" s="72">
        <v>490</v>
      </c>
      <c r="N10" s="72">
        <v>4353</v>
      </c>
      <c r="O10" s="228" t="s">
        <v>84</v>
      </c>
      <c r="Q10" s="179">
        <v>1234</v>
      </c>
      <c r="R10" s="184">
        <v>2718</v>
      </c>
    </row>
    <row r="11" spans="1:18" x14ac:dyDescent="0.2">
      <c r="C11" s="1" t="s">
        <v>48</v>
      </c>
      <c r="D11" s="1" t="s">
        <v>49</v>
      </c>
      <c r="E11" s="78">
        <v>3450</v>
      </c>
      <c r="F11" s="78"/>
      <c r="G11" s="72">
        <v>190</v>
      </c>
      <c r="H11" s="72">
        <v>2958</v>
      </c>
      <c r="I11" s="139">
        <v>0</v>
      </c>
      <c r="J11" s="51"/>
      <c r="K11" s="55"/>
      <c r="L11" s="78"/>
      <c r="M11" s="72">
        <v>46</v>
      </c>
      <c r="N11" s="72">
        <v>256</v>
      </c>
      <c r="O11" s="228">
        <v>2539</v>
      </c>
      <c r="Q11" s="179" t="s">
        <v>84</v>
      </c>
      <c r="R11" s="184">
        <v>1395</v>
      </c>
    </row>
    <row r="12" spans="1:18" x14ac:dyDescent="0.2">
      <c r="C12" s="1" t="s">
        <v>50</v>
      </c>
      <c r="D12" s="1" t="s">
        <v>51</v>
      </c>
      <c r="E12" s="78">
        <v>13706</v>
      </c>
      <c r="F12" s="78"/>
      <c r="G12" s="72">
        <v>1386</v>
      </c>
      <c r="H12" s="72">
        <v>8227</v>
      </c>
      <c r="I12" s="139">
        <v>13</v>
      </c>
      <c r="J12" s="51"/>
      <c r="K12" s="55"/>
      <c r="L12" s="78"/>
      <c r="M12" s="72">
        <v>508</v>
      </c>
      <c r="N12" s="72">
        <v>3585</v>
      </c>
      <c r="O12" s="228">
        <v>123</v>
      </c>
      <c r="Q12" s="179">
        <v>1620</v>
      </c>
      <c r="R12" s="184">
        <v>5016</v>
      </c>
    </row>
    <row r="13" spans="1:18" x14ac:dyDescent="0.2">
      <c r="C13" s="1" t="s">
        <v>52</v>
      </c>
      <c r="D13" s="1" t="s">
        <v>53</v>
      </c>
      <c r="E13" s="78">
        <v>6559</v>
      </c>
      <c r="F13" s="78"/>
      <c r="G13" s="72">
        <v>632</v>
      </c>
      <c r="H13" s="72">
        <v>4879</v>
      </c>
      <c r="I13" s="139">
        <v>909</v>
      </c>
      <c r="J13" s="51"/>
      <c r="K13" s="55"/>
      <c r="L13" s="78"/>
      <c r="M13" s="72">
        <v>177</v>
      </c>
      <c r="N13" s="72">
        <v>871</v>
      </c>
      <c r="O13" s="228">
        <v>1306</v>
      </c>
      <c r="Q13" s="179">
        <v>27</v>
      </c>
      <c r="R13" s="184">
        <v>1938</v>
      </c>
    </row>
    <row r="14" spans="1:18" ht="18" x14ac:dyDescent="0.25">
      <c r="A14" s="23"/>
      <c r="C14" s="1" t="s">
        <v>54</v>
      </c>
      <c r="D14" s="1" t="s">
        <v>55</v>
      </c>
      <c r="E14" s="78">
        <v>9430</v>
      </c>
      <c r="F14" s="78"/>
      <c r="G14" s="72">
        <v>699</v>
      </c>
      <c r="H14" s="72">
        <v>5598</v>
      </c>
      <c r="I14" s="139">
        <v>1523</v>
      </c>
      <c r="J14" s="51"/>
      <c r="K14" s="55"/>
      <c r="L14" s="78"/>
      <c r="M14" s="72">
        <v>524</v>
      </c>
      <c r="N14" s="72">
        <v>2609</v>
      </c>
      <c r="O14" s="228">
        <v>3638</v>
      </c>
      <c r="Q14" s="179">
        <v>0</v>
      </c>
      <c r="R14" s="184">
        <v>3067</v>
      </c>
    </row>
    <row r="15" spans="1:18" x14ac:dyDescent="0.2">
      <c r="C15" s="1" t="s">
        <v>56</v>
      </c>
      <c r="D15" s="1" t="s">
        <v>57</v>
      </c>
      <c r="E15" s="78">
        <v>11734</v>
      </c>
      <c r="F15" s="78"/>
      <c r="G15" s="72">
        <v>537</v>
      </c>
      <c r="H15" s="72">
        <v>2873</v>
      </c>
      <c r="I15" s="139">
        <v>0</v>
      </c>
      <c r="J15" s="51"/>
      <c r="K15" s="55"/>
      <c r="L15" s="78"/>
      <c r="M15" s="72">
        <v>1301</v>
      </c>
      <c r="N15" s="72">
        <v>7023</v>
      </c>
      <c r="O15" s="228">
        <v>6999</v>
      </c>
      <c r="Q15" s="179">
        <v>1210</v>
      </c>
      <c r="R15" s="184">
        <v>4521</v>
      </c>
    </row>
    <row r="16" spans="1:18" x14ac:dyDescent="0.2">
      <c r="C16" s="1" t="s">
        <v>58</v>
      </c>
      <c r="D16" s="1" t="s">
        <v>59</v>
      </c>
      <c r="E16" s="78">
        <v>15439</v>
      </c>
      <c r="F16" s="78"/>
      <c r="G16" s="72">
        <v>501</v>
      </c>
      <c r="H16" s="72">
        <v>4608</v>
      </c>
      <c r="I16" s="139">
        <v>549</v>
      </c>
      <c r="J16" s="51"/>
      <c r="K16" s="55"/>
      <c r="L16" s="78"/>
      <c r="M16" s="72">
        <v>1991</v>
      </c>
      <c r="N16" s="72">
        <v>8339</v>
      </c>
      <c r="O16" s="228">
        <v>6665</v>
      </c>
      <c r="Q16" s="179">
        <v>0</v>
      </c>
      <c r="R16" s="184">
        <v>2942</v>
      </c>
    </row>
    <row r="17" spans="1:18" x14ac:dyDescent="0.2">
      <c r="C17" s="4" t="s">
        <v>60</v>
      </c>
      <c r="D17" s="4" t="s">
        <v>61</v>
      </c>
      <c r="E17" s="79">
        <v>10541</v>
      </c>
      <c r="F17" s="79"/>
      <c r="G17" s="198">
        <v>1093</v>
      </c>
      <c r="H17" s="198">
        <v>5729</v>
      </c>
      <c r="I17" s="140">
        <v>829</v>
      </c>
      <c r="J17" s="51"/>
      <c r="K17" s="55"/>
      <c r="L17" s="78"/>
      <c r="M17" s="198">
        <v>1855</v>
      </c>
      <c r="N17" s="198">
        <v>1864</v>
      </c>
      <c r="O17" s="229">
        <v>6766</v>
      </c>
      <c r="Q17" s="224">
        <v>444</v>
      </c>
      <c r="R17" s="225">
        <v>1352</v>
      </c>
    </row>
    <row r="18" spans="1:18" x14ac:dyDescent="0.2">
      <c r="C18" s="1"/>
      <c r="E18" s="81"/>
      <c r="F18" s="81"/>
      <c r="G18" s="81"/>
      <c r="H18" s="81"/>
      <c r="I18" s="81"/>
      <c r="J18" s="34"/>
      <c r="M18" s="81"/>
      <c r="N18" s="81"/>
      <c r="O18" s="34"/>
    </row>
    <row r="19" spans="1:18" ht="38.25" x14ac:dyDescent="0.2">
      <c r="B19" s="7"/>
      <c r="C19" s="4" t="s">
        <v>29</v>
      </c>
      <c r="D19" s="28" t="s">
        <v>285</v>
      </c>
      <c r="E19" s="203" t="s">
        <v>97</v>
      </c>
      <c r="F19" s="81"/>
      <c r="G19" s="38" t="s">
        <v>101</v>
      </c>
      <c r="H19" s="38" t="s">
        <v>238</v>
      </c>
      <c r="I19" s="203" t="s">
        <v>234</v>
      </c>
      <c r="J19" s="34"/>
      <c r="K19" s="38" t="s">
        <v>98</v>
      </c>
      <c r="M19" s="38" t="s">
        <v>99</v>
      </c>
      <c r="N19" s="38" t="s">
        <v>100</v>
      </c>
      <c r="O19" s="38" t="s">
        <v>238</v>
      </c>
      <c r="P19" s="38" t="s">
        <v>101</v>
      </c>
      <c r="Q19" s="17"/>
      <c r="R19" s="17"/>
    </row>
    <row r="20" spans="1:18" x14ac:dyDescent="0.2">
      <c r="C20" s="1"/>
      <c r="E20" s="82" t="s">
        <v>102</v>
      </c>
      <c r="F20" s="204"/>
      <c r="G20" s="82" t="s">
        <v>103</v>
      </c>
      <c r="H20" s="82" t="s">
        <v>104</v>
      </c>
      <c r="I20" s="82" t="s">
        <v>105</v>
      </c>
      <c r="J20" s="34"/>
      <c r="K20" s="20" t="s">
        <v>106</v>
      </c>
      <c r="M20" s="82" t="s">
        <v>107</v>
      </c>
      <c r="N20" s="82" t="s">
        <v>108</v>
      </c>
      <c r="O20" s="20" t="s">
        <v>109</v>
      </c>
      <c r="P20" s="20" t="s">
        <v>110</v>
      </c>
      <c r="Q20" s="39"/>
      <c r="R20" s="39"/>
    </row>
    <row r="21" spans="1:18" x14ac:dyDescent="0.2">
      <c r="C21" s="2"/>
      <c r="D21" s="2" t="s">
        <v>39</v>
      </c>
      <c r="E21" s="77">
        <v>760589</v>
      </c>
      <c r="F21" s="78"/>
      <c r="G21" s="194">
        <v>380793</v>
      </c>
      <c r="H21" s="194">
        <v>35637</v>
      </c>
      <c r="I21" s="77">
        <v>235531</v>
      </c>
      <c r="J21" s="78"/>
      <c r="K21" s="205">
        <v>651961</v>
      </c>
      <c r="L21" s="78"/>
      <c r="M21" s="206">
        <v>0.14282089275548293</v>
      </c>
      <c r="N21" s="206">
        <v>0.30966921688323129</v>
      </c>
      <c r="O21" s="132">
        <v>4.6854477253812504E-2</v>
      </c>
      <c r="P21" s="147">
        <v>0.5006554131074733</v>
      </c>
      <c r="Q21" s="199"/>
      <c r="R21" s="199"/>
    </row>
    <row r="22" spans="1:18" x14ac:dyDescent="0.2">
      <c r="C22" s="1" t="s">
        <v>40</v>
      </c>
      <c r="D22" s="1" t="s">
        <v>41</v>
      </c>
      <c r="E22" s="78">
        <v>70298</v>
      </c>
      <c r="F22" s="78"/>
      <c r="G22" s="81">
        <v>32184</v>
      </c>
      <c r="H22" s="81">
        <v>4120</v>
      </c>
      <c r="I22" s="78">
        <v>22741</v>
      </c>
      <c r="J22" s="78"/>
      <c r="K22" s="151">
        <v>59045</v>
      </c>
      <c r="L22" s="78"/>
      <c r="M22" s="207">
        <v>0.16007567782867221</v>
      </c>
      <c r="N22" s="207">
        <v>0.32349426726222652</v>
      </c>
      <c r="O22" s="133">
        <v>5.8607641753677206E-2</v>
      </c>
      <c r="P22" s="148">
        <v>0.45782241315542405</v>
      </c>
      <c r="Q22" s="148"/>
      <c r="R22" s="148"/>
    </row>
    <row r="23" spans="1:18" x14ac:dyDescent="0.2">
      <c r="C23" s="1" t="s">
        <v>42</v>
      </c>
      <c r="D23" s="1" t="s">
        <v>43</v>
      </c>
      <c r="E23" s="78">
        <v>76993</v>
      </c>
      <c r="F23" s="78"/>
      <c r="G23" s="81">
        <v>40360</v>
      </c>
      <c r="H23" s="81">
        <v>2434</v>
      </c>
      <c r="I23" s="78">
        <v>26202</v>
      </c>
      <c r="J23" s="78"/>
      <c r="K23" s="151">
        <v>68996</v>
      </c>
      <c r="L23" s="78"/>
      <c r="M23" s="207">
        <v>0.10386658527398594</v>
      </c>
      <c r="N23" s="207">
        <v>0.34031665216318369</v>
      </c>
      <c r="O23" s="133">
        <v>3.1613263543439012E-2</v>
      </c>
      <c r="P23" s="148">
        <v>0.52420349901939134</v>
      </c>
      <c r="Q23" s="148"/>
      <c r="R23" s="148"/>
    </row>
    <row r="24" spans="1:18" x14ac:dyDescent="0.2">
      <c r="C24" s="1" t="s">
        <v>44</v>
      </c>
      <c r="D24" s="1" t="s">
        <v>45</v>
      </c>
      <c r="E24" s="51">
        <v>2699</v>
      </c>
      <c r="F24" s="51"/>
      <c r="G24" s="34">
        <v>1528</v>
      </c>
      <c r="H24" s="34">
        <v>20</v>
      </c>
      <c r="I24" s="51">
        <v>935</v>
      </c>
      <c r="J24" s="51"/>
      <c r="K24" s="151">
        <v>2483</v>
      </c>
      <c r="L24" s="51"/>
      <c r="M24" s="207">
        <v>8.0029640607632457E-2</v>
      </c>
      <c r="N24" s="207">
        <v>0.34642460170433492</v>
      </c>
      <c r="O24" s="133">
        <v>7.4101519081141163E-3</v>
      </c>
      <c r="P24" s="148">
        <v>0.5661356057799185</v>
      </c>
      <c r="Q24" s="148"/>
      <c r="R24" s="148"/>
    </row>
    <row r="25" spans="1:18" ht="18" x14ac:dyDescent="0.25">
      <c r="A25" s="23"/>
      <c r="C25" s="1" t="s">
        <v>46</v>
      </c>
      <c r="D25" s="1" t="s">
        <v>47</v>
      </c>
      <c r="E25" s="78">
        <v>109703</v>
      </c>
      <c r="F25" s="78"/>
      <c r="G25" s="81">
        <v>56227</v>
      </c>
      <c r="H25" s="81">
        <v>2215</v>
      </c>
      <c r="I25" s="78">
        <v>32958</v>
      </c>
      <c r="J25" s="78"/>
      <c r="K25" s="151">
        <v>91400</v>
      </c>
      <c r="L25" s="78"/>
      <c r="M25" s="207">
        <v>0.16684138081912073</v>
      </c>
      <c r="N25" s="207">
        <v>0.30042934103898711</v>
      </c>
      <c r="O25" s="133">
        <v>2.0190879009689799E-2</v>
      </c>
      <c r="P25" s="148">
        <v>0.51253839913220245</v>
      </c>
      <c r="Q25" s="148"/>
      <c r="R25" s="148"/>
    </row>
    <row r="26" spans="1:18" x14ac:dyDescent="0.2">
      <c r="C26" s="1" t="s">
        <v>48</v>
      </c>
      <c r="D26" s="1" t="s">
        <v>49</v>
      </c>
      <c r="E26" s="78">
        <v>38959</v>
      </c>
      <c r="F26" s="78"/>
      <c r="G26" s="81">
        <v>20068</v>
      </c>
      <c r="H26" s="81">
        <v>3765</v>
      </c>
      <c r="I26" s="78">
        <v>11676</v>
      </c>
      <c r="J26" s="78"/>
      <c r="K26" s="151">
        <v>35509</v>
      </c>
      <c r="L26" s="78"/>
      <c r="M26" s="207">
        <v>8.8554634359198137E-2</v>
      </c>
      <c r="N26" s="207">
        <v>0.29969968428347749</v>
      </c>
      <c r="O26" s="133">
        <v>9.6640057496342302E-2</v>
      </c>
      <c r="P26" s="148">
        <v>0.51510562386098202</v>
      </c>
      <c r="Q26" s="148"/>
      <c r="R26" s="148"/>
    </row>
    <row r="27" spans="1:18" x14ac:dyDescent="0.2">
      <c r="C27" s="1" t="s">
        <v>50</v>
      </c>
      <c r="D27" s="1" t="s">
        <v>51</v>
      </c>
      <c r="E27" s="78">
        <v>96545</v>
      </c>
      <c r="F27" s="78"/>
      <c r="G27" s="81">
        <v>48718</v>
      </c>
      <c r="H27" s="81">
        <v>6859</v>
      </c>
      <c r="I27" s="78">
        <v>27262</v>
      </c>
      <c r="J27" s="78"/>
      <c r="K27" s="151">
        <v>82839</v>
      </c>
      <c r="L27" s="78"/>
      <c r="M27" s="207">
        <v>0.14196488684033351</v>
      </c>
      <c r="N27" s="207">
        <v>0.282376094049407</v>
      </c>
      <c r="O27" s="133">
        <v>7.1044590605417166E-2</v>
      </c>
      <c r="P27" s="148">
        <v>0.50461442850484228</v>
      </c>
      <c r="Q27" s="148"/>
      <c r="R27" s="148"/>
    </row>
    <row r="28" spans="1:18" x14ac:dyDescent="0.2">
      <c r="C28" s="1" t="s">
        <v>52</v>
      </c>
      <c r="D28" s="1" t="s">
        <v>53</v>
      </c>
      <c r="E28" s="78">
        <v>53800</v>
      </c>
      <c r="F28" s="78"/>
      <c r="G28" s="81">
        <v>26671</v>
      </c>
      <c r="H28" s="81">
        <v>2523</v>
      </c>
      <c r="I28" s="78">
        <v>18047</v>
      </c>
      <c r="J28" s="78"/>
      <c r="K28" s="151">
        <v>47241</v>
      </c>
      <c r="L28" s="78"/>
      <c r="M28" s="207">
        <v>0.12191449814126394</v>
      </c>
      <c r="N28" s="207">
        <v>0.33544609665427511</v>
      </c>
      <c r="O28" s="133">
        <v>4.6895910780669146E-2</v>
      </c>
      <c r="P28" s="148">
        <v>0.49574349442379184</v>
      </c>
      <c r="Q28" s="148"/>
      <c r="R28" s="148"/>
    </row>
    <row r="29" spans="1:18" ht="18" x14ac:dyDescent="0.25">
      <c r="A29" s="23"/>
      <c r="C29" s="1" t="s">
        <v>54</v>
      </c>
      <c r="D29" s="1" t="s">
        <v>55</v>
      </c>
      <c r="E29" s="78">
        <v>68980</v>
      </c>
      <c r="F29" s="78"/>
      <c r="G29" s="81">
        <v>35938</v>
      </c>
      <c r="H29" s="81">
        <v>1890</v>
      </c>
      <c r="I29" s="78">
        <v>21722</v>
      </c>
      <c r="J29" s="78"/>
      <c r="K29" s="151">
        <v>59550</v>
      </c>
      <c r="L29" s="78"/>
      <c r="M29" s="207">
        <v>0.13670629167874745</v>
      </c>
      <c r="N29" s="207">
        <v>0.31490287039721659</v>
      </c>
      <c r="O29" s="133">
        <v>2.7399246158306755E-2</v>
      </c>
      <c r="P29" s="148">
        <v>0.52099159176572918</v>
      </c>
      <c r="Q29" s="148"/>
      <c r="R29" s="148"/>
    </row>
    <row r="30" spans="1:18" x14ac:dyDescent="0.2">
      <c r="C30" s="1" t="s">
        <v>56</v>
      </c>
      <c r="D30" s="1" t="s">
        <v>57</v>
      </c>
      <c r="E30" s="78">
        <v>77760</v>
      </c>
      <c r="F30" s="78"/>
      <c r="G30" s="81">
        <v>34834</v>
      </c>
      <c r="H30" s="81">
        <v>3266</v>
      </c>
      <c r="I30" s="78">
        <v>27926</v>
      </c>
      <c r="J30" s="78"/>
      <c r="K30" s="151">
        <v>66026</v>
      </c>
      <c r="L30" s="78"/>
      <c r="M30" s="207">
        <v>0.15090020576131688</v>
      </c>
      <c r="N30" s="207">
        <v>0.359130658436214</v>
      </c>
      <c r="O30" s="133">
        <v>4.2001028806584365E-2</v>
      </c>
      <c r="P30" s="148">
        <v>0.4479681069958848</v>
      </c>
      <c r="Q30" s="148"/>
      <c r="R30" s="148"/>
    </row>
    <row r="31" spans="1:18" x14ac:dyDescent="0.2">
      <c r="C31" s="1" t="s">
        <v>58</v>
      </c>
      <c r="D31" s="1" t="s">
        <v>59</v>
      </c>
      <c r="E31" s="78">
        <v>87526</v>
      </c>
      <c r="F31" s="78"/>
      <c r="G31" s="81">
        <v>42940</v>
      </c>
      <c r="H31" s="81">
        <v>3992</v>
      </c>
      <c r="I31" s="78">
        <v>25155</v>
      </c>
      <c r="J31" s="78"/>
      <c r="K31" s="151">
        <v>72087</v>
      </c>
      <c r="L31" s="78"/>
      <c r="M31" s="207">
        <v>0.17639330027648928</v>
      </c>
      <c r="N31" s="207">
        <v>0.28740031533487193</v>
      </c>
      <c r="O31" s="133">
        <v>4.5609304663757053E-2</v>
      </c>
      <c r="P31" s="148">
        <v>0.49059707972488176</v>
      </c>
      <c r="Q31" s="148"/>
      <c r="R31" s="148"/>
    </row>
    <row r="32" spans="1:18" x14ac:dyDescent="0.2">
      <c r="C32" s="4" t="s">
        <v>60</v>
      </c>
      <c r="D32" s="4" t="s">
        <v>61</v>
      </c>
      <c r="E32" s="79">
        <v>77326</v>
      </c>
      <c r="F32" s="79"/>
      <c r="G32" s="196">
        <v>41325</v>
      </c>
      <c r="H32" s="196">
        <v>4553</v>
      </c>
      <c r="I32" s="79">
        <v>20907</v>
      </c>
      <c r="J32" s="79"/>
      <c r="K32" s="208">
        <v>66785</v>
      </c>
      <c r="L32" s="79"/>
      <c r="M32" s="209">
        <v>0.13631896128081111</v>
      </c>
      <c r="N32" s="209">
        <v>0.27037477691850087</v>
      </c>
      <c r="O32" s="134">
        <v>5.88805835036081E-2</v>
      </c>
      <c r="P32" s="149">
        <v>0.53442567829707988</v>
      </c>
      <c r="Q32" s="148"/>
      <c r="R32" s="148"/>
    </row>
    <row r="33" spans="2:4" x14ac:dyDescent="0.2">
      <c r="B33" s="8"/>
      <c r="C33" s="49" t="s">
        <v>84</v>
      </c>
      <c r="D33" s="27" t="s">
        <v>85</v>
      </c>
    </row>
    <row r="34" spans="2:4" x14ac:dyDescent="0.2">
      <c r="B34" s="8"/>
      <c r="C34" s="1"/>
      <c r="D34" s="50" t="s">
        <v>86</v>
      </c>
    </row>
    <row r="35" spans="2:4" x14ac:dyDescent="0.2">
      <c r="B35" s="8"/>
      <c r="C35" s="49">
        <v>1</v>
      </c>
      <c r="D35" s="103" t="s">
        <v>111</v>
      </c>
    </row>
    <row r="36" spans="2:4" x14ac:dyDescent="0.2">
      <c r="C36" s="5">
        <v>2</v>
      </c>
      <c r="D36" s="5" t="s">
        <v>474</v>
      </c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7109375" style="1" customWidth="1"/>
    <col min="16" max="17" width="12" style="5" bestFit="1" customWidth="1"/>
  </cols>
  <sheetData>
    <row r="1" spans="1:17" ht="18.75" x14ac:dyDescent="0.25">
      <c r="A1" s="36" t="s">
        <v>12</v>
      </c>
      <c r="E1" s="36" t="s">
        <v>28</v>
      </c>
      <c r="F1" s="15"/>
      <c r="G1" s="15"/>
      <c r="H1" s="15"/>
      <c r="I1" s="15"/>
      <c r="J1" s="16"/>
      <c r="K1" s="11"/>
      <c r="L1" s="11"/>
      <c r="M1" s="11"/>
    </row>
    <row r="2" spans="1:17" ht="15.75" x14ac:dyDescent="0.25">
      <c r="A2" s="117" t="s">
        <v>477</v>
      </c>
      <c r="C2" s="1"/>
      <c r="E2" s="10"/>
      <c r="F2" s="10"/>
      <c r="G2" s="10"/>
      <c r="H2" s="10"/>
      <c r="I2" s="10"/>
      <c r="J2" s="11"/>
      <c r="K2" s="11"/>
      <c r="L2" s="11"/>
      <c r="M2" s="11"/>
      <c r="N2" s="26"/>
      <c r="O2" s="242"/>
      <c r="P2" s="26"/>
      <c r="Q2" s="26"/>
    </row>
    <row r="3" spans="1:17" x14ac:dyDescent="0.2">
      <c r="C3" s="1"/>
      <c r="E3" s="10"/>
      <c r="F3" s="10"/>
      <c r="G3" s="10"/>
      <c r="H3" s="10"/>
      <c r="I3" s="10"/>
      <c r="J3" s="11"/>
      <c r="K3" s="11"/>
      <c r="L3" s="11"/>
      <c r="M3" s="11"/>
      <c r="N3" s="105"/>
      <c r="O3" s="193"/>
      <c r="P3" s="105"/>
      <c r="Q3" s="105"/>
    </row>
    <row r="4" spans="1:17" x14ac:dyDescent="0.2">
      <c r="E4" s="39"/>
      <c r="F4" s="39"/>
      <c r="G4" s="39"/>
      <c r="H4" s="39"/>
      <c r="I4" s="25" t="s">
        <v>112</v>
      </c>
      <c r="J4" s="25"/>
      <c r="K4" s="25"/>
      <c r="L4" s="25"/>
      <c r="M4" s="25"/>
      <c r="N4" s="25"/>
      <c r="O4" s="129"/>
      <c r="P4" s="1" t="s">
        <v>12</v>
      </c>
      <c r="Q4" s="1" t="s">
        <v>12</v>
      </c>
    </row>
    <row r="5" spans="1:17" ht="25.5" x14ac:dyDescent="0.2">
      <c r="B5" s="28"/>
      <c r="C5" s="4" t="s">
        <v>29</v>
      </c>
      <c r="D5" s="28" t="s">
        <v>285</v>
      </c>
      <c r="E5" s="22" t="s">
        <v>286</v>
      </c>
      <c r="F5" s="40"/>
      <c r="G5" s="22" t="s">
        <v>113</v>
      </c>
      <c r="H5" s="40"/>
      <c r="I5" s="41" t="s">
        <v>114</v>
      </c>
      <c r="J5" s="42" t="s">
        <v>115</v>
      </c>
      <c r="K5" s="42" t="s">
        <v>14</v>
      </c>
      <c r="L5" s="42" t="s">
        <v>116</v>
      </c>
      <c r="M5" s="42" t="s">
        <v>117</v>
      </c>
      <c r="N5" s="42" t="s">
        <v>118</v>
      </c>
      <c r="O5" s="28"/>
      <c r="P5" s="28" t="s">
        <v>430</v>
      </c>
      <c r="Q5" s="28" t="s">
        <v>437</v>
      </c>
    </row>
    <row r="6" spans="1:17" ht="14.25" x14ac:dyDescent="0.2">
      <c r="A6" s="152"/>
      <c r="E6" s="43" t="s">
        <v>119</v>
      </c>
      <c r="F6" s="39"/>
      <c r="G6" s="43" t="s">
        <v>120</v>
      </c>
      <c r="H6" s="39"/>
      <c r="I6" s="43" t="s">
        <v>121</v>
      </c>
      <c r="J6" s="43" t="s">
        <v>122</v>
      </c>
      <c r="K6" s="43" t="s">
        <v>123</v>
      </c>
      <c r="L6" s="43" t="s">
        <v>124</v>
      </c>
      <c r="M6" s="43" t="s">
        <v>125</v>
      </c>
      <c r="N6" s="43" t="s">
        <v>126</v>
      </c>
      <c r="O6" s="39"/>
      <c r="P6" s="43" t="s">
        <v>266</v>
      </c>
      <c r="Q6" s="43" t="s">
        <v>267</v>
      </c>
    </row>
    <row r="7" spans="1:17" x14ac:dyDescent="0.2">
      <c r="A7" s="6"/>
      <c r="B7" s="2"/>
      <c r="C7" s="2"/>
      <c r="D7" s="2" t="s">
        <v>39</v>
      </c>
      <c r="E7" s="178">
        <v>1210728</v>
      </c>
      <c r="F7" s="178"/>
      <c r="G7" s="178">
        <v>889389</v>
      </c>
      <c r="H7" s="178"/>
      <c r="I7" s="83">
        <v>9398395</v>
      </c>
      <c r="J7" s="194">
        <v>11</v>
      </c>
      <c r="K7" s="243">
        <v>1</v>
      </c>
      <c r="L7" s="194">
        <v>36</v>
      </c>
      <c r="M7" s="194">
        <v>66</v>
      </c>
      <c r="N7" s="194">
        <v>125</v>
      </c>
      <c r="O7" s="113"/>
      <c r="P7" s="83">
        <v>1757</v>
      </c>
      <c r="Q7" s="83">
        <v>1780</v>
      </c>
    </row>
    <row r="8" spans="1:17" x14ac:dyDescent="0.2">
      <c r="B8" s="1"/>
      <c r="C8" s="1" t="s">
        <v>40</v>
      </c>
      <c r="D8" s="1" t="s">
        <v>41</v>
      </c>
      <c r="E8" s="76">
        <v>100224</v>
      </c>
      <c r="F8" s="76"/>
      <c r="G8" s="76">
        <v>75963</v>
      </c>
      <c r="H8" s="76"/>
      <c r="I8" s="84">
        <v>803797</v>
      </c>
      <c r="J8" s="81">
        <v>11</v>
      </c>
      <c r="K8" s="244">
        <v>2</v>
      </c>
      <c r="L8" s="81">
        <v>25</v>
      </c>
      <c r="M8" s="81">
        <v>66</v>
      </c>
      <c r="N8" s="81">
        <v>159</v>
      </c>
      <c r="O8" s="195"/>
      <c r="P8" s="81">
        <v>208</v>
      </c>
      <c r="Q8" s="81">
        <v>193</v>
      </c>
    </row>
    <row r="9" spans="1:17" x14ac:dyDescent="0.2">
      <c r="B9" s="1"/>
      <c r="C9" s="1" t="s">
        <v>42</v>
      </c>
      <c r="D9" s="1" t="s">
        <v>43</v>
      </c>
      <c r="E9" s="76">
        <v>128994</v>
      </c>
      <c r="F9" s="76"/>
      <c r="G9" s="76">
        <v>94066</v>
      </c>
      <c r="H9" s="76"/>
      <c r="I9" s="84">
        <v>803032</v>
      </c>
      <c r="J9" s="81">
        <v>9</v>
      </c>
      <c r="K9" s="244">
        <v>0</v>
      </c>
      <c r="L9" s="81">
        <v>27</v>
      </c>
      <c r="M9" s="81">
        <v>66</v>
      </c>
      <c r="N9" s="81">
        <v>146</v>
      </c>
      <c r="O9" s="195"/>
      <c r="P9" s="81">
        <v>162</v>
      </c>
      <c r="Q9" s="81">
        <v>89</v>
      </c>
    </row>
    <row r="10" spans="1:17" x14ac:dyDescent="0.2">
      <c r="B10" s="1"/>
      <c r="C10" s="1" t="s">
        <v>44</v>
      </c>
      <c r="D10" s="1" t="s">
        <v>45</v>
      </c>
      <c r="E10" s="76">
        <v>3496</v>
      </c>
      <c r="F10" s="76"/>
      <c r="G10" s="76">
        <v>1853</v>
      </c>
      <c r="H10" s="76"/>
      <c r="I10" s="84">
        <v>8996</v>
      </c>
      <c r="J10" s="81">
        <v>5</v>
      </c>
      <c r="K10" s="244">
        <v>0</v>
      </c>
      <c r="L10" s="81">
        <v>0</v>
      </c>
      <c r="M10" s="81">
        <v>28</v>
      </c>
      <c r="N10" s="81">
        <v>135</v>
      </c>
      <c r="O10" s="195"/>
      <c r="P10" s="81">
        <v>0</v>
      </c>
      <c r="Q10" s="81">
        <v>10</v>
      </c>
    </row>
    <row r="11" spans="1:17" ht="18" x14ac:dyDescent="0.25">
      <c r="A11" s="23"/>
      <c r="B11" s="1"/>
      <c r="C11" s="1" t="s">
        <v>46</v>
      </c>
      <c r="D11" s="1" t="s">
        <v>47</v>
      </c>
      <c r="E11" s="76">
        <v>182719</v>
      </c>
      <c r="F11" s="76"/>
      <c r="G11" s="76">
        <v>144100</v>
      </c>
      <c r="H11" s="76"/>
      <c r="I11" s="84">
        <v>3316482</v>
      </c>
      <c r="J11" s="81">
        <v>23</v>
      </c>
      <c r="K11" s="244">
        <v>0</v>
      </c>
      <c r="L11" s="81">
        <v>96</v>
      </c>
      <c r="M11" s="81">
        <v>149</v>
      </c>
      <c r="N11" s="81">
        <v>219</v>
      </c>
      <c r="O11" s="195"/>
      <c r="P11" s="81">
        <v>111</v>
      </c>
      <c r="Q11" s="81">
        <v>859</v>
      </c>
    </row>
    <row r="12" spans="1:17" x14ac:dyDescent="0.2">
      <c r="B12" s="1"/>
      <c r="C12" s="1" t="s">
        <v>48</v>
      </c>
      <c r="D12" s="1" t="s">
        <v>49</v>
      </c>
      <c r="E12" s="76">
        <v>55491</v>
      </c>
      <c r="F12" s="76"/>
      <c r="G12" s="76">
        <v>37857</v>
      </c>
      <c r="H12" s="76"/>
      <c r="I12" s="84">
        <v>257800</v>
      </c>
      <c r="J12" s="81">
        <v>7</v>
      </c>
      <c r="K12" s="244">
        <v>0</v>
      </c>
      <c r="L12" s="81">
        <v>19</v>
      </c>
      <c r="M12" s="81">
        <v>40</v>
      </c>
      <c r="N12" s="81">
        <v>100</v>
      </c>
      <c r="O12" s="195"/>
      <c r="P12" s="81">
        <v>212</v>
      </c>
      <c r="Q12" s="81">
        <v>151</v>
      </c>
    </row>
    <row r="13" spans="1:17" x14ac:dyDescent="0.2">
      <c r="B13" s="1"/>
      <c r="C13" s="1" t="s">
        <v>50</v>
      </c>
      <c r="D13" s="1" t="s">
        <v>51</v>
      </c>
      <c r="E13" s="76">
        <v>143246</v>
      </c>
      <c r="F13" s="76"/>
      <c r="G13" s="76">
        <v>109020</v>
      </c>
      <c r="H13" s="76"/>
      <c r="I13" s="84">
        <v>274997</v>
      </c>
      <c r="J13" s="81">
        <v>3</v>
      </c>
      <c r="K13" s="244">
        <v>0</v>
      </c>
      <c r="L13" s="81">
        <v>0</v>
      </c>
      <c r="M13" s="81">
        <v>14</v>
      </c>
      <c r="N13" s="81">
        <v>67</v>
      </c>
      <c r="O13" s="195"/>
      <c r="P13" s="81">
        <v>250</v>
      </c>
      <c r="Q13" s="81">
        <v>98</v>
      </c>
    </row>
    <row r="14" spans="1:17" x14ac:dyDescent="0.2">
      <c r="B14" s="1"/>
      <c r="C14" s="1" t="s">
        <v>52</v>
      </c>
      <c r="D14" s="1" t="s">
        <v>53</v>
      </c>
      <c r="E14" s="76">
        <v>91387</v>
      </c>
      <c r="F14" s="76"/>
      <c r="G14" s="76">
        <v>52183</v>
      </c>
      <c r="H14" s="76"/>
      <c r="I14" s="84">
        <v>893468</v>
      </c>
      <c r="J14" s="81">
        <v>17</v>
      </c>
      <c r="K14" s="244">
        <v>1</v>
      </c>
      <c r="L14" s="81">
        <v>70</v>
      </c>
      <c r="M14" s="81">
        <v>97</v>
      </c>
      <c r="N14" s="81">
        <v>164</v>
      </c>
      <c r="O14" s="195"/>
      <c r="P14" s="81">
        <v>152</v>
      </c>
      <c r="Q14" s="81">
        <v>212</v>
      </c>
    </row>
    <row r="15" spans="1:17" ht="18" x14ac:dyDescent="0.25">
      <c r="A15" s="23"/>
      <c r="B15" s="1"/>
      <c r="C15" s="1" t="s">
        <v>54</v>
      </c>
      <c r="D15" s="1" t="s">
        <v>55</v>
      </c>
      <c r="E15" s="76">
        <v>104654</v>
      </c>
      <c r="F15" s="76"/>
      <c r="G15" s="76">
        <v>79698</v>
      </c>
      <c r="H15" s="76"/>
      <c r="I15" s="84">
        <v>1464410</v>
      </c>
      <c r="J15" s="81">
        <v>18</v>
      </c>
      <c r="K15" s="244">
        <v>1</v>
      </c>
      <c r="L15" s="81">
        <v>74</v>
      </c>
      <c r="M15" s="81">
        <v>93</v>
      </c>
      <c r="N15" s="81">
        <v>114</v>
      </c>
      <c r="O15" s="195"/>
      <c r="P15" s="81">
        <v>139</v>
      </c>
      <c r="Q15" s="81">
        <v>125</v>
      </c>
    </row>
    <row r="16" spans="1:17" x14ac:dyDescent="0.2">
      <c r="B16" s="1"/>
      <c r="C16" s="1" t="s">
        <v>56</v>
      </c>
      <c r="D16" s="1" t="s">
        <v>57</v>
      </c>
      <c r="E16" s="76">
        <v>119181</v>
      </c>
      <c r="F16" s="76"/>
      <c r="G16" s="76">
        <v>89133</v>
      </c>
      <c r="H16" s="76"/>
      <c r="I16" s="84">
        <v>491759</v>
      </c>
      <c r="J16" s="81">
        <v>6</v>
      </c>
      <c r="K16" s="244">
        <v>2</v>
      </c>
      <c r="L16" s="81">
        <v>3</v>
      </c>
      <c r="M16" s="81">
        <v>21</v>
      </c>
      <c r="N16" s="81">
        <v>85</v>
      </c>
      <c r="O16" s="195"/>
      <c r="P16" s="81">
        <v>236</v>
      </c>
      <c r="Q16" s="81">
        <v>16</v>
      </c>
    </row>
    <row r="17" spans="2:17" x14ac:dyDescent="0.2">
      <c r="B17" s="1"/>
      <c r="C17" s="1" t="s">
        <v>58</v>
      </c>
      <c r="D17" s="1" t="s">
        <v>59</v>
      </c>
      <c r="E17" s="76">
        <v>168374</v>
      </c>
      <c r="F17" s="76"/>
      <c r="G17" s="76">
        <v>130408</v>
      </c>
      <c r="H17" s="76"/>
      <c r="I17" s="84">
        <v>523692</v>
      </c>
      <c r="J17" s="81">
        <v>4</v>
      </c>
      <c r="K17" s="244">
        <v>0</v>
      </c>
      <c r="L17" s="81">
        <v>9</v>
      </c>
      <c r="M17" s="81">
        <v>28</v>
      </c>
      <c r="N17" s="81">
        <v>80</v>
      </c>
      <c r="O17" s="195"/>
      <c r="P17" s="81">
        <v>113</v>
      </c>
      <c r="Q17" s="81">
        <v>27</v>
      </c>
    </row>
    <row r="18" spans="2:17" x14ac:dyDescent="0.2">
      <c r="B18" s="1"/>
      <c r="C18" s="4" t="s">
        <v>60</v>
      </c>
      <c r="D18" s="4" t="s">
        <v>61</v>
      </c>
      <c r="E18" s="75">
        <v>112962</v>
      </c>
      <c r="F18" s="75"/>
      <c r="G18" s="75">
        <v>75108</v>
      </c>
      <c r="H18" s="75"/>
      <c r="I18" s="85">
        <v>559962</v>
      </c>
      <c r="J18" s="196">
        <v>7</v>
      </c>
      <c r="K18" s="245">
        <v>0</v>
      </c>
      <c r="L18" s="196">
        <v>31</v>
      </c>
      <c r="M18" s="196">
        <v>61</v>
      </c>
      <c r="N18" s="196">
        <v>96</v>
      </c>
      <c r="O18" s="195"/>
      <c r="P18" s="196">
        <v>174</v>
      </c>
      <c r="Q18" s="196">
        <v>0</v>
      </c>
    </row>
    <row r="19" spans="2:17" x14ac:dyDescent="0.2">
      <c r="B19" s="1"/>
      <c r="C19" s="49" t="s">
        <v>84</v>
      </c>
      <c r="D19" s="27" t="s">
        <v>85</v>
      </c>
      <c r="E19" s="76"/>
      <c r="F19" s="76"/>
      <c r="G19" s="76"/>
      <c r="H19" s="76"/>
      <c r="I19" s="84"/>
      <c r="J19" s="71"/>
      <c r="K19" s="71"/>
      <c r="L19" s="71"/>
      <c r="M19" s="71"/>
      <c r="N19" s="71"/>
      <c r="O19" s="195"/>
      <c r="P19" s="71"/>
      <c r="Q19" s="71"/>
    </row>
    <row r="20" spans="2:17" x14ac:dyDescent="0.2">
      <c r="C20" s="1"/>
      <c r="D20" s="50" t="s">
        <v>86</v>
      </c>
      <c r="E20" s="10"/>
      <c r="G20" s="10"/>
      <c r="H20" s="10"/>
      <c r="I20" s="10"/>
      <c r="J20" s="10"/>
      <c r="K20" s="10"/>
      <c r="L20" s="10"/>
      <c r="M20" s="10"/>
      <c r="N20" s="10"/>
      <c r="O20" s="37"/>
      <c r="P20" s="10"/>
      <c r="Q20" s="10"/>
    </row>
    <row r="21" spans="2:17" x14ac:dyDescent="0.2">
      <c r="C21" s="49">
        <v>1</v>
      </c>
      <c r="D21" t="s">
        <v>87</v>
      </c>
      <c r="E21" s="10"/>
      <c r="G21" s="10"/>
      <c r="H21" s="10"/>
      <c r="I21" s="10"/>
      <c r="J21" s="10"/>
      <c r="K21" s="10"/>
      <c r="L21" s="10"/>
      <c r="M21" s="10"/>
      <c r="N21" s="10"/>
      <c r="O21" s="37"/>
      <c r="P21" s="10"/>
      <c r="Q21" s="10"/>
    </row>
    <row r="22" spans="2:17" x14ac:dyDescent="0.2">
      <c r="D22" s="5" t="s">
        <v>442</v>
      </c>
      <c r="G22" s="10"/>
      <c r="H22" s="10"/>
      <c r="I22" s="10"/>
      <c r="J22" s="10"/>
      <c r="K22" s="10"/>
      <c r="L22" s="10"/>
      <c r="M22" s="10"/>
      <c r="N22" s="10"/>
      <c r="O22" s="37"/>
      <c r="P22" s="10"/>
      <c r="Q22" s="10"/>
    </row>
    <row r="23" spans="2:17" x14ac:dyDescent="0.2">
      <c r="D23"/>
      <c r="E23"/>
      <c r="H23" s="3" t="s">
        <v>438</v>
      </c>
      <c r="I23" s="246">
        <v>10433</v>
      </c>
      <c r="J23" s="10"/>
      <c r="K23" s="37"/>
      <c r="L23" s="10"/>
      <c r="M23" s="10"/>
      <c r="N23" s="10"/>
      <c r="O23" s="10"/>
      <c r="Q23"/>
    </row>
    <row r="24" spans="2:17" x14ac:dyDescent="0.2">
      <c r="D24" s="5"/>
      <c r="E24" s="247"/>
      <c r="F24" s="248" t="s">
        <v>439</v>
      </c>
      <c r="H24" s="3" t="s">
        <v>440</v>
      </c>
      <c r="I24" s="246">
        <v>7387</v>
      </c>
      <c r="K24" s="37"/>
      <c r="L24" s="10"/>
      <c r="M24" s="10"/>
      <c r="N24" s="10"/>
      <c r="O24" s="10"/>
      <c r="Q24"/>
    </row>
    <row r="25" spans="2:17" x14ac:dyDescent="0.2">
      <c r="D25" s="5"/>
      <c r="E25" s="247"/>
      <c r="H25" s="3" t="s">
        <v>447</v>
      </c>
      <c r="I25" s="246">
        <v>4353</v>
      </c>
      <c r="J25" s="10"/>
      <c r="K25" s="37"/>
      <c r="L25" s="10"/>
      <c r="M25" s="10"/>
      <c r="N25" s="10"/>
      <c r="O25" s="10"/>
      <c r="Q25"/>
    </row>
    <row r="26" spans="2:17" ht="12.75" customHeight="1" x14ac:dyDescent="0.2">
      <c r="D26" s="4"/>
      <c r="E26" s="9"/>
      <c r="F26" s="9"/>
      <c r="G26" s="9"/>
      <c r="H26" s="249" t="s">
        <v>441</v>
      </c>
      <c r="I26" s="265">
        <v>2116</v>
      </c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577F-3BBD-4335-B008-F5D8AE469F24}">
  <dimension ref="A1:O36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2.28515625" style="5" bestFit="1" customWidth="1"/>
    <col min="7" max="7" width="13.42578125" style="5" bestFit="1" customWidth="1"/>
    <col min="8" max="8" width="11.5703125" style="5" bestFit="1" customWidth="1"/>
    <col min="9" max="9" width="9.5703125" style="5" customWidth="1"/>
    <col min="10" max="10" width="10.7109375" style="5" bestFit="1" customWidth="1"/>
    <col min="11" max="11" width="1.5703125" style="5" customWidth="1"/>
    <col min="12" max="14" width="9.5703125" style="5" customWidth="1"/>
    <col min="15" max="15" width="12.42578125" style="1" bestFit="1" customWidth="1"/>
  </cols>
  <sheetData>
    <row r="1" spans="1:15" ht="18.75" x14ac:dyDescent="0.25">
      <c r="A1" s="36" t="s">
        <v>448</v>
      </c>
      <c r="E1" s="36" t="s">
        <v>28</v>
      </c>
      <c r="F1" s="15"/>
      <c r="G1" s="15"/>
      <c r="H1" s="16"/>
      <c r="M1"/>
      <c r="N1"/>
      <c r="O1" s="266"/>
    </row>
    <row r="2" spans="1:15" ht="15.75" x14ac:dyDescent="0.25">
      <c r="A2" s="117" t="s">
        <v>477</v>
      </c>
      <c r="C2" s="1"/>
      <c r="E2" s="1"/>
      <c r="F2" s="1"/>
      <c r="G2" s="1"/>
      <c r="H2" s="1"/>
      <c r="I2" s="1"/>
      <c r="J2" s="1"/>
      <c r="K2" s="1"/>
    </row>
    <row r="3" spans="1:15" s="5" customFormat="1" x14ac:dyDescent="0.2">
      <c r="B3" s="6"/>
      <c r="D3" s="1"/>
      <c r="E3" s="29" t="s">
        <v>449</v>
      </c>
      <c r="F3" s="170"/>
      <c r="G3" s="29"/>
      <c r="H3" s="29"/>
      <c r="I3" s="29"/>
      <c r="J3" s="29"/>
      <c r="K3" s="1"/>
      <c r="L3" s="170" t="s">
        <v>450</v>
      </c>
      <c r="M3" s="29"/>
      <c r="N3" s="29"/>
      <c r="O3" s="29"/>
    </row>
    <row r="4" spans="1:15" ht="38.25" x14ac:dyDescent="0.2">
      <c r="C4" s="4" t="s">
        <v>29</v>
      </c>
      <c r="D4" s="28" t="s">
        <v>285</v>
      </c>
      <c r="E4" s="171" t="s">
        <v>451</v>
      </c>
      <c r="F4" s="171" t="s">
        <v>452</v>
      </c>
      <c r="G4" s="171" t="s">
        <v>453</v>
      </c>
      <c r="H4" s="171" t="s">
        <v>454</v>
      </c>
      <c r="I4" s="171" t="s">
        <v>455</v>
      </c>
      <c r="J4" s="267" t="s">
        <v>456</v>
      </c>
      <c r="K4" s="176"/>
      <c r="L4" s="268" t="s">
        <v>457</v>
      </c>
      <c r="M4" s="268" t="s">
        <v>458</v>
      </c>
      <c r="N4" s="268" t="s">
        <v>459</v>
      </c>
      <c r="O4" s="268" t="s">
        <v>460</v>
      </c>
    </row>
    <row r="5" spans="1:15" s="5" customFormat="1" ht="14.25" x14ac:dyDescent="0.2">
      <c r="A5" s="152"/>
      <c r="C5" s="1"/>
      <c r="D5" s="1"/>
      <c r="E5" s="191" t="s">
        <v>461</v>
      </c>
      <c r="F5" s="191" t="s">
        <v>462</v>
      </c>
      <c r="G5" s="191" t="s">
        <v>463</v>
      </c>
      <c r="H5" s="191" t="s">
        <v>464</v>
      </c>
      <c r="I5" s="191" t="s">
        <v>465</v>
      </c>
      <c r="J5" s="20" t="s">
        <v>466</v>
      </c>
      <c r="K5" s="177"/>
      <c r="L5" s="20" t="s">
        <v>461</v>
      </c>
      <c r="M5" s="20" t="s">
        <v>461</v>
      </c>
      <c r="N5" s="20" t="s">
        <v>461</v>
      </c>
      <c r="O5" s="20" t="s">
        <v>466</v>
      </c>
    </row>
    <row r="6" spans="1:15" x14ac:dyDescent="0.2">
      <c r="B6" s="6"/>
      <c r="C6" s="2"/>
      <c r="D6" s="2" t="s">
        <v>39</v>
      </c>
      <c r="E6" s="205">
        <v>384650</v>
      </c>
      <c r="F6" s="205">
        <v>261618</v>
      </c>
      <c r="G6" s="280">
        <v>118797</v>
      </c>
      <c r="H6" s="205">
        <v>47676</v>
      </c>
      <c r="I6" s="205">
        <v>35428</v>
      </c>
      <c r="J6" s="269">
        <v>420078</v>
      </c>
      <c r="K6" s="182"/>
      <c r="L6" s="185">
        <v>0.6801455868971793</v>
      </c>
      <c r="M6" s="185">
        <v>0.30884440400363966</v>
      </c>
      <c r="N6" s="185">
        <v>0.12394644481996621</v>
      </c>
      <c r="O6" s="270">
        <v>8.4336718418960288E-2</v>
      </c>
    </row>
    <row r="7" spans="1:15" x14ac:dyDescent="0.2">
      <c r="C7" s="1" t="s">
        <v>40</v>
      </c>
      <c r="D7" s="1" t="s">
        <v>41</v>
      </c>
      <c r="E7" s="151">
        <v>38090</v>
      </c>
      <c r="F7" s="151">
        <v>28103</v>
      </c>
      <c r="G7" s="153">
        <v>13505</v>
      </c>
      <c r="H7" s="151">
        <v>5768</v>
      </c>
      <c r="I7" s="151">
        <v>0</v>
      </c>
      <c r="J7" s="271">
        <v>38090</v>
      </c>
      <c r="K7" s="10"/>
      <c r="L7" s="186">
        <v>0.73780519821475454</v>
      </c>
      <c r="M7" s="187">
        <v>0.35455500131268047</v>
      </c>
      <c r="N7" s="187">
        <v>0.15143082173798897</v>
      </c>
      <c r="O7" s="272">
        <v>0</v>
      </c>
    </row>
    <row r="8" spans="1:15" x14ac:dyDescent="0.2">
      <c r="C8" s="1" t="s">
        <v>42</v>
      </c>
      <c r="D8" s="1" t="s">
        <v>43</v>
      </c>
      <c r="E8" s="151">
        <v>39208</v>
      </c>
      <c r="F8" s="151">
        <v>28143</v>
      </c>
      <c r="G8" s="153">
        <v>13421</v>
      </c>
      <c r="H8" s="151">
        <v>5993</v>
      </c>
      <c r="I8" s="151">
        <v>4129</v>
      </c>
      <c r="J8" s="271">
        <v>43337</v>
      </c>
      <c r="K8" s="10"/>
      <c r="L8" s="186">
        <v>0.71778718628851257</v>
      </c>
      <c r="M8" s="187">
        <v>0.34230259130789636</v>
      </c>
      <c r="N8" s="187">
        <v>0.15285145888594165</v>
      </c>
      <c r="O8" s="272">
        <v>9.5276553522394253E-2</v>
      </c>
    </row>
    <row r="9" spans="1:15" x14ac:dyDescent="0.2">
      <c r="C9" s="1" t="s">
        <v>44</v>
      </c>
      <c r="D9" s="1" t="s">
        <v>45</v>
      </c>
      <c r="E9" s="151">
        <v>1520</v>
      </c>
      <c r="F9" s="151">
        <v>640</v>
      </c>
      <c r="G9" s="153">
        <v>187</v>
      </c>
      <c r="H9" s="151">
        <v>69</v>
      </c>
      <c r="I9" s="151">
        <v>82</v>
      </c>
      <c r="J9" s="271">
        <v>1602</v>
      </c>
      <c r="K9" s="10"/>
      <c r="L9" s="186">
        <v>0.42105263157894735</v>
      </c>
      <c r="M9" s="187">
        <v>0.12302631578947368</v>
      </c>
      <c r="N9" s="187">
        <v>4.5394736842105265E-2</v>
      </c>
      <c r="O9" s="272">
        <v>5.118601747815231E-2</v>
      </c>
    </row>
    <row r="10" spans="1:15" ht="18" x14ac:dyDescent="0.25">
      <c r="A10" s="23"/>
      <c r="C10" s="1" t="s">
        <v>46</v>
      </c>
      <c r="D10" s="1" t="s">
        <v>47</v>
      </c>
      <c r="E10" s="151">
        <v>53863</v>
      </c>
      <c r="F10" s="151">
        <v>37054</v>
      </c>
      <c r="G10" s="153">
        <v>15558</v>
      </c>
      <c r="H10" s="151">
        <v>1115</v>
      </c>
      <c r="I10" s="151">
        <v>1587</v>
      </c>
      <c r="J10" s="271">
        <v>55450</v>
      </c>
      <c r="K10" s="10"/>
      <c r="L10" s="186">
        <v>0.68793049031802911</v>
      </c>
      <c r="M10" s="187">
        <v>0.28884391883110855</v>
      </c>
      <c r="N10" s="187">
        <v>2.0700666505764624E-2</v>
      </c>
      <c r="O10" s="272">
        <v>2.8620378719567179E-2</v>
      </c>
    </row>
    <row r="11" spans="1:15" x14ac:dyDescent="0.2">
      <c r="C11" s="1" t="s">
        <v>48</v>
      </c>
      <c r="D11" s="1" t="s">
        <v>49</v>
      </c>
      <c r="E11" s="151">
        <v>17042</v>
      </c>
      <c r="F11" s="151">
        <v>10387</v>
      </c>
      <c r="G11" s="153">
        <v>3452</v>
      </c>
      <c r="H11" s="151">
        <v>1088</v>
      </c>
      <c r="I11" s="151">
        <v>6665</v>
      </c>
      <c r="J11" s="271">
        <v>23707</v>
      </c>
      <c r="K11" s="10"/>
      <c r="L11" s="186">
        <v>0.60949419082267342</v>
      </c>
      <c r="M11" s="187">
        <v>0.20255838516606031</v>
      </c>
      <c r="N11" s="187">
        <v>6.3842272033798844E-2</v>
      </c>
      <c r="O11" s="272">
        <v>0.28114059138651032</v>
      </c>
    </row>
    <row r="12" spans="1:15" x14ac:dyDescent="0.2">
      <c r="C12" s="1" t="s">
        <v>50</v>
      </c>
      <c r="D12" s="1" t="s">
        <v>51</v>
      </c>
      <c r="E12" s="151">
        <v>42042</v>
      </c>
      <c r="F12" s="151">
        <v>29918</v>
      </c>
      <c r="G12" s="153">
        <v>14086</v>
      </c>
      <c r="H12" s="151">
        <v>5311</v>
      </c>
      <c r="I12" s="151">
        <v>14229</v>
      </c>
      <c r="J12" s="271">
        <v>56271</v>
      </c>
      <c r="K12" s="10"/>
      <c r="L12" s="186">
        <v>0.71162171162171162</v>
      </c>
      <c r="M12" s="187">
        <v>0.33504590647447791</v>
      </c>
      <c r="N12" s="187">
        <v>0.12632605489748347</v>
      </c>
      <c r="O12" s="272">
        <v>0.25286559684384496</v>
      </c>
    </row>
    <row r="13" spans="1:15" x14ac:dyDescent="0.2">
      <c r="C13" s="1" t="s">
        <v>52</v>
      </c>
      <c r="D13" s="1" t="s">
        <v>53</v>
      </c>
      <c r="E13" s="151">
        <v>30395</v>
      </c>
      <c r="F13" s="151">
        <v>18227</v>
      </c>
      <c r="G13" s="153">
        <v>6698</v>
      </c>
      <c r="H13" s="151">
        <v>2567</v>
      </c>
      <c r="I13" s="151">
        <v>344</v>
      </c>
      <c r="J13" s="271">
        <v>30739</v>
      </c>
      <c r="K13" s="10"/>
      <c r="L13" s="186">
        <v>0.59967099851949335</v>
      </c>
      <c r="M13" s="187">
        <v>0.22036519164336241</v>
      </c>
      <c r="N13" s="187">
        <v>8.4454680046060202E-2</v>
      </c>
      <c r="O13" s="272">
        <v>1.1190995152737564E-2</v>
      </c>
    </row>
    <row r="14" spans="1:15" ht="18" x14ac:dyDescent="0.25">
      <c r="A14" s="23"/>
      <c r="C14" s="1" t="s">
        <v>54</v>
      </c>
      <c r="D14" s="1" t="s">
        <v>55</v>
      </c>
      <c r="E14" s="151">
        <v>36009</v>
      </c>
      <c r="F14" s="151">
        <v>19753</v>
      </c>
      <c r="G14" s="153">
        <v>4721</v>
      </c>
      <c r="H14" s="151">
        <v>875</v>
      </c>
      <c r="I14" s="151">
        <v>2666</v>
      </c>
      <c r="J14" s="271">
        <v>38675</v>
      </c>
      <c r="K14" s="10"/>
      <c r="L14" s="186">
        <v>0.54855730511816492</v>
      </c>
      <c r="M14" s="187">
        <v>0.13110611236079869</v>
      </c>
      <c r="N14" s="187">
        <v>2.4299480685384209E-2</v>
      </c>
      <c r="O14" s="272">
        <v>6.8933419521654812E-2</v>
      </c>
    </row>
    <row r="15" spans="1:15" x14ac:dyDescent="0.2">
      <c r="C15" s="1" t="s">
        <v>56</v>
      </c>
      <c r="D15" s="1" t="s">
        <v>57</v>
      </c>
      <c r="E15" s="151">
        <v>38135</v>
      </c>
      <c r="F15" s="151">
        <v>30285</v>
      </c>
      <c r="G15" s="153">
        <v>18071</v>
      </c>
      <c r="H15" s="151">
        <v>10474</v>
      </c>
      <c r="I15" s="151">
        <v>914</v>
      </c>
      <c r="J15" s="271">
        <v>39049</v>
      </c>
      <c r="K15" s="10"/>
      <c r="L15" s="186">
        <v>0.79415235348105417</v>
      </c>
      <c r="M15" s="187">
        <v>0.47386914907565231</v>
      </c>
      <c r="N15" s="187">
        <v>0.27465582797954635</v>
      </c>
      <c r="O15" s="272">
        <v>2.3406489282696098E-2</v>
      </c>
    </row>
    <row r="16" spans="1:15" x14ac:dyDescent="0.2">
      <c r="C16" s="1" t="s">
        <v>58</v>
      </c>
      <c r="D16" s="1" t="s">
        <v>59</v>
      </c>
      <c r="E16" s="151">
        <v>45616</v>
      </c>
      <c r="F16" s="151">
        <v>32678</v>
      </c>
      <c r="G16" s="153">
        <v>16480</v>
      </c>
      <c r="H16" s="151">
        <v>9429</v>
      </c>
      <c r="I16" s="151">
        <v>1427</v>
      </c>
      <c r="J16" s="271">
        <v>47043</v>
      </c>
      <c r="K16" s="10"/>
      <c r="L16" s="186">
        <v>0.71637144861452118</v>
      </c>
      <c r="M16" s="187">
        <v>0.36127674500175377</v>
      </c>
      <c r="N16" s="187">
        <v>0.20670378814451071</v>
      </c>
      <c r="O16" s="272">
        <v>3.0333949790617095E-2</v>
      </c>
    </row>
    <row r="17" spans="1:15" x14ac:dyDescent="0.2">
      <c r="C17" s="4" t="s">
        <v>60</v>
      </c>
      <c r="D17" s="4" t="s">
        <v>61</v>
      </c>
      <c r="E17" s="208">
        <v>42730</v>
      </c>
      <c r="F17" s="208">
        <v>26430</v>
      </c>
      <c r="G17" s="281">
        <v>12618</v>
      </c>
      <c r="H17" s="208">
        <v>4987</v>
      </c>
      <c r="I17" s="208">
        <v>3385</v>
      </c>
      <c r="J17" s="273">
        <v>46115</v>
      </c>
      <c r="K17" s="13"/>
      <c r="L17" s="188">
        <v>0.61853498712848121</v>
      </c>
      <c r="M17" s="189">
        <v>0.29529604493330214</v>
      </c>
      <c r="N17" s="189">
        <v>0.11670957172946407</v>
      </c>
      <c r="O17" s="274">
        <v>7.3403447901984165E-2</v>
      </c>
    </row>
    <row r="18" spans="1:15" x14ac:dyDescent="0.2"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x14ac:dyDescent="0.2">
      <c r="C19" s="1"/>
      <c r="E19" s="170" t="s">
        <v>467</v>
      </c>
      <c r="F19" s="29"/>
      <c r="G19" s="29"/>
      <c r="H19" s="29"/>
    </row>
    <row r="20" spans="1:15" ht="39.75" x14ac:dyDescent="0.2">
      <c r="B20" s="7"/>
      <c r="C20" s="4" t="s">
        <v>29</v>
      </c>
      <c r="D20" s="28" t="s">
        <v>285</v>
      </c>
      <c r="E20" s="171" t="s">
        <v>31</v>
      </c>
      <c r="F20" s="171" t="s">
        <v>32</v>
      </c>
      <c r="G20" s="171" t="s">
        <v>242</v>
      </c>
      <c r="H20" s="171" t="s">
        <v>468</v>
      </c>
      <c r="O20" s="275"/>
    </row>
    <row r="21" spans="1:15" x14ac:dyDescent="0.2">
      <c r="C21" s="1"/>
      <c r="E21" s="191" t="s">
        <v>469</v>
      </c>
      <c r="F21" s="191" t="s">
        <v>470</v>
      </c>
      <c r="G21" s="191" t="s">
        <v>471</v>
      </c>
      <c r="H21" s="191" t="s">
        <v>472</v>
      </c>
      <c r="O21" s="39"/>
    </row>
    <row r="22" spans="1:15" x14ac:dyDescent="0.2">
      <c r="C22" s="2"/>
      <c r="D22" s="2" t="s">
        <v>39</v>
      </c>
      <c r="E22" s="205">
        <v>241736.53249999997</v>
      </c>
      <c r="F22" s="155">
        <v>2.6180555555555554E-2</v>
      </c>
      <c r="G22" s="155">
        <v>5.8391203703703702E-2</v>
      </c>
      <c r="H22" s="205">
        <v>123096.97694444447</v>
      </c>
      <c r="O22" s="276"/>
    </row>
    <row r="23" spans="1:15" x14ac:dyDescent="0.2">
      <c r="C23" s="1" t="s">
        <v>40</v>
      </c>
      <c r="D23" s="1" t="s">
        <v>41</v>
      </c>
      <c r="E23" s="151">
        <v>26118.426944444444</v>
      </c>
      <c r="F23" s="278">
        <v>2.8576388888888887E-2</v>
      </c>
      <c r="G23" s="278">
        <v>6.2233796296296294E-2</v>
      </c>
      <c r="H23" s="151">
        <v>19127.293611111112</v>
      </c>
      <c r="O23" s="277"/>
    </row>
    <row r="24" spans="1:15" x14ac:dyDescent="0.2">
      <c r="C24" s="1" t="s">
        <v>42</v>
      </c>
      <c r="D24" s="1" t="s">
        <v>43</v>
      </c>
      <c r="E24" s="151">
        <v>25167.22111111111</v>
      </c>
      <c r="F24" s="278">
        <v>2.6747685185185183E-2</v>
      </c>
      <c r="G24" s="278">
        <v>6.0231481481481476E-2</v>
      </c>
      <c r="H24" s="151">
        <v>11165.980000000001</v>
      </c>
      <c r="O24" s="277"/>
    </row>
    <row r="25" spans="1:15" x14ac:dyDescent="0.2">
      <c r="C25" s="1" t="s">
        <v>44</v>
      </c>
      <c r="D25" s="1" t="s">
        <v>45</v>
      </c>
      <c r="E25" s="151">
        <v>514.61</v>
      </c>
      <c r="F25" s="278">
        <v>1.4108796296296295E-2</v>
      </c>
      <c r="G25" s="278">
        <v>2.4016203703703706E-2</v>
      </c>
      <c r="H25" s="151">
        <v>113.67194444444445</v>
      </c>
      <c r="O25" s="277"/>
    </row>
    <row r="26" spans="1:15" ht="18" x14ac:dyDescent="0.25">
      <c r="A26" s="23"/>
      <c r="C26" s="1" t="s">
        <v>46</v>
      </c>
      <c r="D26" s="1" t="s">
        <v>47</v>
      </c>
      <c r="E26" s="151">
        <v>21993.455833333333</v>
      </c>
      <c r="F26" s="278">
        <v>1.7013888888888887E-2</v>
      </c>
      <c r="G26" s="278">
        <v>3.1377314814814809E-2</v>
      </c>
      <c r="H26" s="151">
        <v>3557.7388888888891</v>
      </c>
      <c r="O26" s="277"/>
    </row>
    <row r="27" spans="1:15" x14ac:dyDescent="0.2">
      <c r="C27" s="1" t="s">
        <v>48</v>
      </c>
      <c r="D27" s="1" t="s">
        <v>49</v>
      </c>
      <c r="E27" s="151">
        <v>6974.5516666666663</v>
      </c>
      <c r="F27" s="278">
        <v>1.7048611111111112E-2</v>
      </c>
      <c r="G27" s="278">
        <v>3.2685185185185185E-2</v>
      </c>
      <c r="H27" s="151">
        <v>1679.4583333333333</v>
      </c>
      <c r="O27" s="277"/>
    </row>
    <row r="28" spans="1:15" x14ac:dyDescent="0.2">
      <c r="C28" s="1" t="s">
        <v>50</v>
      </c>
      <c r="D28" s="1" t="s">
        <v>51</v>
      </c>
      <c r="E28" s="151">
        <v>24794.355833333335</v>
      </c>
      <c r="F28" s="278">
        <v>2.4571759259259262E-2</v>
      </c>
      <c r="G28" s="278">
        <v>4.9780092592592591E-2</v>
      </c>
      <c r="H28" s="151">
        <v>9900.0872222222206</v>
      </c>
      <c r="O28" s="277"/>
    </row>
    <row r="29" spans="1:15" x14ac:dyDescent="0.2">
      <c r="C29" s="1" t="s">
        <v>52</v>
      </c>
      <c r="D29" s="1" t="s">
        <v>53</v>
      </c>
      <c r="E29" s="151">
        <v>15027.512500000001</v>
      </c>
      <c r="F29" s="278">
        <v>2.0601851851851854E-2</v>
      </c>
      <c r="G29" s="278">
        <v>3.6539351851851851E-2</v>
      </c>
      <c r="H29" s="151">
        <v>5524.2224999999999</v>
      </c>
      <c r="O29" s="277"/>
    </row>
    <row r="30" spans="1:15" ht="18" x14ac:dyDescent="0.25">
      <c r="A30" s="23"/>
      <c r="C30" s="1" t="s">
        <v>54</v>
      </c>
      <c r="D30" s="1" t="s">
        <v>55</v>
      </c>
      <c r="E30" s="151">
        <v>11841.792222222222</v>
      </c>
      <c r="F30" s="278">
        <v>1.3703703703703704E-2</v>
      </c>
      <c r="G30" s="278">
        <v>2.342592592592593E-2</v>
      </c>
      <c r="H30" s="151">
        <v>1445.8291666666667</v>
      </c>
      <c r="O30" s="277"/>
    </row>
    <row r="31" spans="1:15" x14ac:dyDescent="0.2">
      <c r="C31" s="1" t="s">
        <v>56</v>
      </c>
      <c r="D31" s="1" t="s">
        <v>57</v>
      </c>
      <c r="E31" s="151">
        <v>46566.14638888889</v>
      </c>
      <c r="F31" s="278">
        <v>5.0879629629629629E-2</v>
      </c>
      <c r="G31" s="278">
        <v>0.13290509259259259</v>
      </c>
      <c r="H31" s="151">
        <v>31724.77</v>
      </c>
      <c r="O31" s="277"/>
    </row>
    <row r="32" spans="1:15" x14ac:dyDescent="0.2">
      <c r="C32" s="1" t="s">
        <v>58</v>
      </c>
      <c r="D32" s="1" t="s">
        <v>59</v>
      </c>
      <c r="E32" s="151">
        <v>40310.077499999999</v>
      </c>
      <c r="F32" s="278">
        <v>3.681712962962963E-2</v>
      </c>
      <c r="G32" s="278">
        <v>9.5613425925925921E-2</v>
      </c>
      <c r="H32" s="151">
        <v>24016.622777777779</v>
      </c>
      <c r="O32" s="277"/>
    </row>
    <row r="33" spans="2:15" x14ac:dyDescent="0.2">
      <c r="C33" s="4" t="s">
        <v>60</v>
      </c>
      <c r="D33" s="4" t="s">
        <v>61</v>
      </c>
      <c r="E33" s="208">
        <v>22428.3825</v>
      </c>
      <c r="F33" s="279">
        <v>2.1875000000000002E-2</v>
      </c>
      <c r="G33" s="279">
        <v>4.6064814814814808E-2</v>
      </c>
      <c r="H33" s="208">
        <v>14841.3025</v>
      </c>
      <c r="O33" s="277"/>
    </row>
    <row r="34" spans="2:15" x14ac:dyDescent="0.2">
      <c r="B34" s="8"/>
      <c r="C34" s="49" t="s">
        <v>84</v>
      </c>
      <c r="D34" s="27" t="s">
        <v>85</v>
      </c>
    </row>
    <row r="35" spans="2:15" x14ac:dyDescent="0.2">
      <c r="B35" s="8"/>
      <c r="C35" s="1"/>
      <c r="D35" s="50" t="s">
        <v>86</v>
      </c>
    </row>
    <row r="36" spans="2:15" x14ac:dyDescent="0.2">
      <c r="B36" s="8"/>
      <c r="C36" s="49">
        <v>1</v>
      </c>
      <c r="D36" s="103" t="s">
        <v>87</v>
      </c>
    </row>
  </sheetData>
  <conditionalFormatting sqref="F22:G33">
    <cfRule type="cellIs" dxfId="4" priority="1" operator="lessThan">
      <formula>1/24</formula>
    </cfRule>
  </conditionalFormatting>
  <hyperlinks>
    <hyperlink ref="D35" location="Introduction!A1" display="Introduction" xr:uid="{C9B17E61-8AE1-43F7-B792-534CFEDA22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58D9-9863-47D9-B06F-2EBCD25DB4B7}">
  <dimension ref="A1:N42"/>
  <sheetViews>
    <sheetView workbookViewId="0">
      <pane xSplit="4" topLeftCell="E1" activePane="topRight" state="frozen"/>
      <selection activeCell="Q42" sqref="Q42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8" width="8.7109375" style="5" customWidth="1"/>
    <col min="9" max="9" width="11.7109375" style="5" bestFit="1" customWidth="1"/>
    <col min="10" max="10" width="1.5703125" style="5" customWidth="1"/>
    <col min="11" max="14" width="10.7109375" style="5" customWidth="1"/>
  </cols>
  <sheetData>
    <row r="1" spans="1:14" ht="18.75" x14ac:dyDescent="0.25">
      <c r="A1" s="36" t="s">
        <v>264</v>
      </c>
      <c r="E1" s="36" t="s">
        <v>28</v>
      </c>
      <c r="F1" s="15"/>
      <c r="G1" s="15"/>
      <c r="H1" s="16"/>
      <c r="M1"/>
      <c r="N1"/>
    </row>
    <row r="2" spans="1:14" ht="15.75" x14ac:dyDescent="0.25">
      <c r="A2" s="117" t="s">
        <v>477</v>
      </c>
      <c r="C2" s="1"/>
      <c r="E2" s="29" t="s">
        <v>240</v>
      </c>
      <c r="F2" s="29"/>
      <c r="G2" s="29"/>
      <c r="H2" s="29"/>
      <c r="I2" s="29"/>
      <c r="J2" s="12"/>
      <c r="K2" s="29" t="s">
        <v>265</v>
      </c>
      <c r="L2" s="29"/>
      <c r="M2" s="29"/>
      <c r="N2" s="29"/>
    </row>
    <row r="3" spans="1:14" s="5" customFormat="1" x14ac:dyDescent="0.2">
      <c r="B3" s="6"/>
      <c r="D3" s="1"/>
      <c r="E3" s="169"/>
      <c r="F3" s="169"/>
      <c r="G3" s="170" t="s">
        <v>241</v>
      </c>
      <c r="H3" s="29"/>
      <c r="I3" s="29"/>
      <c r="J3" s="1"/>
      <c r="K3" s="180"/>
      <c r="L3" s="175"/>
      <c r="M3" s="181" t="s">
        <v>263</v>
      </c>
      <c r="N3" s="43" t="s">
        <v>250</v>
      </c>
    </row>
    <row r="4" spans="1:14" ht="39.75" x14ac:dyDescent="0.2">
      <c r="C4" s="4" t="s">
        <v>29</v>
      </c>
      <c r="D4" s="28" t="s">
        <v>285</v>
      </c>
      <c r="E4" s="171" t="s">
        <v>30</v>
      </c>
      <c r="F4" s="172"/>
      <c r="G4" s="171" t="s">
        <v>31</v>
      </c>
      <c r="H4" s="171" t="s">
        <v>32</v>
      </c>
      <c r="I4" s="173" t="s">
        <v>242</v>
      </c>
      <c r="J4" s="176"/>
      <c r="K4" s="171" t="s">
        <v>255</v>
      </c>
      <c r="L4" s="171" t="s">
        <v>256</v>
      </c>
      <c r="M4" s="171" t="s">
        <v>257</v>
      </c>
      <c r="N4" s="173" t="s">
        <v>258</v>
      </c>
    </row>
    <row r="5" spans="1:14" s="5" customFormat="1" x14ac:dyDescent="0.2">
      <c r="C5" s="1"/>
      <c r="D5" s="1"/>
      <c r="E5" s="191" t="s">
        <v>243</v>
      </c>
      <c r="F5" s="174"/>
      <c r="G5" s="191" t="s">
        <v>244</v>
      </c>
      <c r="H5" s="191" t="s">
        <v>245</v>
      </c>
      <c r="I5" s="191" t="s">
        <v>246</v>
      </c>
      <c r="J5" s="177"/>
      <c r="K5" s="43" t="s">
        <v>259</v>
      </c>
      <c r="L5" s="43" t="s">
        <v>260</v>
      </c>
      <c r="M5" s="43" t="s">
        <v>261</v>
      </c>
      <c r="N5" s="43" t="s">
        <v>262</v>
      </c>
    </row>
    <row r="6" spans="1:14" x14ac:dyDescent="0.2">
      <c r="B6" s="6"/>
      <c r="C6" s="2"/>
      <c r="D6" s="2" t="s">
        <v>39</v>
      </c>
      <c r="E6" s="70">
        <v>17968</v>
      </c>
      <c r="F6" s="178"/>
      <c r="G6" s="70">
        <v>18230.453055555554</v>
      </c>
      <c r="H6" s="160">
        <v>4.2280092592592591E-2</v>
      </c>
      <c r="I6" s="154">
        <v>9.8263888888888887E-2</v>
      </c>
      <c r="J6" s="182"/>
      <c r="K6" s="185">
        <v>6.9700142341218962E-2</v>
      </c>
      <c r="L6" s="185">
        <v>0.3054924888538591</v>
      </c>
      <c r="M6" s="185">
        <v>0.4857247050242921</v>
      </c>
      <c r="N6" s="185">
        <v>0.13908266378062983</v>
      </c>
    </row>
    <row r="7" spans="1:14" x14ac:dyDescent="0.2">
      <c r="C7" s="1" t="s">
        <v>40</v>
      </c>
      <c r="D7" s="1" t="s">
        <v>41</v>
      </c>
      <c r="E7" s="71">
        <v>4023</v>
      </c>
      <c r="F7" s="76"/>
      <c r="G7" s="72">
        <v>833.37805555555553</v>
      </c>
      <c r="H7" s="221">
        <v>8.6342592592592599E-3</v>
      </c>
      <c r="I7" s="156">
        <v>9.8263888888888897E-3</v>
      </c>
      <c r="J7" s="10"/>
      <c r="K7" s="186">
        <v>5.7026870288034021E-3</v>
      </c>
      <c r="L7" s="186">
        <v>0.40837038468973519</v>
      </c>
      <c r="M7" s="187">
        <v>0.12874540885366326</v>
      </c>
      <c r="N7" s="187">
        <v>0.45718151942779817</v>
      </c>
    </row>
    <row r="8" spans="1:14" x14ac:dyDescent="0.2">
      <c r="C8" s="1" t="s">
        <v>42</v>
      </c>
      <c r="D8" s="1" t="s">
        <v>43</v>
      </c>
      <c r="E8" s="71" t="s">
        <v>84</v>
      </c>
      <c r="F8" s="76"/>
      <c r="G8" s="72" t="s">
        <v>84</v>
      </c>
      <c r="H8" s="221" t="s">
        <v>84</v>
      </c>
      <c r="I8" s="156" t="s">
        <v>84</v>
      </c>
      <c r="J8" s="10"/>
      <c r="K8" s="186" t="s">
        <v>84</v>
      </c>
      <c r="L8" s="186" t="s">
        <v>84</v>
      </c>
      <c r="M8" s="187" t="s">
        <v>84</v>
      </c>
      <c r="N8" s="187" t="s">
        <v>84</v>
      </c>
    </row>
    <row r="9" spans="1:14" x14ac:dyDescent="0.2">
      <c r="C9" s="1" t="s">
        <v>44</v>
      </c>
      <c r="D9" s="1" t="s">
        <v>45</v>
      </c>
      <c r="E9" s="98">
        <v>4</v>
      </c>
      <c r="F9" s="10"/>
      <c r="G9" s="72">
        <v>1.9172222222222222</v>
      </c>
      <c r="H9" s="221">
        <v>1.9976851851851853E-2</v>
      </c>
      <c r="I9" s="156">
        <v>3.5543981481481475E-2</v>
      </c>
      <c r="J9" s="10"/>
      <c r="K9" s="186" t="s">
        <v>84</v>
      </c>
      <c r="L9" s="186" t="s">
        <v>84</v>
      </c>
      <c r="M9" s="187" t="s">
        <v>84</v>
      </c>
      <c r="N9" s="187" t="s">
        <v>84</v>
      </c>
    </row>
    <row r="10" spans="1:14" ht="18" x14ac:dyDescent="0.25">
      <c r="A10" s="23"/>
      <c r="C10" s="1" t="s">
        <v>46</v>
      </c>
      <c r="D10" s="1" t="s">
        <v>47</v>
      </c>
      <c r="E10" s="71" t="s">
        <v>84</v>
      </c>
      <c r="F10" s="76"/>
      <c r="G10" s="72" t="s">
        <v>84</v>
      </c>
      <c r="H10" s="221" t="s">
        <v>84</v>
      </c>
      <c r="I10" s="156" t="s">
        <v>84</v>
      </c>
      <c r="J10" s="10"/>
      <c r="K10" s="186">
        <v>2.0410496826939569E-2</v>
      </c>
      <c r="L10" s="186">
        <v>0.14624664112972385</v>
      </c>
      <c r="M10" s="187">
        <v>0.82836887542164539</v>
      </c>
      <c r="N10" s="187">
        <v>4.9739866216911557E-3</v>
      </c>
    </row>
    <row r="11" spans="1:14" x14ac:dyDescent="0.2">
      <c r="C11" s="1" t="s">
        <v>48</v>
      </c>
      <c r="D11" s="1" t="s">
        <v>49</v>
      </c>
      <c r="E11" s="71">
        <v>1225</v>
      </c>
      <c r="F11" s="76"/>
      <c r="G11" s="72">
        <v>901.7502777777778</v>
      </c>
      <c r="H11" s="221">
        <v>3.0671296296296294E-2</v>
      </c>
      <c r="I11" s="156">
        <v>6.851851851851852E-2</v>
      </c>
      <c r="J11" s="10"/>
      <c r="K11" s="186" t="s">
        <v>84</v>
      </c>
      <c r="L11" s="186" t="s">
        <v>84</v>
      </c>
      <c r="M11" s="187" t="s">
        <v>84</v>
      </c>
      <c r="N11" s="187" t="s">
        <v>84</v>
      </c>
    </row>
    <row r="12" spans="1:14" x14ac:dyDescent="0.2">
      <c r="C12" s="1" t="s">
        <v>50</v>
      </c>
      <c r="D12" s="1" t="s">
        <v>51</v>
      </c>
      <c r="E12" s="71">
        <v>3793</v>
      </c>
      <c r="F12" s="76"/>
      <c r="G12" s="72">
        <v>3433.9338888888888</v>
      </c>
      <c r="H12" s="221">
        <v>3.771990740740741E-2</v>
      </c>
      <c r="I12" s="156">
        <v>8.9224537037037033E-2</v>
      </c>
      <c r="J12" s="10"/>
      <c r="K12" s="186">
        <v>0.11078207026517702</v>
      </c>
      <c r="L12" s="186">
        <v>0.36545968501817205</v>
      </c>
      <c r="M12" s="187">
        <v>0.27634944137838202</v>
      </c>
      <c r="N12" s="187">
        <v>0.24740880333826895</v>
      </c>
    </row>
    <row r="13" spans="1:14" x14ac:dyDescent="0.2">
      <c r="C13" s="1" t="s">
        <v>52</v>
      </c>
      <c r="D13" s="1" t="s">
        <v>53</v>
      </c>
      <c r="E13" s="71">
        <v>220</v>
      </c>
      <c r="F13" s="76"/>
      <c r="G13" s="72">
        <v>172.32999999999998</v>
      </c>
      <c r="H13" s="221">
        <v>3.2638888888888891E-2</v>
      </c>
      <c r="I13" s="156">
        <v>6.491898148148148E-2</v>
      </c>
      <c r="J13" s="10"/>
      <c r="K13" s="186">
        <v>6.9172932330827067E-2</v>
      </c>
      <c r="L13" s="186">
        <v>0.41052631578947368</v>
      </c>
      <c r="M13" s="187">
        <v>0.42105263157894735</v>
      </c>
      <c r="N13" s="187">
        <v>9.9248120300751877E-2</v>
      </c>
    </row>
    <row r="14" spans="1:14" ht="18" x14ac:dyDescent="0.25">
      <c r="A14" s="23"/>
      <c r="C14" s="1" t="s">
        <v>54</v>
      </c>
      <c r="D14" s="1" t="s">
        <v>55</v>
      </c>
      <c r="E14" s="71">
        <v>4533</v>
      </c>
      <c r="F14" s="76"/>
      <c r="G14" s="72">
        <v>9373.34</v>
      </c>
      <c r="H14" s="221">
        <v>8.6157407407407405E-2</v>
      </c>
      <c r="I14" s="156">
        <v>0.21380787037037038</v>
      </c>
      <c r="J14" s="10"/>
      <c r="K14" s="186">
        <v>4.6755651570094897E-2</v>
      </c>
      <c r="L14" s="186">
        <v>0.27675333693387855</v>
      </c>
      <c r="M14" s="187">
        <v>0.53583828408301826</v>
      </c>
      <c r="N14" s="187">
        <v>0.14065272741300824</v>
      </c>
    </row>
    <row r="15" spans="1:14" x14ac:dyDescent="0.2">
      <c r="C15" s="1" t="s">
        <v>56</v>
      </c>
      <c r="D15" s="1" t="s">
        <v>57</v>
      </c>
      <c r="E15" s="71" t="s">
        <v>84</v>
      </c>
      <c r="F15" s="76"/>
      <c r="G15" s="72" t="s">
        <v>84</v>
      </c>
      <c r="H15" s="221" t="s">
        <v>84</v>
      </c>
      <c r="I15" s="156" t="s">
        <v>84</v>
      </c>
      <c r="J15" s="10"/>
      <c r="K15" s="186">
        <v>8.0436868127813449E-2</v>
      </c>
      <c r="L15" s="186">
        <v>0.2785772267729319</v>
      </c>
      <c r="M15" s="187">
        <v>0.55951590288539588</v>
      </c>
      <c r="N15" s="187">
        <v>8.147000221385875E-2</v>
      </c>
    </row>
    <row r="16" spans="1:14" x14ac:dyDescent="0.2">
      <c r="C16" s="1" t="s">
        <v>58</v>
      </c>
      <c r="D16" s="1" t="s">
        <v>59</v>
      </c>
      <c r="E16" s="71">
        <v>2942</v>
      </c>
      <c r="F16" s="76"/>
      <c r="G16" s="72">
        <v>2414.9558333333334</v>
      </c>
      <c r="H16" s="221">
        <v>3.4201388888888885E-2</v>
      </c>
      <c r="I16" s="156">
        <v>7.7071759259259257E-2</v>
      </c>
      <c r="J16" s="10"/>
      <c r="K16" s="186">
        <v>0.11761884779089983</v>
      </c>
      <c r="L16" s="186">
        <v>0.47557100893231818</v>
      </c>
      <c r="M16" s="187">
        <v>0.38852586775373177</v>
      </c>
      <c r="N16" s="187">
        <v>1.8284275523050175E-2</v>
      </c>
    </row>
    <row r="17" spans="1:14" x14ac:dyDescent="0.2">
      <c r="C17" s="4" t="s">
        <v>60</v>
      </c>
      <c r="D17" s="4" t="s">
        <v>61</v>
      </c>
      <c r="E17" s="73">
        <v>1228</v>
      </c>
      <c r="F17" s="75"/>
      <c r="G17" s="198">
        <v>1098.8477777777778</v>
      </c>
      <c r="H17" s="222">
        <v>3.7280092592592594E-2</v>
      </c>
      <c r="I17" s="158">
        <v>7.6099537037037035E-2</v>
      </c>
      <c r="J17" s="13"/>
      <c r="K17" s="188">
        <v>0.16692163861975182</v>
      </c>
      <c r="L17" s="188">
        <v>0.15349311575726671</v>
      </c>
      <c r="M17" s="189">
        <v>0.36172021077681454</v>
      </c>
      <c r="N17" s="189">
        <v>0.31786503484616691</v>
      </c>
    </row>
    <row r="18" spans="1:14" x14ac:dyDescent="0.2">
      <c r="C18" s="1"/>
      <c r="E18" s="78"/>
      <c r="F18" s="78"/>
      <c r="G18" s="150"/>
      <c r="H18" s="150"/>
      <c r="I18" s="78"/>
      <c r="J18" s="51"/>
      <c r="K18" s="84"/>
      <c r="L18" s="84"/>
      <c r="M18" s="179"/>
    </row>
    <row r="19" spans="1:14" x14ac:dyDescent="0.2">
      <c r="C19" s="1"/>
      <c r="E19" s="29" t="s">
        <v>247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">
      <c r="C20" s="1"/>
      <c r="E20" s="169"/>
      <c r="F20" s="169"/>
      <c r="G20" s="170" t="s">
        <v>248</v>
      </c>
      <c r="H20" s="29"/>
      <c r="I20" s="29"/>
      <c r="J20" s="34"/>
      <c r="K20" s="170" t="s">
        <v>254</v>
      </c>
      <c r="L20" s="175"/>
      <c r="M20" s="175"/>
      <c r="N20" s="175"/>
    </row>
    <row r="21" spans="1:14" ht="39.75" x14ac:dyDescent="0.2">
      <c r="B21" s="7"/>
      <c r="C21" s="4" t="s">
        <v>29</v>
      </c>
      <c r="D21" s="28" t="s">
        <v>285</v>
      </c>
      <c r="E21" s="171" t="s">
        <v>249</v>
      </c>
      <c r="F21" s="172"/>
      <c r="G21" s="171" t="s">
        <v>31</v>
      </c>
      <c r="H21" s="171" t="s">
        <v>32</v>
      </c>
      <c r="I21" s="173" t="s">
        <v>242</v>
      </c>
      <c r="J21" s="34"/>
      <c r="K21" s="171" t="s">
        <v>255</v>
      </c>
      <c r="L21" s="171" t="s">
        <v>256</v>
      </c>
      <c r="M21" s="171" t="s">
        <v>257</v>
      </c>
      <c r="N21" s="173" t="s">
        <v>258</v>
      </c>
    </row>
    <row r="22" spans="1:14" x14ac:dyDescent="0.2">
      <c r="C22" s="1"/>
      <c r="E22" s="191" t="s">
        <v>250</v>
      </c>
      <c r="F22" s="174"/>
      <c r="G22" s="191" t="s">
        <v>251</v>
      </c>
      <c r="H22" s="191" t="s">
        <v>252</v>
      </c>
      <c r="I22" s="191" t="s">
        <v>253</v>
      </c>
      <c r="J22" s="34"/>
      <c r="K22" s="43" t="s">
        <v>259</v>
      </c>
      <c r="L22" s="43" t="s">
        <v>260</v>
      </c>
      <c r="M22" s="43" t="s">
        <v>261</v>
      </c>
      <c r="N22" s="43" t="s">
        <v>262</v>
      </c>
    </row>
    <row r="23" spans="1:14" x14ac:dyDescent="0.2">
      <c r="C23" s="2"/>
      <c r="D23" s="2" t="s">
        <v>39</v>
      </c>
      <c r="E23" s="70">
        <v>85007</v>
      </c>
      <c r="F23" s="78"/>
      <c r="G23" s="70">
        <v>81817.828888888878</v>
      </c>
      <c r="H23" s="160">
        <v>4.010416666666667E-2</v>
      </c>
      <c r="I23" s="154">
        <v>9.825231481481482E-2</v>
      </c>
      <c r="J23" s="78"/>
      <c r="K23" s="144">
        <v>5925</v>
      </c>
      <c r="L23" s="144">
        <v>25969</v>
      </c>
      <c r="M23" s="144">
        <v>41290</v>
      </c>
      <c r="N23" s="144">
        <v>11823</v>
      </c>
    </row>
    <row r="24" spans="1:14" x14ac:dyDescent="0.2">
      <c r="C24" s="1" t="s">
        <v>40</v>
      </c>
      <c r="D24" s="1" t="s">
        <v>41</v>
      </c>
      <c r="E24" s="71">
        <v>10346</v>
      </c>
      <c r="F24" s="78"/>
      <c r="G24" s="72">
        <v>7367.0922222222225</v>
      </c>
      <c r="H24" s="221">
        <v>2.9664351851851855E-2</v>
      </c>
      <c r="I24" s="156">
        <v>6.9803240740740749E-2</v>
      </c>
      <c r="J24" s="78"/>
      <c r="K24" s="226">
        <v>59</v>
      </c>
      <c r="L24" s="226">
        <v>4225</v>
      </c>
      <c r="M24" s="145">
        <v>1332</v>
      </c>
      <c r="N24" s="145">
        <v>4730</v>
      </c>
    </row>
    <row r="25" spans="1:14" x14ac:dyDescent="0.2">
      <c r="C25" s="1" t="s">
        <v>42</v>
      </c>
      <c r="D25" s="1" t="s">
        <v>43</v>
      </c>
      <c r="E25" s="71" t="s">
        <v>84</v>
      </c>
      <c r="F25" s="78"/>
      <c r="G25" s="72" t="s">
        <v>84</v>
      </c>
      <c r="H25" s="221" t="s">
        <v>84</v>
      </c>
      <c r="I25" s="156" t="s">
        <v>84</v>
      </c>
      <c r="J25" s="78"/>
      <c r="K25" s="226" t="s">
        <v>84</v>
      </c>
      <c r="L25" s="226" t="s">
        <v>84</v>
      </c>
      <c r="M25" s="145" t="s">
        <v>84</v>
      </c>
      <c r="N25" s="145" t="s">
        <v>84</v>
      </c>
    </row>
    <row r="26" spans="1:14" x14ac:dyDescent="0.2">
      <c r="C26" s="1" t="s">
        <v>44</v>
      </c>
      <c r="D26" s="1" t="s">
        <v>45</v>
      </c>
      <c r="E26" s="141" t="s">
        <v>84</v>
      </c>
      <c r="F26" s="51"/>
      <c r="G26" s="190" t="s">
        <v>84</v>
      </c>
      <c r="H26" s="221" t="s">
        <v>84</v>
      </c>
      <c r="I26" s="156" t="s">
        <v>84</v>
      </c>
      <c r="J26" s="51"/>
      <c r="K26" s="226" t="s">
        <v>84</v>
      </c>
      <c r="L26" s="226" t="s">
        <v>84</v>
      </c>
      <c r="M26" s="145" t="s">
        <v>84</v>
      </c>
      <c r="N26" s="145" t="s">
        <v>84</v>
      </c>
    </row>
    <row r="27" spans="1:14" ht="18" x14ac:dyDescent="0.25">
      <c r="A27" s="23"/>
      <c r="C27" s="1" t="s">
        <v>46</v>
      </c>
      <c r="D27" s="1" t="s">
        <v>47</v>
      </c>
      <c r="E27" s="71">
        <v>17491</v>
      </c>
      <c r="F27" s="78"/>
      <c r="G27" s="72">
        <v>9760.1438888888879</v>
      </c>
      <c r="H27" s="221">
        <v>2.3252314814814812E-2</v>
      </c>
      <c r="I27" s="156">
        <v>5.6539351851851855E-2</v>
      </c>
      <c r="J27" s="78"/>
      <c r="K27" s="226">
        <v>357</v>
      </c>
      <c r="L27" s="226">
        <v>2558</v>
      </c>
      <c r="M27" s="145">
        <v>14489</v>
      </c>
      <c r="N27" s="145">
        <v>87</v>
      </c>
    </row>
    <row r="28" spans="1:14" x14ac:dyDescent="0.2">
      <c r="C28" s="1" t="s">
        <v>48</v>
      </c>
      <c r="D28" s="1" t="s">
        <v>49</v>
      </c>
      <c r="E28" s="71" t="s">
        <v>84</v>
      </c>
      <c r="F28" s="78"/>
      <c r="G28" s="72" t="s">
        <v>84</v>
      </c>
      <c r="H28" s="221" t="s">
        <v>84</v>
      </c>
      <c r="I28" s="156" t="s">
        <v>84</v>
      </c>
      <c r="J28" s="78"/>
      <c r="K28" s="226" t="s">
        <v>84</v>
      </c>
      <c r="L28" s="226" t="s">
        <v>84</v>
      </c>
      <c r="M28" s="145" t="s">
        <v>84</v>
      </c>
      <c r="N28" s="145" t="s">
        <v>84</v>
      </c>
    </row>
    <row r="29" spans="1:14" x14ac:dyDescent="0.2">
      <c r="C29" s="1" t="s">
        <v>50</v>
      </c>
      <c r="D29" s="1" t="s">
        <v>51</v>
      </c>
      <c r="E29" s="71">
        <v>7429</v>
      </c>
      <c r="F29" s="78"/>
      <c r="G29" s="72">
        <v>10525.771666666667</v>
      </c>
      <c r="H29" s="221">
        <v>5.903935185185185E-2</v>
      </c>
      <c r="I29" s="156">
        <v>0.14629629629629629</v>
      </c>
      <c r="J29" s="78"/>
      <c r="K29" s="226">
        <v>823</v>
      </c>
      <c r="L29" s="226">
        <v>2715</v>
      </c>
      <c r="M29" s="145">
        <v>2053</v>
      </c>
      <c r="N29" s="145">
        <v>1838</v>
      </c>
    </row>
    <row r="30" spans="1:14" x14ac:dyDescent="0.2">
      <c r="C30" s="1" t="s">
        <v>52</v>
      </c>
      <c r="D30" s="1" t="s">
        <v>53</v>
      </c>
      <c r="E30" s="71">
        <v>665</v>
      </c>
      <c r="F30" s="78"/>
      <c r="G30" s="72">
        <v>389.98750000000001</v>
      </c>
      <c r="H30" s="221">
        <v>2.4432870370370369E-2</v>
      </c>
      <c r="I30" s="156">
        <v>4.3240740740740739E-2</v>
      </c>
      <c r="J30" s="78"/>
      <c r="K30" s="226">
        <v>46</v>
      </c>
      <c r="L30" s="226">
        <v>273</v>
      </c>
      <c r="M30" s="145">
        <v>280</v>
      </c>
      <c r="N30" s="145">
        <v>66</v>
      </c>
    </row>
    <row r="31" spans="1:14" ht="18" x14ac:dyDescent="0.25">
      <c r="A31" s="23"/>
      <c r="C31" s="1" t="s">
        <v>54</v>
      </c>
      <c r="D31" s="1" t="s">
        <v>55</v>
      </c>
      <c r="E31" s="71">
        <v>12961</v>
      </c>
      <c r="F31" s="78"/>
      <c r="G31" s="72">
        <v>12016.453333333333</v>
      </c>
      <c r="H31" s="221">
        <v>3.8634259259259257E-2</v>
      </c>
      <c r="I31" s="156">
        <v>9.3622685185185184E-2</v>
      </c>
      <c r="J31" s="78"/>
      <c r="K31" s="226">
        <v>606</v>
      </c>
      <c r="L31" s="226">
        <v>3587</v>
      </c>
      <c r="M31" s="145">
        <v>6945</v>
      </c>
      <c r="N31" s="145">
        <v>1823</v>
      </c>
    </row>
    <row r="32" spans="1:14" x14ac:dyDescent="0.2">
      <c r="C32" s="1" t="s">
        <v>56</v>
      </c>
      <c r="D32" s="1" t="s">
        <v>57</v>
      </c>
      <c r="E32" s="71">
        <v>13551</v>
      </c>
      <c r="F32" s="78"/>
      <c r="G32" s="72">
        <v>9541.5199999999986</v>
      </c>
      <c r="H32" s="221">
        <v>2.9340277777777781E-2</v>
      </c>
      <c r="I32" s="156">
        <v>5.7870370370370371E-2</v>
      </c>
      <c r="J32" s="78"/>
      <c r="K32" s="226">
        <v>1090</v>
      </c>
      <c r="L32" s="226">
        <v>3775</v>
      </c>
      <c r="M32" s="145">
        <v>7582</v>
      </c>
      <c r="N32" s="145">
        <v>1104</v>
      </c>
    </row>
    <row r="33" spans="2:14" x14ac:dyDescent="0.2">
      <c r="C33" s="1" t="s">
        <v>58</v>
      </c>
      <c r="D33" s="1" t="s">
        <v>59</v>
      </c>
      <c r="E33" s="71">
        <v>16681</v>
      </c>
      <c r="F33" s="78"/>
      <c r="G33" s="72">
        <v>28729.604444444445</v>
      </c>
      <c r="H33" s="221">
        <v>7.1759259259259259E-2</v>
      </c>
      <c r="I33" s="156">
        <v>0.19460648148148149</v>
      </c>
      <c r="J33" s="78"/>
      <c r="K33" s="226">
        <v>1962</v>
      </c>
      <c r="L33" s="226">
        <v>7933</v>
      </c>
      <c r="M33" s="145">
        <v>6481</v>
      </c>
      <c r="N33" s="145">
        <v>305</v>
      </c>
    </row>
    <row r="34" spans="2:14" x14ac:dyDescent="0.2">
      <c r="C34" s="4" t="s">
        <v>60</v>
      </c>
      <c r="D34" s="4" t="s">
        <v>61</v>
      </c>
      <c r="E34" s="73">
        <v>5883</v>
      </c>
      <c r="F34" s="79"/>
      <c r="G34" s="198">
        <v>3487.2558333333336</v>
      </c>
      <c r="H34" s="222">
        <v>2.4699074074074078E-2</v>
      </c>
      <c r="I34" s="158">
        <v>4.7881944444444442E-2</v>
      </c>
      <c r="J34" s="79"/>
      <c r="K34" s="146">
        <v>982</v>
      </c>
      <c r="L34" s="146">
        <v>903</v>
      </c>
      <c r="M34" s="146">
        <v>2128</v>
      </c>
      <c r="N34" s="146">
        <v>1870</v>
      </c>
    </row>
    <row r="35" spans="2:14" x14ac:dyDescent="0.2">
      <c r="B35" s="8"/>
      <c r="C35" s="49" t="s">
        <v>84</v>
      </c>
      <c r="D35" s="27" t="s">
        <v>85</v>
      </c>
    </row>
    <row r="36" spans="2:14" x14ac:dyDescent="0.2">
      <c r="B36" s="8"/>
      <c r="C36" s="1"/>
      <c r="D36" s="50" t="s">
        <v>86</v>
      </c>
    </row>
    <row r="37" spans="2:14" x14ac:dyDescent="0.2">
      <c r="B37" s="8"/>
      <c r="C37" s="49">
        <v>1</v>
      </c>
      <c r="D37" s="103" t="s">
        <v>87</v>
      </c>
    </row>
    <row r="38" spans="2:14" x14ac:dyDescent="0.2">
      <c r="C38" s="49"/>
      <c r="D38" s="5"/>
    </row>
    <row r="39" spans="2:14" x14ac:dyDescent="0.2">
      <c r="C39" s="1"/>
      <c r="D39" s="5"/>
    </row>
    <row r="40" spans="2:14" x14ac:dyDescent="0.2">
      <c r="C40" s="1"/>
      <c r="D40" s="5"/>
    </row>
    <row r="41" spans="2:14" x14ac:dyDescent="0.2">
      <c r="C41" s="1"/>
      <c r="D41" s="50"/>
    </row>
    <row r="42" spans="2:14" x14ac:dyDescent="0.2">
      <c r="C42" s="49"/>
      <c r="D42" s="103"/>
    </row>
  </sheetData>
  <conditionalFormatting sqref="H6:I17 H23:I34">
    <cfRule type="cellIs" dxfId="3" priority="2" operator="lessThan">
      <formula>1/24</formula>
    </cfRule>
  </conditionalFormatting>
  <conditionalFormatting sqref="I23">
    <cfRule type="cellIs" dxfId="2" priority="3" operator="lessThan">
      <formula>1/24</formula>
    </cfRule>
  </conditionalFormatting>
  <hyperlinks>
    <hyperlink ref="D36" location="Introduction!A1" display="Introduction" xr:uid="{E8EF0865-0297-4A13-81F4-56B8169E1817}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9"/>
  <sheetViews>
    <sheetView workbookViewId="0">
      <pane ySplit="4" topLeftCell="A5" activePane="bottomLeft" state="frozen"/>
      <selection activeCell="Q42" sqref="Q42"/>
      <selection pane="bottomLeft" activeCell="A5" sqref="A5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</cols>
  <sheetData>
    <row r="1" spans="1:11" ht="18.75" x14ac:dyDescent="0.25">
      <c r="A1" s="36" t="s">
        <v>8</v>
      </c>
      <c r="E1" s="36" t="s">
        <v>28</v>
      </c>
      <c r="F1" s="15"/>
      <c r="G1" s="15"/>
      <c r="H1" s="15"/>
      <c r="I1" s="15"/>
      <c r="J1" s="16"/>
    </row>
    <row r="2" spans="1:11" ht="15.75" x14ac:dyDescent="0.25">
      <c r="A2" s="117" t="s">
        <v>477</v>
      </c>
      <c r="C2" s="1"/>
      <c r="E2" s="10"/>
      <c r="F2" s="10"/>
      <c r="G2" s="10"/>
      <c r="H2" s="10"/>
      <c r="I2" s="10"/>
      <c r="J2" s="11"/>
      <c r="K2" s="26"/>
    </row>
    <row r="3" spans="1:11" ht="25.5" customHeight="1" x14ac:dyDescent="0.2">
      <c r="C3" s="1"/>
      <c r="E3" s="10"/>
      <c r="F3" s="10"/>
      <c r="G3" s="10"/>
      <c r="H3" s="10"/>
      <c r="I3" s="10"/>
      <c r="J3" s="11"/>
      <c r="K3" s="105"/>
    </row>
    <row r="4" spans="1:11" ht="25.5" x14ac:dyDescent="0.2">
      <c r="B4" s="28"/>
      <c r="C4" s="1" t="s">
        <v>29</v>
      </c>
      <c r="D4" s="28" t="s">
        <v>285</v>
      </c>
      <c r="E4" s="22" t="s">
        <v>127</v>
      </c>
      <c r="F4" s="40"/>
      <c r="G4" s="22" t="s">
        <v>128</v>
      </c>
      <c r="H4" s="22" t="s">
        <v>129</v>
      </c>
      <c r="I4" s="40"/>
      <c r="J4" s="22" t="s">
        <v>130</v>
      </c>
      <c r="K4" s="22" t="s">
        <v>131</v>
      </c>
    </row>
    <row r="5" spans="1:11" ht="14.25" x14ac:dyDescent="0.2">
      <c r="A5" s="152"/>
      <c r="B5" s="6" t="s">
        <v>132</v>
      </c>
      <c r="E5" s="43" t="s">
        <v>35</v>
      </c>
      <c r="F5" s="39"/>
      <c r="G5" s="43" t="s">
        <v>133</v>
      </c>
      <c r="H5" s="43" t="s">
        <v>134</v>
      </c>
      <c r="I5" s="39"/>
      <c r="J5" s="43" t="s">
        <v>135</v>
      </c>
      <c r="K5" s="43" t="s">
        <v>136</v>
      </c>
    </row>
    <row r="6" spans="1:11" x14ac:dyDescent="0.2">
      <c r="A6" s="6"/>
      <c r="B6" s="6"/>
      <c r="C6" s="2"/>
      <c r="D6" s="2" t="s">
        <v>39</v>
      </c>
      <c r="E6" s="86">
        <v>87709</v>
      </c>
      <c r="F6" s="86"/>
      <c r="G6" s="86">
        <v>181465</v>
      </c>
      <c r="H6" s="93">
        <v>2.0689438940131573</v>
      </c>
      <c r="I6" s="56"/>
      <c r="J6" s="86">
        <v>134739</v>
      </c>
      <c r="K6" s="93">
        <v>1.5362049504611841</v>
      </c>
    </row>
    <row r="7" spans="1:11" x14ac:dyDescent="0.2">
      <c r="C7" s="1" t="s">
        <v>40</v>
      </c>
      <c r="D7" s="1" t="s">
        <v>41</v>
      </c>
      <c r="E7" s="87">
        <v>7282</v>
      </c>
      <c r="F7" s="87"/>
      <c r="G7" s="87">
        <v>13813</v>
      </c>
      <c r="H7" s="94">
        <v>1.8968689920351551</v>
      </c>
      <c r="I7" s="57"/>
      <c r="J7" s="91">
        <v>10593</v>
      </c>
      <c r="K7" s="94">
        <v>1.4546827794561934</v>
      </c>
    </row>
    <row r="8" spans="1:11" x14ac:dyDescent="0.2">
      <c r="C8" s="1" t="s">
        <v>42</v>
      </c>
      <c r="D8" s="1" t="s">
        <v>43</v>
      </c>
      <c r="E8" s="87">
        <v>9044</v>
      </c>
      <c r="F8" s="87"/>
      <c r="G8" s="87">
        <v>20697</v>
      </c>
      <c r="H8" s="94">
        <v>2.2884785493144628</v>
      </c>
      <c r="I8" s="57"/>
      <c r="J8" s="91">
        <v>14179</v>
      </c>
      <c r="K8" s="94">
        <v>1.5677797434763379</v>
      </c>
    </row>
    <row r="9" spans="1:11" x14ac:dyDescent="0.2">
      <c r="C9" s="1" t="s">
        <v>44</v>
      </c>
      <c r="D9" s="1" t="s">
        <v>45</v>
      </c>
      <c r="E9" s="100">
        <v>136</v>
      </c>
      <c r="F9" s="100"/>
      <c r="G9" s="100">
        <v>232</v>
      </c>
      <c r="H9" s="102">
        <v>1.7058823529411764</v>
      </c>
      <c r="I9" s="57"/>
      <c r="J9" s="57">
        <v>193</v>
      </c>
      <c r="K9" s="102">
        <v>1.4191176470588236</v>
      </c>
    </row>
    <row r="10" spans="1:11" ht="18" x14ac:dyDescent="0.25">
      <c r="A10" s="23"/>
      <c r="C10" s="1" t="s">
        <v>46</v>
      </c>
      <c r="D10" s="1" t="s">
        <v>47</v>
      </c>
      <c r="E10" s="71">
        <v>14887</v>
      </c>
      <c r="F10" s="71"/>
      <c r="G10" s="71">
        <v>34348</v>
      </c>
      <c r="H10" s="101">
        <v>2.3072479344394439</v>
      </c>
      <c r="I10" s="99"/>
      <c r="J10" s="72">
        <v>27713</v>
      </c>
      <c r="K10" s="101">
        <v>1.8615570632095118</v>
      </c>
    </row>
    <row r="11" spans="1:11" x14ac:dyDescent="0.2">
      <c r="C11" s="1" t="s">
        <v>48</v>
      </c>
      <c r="D11" s="1" t="s">
        <v>49</v>
      </c>
      <c r="E11" s="87">
        <v>3493</v>
      </c>
      <c r="F11" s="87"/>
      <c r="G11" s="87">
        <v>7231</v>
      </c>
      <c r="H11" s="94">
        <v>2.0701402805611222</v>
      </c>
      <c r="I11" s="57"/>
      <c r="J11" s="91">
        <v>5302</v>
      </c>
      <c r="K11" s="94">
        <v>1.5178929287145719</v>
      </c>
    </row>
    <row r="12" spans="1:11" x14ac:dyDescent="0.2">
      <c r="C12" s="1" t="s">
        <v>50</v>
      </c>
      <c r="D12" s="1" t="s">
        <v>51</v>
      </c>
      <c r="E12" s="87">
        <v>10115</v>
      </c>
      <c r="F12" s="87"/>
      <c r="G12" s="87">
        <v>19404</v>
      </c>
      <c r="H12" s="94">
        <v>1.9183391003460208</v>
      </c>
      <c r="I12" s="57"/>
      <c r="J12" s="91">
        <v>15797</v>
      </c>
      <c r="K12" s="94">
        <v>1.5617399901136926</v>
      </c>
    </row>
    <row r="13" spans="1:11" x14ac:dyDescent="0.2">
      <c r="C13" s="1" t="s">
        <v>52</v>
      </c>
      <c r="D13" s="1" t="s">
        <v>53</v>
      </c>
      <c r="E13" s="87">
        <v>4351</v>
      </c>
      <c r="F13" s="87"/>
      <c r="G13" s="87">
        <v>8264</v>
      </c>
      <c r="H13" s="94">
        <v>1.899333486554815</v>
      </c>
      <c r="I13" s="57"/>
      <c r="J13" s="91">
        <v>6368</v>
      </c>
      <c r="K13" s="94">
        <v>1.4635715927373019</v>
      </c>
    </row>
    <row r="14" spans="1:11" ht="18" x14ac:dyDescent="0.25">
      <c r="A14" s="23"/>
      <c r="C14" s="1" t="s">
        <v>54</v>
      </c>
      <c r="D14" s="1" t="s">
        <v>55</v>
      </c>
      <c r="E14" s="71">
        <v>5398</v>
      </c>
      <c r="F14" s="87"/>
      <c r="G14" s="71">
        <v>12752</v>
      </c>
      <c r="H14" s="101">
        <v>2.3623564283067804</v>
      </c>
      <c r="I14" s="57"/>
      <c r="J14" s="72">
        <v>8428</v>
      </c>
      <c r="K14" s="101">
        <v>1.5613190070396443</v>
      </c>
    </row>
    <row r="15" spans="1:11" x14ac:dyDescent="0.2">
      <c r="C15" s="1" t="s">
        <v>56</v>
      </c>
      <c r="D15" s="1" t="s">
        <v>57</v>
      </c>
      <c r="E15" s="87">
        <v>10665</v>
      </c>
      <c r="F15" s="87"/>
      <c r="G15" s="87">
        <v>21519</v>
      </c>
      <c r="H15" s="94">
        <v>2.0177215189873419</v>
      </c>
      <c r="I15" s="57"/>
      <c r="J15" s="91">
        <v>15107</v>
      </c>
      <c r="K15" s="94">
        <v>1.4165025785278951</v>
      </c>
    </row>
    <row r="16" spans="1:11" x14ac:dyDescent="0.2">
      <c r="C16" s="1" t="s">
        <v>58</v>
      </c>
      <c r="D16" s="1" t="s">
        <v>59</v>
      </c>
      <c r="E16" s="87">
        <v>10819</v>
      </c>
      <c r="F16" s="87"/>
      <c r="G16" s="87">
        <v>21597</v>
      </c>
      <c r="H16" s="94">
        <v>1.9962103706442369</v>
      </c>
      <c r="I16" s="57"/>
      <c r="J16" s="91">
        <v>14992</v>
      </c>
      <c r="K16" s="94">
        <v>1.3857103244292448</v>
      </c>
    </row>
    <row r="17" spans="1:11" x14ac:dyDescent="0.2">
      <c r="B17" s="9"/>
      <c r="C17" s="4" t="s">
        <v>60</v>
      </c>
      <c r="D17" s="4" t="s">
        <v>61</v>
      </c>
      <c r="E17" s="88">
        <v>11519</v>
      </c>
      <c r="F17" s="88"/>
      <c r="G17" s="88">
        <v>21608</v>
      </c>
      <c r="H17" s="95">
        <v>1.8758572792777151</v>
      </c>
      <c r="I17" s="58"/>
      <c r="J17" s="92">
        <v>16067</v>
      </c>
      <c r="K17" s="95">
        <v>1.3948259397517146</v>
      </c>
    </row>
    <row r="18" spans="1:11" x14ac:dyDescent="0.2">
      <c r="E18" s="81"/>
      <c r="F18" s="81"/>
      <c r="G18" s="81"/>
      <c r="H18" s="7"/>
      <c r="I18" s="34"/>
      <c r="J18" s="81"/>
      <c r="K18" s="7"/>
    </row>
    <row r="19" spans="1:11" x14ac:dyDescent="0.2">
      <c r="B19" s="6" t="s">
        <v>137</v>
      </c>
      <c r="E19" s="82" t="s">
        <v>63</v>
      </c>
      <c r="F19" s="89"/>
      <c r="G19" s="82" t="s">
        <v>138</v>
      </c>
      <c r="H19" s="96" t="s">
        <v>139</v>
      </c>
      <c r="I19" s="39"/>
      <c r="J19" s="82" t="s">
        <v>140</v>
      </c>
      <c r="K19" s="96" t="s">
        <v>141</v>
      </c>
    </row>
    <row r="20" spans="1:11" x14ac:dyDescent="0.2">
      <c r="A20" s="220"/>
      <c r="B20" s="220"/>
      <c r="C20" s="220"/>
      <c r="D20" s="2" t="s">
        <v>39</v>
      </c>
      <c r="E20" s="86">
        <v>57883</v>
      </c>
      <c r="F20" s="86"/>
      <c r="G20" s="86">
        <v>118016</v>
      </c>
      <c r="H20" s="93">
        <v>2.0388715166801998</v>
      </c>
      <c r="I20" s="56"/>
      <c r="J20" s="86">
        <v>89348</v>
      </c>
      <c r="K20" s="93">
        <v>1.5435965654855484</v>
      </c>
    </row>
    <row r="21" spans="1:11" x14ac:dyDescent="0.2">
      <c r="C21" s="1" t="s">
        <v>40</v>
      </c>
      <c r="D21" s="1" t="s">
        <v>41</v>
      </c>
      <c r="E21" s="87">
        <v>4626</v>
      </c>
      <c r="F21" s="87"/>
      <c r="G21" s="87">
        <v>8697</v>
      </c>
      <c r="H21" s="94">
        <v>1.8800259403372244</v>
      </c>
      <c r="I21" s="57"/>
      <c r="J21" s="91">
        <v>6846</v>
      </c>
      <c r="K21" s="94">
        <v>1.4798962386511025</v>
      </c>
    </row>
    <row r="22" spans="1:11" x14ac:dyDescent="0.2">
      <c r="C22" s="1" t="s">
        <v>42</v>
      </c>
      <c r="D22" s="1" t="s">
        <v>43</v>
      </c>
      <c r="E22" s="87">
        <v>5818</v>
      </c>
      <c r="F22" s="87"/>
      <c r="G22" s="87">
        <v>12968</v>
      </c>
      <c r="H22" s="94">
        <v>2.2289446545204536</v>
      </c>
      <c r="I22" s="57"/>
      <c r="J22" s="91">
        <v>9093</v>
      </c>
      <c r="K22" s="94">
        <v>1.5629082158817462</v>
      </c>
    </row>
    <row r="23" spans="1:11" x14ac:dyDescent="0.2">
      <c r="C23" s="1" t="s">
        <v>44</v>
      </c>
      <c r="D23" s="1" t="s">
        <v>45</v>
      </c>
      <c r="E23" s="100">
        <v>83</v>
      </c>
      <c r="F23" s="100"/>
      <c r="G23" s="100">
        <v>132</v>
      </c>
      <c r="H23" s="102">
        <v>1.5903614457831325</v>
      </c>
      <c r="I23" s="57"/>
      <c r="J23" s="57">
        <v>115</v>
      </c>
      <c r="K23" s="102">
        <v>1.3855421686746987</v>
      </c>
    </row>
    <row r="24" spans="1:11" ht="18" x14ac:dyDescent="0.25">
      <c r="A24" s="23"/>
      <c r="C24" s="1" t="s">
        <v>46</v>
      </c>
      <c r="D24" s="1" t="s">
        <v>47</v>
      </c>
      <c r="E24" s="71">
        <v>10586</v>
      </c>
      <c r="F24" s="87"/>
      <c r="G24" s="71">
        <v>23730</v>
      </c>
      <c r="H24" s="101">
        <v>2.2416399017570376</v>
      </c>
      <c r="I24" s="99"/>
      <c r="J24" s="72">
        <v>19749</v>
      </c>
      <c r="K24" s="101">
        <v>1.8655771774041185</v>
      </c>
    </row>
    <row r="25" spans="1:11" x14ac:dyDescent="0.2">
      <c r="C25" s="1" t="s">
        <v>48</v>
      </c>
      <c r="D25" s="1" t="s">
        <v>49</v>
      </c>
      <c r="E25" s="87">
        <v>2223</v>
      </c>
      <c r="F25" s="87"/>
      <c r="G25" s="87">
        <v>4605</v>
      </c>
      <c r="H25" s="94">
        <v>2.0715249662618085</v>
      </c>
      <c r="I25" s="57"/>
      <c r="J25" s="91">
        <v>3375</v>
      </c>
      <c r="K25" s="94">
        <v>1.5182186234817814</v>
      </c>
    </row>
    <row r="26" spans="1:11" x14ac:dyDescent="0.2">
      <c r="C26" s="1" t="s">
        <v>50</v>
      </c>
      <c r="D26" s="1" t="s">
        <v>51</v>
      </c>
      <c r="E26" s="87">
        <v>6520</v>
      </c>
      <c r="F26" s="87"/>
      <c r="G26" s="87">
        <v>12474</v>
      </c>
      <c r="H26" s="94">
        <v>1.9131901840490797</v>
      </c>
      <c r="I26" s="57"/>
      <c r="J26" s="91">
        <v>10354</v>
      </c>
      <c r="K26" s="94">
        <v>1.588036809815951</v>
      </c>
    </row>
    <row r="27" spans="1:11" x14ac:dyDescent="0.2">
      <c r="C27" s="1" t="s">
        <v>52</v>
      </c>
      <c r="D27" s="1" t="s">
        <v>53</v>
      </c>
      <c r="E27" s="87">
        <v>2801</v>
      </c>
      <c r="F27" s="87"/>
      <c r="G27" s="87">
        <v>5267</v>
      </c>
      <c r="H27" s="94">
        <v>1.8803998571938594</v>
      </c>
      <c r="I27" s="57"/>
      <c r="J27" s="91">
        <v>4070</v>
      </c>
      <c r="K27" s="94">
        <v>1.4530524812566941</v>
      </c>
    </row>
    <row r="28" spans="1:11" ht="18" x14ac:dyDescent="0.25">
      <c r="A28" s="23"/>
      <c r="C28" s="1" t="s">
        <v>54</v>
      </c>
      <c r="D28" s="1" t="s">
        <v>55</v>
      </c>
      <c r="E28" s="71">
        <v>3344</v>
      </c>
      <c r="F28" s="71"/>
      <c r="G28" s="71">
        <v>7839</v>
      </c>
      <c r="H28" s="101">
        <v>2.3441985645933014</v>
      </c>
      <c r="I28" s="57"/>
      <c r="J28" s="72">
        <v>5259</v>
      </c>
      <c r="K28" s="101">
        <v>1.5726674641148326</v>
      </c>
    </row>
    <row r="29" spans="1:11" x14ac:dyDescent="0.2">
      <c r="C29" s="1" t="s">
        <v>56</v>
      </c>
      <c r="D29" s="1" t="s">
        <v>57</v>
      </c>
      <c r="E29" s="87">
        <v>6382</v>
      </c>
      <c r="F29" s="87"/>
      <c r="G29" s="87">
        <v>12848</v>
      </c>
      <c r="H29" s="94">
        <v>2.0131620181761205</v>
      </c>
      <c r="I29" s="57"/>
      <c r="J29" s="91">
        <v>9127</v>
      </c>
      <c r="K29" s="94">
        <v>1.4301159511125039</v>
      </c>
    </row>
    <row r="30" spans="1:11" x14ac:dyDescent="0.2">
      <c r="C30" s="1" t="s">
        <v>58</v>
      </c>
      <c r="D30" s="1" t="s">
        <v>59</v>
      </c>
      <c r="E30" s="87">
        <v>7175</v>
      </c>
      <c r="F30" s="87"/>
      <c r="G30" s="87">
        <v>14234</v>
      </c>
      <c r="H30" s="94">
        <v>1.9838327526132404</v>
      </c>
      <c r="I30" s="57"/>
      <c r="J30" s="91">
        <v>9912</v>
      </c>
      <c r="K30" s="94">
        <v>1.3814634146341462</v>
      </c>
    </row>
    <row r="31" spans="1:11" x14ac:dyDescent="0.2">
      <c r="B31" s="9"/>
      <c r="C31" s="4" t="s">
        <v>60</v>
      </c>
      <c r="D31" s="4" t="s">
        <v>61</v>
      </c>
      <c r="E31" s="88">
        <v>8325</v>
      </c>
      <c r="F31" s="88"/>
      <c r="G31" s="88">
        <v>15222</v>
      </c>
      <c r="H31" s="95">
        <v>1.8284684684684684</v>
      </c>
      <c r="I31" s="58"/>
      <c r="J31" s="92">
        <v>11448</v>
      </c>
      <c r="K31" s="95">
        <v>1.3751351351351351</v>
      </c>
    </row>
    <row r="32" spans="1:11" x14ac:dyDescent="0.2">
      <c r="C32" s="31"/>
      <c r="D32" s="35"/>
      <c r="E32" s="90"/>
      <c r="F32" s="90"/>
      <c r="G32" s="90"/>
      <c r="H32" s="97"/>
      <c r="I32" s="44"/>
      <c r="J32" s="90"/>
      <c r="K32" s="97"/>
    </row>
    <row r="33" spans="1:11" x14ac:dyDescent="0.2">
      <c r="B33" s="6" t="s">
        <v>142</v>
      </c>
      <c r="E33" s="82" t="s">
        <v>68</v>
      </c>
      <c r="F33" s="89"/>
      <c r="G33" s="82" t="s">
        <v>143</v>
      </c>
      <c r="H33" s="96" t="s">
        <v>144</v>
      </c>
      <c r="I33" s="39"/>
      <c r="J33" s="82" t="s">
        <v>145</v>
      </c>
      <c r="K33" s="96" t="s">
        <v>146</v>
      </c>
    </row>
    <row r="34" spans="1:11" x14ac:dyDescent="0.2">
      <c r="B34" s="6"/>
      <c r="C34" s="2"/>
      <c r="D34" s="2" t="s">
        <v>39</v>
      </c>
      <c r="E34" s="86">
        <v>410747</v>
      </c>
      <c r="F34" s="86"/>
      <c r="G34" s="86">
        <v>572878</v>
      </c>
      <c r="H34" s="93">
        <v>1.394722298641256</v>
      </c>
      <c r="I34" s="56"/>
      <c r="J34" s="86">
        <v>439399</v>
      </c>
      <c r="K34" s="93">
        <v>1.069755835100439</v>
      </c>
    </row>
    <row r="35" spans="1:11" x14ac:dyDescent="0.2">
      <c r="C35" s="1" t="s">
        <v>40</v>
      </c>
      <c r="D35" s="1" t="s">
        <v>41</v>
      </c>
      <c r="E35" s="87">
        <v>41589</v>
      </c>
      <c r="F35" s="87"/>
      <c r="G35" s="87">
        <v>55274</v>
      </c>
      <c r="H35" s="94">
        <v>1.3290533554545674</v>
      </c>
      <c r="I35" s="57"/>
      <c r="J35" s="91">
        <v>44271</v>
      </c>
      <c r="K35" s="94">
        <v>1.0644882060160139</v>
      </c>
    </row>
    <row r="36" spans="1:11" x14ac:dyDescent="0.2">
      <c r="C36" s="1" t="s">
        <v>42</v>
      </c>
      <c r="D36" s="1" t="s">
        <v>43</v>
      </c>
      <c r="E36" s="87">
        <v>43189</v>
      </c>
      <c r="F36" s="87"/>
      <c r="G36" s="87">
        <v>68633</v>
      </c>
      <c r="H36" s="94">
        <v>1.5891314918150454</v>
      </c>
      <c r="I36" s="57"/>
      <c r="J36" s="91">
        <v>46965</v>
      </c>
      <c r="K36" s="94">
        <v>1.0874296695917942</v>
      </c>
    </row>
    <row r="37" spans="1:11" x14ac:dyDescent="0.2">
      <c r="C37" s="1" t="s">
        <v>44</v>
      </c>
      <c r="D37" s="1" t="s">
        <v>45</v>
      </c>
      <c r="E37" s="100">
        <v>1344</v>
      </c>
      <c r="F37" s="100"/>
      <c r="G37" s="100">
        <v>1310</v>
      </c>
      <c r="H37" s="102">
        <v>0.97470238095238093</v>
      </c>
      <c r="I37" s="57"/>
      <c r="J37" s="57">
        <v>1202</v>
      </c>
      <c r="K37" s="102">
        <v>0.89434523809523814</v>
      </c>
    </row>
    <row r="38" spans="1:11" ht="18" x14ac:dyDescent="0.25">
      <c r="A38" s="23"/>
      <c r="C38" s="1" t="s">
        <v>46</v>
      </c>
      <c r="D38" s="1" t="s">
        <v>47</v>
      </c>
      <c r="E38" s="71">
        <v>58148</v>
      </c>
      <c r="F38" s="87"/>
      <c r="G38" s="71">
        <v>87185</v>
      </c>
      <c r="H38" s="101">
        <v>1.4993636926463507</v>
      </c>
      <c r="I38" s="57"/>
      <c r="J38" s="72">
        <v>65693</v>
      </c>
      <c r="K38" s="101">
        <v>1.1297551076563253</v>
      </c>
    </row>
    <row r="39" spans="1:11" x14ac:dyDescent="0.2">
      <c r="C39" s="1" t="s">
        <v>48</v>
      </c>
      <c r="D39" s="1" t="s">
        <v>49</v>
      </c>
      <c r="E39" s="87">
        <v>22366</v>
      </c>
      <c r="F39" s="87"/>
      <c r="G39" s="87">
        <v>29125</v>
      </c>
      <c r="H39" s="94">
        <v>1.3021997675042476</v>
      </c>
      <c r="I39" s="57"/>
      <c r="J39" s="91">
        <v>24012</v>
      </c>
      <c r="K39" s="94">
        <v>1.0735938478047036</v>
      </c>
    </row>
    <row r="40" spans="1:11" x14ac:dyDescent="0.2">
      <c r="C40" s="1" t="s">
        <v>50</v>
      </c>
      <c r="D40" s="1" t="s">
        <v>51</v>
      </c>
      <c r="E40" s="87">
        <v>53596</v>
      </c>
      <c r="F40" s="87"/>
      <c r="G40" s="87">
        <v>69712</v>
      </c>
      <c r="H40" s="94">
        <v>1.3006940816478842</v>
      </c>
      <c r="I40" s="57"/>
      <c r="J40" s="91">
        <v>55979</v>
      </c>
      <c r="K40" s="94">
        <v>1.0444622733039779</v>
      </c>
    </row>
    <row r="41" spans="1:11" x14ac:dyDescent="0.2">
      <c r="C41" s="1" t="s">
        <v>52</v>
      </c>
      <c r="D41" s="1" t="s">
        <v>53</v>
      </c>
      <c r="E41" s="87">
        <v>28835</v>
      </c>
      <c r="F41" s="87"/>
      <c r="G41" s="87">
        <v>36600</v>
      </c>
      <c r="H41" s="94">
        <v>1.2692907924397434</v>
      </c>
      <c r="I41" s="57"/>
      <c r="J41" s="91">
        <v>29974</v>
      </c>
      <c r="K41" s="94">
        <v>1.0395006069013353</v>
      </c>
    </row>
    <row r="42" spans="1:11" ht="18" x14ac:dyDescent="0.25">
      <c r="A42" s="23"/>
      <c r="C42" s="1" t="s">
        <v>54</v>
      </c>
      <c r="D42" s="1" t="s">
        <v>55</v>
      </c>
      <c r="E42" s="71">
        <v>37367</v>
      </c>
      <c r="F42" s="71"/>
      <c r="G42" s="71">
        <v>52252</v>
      </c>
      <c r="H42" s="101">
        <v>1.3983461342896137</v>
      </c>
      <c r="I42" s="99"/>
      <c r="J42" s="72">
        <v>39148</v>
      </c>
      <c r="K42" s="101">
        <v>1.0476623758931678</v>
      </c>
    </row>
    <row r="43" spans="1:11" x14ac:dyDescent="0.2">
      <c r="C43" s="1" t="s">
        <v>56</v>
      </c>
      <c r="D43" s="1" t="s">
        <v>57</v>
      </c>
      <c r="E43" s="87">
        <v>38825</v>
      </c>
      <c r="F43" s="87"/>
      <c r="G43" s="87">
        <v>53879</v>
      </c>
      <c r="H43" s="94">
        <v>1.3877398583386993</v>
      </c>
      <c r="I43" s="57"/>
      <c r="J43" s="91">
        <v>41443</v>
      </c>
      <c r="K43" s="94">
        <v>1.067430779137154</v>
      </c>
    </row>
    <row r="44" spans="1:11" x14ac:dyDescent="0.2">
      <c r="C44" s="1" t="s">
        <v>58</v>
      </c>
      <c r="D44" s="1" t="s">
        <v>59</v>
      </c>
      <c r="E44" s="87">
        <v>43225</v>
      </c>
      <c r="F44" s="87"/>
      <c r="G44" s="87">
        <v>59969</v>
      </c>
      <c r="H44" s="94">
        <v>1.3873684210526316</v>
      </c>
      <c r="I44" s="57"/>
      <c r="J44" s="91">
        <v>45438</v>
      </c>
      <c r="K44" s="94">
        <v>1.0511972238288028</v>
      </c>
    </row>
    <row r="45" spans="1:11" x14ac:dyDescent="0.2">
      <c r="B45" s="9"/>
      <c r="C45" s="4" t="s">
        <v>60</v>
      </c>
      <c r="D45" s="4" t="s">
        <v>61</v>
      </c>
      <c r="E45" s="88">
        <v>42263</v>
      </c>
      <c r="F45" s="88"/>
      <c r="G45" s="88">
        <v>58939</v>
      </c>
      <c r="H45" s="95">
        <v>1.3945768166008092</v>
      </c>
      <c r="I45" s="58"/>
      <c r="J45" s="92">
        <v>45274</v>
      </c>
      <c r="K45" s="95">
        <v>1.0712443508506257</v>
      </c>
    </row>
    <row r="46" spans="1:11" s="210" customFormat="1" ht="12" x14ac:dyDescent="0.2">
      <c r="C46" s="211"/>
      <c r="D46" s="212"/>
      <c r="E46" s="213"/>
      <c r="F46" s="213"/>
      <c r="G46" s="213"/>
      <c r="H46" s="214"/>
      <c r="I46" s="215"/>
      <c r="J46" s="213"/>
      <c r="K46" s="214"/>
    </row>
    <row r="47" spans="1:11" ht="14.25" x14ac:dyDescent="0.2">
      <c r="B47" s="6" t="s">
        <v>277</v>
      </c>
      <c r="E47" s="82" t="s">
        <v>72</v>
      </c>
      <c r="F47" s="89"/>
      <c r="G47" s="82" t="s">
        <v>147</v>
      </c>
      <c r="H47" s="96" t="s">
        <v>148</v>
      </c>
      <c r="I47" s="39"/>
      <c r="J47" s="82" t="s">
        <v>149</v>
      </c>
      <c r="K47" s="96" t="s">
        <v>150</v>
      </c>
    </row>
    <row r="48" spans="1:11" x14ac:dyDescent="0.2">
      <c r="B48" s="6"/>
      <c r="C48" s="2"/>
      <c r="D48" s="2" t="s">
        <v>39</v>
      </c>
      <c r="E48" s="86">
        <v>119321</v>
      </c>
      <c r="F48" s="86"/>
      <c r="G48" s="86">
        <v>204024</v>
      </c>
      <c r="H48" s="93">
        <v>1.7098750429513665</v>
      </c>
      <c r="I48" s="56"/>
      <c r="J48" s="86">
        <v>128459</v>
      </c>
      <c r="K48" s="93">
        <v>1.0765833340317295</v>
      </c>
    </row>
    <row r="49" spans="1:11" x14ac:dyDescent="0.2">
      <c r="C49" s="1" t="s">
        <v>40</v>
      </c>
      <c r="D49" s="1" t="s">
        <v>41</v>
      </c>
      <c r="E49" s="87">
        <v>7871</v>
      </c>
      <c r="F49" s="87"/>
      <c r="G49" s="87">
        <v>12933</v>
      </c>
      <c r="H49" s="94">
        <v>1.6431203150806759</v>
      </c>
      <c r="I49" s="57"/>
      <c r="J49" s="91">
        <v>8547</v>
      </c>
      <c r="K49" s="94">
        <v>1.0858848939143693</v>
      </c>
    </row>
    <row r="50" spans="1:11" x14ac:dyDescent="0.2">
      <c r="C50" s="1" t="s">
        <v>42</v>
      </c>
      <c r="D50" s="1" t="s">
        <v>43</v>
      </c>
      <c r="E50" s="87">
        <v>15265</v>
      </c>
      <c r="F50" s="87"/>
      <c r="G50" s="87">
        <v>28841</v>
      </c>
      <c r="H50" s="94">
        <v>1.8893547330494596</v>
      </c>
      <c r="I50" s="57"/>
      <c r="J50" s="91">
        <v>16970</v>
      </c>
      <c r="K50" s="94">
        <v>1.1116934163118244</v>
      </c>
    </row>
    <row r="51" spans="1:11" x14ac:dyDescent="0.2">
      <c r="C51" s="1" t="s">
        <v>44</v>
      </c>
      <c r="D51" s="1" t="s">
        <v>45</v>
      </c>
      <c r="E51" s="100">
        <v>814</v>
      </c>
      <c r="F51" s="100"/>
      <c r="G51" s="100">
        <v>872</v>
      </c>
      <c r="H51" s="102">
        <v>1.0712530712530712</v>
      </c>
      <c r="I51" s="57"/>
      <c r="J51" s="57">
        <v>765</v>
      </c>
      <c r="K51" s="102">
        <v>0.93980343980343983</v>
      </c>
    </row>
    <row r="52" spans="1:11" ht="18" x14ac:dyDescent="0.25">
      <c r="A52" s="23"/>
      <c r="C52" s="1" t="s">
        <v>46</v>
      </c>
      <c r="D52" s="1" t="s">
        <v>47</v>
      </c>
      <c r="E52" s="71">
        <v>13239</v>
      </c>
      <c r="F52" s="87"/>
      <c r="G52" s="71">
        <v>23839</v>
      </c>
      <c r="H52" s="101">
        <v>1.8006647027721128</v>
      </c>
      <c r="I52" s="57"/>
      <c r="J52" s="72">
        <v>14934</v>
      </c>
      <c r="K52" s="101">
        <v>1.1280308180376162</v>
      </c>
    </row>
    <row r="53" spans="1:11" x14ac:dyDescent="0.2">
      <c r="C53" s="1" t="s">
        <v>48</v>
      </c>
      <c r="D53" s="1" t="s">
        <v>49</v>
      </c>
      <c r="E53" s="87">
        <v>7241</v>
      </c>
      <c r="F53" s="87"/>
      <c r="G53" s="87">
        <v>10308</v>
      </c>
      <c r="H53" s="94">
        <v>1.4235602817290429</v>
      </c>
      <c r="I53" s="57"/>
      <c r="J53" s="91">
        <v>7761</v>
      </c>
      <c r="K53" s="94">
        <v>1.0718132854578097</v>
      </c>
    </row>
    <row r="54" spans="1:11" x14ac:dyDescent="0.2">
      <c r="C54" s="1" t="s">
        <v>50</v>
      </c>
      <c r="D54" s="1" t="s">
        <v>51</v>
      </c>
      <c r="E54" s="87">
        <v>13944</v>
      </c>
      <c r="F54" s="87"/>
      <c r="G54" s="87">
        <v>21441</v>
      </c>
      <c r="H54" s="94">
        <v>1.5376506024096386</v>
      </c>
      <c r="I54" s="57"/>
      <c r="J54" s="91">
        <v>14483</v>
      </c>
      <c r="K54" s="94">
        <v>1.0386546184738956</v>
      </c>
    </row>
    <row r="55" spans="1:11" x14ac:dyDescent="0.2">
      <c r="C55" s="1" t="s">
        <v>52</v>
      </c>
      <c r="D55" s="1" t="s">
        <v>53</v>
      </c>
      <c r="E55" s="87">
        <v>11450</v>
      </c>
      <c r="F55" s="87"/>
      <c r="G55" s="87">
        <v>17865</v>
      </c>
      <c r="H55" s="94">
        <v>1.5602620087336245</v>
      </c>
      <c r="I55" s="57"/>
      <c r="J55" s="91">
        <v>12538</v>
      </c>
      <c r="K55" s="94">
        <v>1.0950218340611353</v>
      </c>
    </row>
    <row r="56" spans="1:11" ht="18" x14ac:dyDescent="0.25">
      <c r="A56" s="23"/>
      <c r="C56" s="1" t="s">
        <v>54</v>
      </c>
      <c r="D56" s="1" t="s">
        <v>55</v>
      </c>
      <c r="E56" s="71">
        <v>13932</v>
      </c>
      <c r="F56" s="87"/>
      <c r="G56" s="71">
        <v>26393</v>
      </c>
      <c r="H56" s="101">
        <v>1.8944157335630203</v>
      </c>
      <c r="I56" s="57"/>
      <c r="J56" s="72">
        <v>14554</v>
      </c>
      <c r="K56" s="101">
        <v>1.0446454206144129</v>
      </c>
    </row>
    <row r="57" spans="1:11" x14ac:dyDescent="0.2">
      <c r="C57" s="1" t="s">
        <v>56</v>
      </c>
      <c r="D57" s="1" t="s">
        <v>57</v>
      </c>
      <c r="E57" s="87">
        <v>14107</v>
      </c>
      <c r="F57" s="87"/>
      <c r="G57" s="87">
        <v>23732</v>
      </c>
      <c r="H57" s="94">
        <v>1.6822853902317998</v>
      </c>
      <c r="I57" s="57"/>
      <c r="J57" s="91">
        <v>15378</v>
      </c>
      <c r="K57" s="94">
        <v>1.0900971149074927</v>
      </c>
    </row>
    <row r="58" spans="1:11" x14ac:dyDescent="0.2">
      <c r="C58" s="1" t="s">
        <v>58</v>
      </c>
      <c r="D58" s="1" t="s">
        <v>59</v>
      </c>
      <c r="E58" s="87">
        <v>13703</v>
      </c>
      <c r="F58" s="87"/>
      <c r="G58" s="87">
        <v>25252</v>
      </c>
      <c r="H58" s="94">
        <v>1.8428081442019995</v>
      </c>
      <c r="I58" s="57"/>
      <c r="J58" s="91">
        <v>14203</v>
      </c>
      <c r="K58" s="94">
        <v>1.0364883602130921</v>
      </c>
    </row>
    <row r="59" spans="1:11" x14ac:dyDescent="0.2">
      <c r="B59" s="9"/>
      <c r="C59" s="4" t="s">
        <v>60</v>
      </c>
      <c r="D59" s="4" t="s">
        <v>61</v>
      </c>
      <c r="E59" s="88">
        <v>7755</v>
      </c>
      <c r="F59" s="88"/>
      <c r="G59" s="88">
        <v>12548</v>
      </c>
      <c r="H59" s="95">
        <v>1.6180528691166989</v>
      </c>
      <c r="I59" s="58"/>
      <c r="J59" s="92">
        <v>8326</v>
      </c>
      <c r="K59" s="95">
        <v>1.0736299161831078</v>
      </c>
    </row>
    <row r="60" spans="1:11" x14ac:dyDescent="0.2">
      <c r="E60" s="81"/>
      <c r="F60" s="81"/>
      <c r="G60" s="81"/>
      <c r="H60" s="7"/>
      <c r="I60" s="34"/>
      <c r="J60" s="81"/>
      <c r="K60" s="7"/>
    </row>
    <row r="61" spans="1:11" x14ac:dyDescent="0.2">
      <c r="B61" s="6" t="s">
        <v>151</v>
      </c>
      <c r="E61" s="82" t="s">
        <v>77</v>
      </c>
      <c r="F61" s="89"/>
      <c r="G61" s="82" t="s">
        <v>152</v>
      </c>
      <c r="H61" s="96" t="s">
        <v>153</v>
      </c>
      <c r="I61" s="39"/>
      <c r="J61" s="82" t="s">
        <v>154</v>
      </c>
      <c r="K61" s="96" t="s">
        <v>155</v>
      </c>
    </row>
    <row r="62" spans="1:11" x14ac:dyDescent="0.2">
      <c r="B62" s="6"/>
      <c r="C62" s="2"/>
      <c r="D62" s="2" t="s">
        <v>39</v>
      </c>
      <c r="E62" s="86">
        <v>4751</v>
      </c>
      <c r="F62" s="86"/>
      <c r="G62" s="86">
        <v>7318</v>
      </c>
      <c r="H62" s="93">
        <v>1.5403073037255315</v>
      </c>
      <c r="I62" s="56"/>
      <c r="J62" s="86">
        <v>4865</v>
      </c>
      <c r="K62" s="93">
        <v>1.0239949484319091</v>
      </c>
    </row>
    <row r="63" spans="1:11" x14ac:dyDescent="0.2">
      <c r="C63" s="1" t="s">
        <v>40</v>
      </c>
      <c r="D63" s="1" t="s">
        <v>41</v>
      </c>
      <c r="E63" s="87">
        <v>441</v>
      </c>
      <c r="F63" s="87"/>
      <c r="G63" s="87">
        <v>360</v>
      </c>
      <c r="H63" s="94">
        <v>0.81632653061224492</v>
      </c>
      <c r="I63" s="57"/>
      <c r="J63" s="91">
        <v>242</v>
      </c>
      <c r="K63" s="94">
        <v>0.5487528344671202</v>
      </c>
    </row>
    <row r="64" spans="1:11" x14ac:dyDescent="0.2">
      <c r="C64" s="1" t="s">
        <v>42</v>
      </c>
      <c r="D64" s="1" t="s">
        <v>43</v>
      </c>
      <c r="E64" s="87">
        <v>330</v>
      </c>
      <c r="F64" s="87"/>
      <c r="G64" s="87">
        <v>623</v>
      </c>
      <c r="H64" s="94">
        <v>1.8878787878787879</v>
      </c>
      <c r="I64" s="57"/>
      <c r="J64" s="91">
        <v>363</v>
      </c>
      <c r="K64" s="94">
        <v>1.1000000000000001</v>
      </c>
    </row>
    <row r="65" spans="1:11" x14ac:dyDescent="0.2">
      <c r="C65" s="1" t="s">
        <v>44</v>
      </c>
      <c r="D65" s="1" t="s">
        <v>45</v>
      </c>
      <c r="E65" s="100">
        <v>43</v>
      </c>
      <c r="F65" s="100"/>
      <c r="G65" s="100">
        <v>44</v>
      </c>
      <c r="H65" s="102">
        <v>1.0232558139534884</v>
      </c>
      <c r="I65" s="57"/>
      <c r="J65" s="57">
        <v>38</v>
      </c>
      <c r="K65" s="102">
        <v>0.88372093023255816</v>
      </c>
    </row>
    <row r="66" spans="1:11" ht="18" x14ac:dyDescent="0.25">
      <c r="A66" s="23"/>
      <c r="C66" s="1" t="s">
        <v>46</v>
      </c>
      <c r="D66" s="1" t="s">
        <v>47</v>
      </c>
      <c r="E66" s="71">
        <v>662</v>
      </c>
      <c r="F66" s="87"/>
      <c r="G66" s="71">
        <v>946</v>
      </c>
      <c r="H66" s="101">
        <v>1.4290030211480362</v>
      </c>
      <c r="I66" s="57"/>
      <c r="J66" s="72">
        <v>721</v>
      </c>
      <c r="K66" s="101">
        <v>1.0891238670694865</v>
      </c>
    </row>
    <row r="67" spans="1:11" x14ac:dyDescent="0.2">
      <c r="C67" s="1" t="s">
        <v>48</v>
      </c>
      <c r="D67" s="1" t="s">
        <v>49</v>
      </c>
      <c r="E67" s="87">
        <v>535</v>
      </c>
      <c r="F67" s="87"/>
      <c r="G67" s="87">
        <v>905</v>
      </c>
      <c r="H67" s="94">
        <v>1.691588785046729</v>
      </c>
      <c r="I67" s="57"/>
      <c r="J67" s="91">
        <v>558</v>
      </c>
      <c r="K67" s="94">
        <v>1.0429906542056075</v>
      </c>
    </row>
    <row r="68" spans="1:11" x14ac:dyDescent="0.2">
      <c r="C68" s="1" t="s">
        <v>50</v>
      </c>
      <c r="D68" s="1" t="s">
        <v>51</v>
      </c>
      <c r="E68" s="87">
        <v>825</v>
      </c>
      <c r="F68" s="87"/>
      <c r="G68" s="87">
        <v>1161</v>
      </c>
      <c r="H68" s="94">
        <v>1.4072727272727272</v>
      </c>
      <c r="I68" s="57"/>
      <c r="J68" s="91">
        <v>866</v>
      </c>
      <c r="K68" s="94">
        <v>1.0496969696969698</v>
      </c>
    </row>
    <row r="69" spans="1:11" x14ac:dyDescent="0.2">
      <c r="C69" s="1" t="s">
        <v>52</v>
      </c>
      <c r="D69" s="1" t="s">
        <v>53</v>
      </c>
      <c r="E69" s="87">
        <v>502</v>
      </c>
      <c r="F69" s="87"/>
      <c r="G69" s="87">
        <v>827</v>
      </c>
      <c r="H69" s="94">
        <v>1.6474103585657371</v>
      </c>
      <c r="I69" s="57"/>
      <c r="J69" s="91">
        <v>607</v>
      </c>
      <c r="K69" s="94">
        <v>1.2091633466135459</v>
      </c>
    </row>
    <row r="70" spans="1:11" ht="18" x14ac:dyDescent="0.25">
      <c r="A70" s="23"/>
      <c r="C70" s="1" t="s">
        <v>54</v>
      </c>
      <c r="D70" s="1" t="s">
        <v>55</v>
      </c>
      <c r="E70" s="71">
        <v>442</v>
      </c>
      <c r="F70" s="87"/>
      <c r="G70" s="71">
        <v>797</v>
      </c>
      <c r="H70" s="101">
        <v>1.8031674208144797</v>
      </c>
      <c r="I70" s="57"/>
      <c r="J70" s="72">
        <v>465</v>
      </c>
      <c r="K70" s="101">
        <v>1.0520361990950227</v>
      </c>
    </row>
    <row r="71" spans="1:11" x14ac:dyDescent="0.2">
      <c r="C71" s="1" t="s">
        <v>56</v>
      </c>
      <c r="D71" s="1" t="s">
        <v>57</v>
      </c>
      <c r="E71" s="87">
        <v>311</v>
      </c>
      <c r="F71" s="87"/>
      <c r="G71" s="87">
        <v>485</v>
      </c>
      <c r="H71" s="94">
        <v>1.5594855305466238</v>
      </c>
      <c r="I71" s="57"/>
      <c r="J71" s="91">
        <v>336</v>
      </c>
      <c r="K71" s="94">
        <v>1.0803858520900322</v>
      </c>
    </row>
    <row r="72" spans="1:11" x14ac:dyDescent="0.2">
      <c r="C72" s="1" t="s">
        <v>58</v>
      </c>
      <c r="D72" s="1" t="s">
        <v>59</v>
      </c>
      <c r="E72" s="87">
        <v>453</v>
      </c>
      <c r="F72" s="87"/>
      <c r="G72" s="87">
        <v>851</v>
      </c>
      <c r="H72" s="94">
        <v>1.8785871964679912</v>
      </c>
      <c r="I72" s="57"/>
      <c r="J72" s="91">
        <v>427</v>
      </c>
      <c r="K72" s="94">
        <v>0.94260485651214132</v>
      </c>
    </row>
    <row r="73" spans="1:11" x14ac:dyDescent="0.2">
      <c r="B73" s="9"/>
      <c r="C73" s="4" t="s">
        <v>60</v>
      </c>
      <c r="D73" s="4" t="s">
        <v>61</v>
      </c>
      <c r="E73" s="88">
        <v>207</v>
      </c>
      <c r="F73" s="88"/>
      <c r="G73" s="88">
        <v>319</v>
      </c>
      <c r="H73" s="95">
        <v>1.5410628019323671</v>
      </c>
      <c r="I73" s="58"/>
      <c r="J73" s="92">
        <v>242</v>
      </c>
      <c r="K73" s="95">
        <v>1.1690821256038648</v>
      </c>
    </row>
    <row r="74" spans="1:11" x14ac:dyDescent="0.2">
      <c r="C74" s="49" t="s">
        <v>84</v>
      </c>
      <c r="D74" s="27" t="s">
        <v>85</v>
      </c>
      <c r="E74" s="87"/>
      <c r="F74" s="87"/>
      <c r="G74" s="87"/>
      <c r="H74" s="94"/>
      <c r="I74" s="57"/>
      <c r="J74" s="91"/>
      <c r="K74" s="94"/>
    </row>
    <row r="75" spans="1:11" x14ac:dyDescent="0.2">
      <c r="C75" s="1"/>
      <c r="D75" s="50" t="s">
        <v>86</v>
      </c>
    </row>
    <row r="76" spans="1:11" x14ac:dyDescent="0.2">
      <c r="C76" s="49">
        <v>1</v>
      </c>
      <c r="D76" s="103" t="s">
        <v>111</v>
      </c>
    </row>
    <row r="77" spans="1:11" x14ac:dyDescent="0.2">
      <c r="C77" s="3">
        <v>2</v>
      </c>
      <c r="D77" s="5" t="s">
        <v>284</v>
      </c>
    </row>
    <row r="78" spans="1:11" x14ac:dyDescent="0.2">
      <c r="C78" s="1"/>
      <c r="D78" s="5" t="s">
        <v>287</v>
      </c>
    </row>
    <row r="79" spans="1:11" x14ac:dyDescent="0.2">
      <c r="C79" s="1"/>
      <c r="D79" s="5" t="s">
        <v>289</v>
      </c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8.7109375" style="5" customWidth="1"/>
    <col min="8" max="8" width="10.710937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</cols>
  <sheetData>
    <row r="1" spans="1:13" ht="18.75" x14ac:dyDescent="0.25">
      <c r="A1" s="36" t="s">
        <v>156</v>
      </c>
      <c r="E1" s="36" t="s">
        <v>28</v>
      </c>
      <c r="F1" s="15"/>
      <c r="G1" s="15"/>
      <c r="H1" s="15"/>
      <c r="K1" s="114"/>
      <c r="M1" s="115"/>
    </row>
    <row r="2" spans="1:13" ht="15.75" x14ac:dyDescent="0.25">
      <c r="A2" s="117" t="s">
        <v>477</v>
      </c>
      <c r="C2" s="1"/>
      <c r="E2" s="10"/>
      <c r="F2" s="10"/>
      <c r="G2" s="10"/>
      <c r="H2" s="10"/>
      <c r="J2" s="5"/>
      <c r="K2" s="26"/>
      <c r="L2" s="26"/>
    </row>
    <row r="3" spans="1:13" x14ac:dyDescent="0.2">
      <c r="C3" s="46" t="s">
        <v>157</v>
      </c>
      <c r="D3" s="9"/>
      <c r="E3" s="9"/>
      <c r="F3" s="9"/>
      <c r="G3" s="13"/>
      <c r="H3" s="13"/>
      <c r="I3" s="14"/>
      <c r="J3" s="11"/>
      <c r="K3" s="129"/>
      <c r="L3" s="11"/>
      <c r="M3" s="1" t="s">
        <v>132</v>
      </c>
    </row>
    <row r="4" spans="1:13" x14ac:dyDescent="0.2">
      <c r="C4" s="1"/>
      <c r="D4" s="37"/>
      <c r="G4" s="24" t="s">
        <v>158</v>
      </c>
      <c r="H4" s="24"/>
      <c r="I4" s="25"/>
      <c r="J4" s="11"/>
      <c r="K4" s="129" t="s">
        <v>159</v>
      </c>
      <c r="L4" s="16"/>
      <c r="M4" s="1" t="s">
        <v>160</v>
      </c>
    </row>
    <row r="5" spans="1:13" ht="27" customHeight="1" x14ac:dyDescent="0.2">
      <c r="A5" s="30"/>
      <c r="B5" s="32"/>
      <c r="C5" s="4" t="s">
        <v>29</v>
      </c>
      <c r="D5" s="28" t="s">
        <v>285</v>
      </c>
      <c r="E5" s="22" t="s">
        <v>127</v>
      </c>
      <c r="F5" s="33"/>
      <c r="G5" s="17" t="s">
        <v>31</v>
      </c>
      <c r="H5" s="18" t="s">
        <v>161</v>
      </c>
      <c r="I5" s="18" t="s">
        <v>162</v>
      </c>
      <c r="J5" s="106"/>
      <c r="K5" s="130" t="s">
        <v>435</v>
      </c>
      <c r="L5" s="18"/>
      <c r="M5" s="131" t="s">
        <v>436</v>
      </c>
    </row>
    <row r="6" spans="1:13" x14ac:dyDescent="0.2">
      <c r="E6" s="20" t="s">
        <v>163</v>
      </c>
      <c r="F6" s="39"/>
      <c r="G6" s="43" t="s">
        <v>164</v>
      </c>
      <c r="H6" s="43" t="s">
        <v>165</v>
      </c>
      <c r="I6" s="43" t="s">
        <v>166</v>
      </c>
      <c r="J6" s="107"/>
      <c r="K6" s="43" t="s">
        <v>167</v>
      </c>
      <c r="L6" s="39"/>
      <c r="M6" s="20" t="s">
        <v>168</v>
      </c>
    </row>
    <row r="7" spans="1:13" x14ac:dyDescent="0.2">
      <c r="A7" s="220"/>
      <c r="B7" s="220"/>
      <c r="C7" s="220"/>
      <c r="D7" s="220" t="s">
        <v>39</v>
      </c>
      <c r="E7" s="70">
        <v>52548</v>
      </c>
      <c r="F7" s="111"/>
      <c r="G7" s="111">
        <v>659.74111111111119</v>
      </c>
      <c r="H7" s="59">
        <v>5.2083333333333333E-4</v>
      </c>
      <c r="I7" s="59">
        <v>9.9537037037037042E-4</v>
      </c>
      <c r="J7" s="59"/>
      <c r="K7" s="70">
        <v>3918</v>
      </c>
      <c r="L7" s="59"/>
      <c r="M7" s="135">
        <v>0.62713179219725268</v>
      </c>
    </row>
    <row r="8" spans="1:13" x14ac:dyDescent="0.2">
      <c r="B8" s="1"/>
      <c r="C8" s="1" t="s">
        <v>40</v>
      </c>
      <c r="D8" s="1" t="s">
        <v>41</v>
      </c>
      <c r="E8" s="98">
        <v>5641</v>
      </c>
      <c r="F8" s="100"/>
      <c r="G8" s="100">
        <v>38.32138888888889</v>
      </c>
      <c r="H8" s="60">
        <v>2.7777777777777778E-4</v>
      </c>
      <c r="I8" s="60">
        <v>5.2083333333333333E-4</v>
      </c>
      <c r="J8" s="60"/>
      <c r="K8" s="98">
        <v>598</v>
      </c>
      <c r="L8" s="60"/>
      <c r="M8" s="136">
        <v>0.84395571514063439</v>
      </c>
    </row>
    <row r="9" spans="1:13" x14ac:dyDescent="0.2">
      <c r="B9" s="1"/>
      <c r="C9" s="1" t="s">
        <v>42</v>
      </c>
      <c r="D9" s="1" t="s">
        <v>43</v>
      </c>
      <c r="E9" s="98">
        <v>6049</v>
      </c>
      <c r="F9" s="100"/>
      <c r="G9" s="100">
        <v>77.237222222222229</v>
      </c>
      <c r="H9" s="60">
        <v>5.3240740740740744E-4</v>
      </c>
      <c r="I9" s="60">
        <v>1.0185185185185184E-3</v>
      </c>
      <c r="J9" s="60"/>
      <c r="K9" s="98">
        <v>551</v>
      </c>
      <c r="L9" s="60"/>
      <c r="M9" s="136">
        <v>0.71223360414458969</v>
      </c>
    </row>
    <row r="10" spans="1:13" x14ac:dyDescent="0.2">
      <c r="B10" s="1"/>
      <c r="C10" s="1" t="s">
        <v>44</v>
      </c>
      <c r="D10" s="1" t="s">
        <v>45</v>
      </c>
      <c r="E10" s="98">
        <v>62</v>
      </c>
      <c r="F10" s="100"/>
      <c r="G10" s="100">
        <v>0.7105555555555555</v>
      </c>
      <c r="H10" s="60">
        <v>4.7453703703703704E-4</v>
      </c>
      <c r="I10" s="60">
        <v>9.8379629629629642E-4</v>
      </c>
      <c r="J10" s="60"/>
      <c r="K10" s="98">
        <v>15</v>
      </c>
      <c r="L10" s="60"/>
      <c r="M10" s="136">
        <v>0.51239669421487599</v>
      </c>
    </row>
    <row r="11" spans="1:13" ht="18" x14ac:dyDescent="0.25">
      <c r="A11" s="23"/>
      <c r="B11" s="1"/>
      <c r="C11" s="1" t="s">
        <v>46</v>
      </c>
      <c r="D11" s="1" t="s">
        <v>47</v>
      </c>
      <c r="E11" s="98">
        <v>8490</v>
      </c>
      <c r="F11" s="100"/>
      <c r="G11" s="98">
        <v>167.16583333333335</v>
      </c>
      <c r="H11" s="60">
        <v>8.2175925925925917E-4</v>
      </c>
      <c r="I11" s="60">
        <v>1.8402777777777777E-3</v>
      </c>
      <c r="J11" s="60"/>
      <c r="K11" s="98" t="s">
        <v>84</v>
      </c>
      <c r="L11" s="60"/>
      <c r="M11" s="136" t="s">
        <v>84</v>
      </c>
    </row>
    <row r="12" spans="1:13" x14ac:dyDescent="0.2">
      <c r="B12" s="1"/>
      <c r="C12" s="1" t="s">
        <v>48</v>
      </c>
      <c r="D12" s="1" t="s">
        <v>49</v>
      </c>
      <c r="E12" s="98">
        <v>1846</v>
      </c>
      <c r="F12" s="100"/>
      <c r="G12" s="100">
        <v>18.264444444444443</v>
      </c>
      <c r="H12" s="60">
        <v>4.1666666666666669E-4</v>
      </c>
      <c r="I12" s="60">
        <v>7.7546296296296304E-4</v>
      </c>
      <c r="J12" s="60"/>
      <c r="K12" s="98">
        <v>282</v>
      </c>
      <c r="L12" s="60"/>
      <c r="M12" s="136">
        <v>0.5748987854251012</v>
      </c>
    </row>
    <row r="13" spans="1:13" x14ac:dyDescent="0.2">
      <c r="B13" s="1"/>
      <c r="C13" s="1" t="s">
        <v>50</v>
      </c>
      <c r="D13" s="1" t="s">
        <v>51</v>
      </c>
      <c r="E13" s="98">
        <v>5694</v>
      </c>
      <c r="F13" s="100"/>
      <c r="G13" s="100">
        <v>54.848888888888887</v>
      </c>
      <c r="H13" s="60">
        <v>4.0509259259259258E-4</v>
      </c>
      <c r="I13" s="60">
        <v>7.175925925925927E-4</v>
      </c>
      <c r="J13" s="60"/>
      <c r="K13" s="98">
        <v>360</v>
      </c>
      <c r="L13" s="60"/>
      <c r="M13" s="136">
        <v>0.58370066632496154</v>
      </c>
    </row>
    <row r="14" spans="1:13" x14ac:dyDescent="0.2">
      <c r="B14" s="1"/>
      <c r="C14" s="1" t="s">
        <v>52</v>
      </c>
      <c r="D14" s="1" t="s">
        <v>53</v>
      </c>
      <c r="E14" s="98">
        <v>2294</v>
      </c>
      <c r="F14" s="100"/>
      <c r="G14" s="100">
        <v>34.035555555555554</v>
      </c>
      <c r="H14" s="60">
        <v>6.134259259259259E-4</v>
      </c>
      <c r="I14" s="60">
        <v>1.3425925925925925E-3</v>
      </c>
      <c r="J14" s="60"/>
      <c r="K14" s="98">
        <v>262</v>
      </c>
      <c r="L14" s="60"/>
      <c r="M14" s="136">
        <v>0.56101736365859622</v>
      </c>
    </row>
    <row r="15" spans="1:13" ht="18" x14ac:dyDescent="0.25">
      <c r="A15" s="23"/>
      <c r="B15" s="1"/>
      <c r="C15" s="1" t="s">
        <v>54</v>
      </c>
      <c r="D15" s="1" t="s">
        <v>55</v>
      </c>
      <c r="E15" s="98">
        <v>3135</v>
      </c>
      <c r="F15" s="100"/>
      <c r="G15" s="98">
        <v>64.064722222222215</v>
      </c>
      <c r="H15" s="60">
        <v>8.564814814814815E-4</v>
      </c>
      <c r="I15" s="60">
        <v>1.1574074074074076E-3</v>
      </c>
      <c r="J15" s="60"/>
      <c r="K15" s="98">
        <v>333</v>
      </c>
      <c r="L15" s="60"/>
      <c r="M15" s="136">
        <v>0.61895360315893388</v>
      </c>
    </row>
    <row r="16" spans="1:13" x14ac:dyDescent="0.2">
      <c r="B16" s="1"/>
      <c r="C16" s="1" t="s">
        <v>56</v>
      </c>
      <c r="D16" s="1" t="s">
        <v>57</v>
      </c>
      <c r="E16" s="98">
        <v>5988</v>
      </c>
      <c r="F16" s="100"/>
      <c r="G16" s="100">
        <v>71.11611111111111</v>
      </c>
      <c r="H16" s="60">
        <v>4.9768518518518521E-4</v>
      </c>
      <c r="I16" s="60">
        <v>8.564814814814815E-4</v>
      </c>
      <c r="J16" s="60"/>
      <c r="K16" s="98">
        <v>523</v>
      </c>
      <c r="L16" s="60"/>
      <c r="M16" s="136">
        <v>0.59041609150069019</v>
      </c>
    </row>
    <row r="17" spans="1:13" x14ac:dyDescent="0.2">
      <c r="B17" s="1"/>
      <c r="C17" s="1" t="s">
        <v>58</v>
      </c>
      <c r="D17" s="1" t="s">
        <v>59</v>
      </c>
      <c r="E17" s="98">
        <v>6520</v>
      </c>
      <c r="F17" s="100"/>
      <c r="G17" s="100">
        <v>45.217500000000001</v>
      </c>
      <c r="H17" s="60">
        <v>2.8935185185185189E-4</v>
      </c>
      <c r="I17" s="60">
        <v>5.3240740740740744E-4</v>
      </c>
      <c r="J17" s="60"/>
      <c r="K17" s="98">
        <v>488</v>
      </c>
      <c r="L17" s="60"/>
      <c r="M17" s="136">
        <v>0.6311102507017714</v>
      </c>
    </row>
    <row r="18" spans="1:13" x14ac:dyDescent="0.2">
      <c r="B18" s="1"/>
      <c r="C18" s="4" t="s">
        <v>60</v>
      </c>
      <c r="D18" s="4" t="s">
        <v>61</v>
      </c>
      <c r="E18" s="137">
        <v>6829</v>
      </c>
      <c r="F18" s="112"/>
      <c r="G18" s="112">
        <v>88.75888888888889</v>
      </c>
      <c r="H18" s="61">
        <v>5.4398148148148144E-4</v>
      </c>
      <c r="I18" s="61">
        <v>1.0069444444444444E-3</v>
      </c>
      <c r="J18" s="61"/>
      <c r="K18" s="137">
        <v>506</v>
      </c>
      <c r="L18" s="61"/>
      <c r="M18" s="138">
        <v>0.62008535367293194</v>
      </c>
    </row>
    <row r="19" spans="1:13" x14ac:dyDescent="0.2">
      <c r="E19" s="34"/>
      <c r="F19" s="34"/>
      <c r="G19" s="34"/>
      <c r="H19" s="34"/>
      <c r="I19" s="128"/>
      <c r="J19" s="10"/>
      <c r="K19" s="114"/>
      <c r="L19" s="34"/>
      <c r="M19" s="115"/>
    </row>
    <row r="20" spans="1:13" ht="14.25" x14ac:dyDescent="0.2">
      <c r="B20" s="8"/>
      <c r="C20" s="47" t="s">
        <v>434</v>
      </c>
      <c r="D20" s="48"/>
      <c r="E20" s="9"/>
      <c r="F20" s="48"/>
      <c r="G20" s="48"/>
      <c r="H20" s="48"/>
      <c r="I20" s="48"/>
      <c r="J20" s="10"/>
      <c r="K20" s="34"/>
      <c r="L20" s="34"/>
    </row>
    <row r="21" spans="1:13" x14ac:dyDescent="0.2">
      <c r="B21" s="8"/>
      <c r="D21" s="27"/>
      <c r="E21" s="34"/>
      <c r="F21" s="34"/>
      <c r="G21" s="34"/>
      <c r="H21" s="34"/>
      <c r="I21" s="34"/>
      <c r="J21" s="10"/>
      <c r="K21" s="34"/>
      <c r="L21" s="34"/>
    </row>
    <row r="22" spans="1:13" x14ac:dyDescent="0.2">
      <c r="C22" s="1"/>
      <c r="D22" s="37"/>
      <c r="F22" s="34"/>
      <c r="G22" s="24" t="s">
        <v>169</v>
      </c>
      <c r="H22" s="24"/>
      <c r="I22" s="25"/>
      <c r="J22" s="11"/>
      <c r="K22" s="16"/>
      <c r="L22" s="16"/>
    </row>
    <row r="23" spans="1:13" ht="25.5" x14ac:dyDescent="0.2">
      <c r="C23" s="4" t="s">
        <v>29</v>
      </c>
      <c r="D23" s="28" t="s">
        <v>285</v>
      </c>
      <c r="E23" s="38" t="s">
        <v>127</v>
      </c>
      <c r="F23" s="34"/>
      <c r="G23" s="17" t="s">
        <v>31</v>
      </c>
      <c r="H23" s="18" t="s">
        <v>161</v>
      </c>
      <c r="I23" s="18" t="s">
        <v>162</v>
      </c>
      <c r="J23" s="106"/>
      <c r="K23" s="18"/>
      <c r="L23" s="18"/>
    </row>
    <row r="24" spans="1:13" x14ac:dyDescent="0.2">
      <c r="E24" s="45" t="s">
        <v>170</v>
      </c>
      <c r="F24" s="34"/>
      <c r="G24" s="45" t="s">
        <v>171</v>
      </c>
      <c r="H24" s="45" t="s">
        <v>172</v>
      </c>
      <c r="I24" s="45" t="s">
        <v>173</v>
      </c>
      <c r="J24" s="108"/>
      <c r="K24" s="116"/>
      <c r="L24" s="116"/>
    </row>
    <row r="25" spans="1:13" x14ac:dyDescent="0.2">
      <c r="C25" s="2"/>
      <c r="D25" s="2" t="s">
        <v>39</v>
      </c>
      <c r="E25" s="70">
        <v>4309</v>
      </c>
      <c r="F25" s="100"/>
      <c r="G25" s="111">
        <v>439.84527777777782</v>
      </c>
      <c r="H25" s="59">
        <v>4.2476851851851851E-3</v>
      </c>
      <c r="I25" s="59">
        <v>7.3495370370370372E-3</v>
      </c>
      <c r="J25" s="62"/>
      <c r="K25" s="62"/>
      <c r="L25" s="62"/>
    </row>
    <row r="26" spans="1:13" x14ac:dyDescent="0.2">
      <c r="C26" s="1" t="s">
        <v>40</v>
      </c>
      <c r="D26" s="1" t="s">
        <v>41</v>
      </c>
      <c r="E26" s="98" t="s">
        <v>84</v>
      </c>
      <c r="F26" s="100"/>
      <c r="G26" s="100" t="s">
        <v>84</v>
      </c>
      <c r="H26" s="60" t="s">
        <v>84</v>
      </c>
      <c r="I26" s="60" t="s">
        <v>84</v>
      </c>
      <c r="J26" s="63"/>
      <c r="K26" s="63"/>
      <c r="L26" s="63"/>
    </row>
    <row r="27" spans="1:13" x14ac:dyDescent="0.2">
      <c r="C27" s="1" t="s">
        <v>42</v>
      </c>
      <c r="D27" s="1" t="s">
        <v>43</v>
      </c>
      <c r="E27" s="98">
        <v>674</v>
      </c>
      <c r="F27" s="100"/>
      <c r="G27" s="100">
        <v>65.604444444444454</v>
      </c>
      <c r="H27" s="60">
        <v>4.0509259259259257E-3</v>
      </c>
      <c r="I27" s="60">
        <v>7.5115740740740742E-3</v>
      </c>
      <c r="J27" s="63"/>
      <c r="K27" s="63"/>
      <c r="L27" s="63"/>
    </row>
    <row r="28" spans="1:13" x14ac:dyDescent="0.2">
      <c r="C28" s="1" t="s">
        <v>44</v>
      </c>
      <c r="D28" s="1" t="s">
        <v>45</v>
      </c>
      <c r="E28" s="98">
        <v>9</v>
      </c>
      <c r="F28" s="100"/>
      <c r="G28" s="100">
        <v>0.66916666666666669</v>
      </c>
      <c r="H28" s="60">
        <v>3.1018518518518522E-3</v>
      </c>
      <c r="I28" s="60">
        <v>4.8726851851851856E-3</v>
      </c>
      <c r="J28" s="63"/>
      <c r="K28" s="63"/>
      <c r="L28" s="63"/>
    </row>
    <row r="29" spans="1:13" ht="18" x14ac:dyDescent="0.25">
      <c r="A29" s="23"/>
      <c r="C29" s="1" t="s">
        <v>46</v>
      </c>
      <c r="D29" s="1" t="s">
        <v>47</v>
      </c>
      <c r="E29" s="98">
        <v>1320</v>
      </c>
      <c r="F29" s="100"/>
      <c r="G29" s="98">
        <v>136.36583333333334</v>
      </c>
      <c r="H29" s="60">
        <v>4.3055555555555555E-3</v>
      </c>
      <c r="I29" s="60">
        <v>7.4305555555555548E-3</v>
      </c>
      <c r="J29" s="63"/>
      <c r="K29" s="63"/>
      <c r="L29" s="63"/>
    </row>
    <row r="30" spans="1:13" x14ac:dyDescent="0.2">
      <c r="C30" s="1" t="s">
        <v>48</v>
      </c>
      <c r="D30" s="1" t="s">
        <v>49</v>
      </c>
      <c r="E30" s="98">
        <v>61</v>
      </c>
      <c r="F30" s="100"/>
      <c r="G30" s="100">
        <v>11.039166666666667</v>
      </c>
      <c r="H30" s="60">
        <v>7.5347222222222213E-3</v>
      </c>
      <c r="I30" s="60">
        <v>1.2395833333333335E-2</v>
      </c>
      <c r="J30" s="63"/>
      <c r="K30" s="63"/>
      <c r="L30" s="63"/>
    </row>
    <row r="31" spans="1:13" x14ac:dyDescent="0.2">
      <c r="C31" s="1" t="s">
        <v>50</v>
      </c>
      <c r="D31" s="1" t="s">
        <v>51</v>
      </c>
      <c r="E31" s="98">
        <v>346</v>
      </c>
      <c r="F31" s="100"/>
      <c r="G31" s="100">
        <v>28.839444444444442</v>
      </c>
      <c r="H31" s="60">
        <v>3.472222222222222E-3</v>
      </c>
      <c r="I31" s="60">
        <v>6.168981481481481E-3</v>
      </c>
      <c r="J31" s="63"/>
      <c r="K31" s="63"/>
      <c r="L31" s="63"/>
    </row>
    <row r="32" spans="1:13" x14ac:dyDescent="0.2">
      <c r="C32" s="1" t="s">
        <v>52</v>
      </c>
      <c r="D32" s="1" t="s">
        <v>53</v>
      </c>
      <c r="E32" s="98">
        <v>308</v>
      </c>
      <c r="F32" s="100"/>
      <c r="G32" s="100">
        <v>30.986388888888889</v>
      </c>
      <c r="H32" s="60">
        <v>4.1898148148148146E-3</v>
      </c>
      <c r="I32" s="60">
        <v>6.851851851851852E-3</v>
      </c>
      <c r="J32" s="63"/>
      <c r="K32" s="63"/>
      <c r="L32" s="63"/>
    </row>
    <row r="33" spans="1:12" ht="18" x14ac:dyDescent="0.25">
      <c r="A33" s="23"/>
      <c r="C33" s="1" t="s">
        <v>54</v>
      </c>
      <c r="D33" s="1" t="s">
        <v>55</v>
      </c>
      <c r="E33" s="98">
        <v>5</v>
      </c>
      <c r="F33" s="100"/>
      <c r="G33" s="98">
        <v>0.66416666666666668</v>
      </c>
      <c r="H33" s="60">
        <v>5.5324074074074069E-3</v>
      </c>
      <c r="I33" s="60">
        <v>9.4907407407407406E-3</v>
      </c>
      <c r="J33" s="63"/>
      <c r="K33" s="63"/>
      <c r="L33" s="63"/>
    </row>
    <row r="34" spans="1:12" x14ac:dyDescent="0.2">
      <c r="C34" s="1" t="s">
        <v>56</v>
      </c>
      <c r="D34" s="1" t="s">
        <v>57</v>
      </c>
      <c r="E34" s="98">
        <v>726</v>
      </c>
      <c r="F34" s="100"/>
      <c r="G34" s="100">
        <v>81.233888888888899</v>
      </c>
      <c r="H34" s="60">
        <v>4.6643518518518518E-3</v>
      </c>
      <c r="I34" s="60">
        <v>7.7083333333333335E-3</v>
      </c>
      <c r="J34" s="63"/>
      <c r="K34" s="63"/>
      <c r="L34" s="63"/>
    </row>
    <row r="35" spans="1:12" x14ac:dyDescent="0.2">
      <c r="C35" s="1" t="s">
        <v>58</v>
      </c>
      <c r="D35" s="1" t="s">
        <v>59</v>
      </c>
      <c r="E35" s="98">
        <v>481</v>
      </c>
      <c r="F35" s="100"/>
      <c r="G35" s="100">
        <v>42.737222222222222</v>
      </c>
      <c r="H35" s="60">
        <v>3.7037037037037034E-3</v>
      </c>
      <c r="I35" s="60">
        <v>6.7245370370370367E-3</v>
      </c>
      <c r="J35" s="63"/>
      <c r="K35" s="63"/>
      <c r="L35" s="63"/>
    </row>
    <row r="36" spans="1:12" x14ac:dyDescent="0.2">
      <c r="C36" s="4" t="s">
        <v>60</v>
      </c>
      <c r="D36" s="4" t="s">
        <v>61</v>
      </c>
      <c r="E36" s="137">
        <v>379</v>
      </c>
      <c r="F36" s="112"/>
      <c r="G36" s="112">
        <v>41.705555555555556</v>
      </c>
      <c r="H36" s="61">
        <v>4.5833333333333334E-3</v>
      </c>
      <c r="I36" s="61">
        <v>7.6041666666666662E-3</v>
      </c>
      <c r="J36" s="63"/>
      <c r="K36" s="63"/>
      <c r="L36" s="63"/>
    </row>
    <row r="37" spans="1:12" x14ac:dyDescent="0.2">
      <c r="C37" s="49" t="s">
        <v>84</v>
      </c>
      <c r="D37" s="27" t="s">
        <v>85</v>
      </c>
      <c r="E37" s="34"/>
      <c r="F37" s="34"/>
      <c r="G37" s="34"/>
      <c r="H37" s="34"/>
      <c r="I37" s="34"/>
      <c r="J37" s="10"/>
      <c r="K37" s="34"/>
      <c r="L37" s="34"/>
    </row>
    <row r="38" spans="1:12" x14ac:dyDescent="0.2">
      <c r="C38" s="1"/>
      <c r="D38" s="50" t="s">
        <v>86</v>
      </c>
    </row>
    <row r="39" spans="1:12" x14ac:dyDescent="0.2">
      <c r="C39" s="49">
        <v>1</v>
      </c>
      <c r="D39" s="103" t="s">
        <v>87</v>
      </c>
    </row>
    <row r="40" spans="1:12" x14ac:dyDescent="0.2">
      <c r="C40" s="49"/>
      <c r="D40" s="27" t="s">
        <v>429</v>
      </c>
    </row>
    <row r="41" spans="1:12" x14ac:dyDescent="0.2">
      <c r="C41" s="5">
        <v>2</v>
      </c>
      <c r="D41" s="27" t="s">
        <v>174</v>
      </c>
    </row>
    <row r="42" spans="1:12" x14ac:dyDescent="0.2">
      <c r="D42" s="27" t="s">
        <v>175</v>
      </c>
    </row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zoomScaleNormal="100" workbookViewId="0">
      <pane xSplit="4" ySplit="5" topLeftCell="E6" activePane="bottomRight" state="frozen"/>
      <selection activeCell="Q42" sqref="Q42"/>
      <selection pane="topRight" activeCell="Q42" sqref="Q42"/>
      <selection pane="bottomLeft" activeCell="Q42" sqref="Q42"/>
      <selection pane="bottomRight" activeCell="E6" sqref="E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9.5703125" style="76" customWidth="1"/>
    <col min="6" max="6" width="1.5703125" style="76" customWidth="1"/>
    <col min="7" max="7" width="8.7109375" style="76" customWidth="1"/>
    <col min="8" max="8" width="10.7109375" style="11" customWidth="1"/>
    <col min="9" max="9" width="12.85546875" style="11" bestFit="1" customWidth="1"/>
    <col min="10" max="10" width="1.5703125" style="12" customWidth="1"/>
    <col min="11" max="11" width="7.5703125" style="12" bestFit="1" customWidth="1"/>
    <col min="12" max="12" width="9.5703125" style="76" customWidth="1"/>
    <col min="13" max="13" width="1.5703125" style="76" customWidth="1"/>
    <col min="14" max="14" width="8.7109375" style="76" customWidth="1"/>
    <col min="15" max="15" width="10.7109375" style="11" customWidth="1"/>
    <col min="16" max="16" width="12.85546875" style="11" customWidth="1"/>
  </cols>
  <sheetData>
    <row r="1" spans="1:16" ht="18.75" x14ac:dyDescent="0.25">
      <c r="A1" s="36" t="s">
        <v>176</v>
      </c>
      <c r="C1" s="5"/>
      <c r="E1" s="36" t="s">
        <v>28</v>
      </c>
      <c r="F1" s="64"/>
      <c r="G1" s="64"/>
      <c r="H1" s="16"/>
      <c r="L1" s="36"/>
      <c r="M1" s="64"/>
      <c r="N1" s="64"/>
      <c r="O1" s="16"/>
    </row>
    <row r="2" spans="1:16" ht="15.75" x14ac:dyDescent="0.25">
      <c r="A2" s="117" t="s">
        <v>477</v>
      </c>
      <c r="F2" s="5"/>
      <c r="L2" s="104"/>
    </row>
    <row r="3" spans="1:16" x14ac:dyDescent="0.2">
      <c r="B3" s="5" t="s">
        <v>177</v>
      </c>
      <c r="E3" s="104" t="s">
        <v>178</v>
      </c>
      <c r="L3" s="104"/>
    </row>
    <row r="4" spans="1:16" x14ac:dyDescent="0.2">
      <c r="E4" s="65"/>
      <c r="F4" s="65"/>
      <c r="G4" s="66" t="s">
        <v>7</v>
      </c>
      <c r="H4" s="25"/>
      <c r="I4" s="25"/>
      <c r="L4" s="65"/>
      <c r="M4" s="65"/>
      <c r="N4" s="66" t="s">
        <v>7</v>
      </c>
      <c r="O4" s="25"/>
      <c r="P4" s="25"/>
    </row>
    <row r="5" spans="1:16" ht="25.5" x14ac:dyDescent="0.2">
      <c r="B5" s="9"/>
      <c r="C5" s="4" t="s">
        <v>29</v>
      </c>
      <c r="D5" s="28" t="s">
        <v>285</v>
      </c>
      <c r="E5" s="118" t="s">
        <v>30</v>
      </c>
      <c r="F5" s="67"/>
      <c r="G5" s="119" t="s">
        <v>31</v>
      </c>
      <c r="H5" s="120" t="s">
        <v>161</v>
      </c>
      <c r="I5" s="42" t="s">
        <v>33</v>
      </c>
      <c r="J5" s="19"/>
      <c r="K5" s="192"/>
      <c r="L5" s="118" t="s">
        <v>30</v>
      </c>
      <c r="M5" s="67"/>
      <c r="N5" s="119" t="s">
        <v>31</v>
      </c>
      <c r="O5" s="120" t="s">
        <v>161</v>
      </c>
      <c r="P5" s="42" t="s">
        <v>33</v>
      </c>
    </row>
    <row r="6" spans="1:16" ht="14.25" x14ac:dyDescent="0.2">
      <c r="A6" s="152"/>
      <c r="B6" s="6" t="s">
        <v>179</v>
      </c>
      <c r="E6" s="69" t="s">
        <v>180</v>
      </c>
      <c r="F6" s="74"/>
      <c r="G6" s="69" t="s">
        <v>181</v>
      </c>
      <c r="H6" s="69" t="s">
        <v>182</v>
      </c>
      <c r="I6" s="20" t="s">
        <v>183</v>
      </c>
      <c r="J6" s="21"/>
      <c r="K6" s="2" t="s">
        <v>184</v>
      </c>
      <c r="L6" s="69" t="s">
        <v>185</v>
      </c>
      <c r="M6" s="74"/>
      <c r="N6" s="69" t="s">
        <v>186</v>
      </c>
      <c r="O6" s="69" t="s">
        <v>187</v>
      </c>
      <c r="P6" s="69" t="s">
        <v>188</v>
      </c>
    </row>
    <row r="7" spans="1:16" x14ac:dyDescent="0.2">
      <c r="A7" s="220"/>
      <c r="B7" s="220"/>
      <c r="C7" s="220"/>
      <c r="D7" s="220" t="s">
        <v>39</v>
      </c>
      <c r="E7" s="70">
        <v>1115</v>
      </c>
      <c r="F7" s="70"/>
      <c r="G7" s="70">
        <v>183.72527777777776</v>
      </c>
      <c r="H7" s="154">
        <v>6.8634259259259256E-3</v>
      </c>
      <c r="I7" s="155">
        <v>1.1608796296296296E-2</v>
      </c>
      <c r="J7" s="160"/>
      <c r="K7" s="161"/>
      <c r="L7" s="70">
        <v>33483</v>
      </c>
      <c r="M7" s="70"/>
      <c r="N7" s="83">
        <v>27646.258611111112</v>
      </c>
      <c r="O7" s="154">
        <v>3.4398148148148143E-2</v>
      </c>
      <c r="P7" s="155">
        <v>7.4375000000000011E-2</v>
      </c>
    </row>
    <row r="8" spans="1:16" x14ac:dyDescent="0.2">
      <c r="C8" s="1" t="s">
        <v>40</v>
      </c>
      <c r="D8" s="1" t="s">
        <v>41</v>
      </c>
      <c r="E8" s="71">
        <v>0</v>
      </c>
      <c r="F8" s="71"/>
      <c r="G8" s="71">
        <v>0</v>
      </c>
      <c r="H8" s="156" t="s">
        <v>84</v>
      </c>
      <c r="I8" s="157" t="s">
        <v>84</v>
      </c>
      <c r="J8" s="162"/>
      <c r="K8" s="163"/>
      <c r="L8" s="71">
        <v>784</v>
      </c>
      <c r="M8" s="71"/>
      <c r="N8" s="84">
        <v>769.66722222222222</v>
      </c>
      <c r="O8" s="156">
        <v>4.0902777777777781E-2</v>
      </c>
      <c r="P8" s="157">
        <v>8.6493055555555545E-2</v>
      </c>
    </row>
    <row r="9" spans="1:16" x14ac:dyDescent="0.2">
      <c r="C9" s="1" t="s">
        <v>42</v>
      </c>
      <c r="D9" s="1" t="s">
        <v>43</v>
      </c>
      <c r="E9" s="71">
        <v>7</v>
      </c>
      <c r="F9" s="71"/>
      <c r="G9" s="71">
        <v>0.66249999999999998</v>
      </c>
      <c r="H9" s="156">
        <v>3.9467592592592592E-3</v>
      </c>
      <c r="I9" s="157">
        <v>6.5509259259259262E-3</v>
      </c>
      <c r="J9" s="162"/>
      <c r="K9" s="163"/>
      <c r="L9" s="71">
        <v>3355</v>
      </c>
      <c r="M9" s="71"/>
      <c r="N9" s="84">
        <v>3059.67</v>
      </c>
      <c r="O9" s="156">
        <v>3.7997685185185183E-2</v>
      </c>
      <c r="P9" s="157">
        <v>8.0289351851851848E-2</v>
      </c>
    </row>
    <row r="10" spans="1:16" x14ac:dyDescent="0.2">
      <c r="C10" s="1" t="s">
        <v>44</v>
      </c>
      <c r="D10" s="1" t="s">
        <v>45</v>
      </c>
      <c r="E10" s="71">
        <v>0</v>
      </c>
      <c r="F10" s="71"/>
      <c r="G10" s="71">
        <v>0</v>
      </c>
      <c r="H10" s="156" t="s">
        <v>84</v>
      </c>
      <c r="I10" s="157" t="s">
        <v>84</v>
      </c>
      <c r="J10" s="162"/>
      <c r="K10" s="163"/>
      <c r="L10" s="71">
        <v>120</v>
      </c>
      <c r="M10" s="71"/>
      <c r="N10" s="84">
        <v>59.483611111111117</v>
      </c>
      <c r="O10" s="156">
        <v>2.0659722222222222E-2</v>
      </c>
      <c r="P10" s="157">
        <v>4.3472222222222225E-2</v>
      </c>
    </row>
    <row r="11" spans="1:16" ht="18" x14ac:dyDescent="0.25">
      <c r="A11" s="23"/>
      <c r="C11" s="1" t="s">
        <v>46</v>
      </c>
      <c r="D11" s="1" t="s">
        <v>47</v>
      </c>
      <c r="E11" s="71">
        <v>71</v>
      </c>
      <c r="F11" s="71"/>
      <c r="G11" s="71">
        <v>13.638333333333332</v>
      </c>
      <c r="H11" s="156">
        <v>8.0092592592592594E-3</v>
      </c>
      <c r="I11" s="157">
        <v>1.3680555555555555E-2</v>
      </c>
      <c r="J11" s="162"/>
      <c r="K11" s="163"/>
      <c r="L11" s="71">
        <v>4139</v>
      </c>
      <c r="M11" s="71"/>
      <c r="N11" s="84">
        <v>4377.7030555555557</v>
      </c>
      <c r="O11" s="156">
        <v>4.4074074074074071E-2</v>
      </c>
      <c r="P11" s="157">
        <v>9.2986111111111117E-2</v>
      </c>
    </row>
    <row r="12" spans="1:16" x14ac:dyDescent="0.2">
      <c r="C12" s="1" t="s">
        <v>48</v>
      </c>
      <c r="D12" s="1" t="s">
        <v>49</v>
      </c>
      <c r="E12" s="72">
        <v>77</v>
      </c>
      <c r="F12" s="71"/>
      <c r="G12" s="72">
        <v>11.136111111111111</v>
      </c>
      <c r="H12" s="156">
        <v>6.030092592592593E-3</v>
      </c>
      <c r="I12" s="157">
        <v>9.2245370370370363E-3</v>
      </c>
      <c r="J12" s="162"/>
      <c r="K12" s="163"/>
      <c r="L12" s="72">
        <v>2482</v>
      </c>
      <c r="M12" s="71"/>
      <c r="N12" s="84">
        <v>1654.9566666666665</v>
      </c>
      <c r="O12" s="156">
        <v>2.7777777777777776E-2</v>
      </c>
      <c r="P12" s="157">
        <v>5.4270833333333331E-2</v>
      </c>
    </row>
    <row r="13" spans="1:16" x14ac:dyDescent="0.2">
      <c r="C13" s="1" t="s">
        <v>50</v>
      </c>
      <c r="D13" s="1" t="s">
        <v>51</v>
      </c>
      <c r="E13" s="71">
        <v>187</v>
      </c>
      <c r="F13" s="71"/>
      <c r="G13" s="71">
        <v>27.932500000000001</v>
      </c>
      <c r="H13" s="156">
        <v>6.2268518518518515E-3</v>
      </c>
      <c r="I13" s="157">
        <v>1.0578703703703703E-2</v>
      </c>
      <c r="J13" s="162"/>
      <c r="K13" s="163"/>
      <c r="L13" s="71">
        <v>5809</v>
      </c>
      <c r="M13" s="71"/>
      <c r="N13" s="84">
        <v>4488.9719444444445</v>
      </c>
      <c r="O13" s="156">
        <v>3.2199074074074074E-2</v>
      </c>
      <c r="P13" s="157">
        <v>7.1412037037037038E-2</v>
      </c>
    </row>
    <row r="14" spans="1:16" x14ac:dyDescent="0.2">
      <c r="C14" s="1" t="s">
        <v>52</v>
      </c>
      <c r="D14" s="1" t="s">
        <v>53</v>
      </c>
      <c r="E14" s="71">
        <v>109</v>
      </c>
      <c r="F14" s="71"/>
      <c r="G14" s="71">
        <v>20.442777777777778</v>
      </c>
      <c r="H14" s="156">
        <v>7.8125E-3</v>
      </c>
      <c r="I14" s="157">
        <v>1.3379629629629628E-2</v>
      </c>
      <c r="J14" s="162"/>
      <c r="K14" s="163"/>
      <c r="L14" s="71">
        <v>2167</v>
      </c>
      <c r="M14" s="71"/>
      <c r="N14" s="84">
        <v>1326.5352777777778</v>
      </c>
      <c r="O14" s="156">
        <v>2.5509259259259259E-2</v>
      </c>
      <c r="P14" s="157">
        <v>5.078703703703704E-2</v>
      </c>
    </row>
    <row r="15" spans="1:16" ht="18" x14ac:dyDescent="0.25">
      <c r="A15" s="23"/>
      <c r="C15" s="1" t="s">
        <v>54</v>
      </c>
      <c r="D15" s="1" t="s">
        <v>55</v>
      </c>
      <c r="E15" s="71">
        <v>94</v>
      </c>
      <c r="F15" s="71"/>
      <c r="G15" s="71">
        <v>17.179166666666667</v>
      </c>
      <c r="H15" s="156">
        <v>7.6157407407407415E-3</v>
      </c>
      <c r="I15" s="157">
        <v>1.1736111111111109E-2</v>
      </c>
      <c r="J15" s="162"/>
      <c r="K15" s="163"/>
      <c r="L15" s="71">
        <v>2624</v>
      </c>
      <c r="M15" s="71"/>
      <c r="N15" s="84">
        <v>1312.6044444444444</v>
      </c>
      <c r="O15" s="156">
        <v>2.0844907407407406E-2</v>
      </c>
      <c r="P15" s="157">
        <v>4.1909722222222223E-2</v>
      </c>
    </row>
    <row r="16" spans="1:16" x14ac:dyDescent="0.2">
      <c r="C16" s="1" t="s">
        <v>56</v>
      </c>
      <c r="D16" s="1" t="s">
        <v>57</v>
      </c>
      <c r="E16" s="71">
        <v>15</v>
      </c>
      <c r="F16" s="71"/>
      <c r="G16" s="71">
        <v>2.9741666666666666</v>
      </c>
      <c r="H16" s="156">
        <v>8.2638888888888883E-3</v>
      </c>
      <c r="I16" s="157">
        <v>1.667824074074074E-2</v>
      </c>
      <c r="J16" s="162"/>
      <c r="K16" s="163"/>
      <c r="L16" s="71">
        <v>2210</v>
      </c>
      <c r="M16" s="71"/>
      <c r="N16" s="84">
        <v>2184.9008333333331</v>
      </c>
      <c r="O16" s="156">
        <v>4.1192129629629634E-2</v>
      </c>
      <c r="P16" s="157">
        <v>8.969907407407407E-2</v>
      </c>
    </row>
    <row r="17" spans="1:16" x14ac:dyDescent="0.2">
      <c r="C17" s="1" t="s">
        <v>58</v>
      </c>
      <c r="D17" s="1" t="s">
        <v>59</v>
      </c>
      <c r="E17" s="71">
        <v>209</v>
      </c>
      <c r="F17" s="71"/>
      <c r="G17" s="71">
        <v>34.996388888888887</v>
      </c>
      <c r="H17" s="156">
        <v>6.9791666666666674E-3</v>
      </c>
      <c r="I17" s="157">
        <v>1.1863425925925925E-2</v>
      </c>
      <c r="J17" s="162"/>
      <c r="K17" s="163"/>
      <c r="L17" s="71">
        <v>5299</v>
      </c>
      <c r="M17" s="71"/>
      <c r="N17" s="84">
        <v>4755.0713888888886</v>
      </c>
      <c r="O17" s="156">
        <v>3.7384259259259263E-2</v>
      </c>
      <c r="P17" s="157">
        <v>8.5972222222222228E-2</v>
      </c>
    </row>
    <row r="18" spans="1:16" x14ac:dyDescent="0.2">
      <c r="B18" s="9"/>
      <c r="C18" s="4" t="s">
        <v>60</v>
      </c>
      <c r="D18" s="4" t="s">
        <v>61</v>
      </c>
      <c r="E18" s="73">
        <v>346</v>
      </c>
      <c r="F18" s="73"/>
      <c r="G18" s="73">
        <v>54.763333333333335</v>
      </c>
      <c r="H18" s="158">
        <v>6.5972222222222222E-3</v>
      </c>
      <c r="I18" s="159">
        <v>1.1388888888888888E-2</v>
      </c>
      <c r="J18" s="162"/>
      <c r="K18" s="164"/>
      <c r="L18" s="73">
        <v>4494</v>
      </c>
      <c r="M18" s="73"/>
      <c r="N18" s="85">
        <v>3656.6941666666667</v>
      </c>
      <c r="O18" s="158">
        <v>3.3900462962962966E-2</v>
      </c>
      <c r="P18" s="159">
        <v>7.5601851851851851E-2</v>
      </c>
    </row>
    <row r="19" spans="1:16" x14ac:dyDescent="0.2">
      <c r="B19" s="6" t="s">
        <v>189</v>
      </c>
      <c r="H19" s="162"/>
      <c r="I19" s="162"/>
      <c r="J19" s="162"/>
      <c r="K19" s="165" t="s">
        <v>190</v>
      </c>
      <c r="O19" s="162"/>
      <c r="P19" s="162"/>
    </row>
    <row r="20" spans="1:16" x14ac:dyDescent="0.2">
      <c r="E20" s="69" t="s">
        <v>191</v>
      </c>
      <c r="F20" s="74"/>
      <c r="G20" s="69" t="s">
        <v>192</v>
      </c>
      <c r="H20" s="166" t="s">
        <v>193</v>
      </c>
      <c r="I20" s="167" t="s">
        <v>194</v>
      </c>
      <c r="J20" s="168"/>
      <c r="K20" s="163"/>
      <c r="L20" s="69" t="s">
        <v>195</v>
      </c>
      <c r="M20" s="74"/>
      <c r="N20" s="69" t="s">
        <v>196</v>
      </c>
      <c r="O20" s="166" t="s">
        <v>197</v>
      </c>
      <c r="P20" s="166" t="s">
        <v>198</v>
      </c>
    </row>
    <row r="21" spans="1:16" x14ac:dyDescent="0.2">
      <c r="A21" s="220"/>
      <c r="B21" s="220"/>
      <c r="C21" s="220"/>
      <c r="D21" s="220" t="s">
        <v>39</v>
      </c>
      <c r="E21" s="70">
        <v>526</v>
      </c>
      <c r="F21" s="70"/>
      <c r="G21" s="70">
        <v>82.178333333333342</v>
      </c>
      <c r="H21" s="154">
        <v>6.5046296296296293E-3</v>
      </c>
      <c r="I21" s="155">
        <v>1.1608796296296296E-2</v>
      </c>
      <c r="J21" s="160"/>
      <c r="K21" s="161"/>
      <c r="L21" s="70">
        <v>11590</v>
      </c>
      <c r="M21" s="70"/>
      <c r="N21" s="83">
        <v>8556.6680555555558</v>
      </c>
      <c r="O21" s="154">
        <v>3.0763888888888889E-2</v>
      </c>
      <c r="P21" s="155">
        <v>7.0104166666666662E-2</v>
      </c>
    </row>
    <row r="22" spans="1:16" x14ac:dyDescent="0.2">
      <c r="C22" s="1" t="s">
        <v>40</v>
      </c>
      <c r="D22" s="1" t="s">
        <v>41</v>
      </c>
      <c r="E22" s="71">
        <v>10</v>
      </c>
      <c r="F22" s="71"/>
      <c r="G22" s="71">
        <v>2.585</v>
      </c>
      <c r="H22" s="156">
        <v>1.0775462962962961E-2</v>
      </c>
      <c r="I22" s="157">
        <v>2.1296296296296299E-2</v>
      </c>
      <c r="J22" s="162"/>
      <c r="K22" s="163"/>
      <c r="L22" s="71">
        <v>739</v>
      </c>
      <c r="M22" s="71"/>
      <c r="N22" s="84">
        <v>700.14749999999992</v>
      </c>
      <c r="O22" s="156">
        <v>3.9479166666666669E-2</v>
      </c>
      <c r="P22" s="157">
        <v>8.9131944444444444E-2</v>
      </c>
    </row>
    <row r="23" spans="1:16" x14ac:dyDescent="0.2">
      <c r="C23" s="1" t="s">
        <v>42</v>
      </c>
      <c r="D23" s="1" t="s">
        <v>43</v>
      </c>
      <c r="E23" s="71">
        <v>1</v>
      </c>
      <c r="F23" s="71"/>
      <c r="G23" s="71">
        <v>2.2222222222222222E-3</v>
      </c>
      <c r="H23" s="156">
        <v>9.2592592592592588E-5</v>
      </c>
      <c r="I23" s="157">
        <v>9.2592592592592588E-5</v>
      </c>
      <c r="J23" s="162"/>
      <c r="K23" s="163"/>
      <c r="L23" s="71">
        <v>1054</v>
      </c>
      <c r="M23" s="71"/>
      <c r="N23" s="84">
        <v>921.95833333333337</v>
      </c>
      <c r="O23" s="156">
        <v>3.6446759259259262E-2</v>
      </c>
      <c r="P23" s="157">
        <v>8.4513888888888888E-2</v>
      </c>
    </row>
    <row r="24" spans="1:16" x14ac:dyDescent="0.2">
      <c r="C24" s="1" t="s">
        <v>44</v>
      </c>
      <c r="D24" s="1" t="s">
        <v>45</v>
      </c>
      <c r="E24" s="71">
        <v>0</v>
      </c>
      <c r="F24" s="71"/>
      <c r="G24" s="71">
        <v>0</v>
      </c>
      <c r="H24" s="156" t="s">
        <v>84</v>
      </c>
      <c r="I24" s="157" t="s">
        <v>84</v>
      </c>
      <c r="J24" s="162"/>
      <c r="K24" s="163"/>
      <c r="L24" s="71">
        <v>25</v>
      </c>
      <c r="M24" s="71"/>
      <c r="N24" s="84">
        <v>48.910833333333336</v>
      </c>
      <c r="O24" s="156">
        <v>8.1516203703703702E-2</v>
      </c>
      <c r="P24" s="157">
        <v>0.17206018518518518</v>
      </c>
    </row>
    <row r="25" spans="1:16" ht="18" x14ac:dyDescent="0.25">
      <c r="A25" s="23"/>
      <c r="C25" s="1" t="s">
        <v>46</v>
      </c>
      <c r="D25" s="1" t="s">
        <v>47</v>
      </c>
      <c r="E25" s="71">
        <v>33</v>
      </c>
      <c r="F25" s="71"/>
      <c r="G25" s="71">
        <v>7.9697222222222219</v>
      </c>
      <c r="H25" s="156">
        <v>1.005787037037037E-2</v>
      </c>
      <c r="I25" s="157">
        <v>1.7164351851851851E-2</v>
      </c>
      <c r="J25" s="162"/>
      <c r="K25" s="163"/>
      <c r="L25" s="71">
        <v>1429</v>
      </c>
      <c r="M25" s="71"/>
      <c r="N25" s="84">
        <v>1195.8422222222223</v>
      </c>
      <c r="O25" s="156">
        <v>3.4872685185185187E-2</v>
      </c>
      <c r="P25" s="157">
        <v>8.1469907407407408E-2</v>
      </c>
    </row>
    <row r="26" spans="1:16" x14ac:dyDescent="0.2">
      <c r="C26" s="1" t="s">
        <v>48</v>
      </c>
      <c r="D26" s="1" t="s">
        <v>49</v>
      </c>
      <c r="E26" s="71">
        <v>84</v>
      </c>
      <c r="F26" s="71"/>
      <c r="G26" s="72">
        <v>10.188611111111111</v>
      </c>
      <c r="H26" s="156">
        <v>5.0578703703703714E-3</v>
      </c>
      <c r="I26" s="157">
        <v>8.8310185185185176E-3</v>
      </c>
      <c r="J26" s="162"/>
      <c r="K26" s="163"/>
      <c r="L26" s="71">
        <v>738</v>
      </c>
      <c r="M26" s="71"/>
      <c r="N26" s="84">
        <v>388.61583333333334</v>
      </c>
      <c r="O26" s="156">
        <v>2.1944444444444447E-2</v>
      </c>
      <c r="P26" s="157">
        <v>4.2372685185185187E-2</v>
      </c>
    </row>
    <row r="27" spans="1:16" x14ac:dyDescent="0.2">
      <c r="C27" s="1" t="s">
        <v>50</v>
      </c>
      <c r="D27" s="1" t="s">
        <v>51</v>
      </c>
      <c r="E27" s="71">
        <v>90</v>
      </c>
      <c r="F27" s="71"/>
      <c r="G27" s="71">
        <v>13.926944444444445</v>
      </c>
      <c r="H27" s="156">
        <v>6.4467592592592597E-3</v>
      </c>
      <c r="I27" s="157">
        <v>1.1226851851851851E-2</v>
      </c>
      <c r="J27" s="162"/>
      <c r="K27" s="163"/>
      <c r="L27" s="71">
        <v>2519</v>
      </c>
      <c r="M27" s="71"/>
      <c r="N27" s="84">
        <v>1695.4694444444444</v>
      </c>
      <c r="O27" s="156">
        <v>2.8043981481481479E-2</v>
      </c>
      <c r="P27" s="157">
        <v>6.5138888888888885E-2</v>
      </c>
    </row>
    <row r="28" spans="1:16" x14ac:dyDescent="0.2">
      <c r="C28" s="1" t="s">
        <v>52</v>
      </c>
      <c r="D28" s="1" t="s">
        <v>53</v>
      </c>
      <c r="E28" s="71">
        <v>61</v>
      </c>
      <c r="F28" s="71"/>
      <c r="G28" s="71">
        <v>10.888611111111112</v>
      </c>
      <c r="H28" s="156">
        <v>7.4421296296296293E-3</v>
      </c>
      <c r="I28" s="157">
        <v>1.1747685185185186E-2</v>
      </c>
      <c r="J28" s="162"/>
      <c r="K28" s="163"/>
      <c r="L28" s="71">
        <v>597</v>
      </c>
      <c r="M28" s="71"/>
      <c r="N28" s="84">
        <v>317.0866666666667</v>
      </c>
      <c r="O28" s="156">
        <v>2.2129629629629635E-2</v>
      </c>
      <c r="P28" s="157">
        <v>4.7939814814814817E-2</v>
      </c>
    </row>
    <row r="29" spans="1:16" ht="18" x14ac:dyDescent="0.25">
      <c r="A29" s="23"/>
      <c r="C29" s="1" t="s">
        <v>54</v>
      </c>
      <c r="D29" s="1" t="s">
        <v>55</v>
      </c>
      <c r="E29" s="71">
        <v>75</v>
      </c>
      <c r="F29" s="71"/>
      <c r="G29" s="71">
        <v>11.518611111111111</v>
      </c>
      <c r="H29" s="156">
        <v>6.4004629629629628E-3</v>
      </c>
      <c r="I29" s="157">
        <v>1.1400462962962965E-2</v>
      </c>
      <c r="J29" s="162"/>
      <c r="K29" s="163"/>
      <c r="L29" s="71">
        <v>1302</v>
      </c>
      <c r="M29" s="71"/>
      <c r="N29" s="84">
        <v>685.85722222222228</v>
      </c>
      <c r="O29" s="156">
        <v>2.1944444444444447E-2</v>
      </c>
      <c r="P29" s="157">
        <v>4.6331018518518507E-2</v>
      </c>
    </row>
    <row r="30" spans="1:16" x14ac:dyDescent="0.2">
      <c r="C30" s="1" t="s">
        <v>56</v>
      </c>
      <c r="D30" s="1" t="s">
        <v>57</v>
      </c>
      <c r="E30" s="71">
        <v>9</v>
      </c>
      <c r="F30" s="71"/>
      <c r="G30" s="71">
        <v>0.98472222222222228</v>
      </c>
      <c r="H30" s="156">
        <v>4.5601851851851853E-3</v>
      </c>
      <c r="I30" s="157">
        <v>8.5995370370370357E-3</v>
      </c>
      <c r="J30" s="162"/>
      <c r="K30" s="163"/>
      <c r="L30" s="71">
        <v>904</v>
      </c>
      <c r="M30" s="71"/>
      <c r="N30" s="84">
        <v>728.15472222222218</v>
      </c>
      <c r="O30" s="156">
        <v>3.3564814814814818E-2</v>
      </c>
      <c r="P30" s="157">
        <v>7.7974537037037037E-2</v>
      </c>
    </row>
    <row r="31" spans="1:16" x14ac:dyDescent="0.2">
      <c r="C31" s="1" t="s">
        <v>58</v>
      </c>
      <c r="D31" s="1" t="s">
        <v>59</v>
      </c>
      <c r="E31" s="71">
        <v>118</v>
      </c>
      <c r="F31" s="71"/>
      <c r="G31" s="71">
        <v>17.285555555555558</v>
      </c>
      <c r="H31" s="156">
        <v>6.0995370370370361E-3</v>
      </c>
      <c r="I31" s="157">
        <v>1.1527777777777777E-2</v>
      </c>
      <c r="J31" s="162"/>
      <c r="K31" s="163"/>
      <c r="L31" s="71">
        <v>1206</v>
      </c>
      <c r="M31" s="71"/>
      <c r="N31" s="84">
        <v>1059.5975000000001</v>
      </c>
      <c r="O31" s="156">
        <v>3.6608796296296299E-2</v>
      </c>
      <c r="P31" s="157">
        <v>8.6354166666666662E-2</v>
      </c>
    </row>
    <row r="32" spans="1:16" x14ac:dyDescent="0.2">
      <c r="B32" s="9"/>
      <c r="C32" s="4" t="s">
        <v>60</v>
      </c>
      <c r="D32" s="4" t="s">
        <v>61</v>
      </c>
      <c r="E32" s="73">
        <v>45</v>
      </c>
      <c r="F32" s="73"/>
      <c r="G32" s="73">
        <v>6.8283333333333331</v>
      </c>
      <c r="H32" s="158">
        <v>6.3194444444444444E-3</v>
      </c>
      <c r="I32" s="159">
        <v>1.2627314814814815E-2</v>
      </c>
      <c r="J32" s="162"/>
      <c r="K32" s="164"/>
      <c r="L32" s="73">
        <v>1077</v>
      </c>
      <c r="M32" s="73"/>
      <c r="N32" s="85">
        <v>815.02777777777771</v>
      </c>
      <c r="O32" s="158">
        <v>3.1527777777777773E-2</v>
      </c>
      <c r="P32" s="159">
        <v>7.2372685185185179E-2</v>
      </c>
    </row>
    <row r="33" spans="1:16" x14ac:dyDescent="0.2">
      <c r="B33" s="6" t="s">
        <v>281</v>
      </c>
      <c r="H33" s="162"/>
      <c r="I33" s="162"/>
      <c r="J33" s="162"/>
      <c r="K33" s="161" t="s">
        <v>280</v>
      </c>
      <c r="O33" s="162"/>
      <c r="P33" s="162"/>
    </row>
    <row r="34" spans="1:16" x14ac:dyDescent="0.2">
      <c r="E34" s="69" t="s">
        <v>199</v>
      </c>
      <c r="F34" s="74"/>
      <c r="G34" s="69" t="s">
        <v>200</v>
      </c>
      <c r="H34" s="166" t="s">
        <v>201</v>
      </c>
      <c r="I34" s="166" t="s">
        <v>202</v>
      </c>
      <c r="J34" s="168"/>
      <c r="K34" s="163"/>
      <c r="L34" s="69" t="s">
        <v>203</v>
      </c>
      <c r="M34" s="74"/>
      <c r="N34" s="69" t="s">
        <v>204</v>
      </c>
      <c r="O34" s="166" t="s">
        <v>205</v>
      </c>
      <c r="P34" s="166" t="s">
        <v>206</v>
      </c>
    </row>
    <row r="35" spans="1:16" x14ac:dyDescent="0.2">
      <c r="A35" s="220"/>
      <c r="B35" s="220"/>
      <c r="C35" s="220"/>
      <c r="D35" s="220" t="s">
        <v>39</v>
      </c>
      <c r="E35" s="70">
        <v>86068</v>
      </c>
      <c r="F35" s="70"/>
      <c r="G35" s="70">
        <v>12502.876111111113</v>
      </c>
      <c r="H35" s="154">
        <v>6.0532407407407418E-3</v>
      </c>
      <c r="I35" s="155">
        <v>1.0694444444444446E-2</v>
      </c>
      <c r="J35" s="160"/>
      <c r="K35" s="161"/>
      <c r="L35" s="70">
        <v>365674</v>
      </c>
      <c r="M35" s="70"/>
      <c r="N35" s="83">
        <v>278322.55472222221</v>
      </c>
      <c r="O35" s="154">
        <v>3.1712962962962964E-2</v>
      </c>
      <c r="P35" s="155">
        <v>6.9768518518518521E-2</v>
      </c>
    </row>
    <row r="36" spans="1:16" x14ac:dyDescent="0.2">
      <c r="C36" s="1" t="s">
        <v>40</v>
      </c>
      <c r="D36" s="1" t="s">
        <v>41</v>
      </c>
      <c r="E36" s="71">
        <v>7272</v>
      </c>
      <c r="F36" s="71"/>
      <c r="G36" s="71">
        <v>1135.2480555555555</v>
      </c>
      <c r="H36" s="156">
        <v>6.5046296296296302E-3</v>
      </c>
      <c r="I36" s="157">
        <v>1.1458333333333334E-2</v>
      </c>
      <c r="J36" s="162"/>
      <c r="K36" s="163"/>
      <c r="L36" s="71">
        <v>40066</v>
      </c>
      <c r="M36" s="71"/>
      <c r="N36" s="84">
        <v>37454.263888888891</v>
      </c>
      <c r="O36" s="156">
        <v>3.8946759259259257E-2</v>
      </c>
      <c r="P36" s="157">
        <v>8.4201388888888895E-2</v>
      </c>
    </row>
    <row r="37" spans="1:16" x14ac:dyDescent="0.2">
      <c r="C37" s="1" t="s">
        <v>42</v>
      </c>
      <c r="D37" s="1" t="s">
        <v>43</v>
      </c>
      <c r="E37" s="71">
        <v>9036</v>
      </c>
      <c r="F37" s="71"/>
      <c r="G37" s="71">
        <v>1396.4016666666669</v>
      </c>
      <c r="H37" s="156">
        <v>6.4351851851851861E-3</v>
      </c>
      <c r="I37" s="157">
        <v>1.2025462962962962E-2</v>
      </c>
      <c r="J37" s="162"/>
      <c r="K37" s="163"/>
      <c r="L37" s="71">
        <v>38780</v>
      </c>
      <c r="M37" s="71"/>
      <c r="N37" s="84">
        <v>32687.707222222223</v>
      </c>
      <c r="O37" s="156">
        <v>3.5115740740740746E-2</v>
      </c>
      <c r="P37" s="157">
        <v>7.7083333333333337E-2</v>
      </c>
    </row>
    <row r="38" spans="1:16" x14ac:dyDescent="0.2">
      <c r="C38" s="1" t="s">
        <v>44</v>
      </c>
      <c r="D38" s="1" t="s">
        <v>45</v>
      </c>
      <c r="E38" s="98">
        <v>136</v>
      </c>
      <c r="F38" s="98"/>
      <c r="G38" s="71">
        <v>21.226111111111109</v>
      </c>
      <c r="H38" s="156">
        <v>6.5046296296296302E-3</v>
      </c>
      <c r="I38" s="157">
        <v>1.1608796296296296E-2</v>
      </c>
      <c r="J38" s="162"/>
      <c r="K38" s="163"/>
      <c r="L38" s="98">
        <v>1199</v>
      </c>
      <c r="M38" s="98"/>
      <c r="N38" s="84">
        <v>558.14611111111117</v>
      </c>
      <c r="O38" s="156">
        <v>1.9398148148148147E-2</v>
      </c>
      <c r="P38" s="157">
        <v>3.8194444444444441E-2</v>
      </c>
    </row>
    <row r="39" spans="1:16" ht="18" x14ac:dyDescent="0.25">
      <c r="A39" s="23"/>
      <c r="C39" s="1" t="s">
        <v>46</v>
      </c>
      <c r="D39" s="1" t="s">
        <v>47</v>
      </c>
      <c r="E39" s="71">
        <v>14783</v>
      </c>
      <c r="F39" s="71"/>
      <c r="G39" s="71">
        <v>1962.4302777777777</v>
      </c>
      <c r="H39" s="156">
        <v>5.5324074074074069E-3</v>
      </c>
      <c r="I39" s="157">
        <v>9.3518518518518508E-3</v>
      </c>
      <c r="J39" s="162"/>
      <c r="K39" s="163"/>
      <c r="L39" s="71">
        <v>52580</v>
      </c>
      <c r="M39" s="71"/>
      <c r="N39" s="84">
        <v>44919.278055555551</v>
      </c>
      <c r="O39" s="156">
        <v>3.5590277777777776E-2</v>
      </c>
      <c r="P39" s="157">
        <v>8.2025462962962967E-2</v>
      </c>
    </row>
    <row r="40" spans="1:16" x14ac:dyDescent="0.2">
      <c r="C40" s="1" t="s">
        <v>48</v>
      </c>
      <c r="D40" s="1" t="s">
        <v>49</v>
      </c>
      <c r="E40" s="71">
        <v>3332</v>
      </c>
      <c r="F40" s="71"/>
      <c r="G40" s="72">
        <v>403.43416666666667</v>
      </c>
      <c r="H40" s="156">
        <v>5.0462962962962961E-3</v>
      </c>
      <c r="I40" s="157">
        <v>8.8541666666666664E-3</v>
      </c>
      <c r="J40" s="162"/>
      <c r="K40" s="163"/>
      <c r="L40" s="71">
        <v>19146</v>
      </c>
      <c r="M40" s="71"/>
      <c r="N40" s="84">
        <v>13793.890555555556</v>
      </c>
      <c r="O40" s="156">
        <v>3.0023148148148149E-2</v>
      </c>
      <c r="P40" s="157">
        <v>6.0173611111111115E-2</v>
      </c>
    </row>
    <row r="41" spans="1:16" x14ac:dyDescent="0.2">
      <c r="C41" s="1" t="s">
        <v>50</v>
      </c>
      <c r="D41" s="1" t="s">
        <v>51</v>
      </c>
      <c r="E41" s="71">
        <v>9838</v>
      </c>
      <c r="F41" s="71"/>
      <c r="G41" s="71">
        <v>1355.3325</v>
      </c>
      <c r="H41" s="156">
        <v>5.7407407407407416E-3</v>
      </c>
      <c r="I41" s="157">
        <v>9.6643518518518511E-3</v>
      </c>
      <c r="J41" s="162"/>
      <c r="K41" s="163"/>
      <c r="L41" s="71">
        <v>45268</v>
      </c>
      <c r="M41" s="71"/>
      <c r="N41" s="84">
        <v>28244.089444444446</v>
      </c>
      <c r="O41" s="156">
        <v>2.5995370370370367E-2</v>
      </c>
      <c r="P41" s="157">
        <v>5.8969907407407408E-2</v>
      </c>
    </row>
    <row r="42" spans="1:16" x14ac:dyDescent="0.2">
      <c r="C42" s="1" t="s">
        <v>52</v>
      </c>
      <c r="D42" s="1" t="s">
        <v>53</v>
      </c>
      <c r="E42" s="71">
        <v>4181</v>
      </c>
      <c r="F42" s="71"/>
      <c r="G42" s="71">
        <v>612.88138888888886</v>
      </c>
      <c r="H42" s="156">
        <v>6.1111111111111114E-3</v>
      </c>
      <c r="I42" s="157">
        <v>1.0972222222222223E-2</v>
      </c>
      <c r="J42" s="162"/>
      <c r="K42" s="163"/>
      <c r="L42" s="71">
        <v>26071</v>
      </c>
      <c r="M42" s="71"/>
      <c r="N42" s="84">
        <v>16687.110277777778</v>
      </c>
      <c r="O42" s="156">
        <v>2.6666666666666668E-2</v>
      </c>
      <c r="P42" s="157">
        <v>5.4722222222222221E-2</v>
      </c>
    </row>
    <row r="43" spans="1:16" ht="18" x14ac:dyDescent="0.25">
      <c r="A43" s="23"/>
      <c r="C43" s="1" t="s">
        <v>54</v>
      </c>
      <c r="D43" s="1" t="s">
        <v>55</v>
      </c>
      <c r="E43" s="71">
        <v>5229</v>
      </c>
      <c r="F43" s="71"/>
      <c r="G43" s="71">
        <v>751.01694444444445</v>
      </c>
      <c r="H43" s="156">
        <v>5.9837962962962961E-3</v>
      </c>
      <c r="I43" s="157">
        <v>1.0798611111111111E-2</v>
      </c>
      <c r="J43" s="162"/>
      <c r="K43" s="163"/>
      <c r="L43" s="71">
        <v>33441</v>
      </c>
      <c r="M43" s="71"/>
      <c r="N43" s="84">
        <v>18138.969722222224</v>
      </c>
      <c r="O43" s="156">
        <v>2.2604166666666665E-2</v>
      </c>
      <c r="P43" s="157">
        <v>4.746527777777778E-2</v>
      </c>
    </row>
    <row r="44" spans="1:16" x14ac:dyDescent="0.2">
      <c r="C44" s="1" t="s">
        <v>56</v>
      </c>
      <c r="D44" s="1" t="s">
        <v>57</v>
      </c>
      <c r="E44" s="71">
        <v>10641</v>
      </c>
      <c r="F44" s="71"/>
      <c r="G44" s="71">
        <v>1785.7252777777778</v>
      </c>
      <c r="H44" s="156">
        <v>6.9907407407407409E-3</v>
      </c>
      <c r="I44" s="157">
        <v>1.2951388888888887E-2</v>
      </c>
      <c r="J44" s="162"/>
      <c r="K44" s="163"/>
      <c r="L44" s="71">
        <v>35711</v>
      </c>
      <c r="M44" s="71"/>
      <c r="N44" s="84">
        <v>30342.217777777776</v>
      </c>
      <c r="O44" s="156">
        <v>3.5405092592592592E-2</v>
      </c>
      <c r="P44" s="157">
        <v>7.5335648148148152E-2</v>
      </c>
    </row>
    <row r="45" spans="1:16" x14ac:dyDescent="0.2">
      <c r="C45" s="1" t="s">
        <v>58</v>
      </c>
      <c r="D45" s="1" t="s">
        <v>59</v>
      </c>
      <c r="E45" s="71">
        <v>10492</v>
      </c>
      <c r="F45" s="71"/>
      <c r="G45" s="71">
        <v>1457.5633333333333</v>
      </c>
      <c r="H45" s="156">
        <v>5.7870370370370376E-3</v>
      </c>
      <c r="I45" s="157">
        <v>1.0104166666666668E-2</v>
      </c>
      <c r="J45" s="162"/>
      <c r="K45" s="163"/>
      <c r="L45" s="71">
        <v>36720</v>
      </c>
      <c r="M45" s="71"/>
      <c r="N45" s="84">
        <v>27614.61888888889</v>
      </c>
      <c r="O45" s="156">
        <v>3.1331018518518515E-2</v>
      </c>
      <c r="P45" s="157">
        <v>7.1249999999999994E-2</v>
      </c>
    </row>
    <row r="46" spans="1:16" x14ac:dyDescent="0.2">
      <c r="B46" s="9"/>
      <c r="C46" s="4" t="s">
        <v>60</v>
      </c>
      <c r="D46" s="4" t="s">
        <v>61</v>
      </c>
      <c r="E46" s="73">
        <v>11128</v>
      </c>
      <c r="F46" s="73"/>
      <c r="G46" s="73">
        <v>1621.6163888888889</v>
      </c>
      <c r="H46" s="158">
        <v>6.076388888888889E-3</v>
      </c>
      <c r="I46" s="159">
        <v>1.0590277777777777E-2</v>
      </c>
      <c r="J46" s="162"/>
      <c r="K46" s="164"/>
      <c r="L46" s="73">
        <v>36692</v>
      </c>
      <c r="M46" s="73"/>
      <c r="N46" s="85">
        <v>27882.262777777778</v>
      </c>
      <c r="O46" s="158">
        <v>3.1666666666666662E-2</v>
      </c>
      <c r="P46" s="159">
        <v>7.2222222222222229E-2</v>
      </c>
    </row>
    <row r="47" spans="1:16" x14ac:dyDescent="0.2">
      <c r="B47" s="6" t="s">
        <v>207</v>
      </c>
      <c r="H47" s="162"/>
      <c r="I47" s="162"/>
      <c r="J47" s="162"/>
      <c r="K47" s="161" t="s">
        <v>208</v>
      </c>
      <c r="O47" s="162"/>
      <c r="P47" s="162"/>
    </row>
    <row r="48" spans="1:16" x14ac:dyDescent="0.2">
      <c r="B48" s="6"/>
      <c r="E48" s="69" t="s">
        <v>209</v>
      </c>
      <c r="F48" s="74"/>
      <c r="G48" s="69" t="s">
        <v>210</v>
      </c>
      <c r="H48" s="166" t="s">
        <v>211</v>
      </c>
      <c r="I48" s="166" t="s">
        <v>212</v>
      </c>
      <c r="J48" s="168"/>
      <c r="K48" s="161"/>
      <c r="L48" s="69" t="s">
        <v>213</v>
      </c>
      <c r="M48" s="74"/>
      <c r="N48" s="69" t="s">
        <v>214</v>
      </c>
      <c r="O48" s="166" t="s">
        <v>215</v>
      </c>
      <c r="P48" s="166" t="s">
        <v>216</v>
      </c>
    </row>
    <row r="49" spans="1:16" x14ac:dyDescent="0.2">
      <c r="A49" s="220"/>
      <c r="B49" s="220"/>
      <c r="C49" s="220"/>
      <c r="D49" s="220" t="s">
        <v>39</v>
      </c>
      <c r="E49" s="70">
        <v>10328</v>
      </c>
      <c r="F49" s="70"/>
      <c r="G49" s="70">
        <v>27820.116666666669</v>
      </c>
      <c r="H49" s="154">
        <v>0.1122337962962963</v>
      </c>
      <c r="I49" s="155">
        <v>0.27105324074074072</v>
      </c>
      <c r="J49" s="160"/>
      <c r="K49" s="163"/>
      <c r="L49" s="70">
        <v>11110</v>
      </c>
      <c r="M49" s="70"/>
      <c r="N49" s="83">
        <v>39253.963888888888</v>
      </c>
      <c r="O49" s="154">
        <v>0.14722222222222223</v>
      </c>
      <c r="P49" s="155">
        <v>0.34792824074074075</v>
      </c>
    </row>
    <row r="50" spans="1:16" x14ac:dyDescent="0.2">
      <c r="C50" s="1" t="s">
        <v>40</v>
      </c>
      <c r="D50" s="1" t="s">
        <v>41</v>
      </c>
      <c r="E50" s="71">
        <v>1</v>
      </c>
      <c r="F50" s="71"/>
      <c r="G50" s="71">
        <v>0.91555555555555546</v>
      </c>
      <c r="H50" s="156">
        <v>3.8148148148148146E-2</v>
      </c>
      <c r="I50" s="157">
        <v>3.8148148148148146E-2</v>
      </c>
      <c r="J50" s="162"/>
      <c r="K50" s="163"/>
      <c r="L50" s="71">
        <v>1170</v>
      </c>
      <c r="M50" s="71"/>
      <c r="N50" s="84">
        <v>3420.6244444444446</v>
      </c>
      <c r="O50" s="156">
        <v>0.12181712962962959</v>
      </c>
      <c r="P50" s="157">
        <v>0.24378472222222222</v>
      </c>
    </row>
    <row r="51" spans="1:16" x14ac:dyDescent="0.2">
      <c r="C51" s="1" t="s">
        <v>42</v>
      </c>
      <c r="D51" s="1" t="s">
        <v>43</v>
      </c>
      <c r="E51" s="71">
        <v>370</v>
      </c>
      <c r="F51" s="71"/>
      <c r="G51" s="71">
        <v>1602.5127777777777</v>
      </c>
      <c r="H51" s="156">
        <v>0.18046296296296296</v>
      </c>
      <c r="I51" s="157">
        <v>0.58592592592592596</v>
      </c>
      <c r="J51" s="162"/>
      <c r="K51" s="163"/>
      <c r="L51" s="71">
        <v>566</v>
      </c>
      <c r="M51" s="71"/>
      <c r="N51" s="84">
        <v>3668.7405555555551</v>
      </c>
      <c r="O51" s="156">
        <v>0.27008101851851857</v>
      </c>
      <c r="P51" s="157">
        <v>0.80087962962962955</v>
      </c>
    </row>
    <row r="52" spans="1:16" x14ac:dyDescent="0.2">
      <c r="C52" s="1" t="s">
        <v>44</v>
      </c>
      <c r="D52" s="1" t="s">
        <v>45</v>
      </c>
      <c r="E52" s="98">
        <v>109</v>
      </c>
      <c r="F52" s="98"/>
      <c r="G52" s="71">
        <v>126.83722222222222</v>
      </c>
      <c r="H52" s="156">
        <v>4.8483796296296296E-2</v>
      </c>
      <c r="I52" s="157">
        <v>0.10890046296296296</v>
      </c>
      <c r="J52" s="162"/>
      <c r="K52" s="163"/>
      <c r="L52" s="98">
        <v>23</v>
      </c>
      <c r="M52" s="98"/>
      <c r="N52" s="84">
        <v>56.972222222222221</v>
      </c>
      <c r="O52" s="156">
        <v>0.10320601851851852</v>
      </c>
      <c r="P52" s="157">
        <v>0.19310185185185183</v>
      </c>
    </row>
    <row r="53" spans="1:16" ht="18" x14ac:dyDescent="0.25">
      <c r="A53" s="23"/>
      <c r="C53" s="1" t="s">
        <v>46</v>
      </c>
      <c r="D53" s="1" t="s">
        <v>47</v>
      </c>
      <c r="E53" s="71">
        <v>1073</v>
      </c>
      <c r="F53" s="71"/>
      <c r="G53" s="71">
        <v>3030.4255555555555</v>
      </c>
      <c r="H53" s="156">
        <v>0.11767361111111109</v>
      </c>
      <c r="I53" s="157">
        <v>0.27171296296296293</v>
      </c>
      <c r="J53" s="162"/>
      <c r="K53" s="163"/>
      <c r="L53" s="71">
        <v>1413</v>
      </c>
      <c r="M53" s="71"/>
      <c r="N53" s="84">
        <v>4447.716388888889</v>
      </c>
      <c r="O53" s="156">
        <v>0.13115740740740742</v>
      </c>
      <c r="P53" s="157">
        <v>0.28499999999999998</v>
      </c>
    </row>
    <row r="54" spans="1:16" x14ac:dyDescent="0.2">
      <c r="C54" s="1" t="s">
        <v>48</v>
      </c>
      <c r="D54" s="1" t="s">
        <v>49</v>
      </c>
      <c r="E54" s="71">
        <v>645</v>
      </c>
      <c r="F54" s="71"/>
      <c r="G54" s="72">
        <v>1536.6736111111111</v>
      </c>
      <c r="H54" s="156">
        <v>9.9270833333333322E-2</v>
      </c>
      <c r="I54" s="157">
        <v>0.2290277777777778</v>
      </c>
      <c r="J54" s="162"/>
      <c r="K54" s="163"/>
      <c r="L54" s="71">
        <v>1353</v>
      </c>
      <c r="M54" s="71"/>
      <c r="N54" s="84">
        <v>3727.4394444444447</v>
      </c>
      <c r="O54" s="156">
        <v>0.11479166666666668</v>
      </c>
      <c r="P54" s="157">
        <v>0.24342592592592593</v>
      </c>
    </row>
    <row r="55" spans="1:16" x14ac:dyDescent="0.2">
      <c r="C55" s="1" t="s">
        <v>50</v>
      </c>
      <c r="D55" s="1" t="s">
        <v>51</v>
      </c>
      <c r="E55" s="71">
        <v>1683</v>
      </c>
      <c r="F55" s="71"/>
      <c r="G55" s="71">
        <v>5608.5808333333325</v>
      </c>
      <c r="H55" s="156">
        <v>0.13885416666666667</v>
      </c>
      <c r="I55" s="157">
        <v>0.34965277777777781</v>
      </c>
      <c r="J55" s="162"/>
      <c r="K55" s="163"/>
      <c r="L55" s="71">
        <v>1176</v>
      </c>
      <c r="M55" s="71"/>
      <c r="N55" s="84">
        <v>5136.0661111111112</v>
      </c>
      <c r="O55" s="156">
        <v>0.18197916666666669</v>
      </c>
      <c r="P55" s="157">
        <v>0.50375000000000003</v>
      </c>
    </row>
    <row r="56" spans="1:16" x14ac:dyDescent="0.2">
      <c r="C56" s="1" t="s">
        <v>52</v>
      </c>
      <c r="D56" s="1" t="s">
        <v>53</v>
      </c>
      <c r="E56" s="71">
        <v>1772</v>
      </c>
      <c r="F56" s="71"/>
      <c r="G56" s="71">
        <v>3228.3847222222225</v>
      </c>
      <c r="H56" s="156">
        <v>7.5914351851851844E-2</v>
      </c>
      <c r="I56" s="157">
        <v>0.14770833333333333</v>
      </c>
      <c r="J56" s="162"/>
      <c r="K56" s="163"/>
      <c r="L56" s="71">
        <v>187</v>
      </c>
      <c r="M56" s="71"/>
      <c r="N56" s="84">
        <v>831.08444444444444</v>
      </c>
      <c r="O56" s="156">
        <v>0.18517361111111108</v>
      </c>
      <c r="P56" s="157">
        <v>0.3162152777777778</v>
      </c>
    </row>
    <row r="57" spans="1:16" ht="18" x14ac:dyDescent="0.25">
      <c r="A57" s="23"/>
      <c r="C57" s="1" t="s">
        <v>54</v>
      </c>
      <c r="D57" s="1" t="s">
        <v>55</v>
      </c>
      <c r="E57" s="71">
        <v>1097</v>
      </c>
      <c r="F57" s="71"/>
      <c r="G57" s="71">
        <v>2539.8277777777776</v>
      </c>
      <c r="H57" s="156">
        <v>9.6469907407407407E-2</v>
      </c>
      <c r="I57" s="157">
        <v>0.20849537037037039</v>
      </c>
      <c r="J57" s="162"/>
      <c r="K57" s="163"/>
      <c r="L57" s="71">
        <v>844</v>
      </c>
      <c r="M57" s="71"/>
      <c r="N57" s="84">
        <v>2613.5791666666669</v>
      </c>
      <c r="O57" s="156">
        <v>0.12902777777777777</v>
      </c>
      <c r="P57" s="157">
        <v>0.31484953703703705</v>
      </c>
    </row>
    <row r="58" spans="1:16" x14ac:dyDescent="0.2">
      <c r="C58" s="1" t="s">
        <v>56</v>
      </c>
      <c r="D58" s="1" t="s">
        <v>57</v>
      </c>
      <c r="E58" s="71">
        <v>942</v>
      </c>
      <c r="F58" s="71"/>
      <c r="G58" s="71">
        <v>2375.2397222222221</v>
      </c>
      <c r="H58" s="156">
        <v>0.10505787037037036</v>
      </c>
      <c r="I58" s="157">
        <v>0.26324074074074072</v>
      </c>
      <c r="J58" s="162"/>
      <c r="K58" s="163"/>
      <c r="L58" s="71">
        <v>941</v>
      </c>
      <c r="M58" s="71"/>
      <c r="N58" s="84">
        <v>2592.8563888888889</v>
      </c>
      <c r="O58" s="156">
        <v>0.11481481481481481</v>
      </c>
      <c r="P58" s="157">
        <v>0.28812500000000002</v>
      </c>
    </row>
    <row r="59" spans="1:16" x14ac:dyDescent="0.2">
      <c r="C59" s="1" t="s">
        <v>58</v>
      </c>
      <c r="D59" s="1" t="s">
        <v>59</v>
      </c>
      <c r="E59" s="71">
        <v>1170</v>
      </c>
      <c r="F59" s="71"/>
      <c r="G59" s="71">
        <v>4851.5613888888893</v>
      </c>
      <c r="H59" s="156">
        <v>0.17277777777777778</v>
      </c>
      <c r="I59" s="157">
        <v>0.47118055555555555</v>
      </c>
      <c r="J59" s="162"/>
      <c r="K59" s="163"/>
      <c r="L59" s="71">
        <v>1203</v>
      </c>
      <c r="M59" s="71"/>
      <c r="N59" s="84">
        <v>5220.0169444444446</v>
      </c>
      <c r="O59" s="156">
        <v>0.18079861111111115</v>
      </c>
      <c r="P59" s="157">
        <v>0.38593749999999999</v>
      </c>
    </row>
    <row r="60" spans="1:16" x14ac:dyDescent="0.2">
      <c r="B60" s="9"/>
      <c r="C60" s="4" t="s">
        <v>60</v>
      </c>
      <c r="D60" s="4" t="s">
        <v>61</v>
      </c>
      <c r="E60" s="73">
        <v>1466</v>
      </c>
      <c r="F60" s="73"/>
      <c r="G60" s="73">
        <v>2919.1575000000003</v>
      </c>
      <c r="H60" s="158">
        <v>8.2962962962962961E-2</v>
      </c>
      <c r="I60" s="159">
        <v>0.17281250000000001</v>
      </c>
      <c r="J60" s="162"/>
      <c r="K60" s="164"/>
      <c r="L60" s="73">
        <v>2234</v>
      </c>
      <c r="M60" s="73"/>
      <c r="N60" s="85">
        <v>7538.8677777777775</v>
      </c>
      <c r="O60" s="158">
        <v>0.14061342592592593</v>
      </c>
      <c r="P60" s="159">
        <v>0.33025462962962965</v>
      </c>
    </row>
    <row r="61" spans="1:16" x14ac:dyDescent="0.2">
      <c r="B61" s="6" t="s">
        <v>217</v>
      </c>
      <c r="H61" s="162"/>
      <c r="I61" s="162"/>
      <c r="J61" s="162"/>
      <c r="K61" s="161" t="s">
        <v>218</v>
      </c>
      <c r="O61" s="162"/>
      <c r="P61" s="162"/>
    </row>
    <row r="62" spans="1:16" x14ac:dyDescent="0.2">
      <c r="E62" s="69" t="s">
        <v>219</v>
      </c>
      <c r="F62" s="74"/>
      <c r="G62" s="69" t="s">
        <v>220</v>
      </c>
      <c r="H62" s="166" t="s">
        <v>221</v>
      </c>
      <c r="I62" s="166" t="s">
        <v>222</v>
      </c>
      <c r="J62" s="168"/>
      <c r="K62" s="163"/>
      <c r="L62" s="69" t="s">
        <v>223</v>
      </c>
      <c r="M62" s="74"/>
      <c r="N62" s="69" t="s">
        <v>224</v>
      </c>
      <c r="O62" s="166" t="s">
        <v>225</v>
      </c>
      <c r="P62" s="166" t="s">
        <v>226</v>
      </c>
    </row>
    <row r="63" spans="1:16" x14ac:dyDescent="0.2">
      <c r="A63" s="220"/>
      <c r="B63" s="220"/>
      <c r="C63" s="220"/>
      <c r="D63" s="220" t="s">
        <v>39</v>
      </c>
      <c r="E63" s="70">
        <v>4497</v>
      </c>
      <c r="F63" s="70"/>
      <c r="G63" s="70">
        <v>11732.823333333332</v>
      </c>
      <c r="H63" s="154">
        <v>0.10871527777777777</v>
      </c>
      <c r="I63" s="155">
        <v>0.26358796296296294</v>
      </c>
      <c r="J63" s="160"/>
      <c r="K63" s="161"/>
      <c r="L63" s="70">
        <v>1981</v>
      </c>
      <c r="M63" s="70"/>
      <c r="N63" s="83">
        <v>7555.0916666666672</v>
      </c>
      <c r="O63" s="154">
        <v>0.15891203703703705</v>
      </c>
      <c r="P63" s="155">
        <v>0.40887731481481476</v>
      </c>
    </row>
    <row r="64" spans="1:16" x14ac:dyDescent="0.2">
      <c r="C64" s="1" t="s">
        <v>40</v>
      </c>
      <c r="D64" s="1" t="s">
        <v>41</v>
      </c>
      <c r="E64" s="71">
        <v>239</v>
      </c>
      <c r="F64" s="71"/>
      <c r="G64" s="71">
        <v>1239.3588888888889</v>
      </c>
      <c r="H64" s="156">
        <v>0.21606481481481479</v>
      </c>
      <c r="I64" s="157">
        <v>0.53971064814814806</v>
      </c>
      <c r="J64" s="162"/>
      <c r="K64" s="163"/>
      <c r="L64" s="71">
        <v>65</v>
      </c>
      <c r="M64" s="71"/>
      <c r="N64" s="84">
        <v>383.72055555555556</v>
      </c>
      <c r="O64" s="156">
        <v>0.24597222222222223</v>
      </c>
      <c r="P64" s="157">
        <v>0.61204861111111108</v>
      </c>
    </row>
    <row r="65" spans="1:16" x14ac:dyDescent="0.2">
      <c r="C65" s="1" t="s">
        <v>42</v>
      </c>
      <c r="D65" s="1" t="s">
        <v>43</v>
      </c>
      <c r="E65" s="71">
        <v>131</v>
      </c>
      <c r="F65" s="71"/>
      <c r="G65" s="71">
        <v>402.64277777777778</v>
      </c>
      <c r="H65" s="156">
        <v>0.12806712962962966</v>
      </c>
      <c r="I65" s="157">
        <v>0.35824074074074069</v>
      </c>
      <c r="J65" s="162"/>
      <c r="K65" s="163"/>
      <c r="L65" s="71">
        <v>97</v>
      </c>
      <c r="M65" s="71"/>
      <c r="N65" s="84">
        <v>332.84277777777777</v>
      </c>
      <c r="O65" s="156">
        <v>0.14297453703703702</v>
      </c>
      <c r="P65" s="157">
        <v>0.46687499999999998</v>
      </c>
    </row>
    <row r="66" spans="1:16" x14ac:dyDescent="0.2">
      <c r="C66" s="1" t="s">
        <v>44</v>
      </c>
      <c r="D66" s="1" t="s">
        <v>45</v>
      </c>
      <c r="E66" s="71">
        <v>25</v>
      </c>
      <c r="F66" s="98"/>
      <c r="G66" s="71">
        <v>74.898888888888891</v>
      </c>
      <c r="H66" s="156">
        <v>0.12482638888888888</v>
      </c>
      <c r="I66" s="157">
        <v>0.22291666666666665</v>
      </c>
      <c r="J66" s="162"/>
      <c r="K66" s="163"/>
      <c r="L66" s="71">
        <v>7</v>
      </c>
      <c r="M66" s="98"/>
      <c r="N66" s="84">
        <v>21.099444444444444</v>
      </c>
      <c r="O66" s="156">
        <v>0.12559027777777779</v>
      </c>
      <c r="P66" s="157">
        <v>0.29909722222222218</v>
      </c>
    </row>
    <row r="67" spans="1:16" ht="18" x14ac:dyDescent="0.25">
      <c r="A67" s="23"/>
      <c r="C67" s="1" t="s">
        <v>46</v>
      </c>
      <c r="D67" s="1" t="s">
        <v>47</v>
      </c>
      <c r="E67" s="71">
        <v>432</v>
      </c>
      <c r="F67" s="71"/>
      <c r="G67" s="71">
        <v>671.7983333333334</v>
      </c>
      <c r="H67" s="156">
        <v>6.4791666666666664E-2</v>
      </c>
      <c r="I67" s="157">
        <v>0.18167824074074077</v>
      </c>
      <c r="J67" s="162"/>
      <c r="K67" s="163"/>
      <c r="L67" s="71">
        <v>102</v>
      </c>
      <c r="M67" s="71"/>
      <c r="N67" s="84">
        <v>329.48944444444442</v>
      </c>
      <c r="O67" s="156">
        <v>0.1345949074074074</v>
      </c>
      <c r="P67" s="157">
        <v>0.34541666666666665</v>
      </c>
    </row>
    <row r="68" spans="1:16" x14ac:dyDescent="0.2">
      <c r="C68" s="1" t="s">
        <v>48</v>
      </c>
      <c r="D68" s="1" t="s">
        <v>49</v>
      </c>
      <c r="E68" s="71">
        <v>58</v>
      </c>
      <c r="F68" s="71"/>
      <c r="G68" s="72">
        <v>132.97805555555556</v>
      </c>
      <c r="H68" s="156">
        <v>9.5532407407407413E-2</v>
      </c>
      <c r="I68" s="157">
        <v>0.20118055555555556</v>
      </c>
      <c r="J68" s="162"/>
      <c r="K68" s="163"/>
      <c r="L68" s="71">
        <v>392</v>
      </c>
      <c r="M68" s="71"/>
      <c r="N68" s="84">
        <v>1384.6155555555556</v>
      </c>
      <c r="O68" s="156">
        <v>0.14717592592592593</v>
      </c>
      <c r="P68" s="157">
        <v>0.34684027777777776</v>
      </c>
    </row>
    <row r="69" spans="1:16" x14ac:dyDescent="0.2">
      <c r="C69" s="1" t="s">
        <v>50</v>
      </c>
      <c r="D69" s="1" t="s">
        <v>51</v>
      </c>
      <c r="E69" s="71">
        <v>1154</v>
      </c>
      <c r="F69" s="71"/>
      <c r="G69" s="71">
        <v>3788.6847222222223</v>
      </c>
      <c r="H69" s="156">
        <v>0.13679398148148147</v>
      </c>
      <c r="I69" s="157">
        <v>0.35891203703703706</v>
      </c>
      <c r="J69" s="162"/>
      <c r="K69" s="163"/>
      <c r="L69" s="71">
        <v>346</v>
      </c>
      <c r="M69" s="71"/>
      <c r="N69" s="84">
        <v>1974.9519444444445</v>
      </c>
      <c r="O69" s="156">
        <v>0.23783564814814817</v>
      </c>
      <c r="P69" s="157">
        <v>0.64126157407407403</v>
      </c>
    </row>
    <row r="70" spans="1:16" x14ac:dyDescent="0.2">
      <c r="C70" s="1" t="s">
        <v>52</v>
      </c>
      <c r="D70" s="1" t="s">
        <v>53</v>
      </c>
      <c r="E70" s="71">
        <v>698</v>
      </c>
      <c r="F70" s="71"/>
      <c r="G70" s="71">
        <v>1009.713611111111</v>
      </c>
      <c r="H70" s="156">
        <v>6.027777777777777E-2</v>
      </c>
      <c r="I70" s="157">
        <v>0.12114583333333333</v>
      </c>
      <c r="J70" s="162"/>
      <c r="K70" s="163"/>
      <c r="L70" s="71">
        <v>91</v>
      </c>
      <c r="M70" s="71"/>
      <c r="N70" s="84">
        <v>156.74666666666664</v>
      </c>
      <c r="O70" s="156">
        <v>7.1770833333333325E-2</v>
      </c>
      <c r="P70" s="157">
        <v>0.20146990740740742</v>
      </c>
    </row>
    <row r="71" spans="1:16" ht="18" x14ac:dyDescent="0.25">
      <c r="A71" s="23"/>
      <c r="C71" s="1" t="s">
        <v>54</v>
      </c>
      <c r="D71" s="1" t="s">
        <v>55</v>
      </c>
      <c r="E71" s="71">
        <v>486</v>
      </c>
      <c r="F71" s="71"/>
      <c r="G71" s="71">
        <v>1095.0666666666666</v>
      </c>
      <c r="H71" s="156">
        <v>9.3888888888888869E-2</v>
      </c>
      <c r="I71" s="157">
        <v>0.21913194444444448</v>
      </c>
      <c r="J71" s="162"/>
      <c r="K71" s="163"/>
      <c r="L71" s="71">
        <v>123</v>
      </c>
      <c r="M71" s="71"/>
      <c r="N71" s="84">
        <v>337.14861111111111</v>
      </c>
      <c r="O71" s="156">
        <v>0.11421296296296296</v>
      </c>
      <c r="P71" s="157">
        <v>0.28206018518518522</v>
      </c>
    </row>
    <row r="72" spans="1:16" x14ac:dyDescent="0.2">
      <c r="C72" s="1" t="s">
        <v>56</v>
      </c>
      <c r="D72" s="1" t="s">
        <v>57</v>
      </c>
      <c r="E72" s="71">
        <v>190</v>
      </c>
      <c r="F72" s="71"/>
      <c r="G72" s="71">
        <v>428.74361111111108</v>
      </c>
      <c r="H72" s="156">
        <v>9.402777777777778E-2</v>
      </c>
      <c r="I72" s="157">
        <v>0.22381944444444446</v>
      </c>
      <c r="J72" s="162"/>
      <c r="K72" s="163"/>
      <c r="L72" s="71">
        <v>47</v>
      </c>
      <c r="M72" s="71"/>
      <c r="N72" s="84">
        <v>76.039166666666674</v>
      </c>
      <c r="O72" s="156">
        <v>6.7407407407407402E-2</v>
      </c>
      <c r="P72" s="157">
        <v>0.18230324074074075</v>
      </c>
    </row>
    <row r="73" spans="1:16" x14ac:dyDescent="0.2">
      <c r="C73" s="1" t="s">
        <v>58</v>
      </c>
      <c r="D73" s="1" t="s">
        <v>59</v>
      </c>
      <c r="E73" s="71">
        <v>272</v>
      </c>
      <c r="F73" s="71"/>
      <c r="G73" s="71">
        <v>1066.2522222222221</v>
      </c>
      <c r="H73" s="156">
        <v>0.16333333333333333</v>
      </c>
      <c r="I73" s="157">
        <v>0.37667824074074074</v>
      </c>
      <c r="J73" s="162"/>
      <c r="K73" s="163"/>
      <c r="L73" s="71">
        <v>182</v>
      </c>
      <c r="M73" s="71"/>
      <c r="N73" s="84">
        <v>708.99194444444447</v>
      </c>
      <c r="O73" s="156">
        <v>0.1623148148148148</v>
      </c>
      <c r="P73" s="157">
        <v>0.37824074074074082</v>
      </c>
    </row>
    <row r="74" spans="1:16" x14ac:dyDescent="0.2">
      <c r="B74" s="9"/>
      <c r="C74" s="4" t="s">
        <v>60</v>
      </c>
      <c r="D74" s="4" t="s">
        <v>61</v>
      </c>
      <c r="E74" s="73">
        <v>812</v>
      </c>
      <c r="F74" s="73"/>
      <c r="G74" s="73">
        <v>1822.6855555555555</v>
      </c>
      <c r="H74" s="158">
        <v>9.3530092592592595E-2</v>
      </c>
      <c r="I74" s="159">
        <v>0.20131944444444441</v>
      </c>
      <c r="J74" s="162"/>
      <c r="K74" s="164"/>
      <c r="L74" s="73">
        <v>529</v>
      </c>
      <c r="M74" s="73"/>
      <c r="N74" s="85">
        <v>1849.4455555555555</v>
      </c>
      <c r="O74" s="158">
        <v>0.1456712962962963</v>
      </c>
      <c r="P74" s="159">
        <v>0.37678240740740748</v>
      </c>
    </row>
    <row r="75" spans="1:16" x14ac:dyDescent="0.2">
      <c r="C75" s="49" t="s">
        <v>84</v>
      </c>
      <c r="D75" s="27" t="s">
        <v>85</v>
      </c>
    </row>
    <row r="76" spans="1:16" x14ac:dyDescent="0.2">
      <c r="D76" s="50" t="s">
        <v>86</v>
      </c>
    </row>
    <row r="77" spans="1:16" x14ac:dyDescent="0.2">
      <c r="C77" s="49">
        <v>1</v>
      </c>
      <c r="D77" s="103" t="s">
        <v>87</v>
      </c>
    </row>
  </sheetData>
  <conditionalFormatting sqref="H7:K7 M7 O7:P74 H8:M20 H21:K21 M21 H22:M34 H35:K35 M35 H36:M48 H49:K49 M49 H50:M62 H63:K63 M63 H64:M74">
    <cfRule type="cellIs" dxfId="1" priority="12" operator="lessThan">
      <formula>1/24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3160E-A8B9-41B6-B44E-60616C920164}">
  <ds:schemaRefs>
    <ds:schemaRef ds:uri="http://schemas.openxmlformats.org/package/2006/metadata/core-properties"/>
    <ds:schemaRef ds:uri="http://www.w3.org/XML/1998/namespace"/>
    <ds:schemaRef ds:uri="51bfcd92-eb3e-40f4-8778-2bbfb88a890b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7ac25642-bc50-40b5-aee4-3aad54522c8e"/>
    <ds:schemaRef ds:uri="http://schemas.microsoft.com/office/infopath/2007/PartnerControls"/>
    <ds:schemaRef ds:uri="22284d95-5a94-4052-8e65-be8da71d5f72"/>
    <ds:schemaRef ds:uri="cccaf3ac-2de9-44d4-aa31-54302fceb5f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9E56C91-337D-490B-8F6E-E2DC8D6F8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Response times</vt:lpstr>
      <vt:lpstr>Incidents</vt:lpstr>
      <vt:lpstr>Calls</vt:lpstr>
      <vt:lpstr>Handovers</vt:lpstr>
      <vt:lpstr>Validation</vt:lpstr>
      <vt:lpstr>Resources</vt:lpstr>
      <vt:lpstr>NoC, CPR</vt:lpstr>
      <vt:lpstr>HCP, IFT</vt:lpstr>
      <vt:lpstr>Section 136</vt:lpstr>
      <vt:lpstr>ICB lookup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Kay</cp:lastModifiedBy>
  <cp:revision/>
  <cp:lastPrinted>2023-10-23T09:56:30Z</cp:lastPrinted>
  <dcterms:created xsi:type="dcterms:W3CDTF">2003-08-01T14:12:13Z</dcterms:created>
  <dcterms:modified xsi:type="dcterms:W3CDTF">2024-01-10T11:45:20Z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