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8 November/Webfiles/"/>
    </mc:Choice>
  </mc:AlternateContent>
  <xr:revisionPtr revIDLastSave="6" documentId="8_{9115C677-E987-4D17-8264-D24142809C18}" xr6:coauthVersionLast="47" xr6:coauthVersionMax="47" xr10:uidLastSave="{177AF06B-AF7C-4B17-93CE-DCA6666E1487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<sst xmlns="http://schemas.openxmlformats.org/spreadsheetml/2006/main" count="924" uniqueCount="356">
  <si>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</si>
  <si>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</si>
  <si>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</si>
  <si>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</si>
  <si>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</si>
  <si>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</si>
  <si>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</si>
  <si>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</si>
  <si>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</si>
  <si>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</si>
  <si>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</si>
  <si>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</si>
  <si>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</si>
  <si>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</si>
  <si>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</si>
  <si>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</si>
  <si>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</si>
  <si>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</si>
  <si>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</si>
  <si>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</si>
  <si>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</si>
  <si>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</si>
  <si>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</si>
  <si>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</si>
  <si>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</si>
  <si>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</si>
  <si>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</si>
  <si>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</si>
  <si>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</si>
  <si>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</si>
  <si>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</si>
  <si>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</si>
  <si>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</si>
  <si>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</si>
  <si>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</si>
  <si>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</si>
  <si>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</si>
  <si>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</si>
  <si>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</si>
  <si>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</si>
  <si>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</si>
  <si>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</si>
  <si>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</si>
  <si>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</si>
  <si>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</si>
  <si>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</si>
  <si>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</si>
  <si>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</si>
  <si>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</si>
  <si>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</si>
  <si>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</si>
  <si>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</si>
  <si>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</si>
  <si>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</si>
  <si>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</si>
  <si>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</si>
  <si>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</si>
  <si>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</si>
  <si>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</si>
  <si>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</si>
  <si>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</si>
  <si>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</si>
  <si>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</si>
  <si>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</si>
  <si>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</si>
  <si>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</si>
  <si>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</si>
  <si>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</si>
  <si>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</si>
  <si>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</si>
  <si>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</si>
  <si>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</si>
  <si>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</si>
  <si>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</si>
  <si>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</si>
  <si>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</si>
  <si>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</si>
  <si>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</si>
  <si>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</si>
  <si>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</si>
  <si>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</si>
  <si>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</si>
  <si>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</si>
  <si>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</si>
  <si>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</si>
  <si>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</si>
  <si>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</si>
  <si>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</si>
  <si>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</si>
  <si>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</si>
  <si>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</si>
  <si>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</si>
  <si>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</si>
  <si>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</si>
  <si>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</si>
  <si>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</si>
  <si>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</si>
  <si>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</si>
  <si>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</si>
  <si>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</si>
  <si>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</si>
  <si>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</si>
  <si>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</si>
  <si>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</si>
  <si>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</si>
  <si>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</si>
  <si>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</si>
  <si>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</si>
  <si>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</si>
  <si>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</si>
  <si>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</si>
  <si>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</si>
  <si>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</si>
  <si>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</si>
  <si>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</si>
  <si>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</si>
  <si>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</si>
  <si>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</si>
  <si>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</si>
  <si>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</si>
  <si>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</si>
  <si>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</si>
  <si>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</si>
  <si>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</si>
  <si>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</si>
  <si>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</si>
  <si>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</si>
  <si>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</si>
  <si>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</si>
  <si>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</si>
  <si>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</si>
  <si>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</si>
  <si>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</si>
  <si>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</si>
  <si>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</si>
  <si>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</si>
  <si>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</si>
  <si>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</si>
  <si>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</si>
  <si>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</si>
  <si>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</si>
  <si>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</si>
  <si>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</si>
  <si>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</si>
  <si>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</si>
  <si>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</si>
  <si>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</si>
  <si>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</si>
  <si>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</si>
  <si>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</si>
  <si>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</si>
  <si>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</si>
  <si>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</si>
  <si>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</si>
  <si>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</si>
  <si>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</si>
  <si>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</si>
  <si>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</si>
  <si>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</si>
  <si>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</si>
  <si>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</si>
  <si>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</si>
  <si>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</si>
  <si>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</si>
  <si>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</si>
  <si>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</si>
  <si>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</si>
  <si>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</si>
  <si>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</si>
  <si>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</si>
  <si>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</si>
  <si>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</si>
  <si>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</si>
  <si>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</si>
  <si>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</si>
  <si>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</si>
  <si>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</si>
  <si>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</si>
  <si>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</si>
  <si>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</si>
  <si>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</si>
  <si>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</si>
  <si>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</si>
  <si>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</si>
  <si>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</si>
  <si>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</si>
  <si>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</si>
  <si>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</si>
  <si>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</si>
  <si>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</si>
  <si>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</si>
  <si>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</si>
  <si>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</si>
  <si>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</si>
  <si>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</si>
  <si>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</si>
  <si>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</si>
  <si>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</si>
  <si>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</si>
  <si>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</si>
  <si>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</si>
  <si>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</si>
  <si>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</si>
  <si>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</si>
  <si>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</si>
  <si>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</si>
  <si>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</si>
  <si>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</si>
  <si>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</si>
  <si>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</si>
  <si>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</si>
  <si>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</si>
  <si>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</si>
  <si>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</si>
  <si>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</si>
  <si>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</si>
  <si>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</si>
  <si>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</si>
  <si>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</si>
  <si>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</si>
  <si>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</si>
  <si>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</si>
  <si>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</si>
  <si>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</si>
  <si>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</si>
  <si>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</si>
  <si>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</si>
  <si>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</si>
  <si>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</si>
  <si>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</si>
  <si>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</si>
  <si>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</si>
  <si>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</si>
  <si>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</si>
  <si>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</si>
  <si>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</si>
  <si>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</si>
  <si>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</si>
  <si>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</si>
  <si>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</si>
  <si>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</si>
  <si>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</si>
  <si>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</si>
  <si>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</si>
  <si>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</si>
  <si>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</si>
  <si>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</si>
  <si>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</si>
  <si>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</si>
  <si>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</si>
  <si>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</si>
  <si>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</si>
  <si>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</si>
  <si>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</si>
  <si>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</si>
  <si>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</si>
  <si>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</si>
  <si>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</si>
  <si>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</si>
  <si>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</si>
  <si>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</si>
  <si>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</si>
  <si>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</si>
  <si>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</si>
  <si>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</si>
  <si>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</si>
  <si>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</si>
  <si>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</si>
  <si>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</si>
  <si>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</si>
  <si>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</si>
  <si>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</si>
  <si>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</si>
  <si>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</si>
  <si>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</si>
  <si>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</si>
  <si>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</si>
  <si>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</si>
  <si>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</si>
  <si>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</si>
  <si>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</si>
  <si>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</si>
  <si>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</si>
  <si>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</si>
  <si>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</si>
  <si>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</si>
  <si>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</si>
  <si>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</si>
  <si>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</si>
  <si>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</si>
  <si>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</si>
  <si>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</si>
  <si>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</si>
  <si>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</si>
  <si>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</si>
  <si>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</si>
  <si>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</si>
  <si>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</si>
  <si>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</si>
  <si>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</si>
  <si>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</si>
  <si>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</si>
  <si>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</si>
  <si>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</si>
  <si>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</si>
  <si>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</si>
  <si>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</si>
  <si>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</si>
  <si>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</si>
  <si>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</si>
  <si>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</si>
  <si>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</si>
  <si>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</si>
  <si>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</si>
  <si>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</si>
  <si>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</si>
  <si>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</si>
  <si>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</si>
  <si>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</si>
  <si>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</si>
  <si>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</si>
  <si>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</si>
  <si>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</si>
  <si>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</si>
  <si>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</si>
  <si>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</si>
  <si>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</si>
  <si>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</si>
  <si>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</si>
  <si>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</si>
  <si>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</si>
  <si>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</si>
  <si>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</si>
  <si>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</si>
  <si>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</si>
  <si>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</si>
  <si>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</si>
  <si>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</si>
  <si>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</si>
  <si>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</si>
  <si>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</si>
  <si>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</si>
  <si>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</si>
  <si>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</si>
  <si>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</si>
  <si>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</si>
  <si>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The following organisation did not submit data this month:</t>
  </si>
  <si>
    <t>Code</t>
  </si>
  <si>
    <t xml:space="preserve">  </t>
  </si>
  <si>
    <t>RJZ</t>
  </si>
  <si>
    <t>KING'S COLLEGE HOSPITAL NHS FOUNDATION TRUST</t>
  </si>
  <si>
    <t>RJ1</t>
  </si>
  <si>
    <t>GUY'S AND ST THOMAS' NHS FOUNDATION TRUST</t>
  </si>
  <si>
    <t>November 2023</t>
  </si>
  <si>
    <t>11th January 2024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</si>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</sst>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November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11th January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NOVEMBER</v>
      </c>
      <c r="D15" s="23"/>
      <c r="E15" s="24" t="s">
        <v>19</v>
      </c>
      <c r="F15" s="26">
        <f>SUM(F17:F24)</f>
        <v>1093023</v>
      </c>
      <c r="G15" s="26">
        <f>SUM(G17:G24)</f>
        <v>907823</v>
      </c>
      <c r="H15" s="26">
        <f>SUM(H17:H24)</f>
        <v>1027862</v>
      </c>
      <c r="I15" s="26">
        <f>SUM(I17:I24)</f>
        <v>809364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NOVEMBER</v>
      </c>
      <c r="D17" s="20" t="s">
        <v>20</v>
      </c>
      <c r="E17" s="12" t="s">
        <v>21</v>
      </c>
      <c r="F17" s="31">
        <v>37640</v>
      </c>
      <c r="G17" s="31">
        <v>41491</v>
      </c>
      <c r="H17" s="31">
        <v>37355</v>
      </c>
      <c r="I17" s="32">
        <v>40650</v>
      </c>
    </row>
    <row r="18" spans="2:9" x14ac:dyDescent="0.2">
      <c r="B18" s="3" t="str">
        <f t="shared" si="0"/>
        <v>2023-24</v>
      </c>
      <c r="C18" s="3" t="str">
        <f t="shared" ref="C18:C23" si="1">$C$15</f>
        <v>NOVEMBER</v>
      </c>
      <c r="D18" s="12" t="s">
        <v>22</v>
      </c>
      <c r="E18" s="2" t="s">
        <v>23</v>
      </c>
      <c r="F18" s="33">
        <v>171546</v>
      </c>
      <c r="G18" s="33">
        <v>143292</v>
      </c>
      <c r="H18" s="33">
        <v>156041</v>
      </c>
      <c r="I18" s="34">
        <v>117699</v>
      </c>
    </row>
    <row r="19" spans="2:9" x14ac:dyDescent="0.2">
      <c r="B19" s="3" t="str">
        <f t="shared" si="0"/>
        <v>2023-24</v>
      </c>
      <c r="C19" s="3" t="str">
        <f t="shared" si="1"/>
        <v>NOVEMBER</v>
      </c>
      <c r="D19" s="12" t="s">
        <v>24</v>
      </c>
      <c r="E19" s="2" t="s">
        <v>25</v>
      </c>
      <c r="F19" s="33">
        <v>100772</v>
      </c>
      <c r="G19" s="33">
        <v>80372</v>
      </c>
      <c r="H19" s="33">
        <v>98868</v>
      </c>
      <c r="I19" s="34">
        <v>73437</v>
      </c>
    </row>
    <row r="20" spans="2:9" x14ac:dyDescent="0.2">
      <c r="B20" s="3" t="str">
        <f t="shared" si="0"/>
        <v>2023-24</v>
      </c>
      <c r="C20" s="3" t="str">
        <f t="shared" si="1"/>
        <v>NOVEMBER</v>
      </c>
      <c r="D20" s="12" t="s">
        <v>26</v>
      </c>
      <c r="E20" s="2" t="s">
        <v>27</v>
      </c>
      <c r="F20" s="33">
        <v>173334</v>
      </c>
      <c r="G20" s="33">
        <v>125568</v>
      </c>
      <c r="H20" s="33">
        <v>159772</v>
      </c>
      <c r="I20" s="34">
        <v>107625</v>
      </c>
    </row>
    <row r="21" spans="2:9" x14ac:dyDescent="0.2">
      <c r="B21" s="3" t="str">
        <f t="shared" si="0"/>
        <v>2023-24</v>
      </c>
      <c r="C21" s="3" t="str">
        <f t="shared" si="1"/>
        <v>NOVEMBER</v>
      </c>
      <c r="D21" s="12" t="s">
        <v>28</v>
      </c>
      <c r="E21" s="2" t="s">
        <v>29</v>
      </c>
      <c r="F21" s="33">
        <v>181262</v>
      </c>
      <c r="G21" s="33">
        <v>165772</v>
      </c>
      <c r="H21" s="33">
        <v>170930</v>
      </c>
      <c r="I21" s="34">
        <v>151102</v>
      </c>
    </row>
    <row r="22" spans="2:9" x14ac:dyDescent="0.2">
      <c r="B22" s="3" t="str">
        <f t="shared" si="0"/>
        <v>2023-24</v>
      </c>
      <c r="C22" s="3" t="str">
        <f t="shared" si="1"/>
        <v>NOVEMBER</v>
      </c>
      <c r="D22" s="12" t="s">
        <v>30</v>
      </c>
      <c r="E22" s="2" t="s">
        <v>31</v>
      </c>
      <c r="F22" s="33">
        <v>126740</v>
      </c>
      <c r="G22" s="33">
        <v>101300</v>
      </c>
      <c r="H22" s="33">
        <v>118069</v>
      </c>
      <c r="I22" s="34">
        <v>91193</v>
      </c>
    </row>
    <row r="23" spans="2:9" x14ac:dyDescent="0.2">
      <c r="B23" s="3" t="str">
        <f t="shared" si="0"/>
        <v>2023-24</v>
      </c>
      <c r="C23" s="3" t="str">
        <f t="shared" si="1"/>
        <v>NOVEMBER</v>
      </c>
      <c r="D23" s="12" t="s">
        <v>32</v>
      </c>
      <c r="E23" s="2" t="s">
        <v>33</v>
      </c>
      <c r="F23" s="33">
        <v>136070</v>
      </c>
      <c r="G23" s="33">
        <v>123498</v>
      </c>
      <c r="H23" s="33">
        <v>130042</v>
      </c>
      <c r="I23" s="34">
        <v>112829</v>
      </c>
    </row>
    <row r="24" spans="2:9" x14ac:dyDescent="0.2">
      <c r="B24" s="9" t="str">
        <f>$B$15</f>
        <v>2023-24</v>
      </c>
      <c r="C24" s="9" t="str">
        <f>$C$15</f>
        <v>NOVEMBER</v>
      </c>
      <c r="D24" s="15" t="s">
        <v>34</v>
      </c>
      <c r="E24" s="14" t="s">
        <v>35</v>
      </c>
      <c r="F24" s="35">
        <v>165659</v>
      </c>
      <c r="G24" s="35">
        <v>126530</v>
      </c>
      <c r="H24" s="35">
        <v>156785</v>
      </c>
      <c r="I24" s="36">
        <v>114829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353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354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NOVEMBER</v>
      </c>
      <c r="D15" s="23"/>
      <c r="E15" s="24" t="s">
        <v>19</v>
      </c>
      <c r="F15" s="26">
        <f>SUM(F17:F59)</f>
        <v>1093023</v>
      </c>
      <c r="G15" s="26">
        <f>SUM(G17:G59)</f>
        <v>907823</v>
      </c>
      <c r="H15" s="26">
        <f>SUM(H17:H59)</f>
        <v>1027862</v>
      </c>
      <c r="I15" s="26">
        <f>SUM(I17:I59)</f>
        <v>809364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348</v>
      </c>
      <c r="C17" s="3" t="s">
        <v>355</v>
      </c>
      <c r="D17" s="42" t="s">
        <v>41</v>
      </c>
      <c r="E17" s="12" t="s">
        <v>21</v>
      </c>
      <c r="F17" s="31">
        <v>37640</v>
      </c>
      <c r="G17" s="31">
        <v>41491</v>
      </c>
      <c r="H17" s="31">
        <v>37355</v>
      </c>
      <c r="I17" s="31">
        <v>40650</v>
      </c>
    </row>
    <row r="18" spans="2:9" x14ac:dyDescent="0.2">
      <c r="B18" s="2" t="s">
        <v>40</v>
      </c>
      <c r="C18" s="3" t="s">
        <v>355</v>
      </c>
      <c r="D18" s="12" t="s">
        <v>42</v>
      </c>
      <c r="E18" s="12" t="s">
        <v>43</v>
      </c>
      <c r="F18" s="33">
        <v>16794</v>
      </c>
      <c r="G18" s="33">
        <v>16712</v>
      </c>
      <c r="H18" s="33">
        <v>16212</v>
      </c>
      <c r="I18" s="34">
        <v>16122</v>
      </c>
    </row>
    <row r="19" spans="2:9" x14ac:dyDescent="0.2">
      <c r="B19" s="2" t="s">
        <v>40</v>
      </c>
      <c r="C19" s="3" t="s">
        <v>355</v>
      </c>
      <c r="D19" s="12" t="s">
        <v>44</v>
      </c>
      <c r="E19" s="12" t="s">
        <v>45</v>
      </c>
      <c r="F19" s="33">
        <v>16902</v>
      </c>
      <c r="G19" s="33">
        <v>15391</v>
      </c>
      <c r="H19" s="33">
        <v>15648</v>
      </c>
      <c r="I19" s="34">
        <v>13060</v>
      </c>
    </row>
    <row r="20" spans="2:9" x14ac:dyDescent="0.2">
      <c r="B20" s="2" t="s">
        <v>40</v>
      </c>
      <c r="C20" s="3" t="s">
        <v>355</v>
      </c>
      <c r="D20" s="12" t="s">
        <v>46</v>
      </c>
      <c r="E20" s="12" t="s">
        <v>47</v>
      </c>
      <c r="F20" s="33">
        <v>28603</v>
      </c>
      <c r="G20" s="33">
        <v>26911</v>
      </c>
      <c r="H20" s="33">
        <v>25983</v>
      </c>
      <c r="I20" s="34">
        <v>22669</v>
      </c>
    </row>
    <row r="21" spans="2:9" x14ac:dyDescent="0.2">
      <c r="B21" s="2" t="s">
        <v>40</v>
      </c>
      <c r="C21" s="3" t="s">
        <v>355</v>
      </c>
      <c r="D21" s="12" t="s">
        <v>48</v>
      </c>
      <c r="E21" s="12" t="s">
        <v>49</v>
      </c>
      <c r="F21" s="33">
        <v>24013</v>
      </c>
      <c r="G21" s="33">
        <v>19655</v>
      </c>
      <c r="H21" s="33">
        <v>21806</v>
      </c>
      <c r="I21" s="34">
        <v>18632</v>
      </c>
    </row>
    <row r="22" spans="2:9" x14ac:dyDescent="0.2">
      <c r="B22" s="2" t="s">
        <v>40</v>
      </c>
      <c r="C22" s="3" t="s">
        <v>355</v>
      </c>
      <c r="D22" s="12" t="s">
        <v>50</v>
      </c>
      <c r="E22" s="12" t="s">
        <v>51</v>
      </c>
      <c r="F22" s="33">
        <v>15596</v>
      </c>
      <c r="G22" s="33">
        <v>16949</v>
      </c>
      <c r="H22" s="33">
        <v>15283</v>
      </c>
      <c r="I22" s="34">
        <v>14827</v>
      </c>
    </row>
    <row r="23" spans="2:9" x14ac:dyDescent="0.2">
      <c r="B23" s="2" t="s">
        <v>40</v>
      </c>
      <c r="C23" s="3" t="s">
        <v>355</v>
      </c>
      <c r="D23" s="12" t="s">
        <v>52</v>
      </c>
      <c r="E23" s="12" t="s">
        <v>53</v>
      </c>
      <c r="F23" s="33">
        <v>39859</v>
      </c>
      <c r="G23" s="33">
        <v>27750</v>
      </c>
      <c r="H23" s="33">
        <v>34141</v>
      </c>
      <c r="I23" s="34">
        <v>20413</v>
      </c>
    </row>
    <row r="24" spans="2:9" x14ac:dyDescent="0.2">
      <c r="B24" s="2" t="s">
        <v>40</v>
      </c>
      <c r="C24" s="3" t="s">
        <v>355</v>
      </c>
      <c r="D24" s="12" t="s">
        <v>54</v>
      </c>
      <c r="E24" s="12" t="s">
        <v>55</v>
      </c>
      <c r="F24" s="33">
        <v>15465</v>
      </c>
      <c r="G24" s="33">
        <v>17647</v>
      </c>
      <c r="H24" s="33">
        <v>14669</v>
      </c>
      <c r="I24" s="34">
        <v>15359</v>
      </c>
    </row>
    <row r="25" spans="2:9" x14ac:dyDescent="0.2">
      <c r="B25" s="2" t="s">
        <v>40</v>
      </c>
      <c r="C25" s="3" t="s">
        <v>355</v>
      </c>
      <c r="D25" s="12" t="s">
        <v>56</v>
      </c>
      <c r="E25" s="12" t="s">
        <v>57</v>
      </c>
      <c r="F25" s="33">
        <v>50328</v>
      </c>
      <c r="G25" s="33">
        <v>51391</v>
      </c>
      <c r="H25" s="33">
        <v>46902</v>
      </c>
      <c r="I25" s="34">
        <v>47072</v>
      </c>
    </row>
    <row r="26" spans="2:9" x14ac:dyDescent="0.2">
      <c r="B26" s="2" t="s">
        <v>40</v>
      </c>
      <c r="C26" s="3" t="s">
        <v>355</v>
      </c>
      <c r="D26" s="12" t="s">
        <v>58</v>
      </c>
      <c r="E26" s="12" t="s">
        <v>59</v>
      </c>
      <c r="F26" s="33">
        <v>9740</v>
      </c>
      <c r="G26" s="33">
        <v>8023</v>
      </c>
      <c r="H26" s="33">
        <v>9736</v>
      </c>
      <c r="I26" s="34">
        <v>7612</v>
      </c>
    </row>
    <row r="27" spans="2:9" x14ac:dyDescent="0.2">
      <c r="B27" s="2" t="s">
        <v>40</v>
      </c>
      <c r="C27" s="3" t="s">
        <v>355</v>
      </c>
      <c r="D27" s="12" t="s">
        <v>60</v>
      </c>
      <c r="E27" s="12" t="s">
        <v>61</v>
      </c>
      <c r="F27" s="33">
        <v>17495</v>
      </c>
      <c r="G27" s="33">
        <v>13250</v>
      </c>
      <c r="H27" s="33">
        <v>17300</v>
      </c>
      <c r="I27" s="34">
        <v>12483</v>
      </c>
    </row>
    <row r="28" spans="2:9" x14ac:dyDescent="0.2">
      <c r="B28" s="2" t="s">
        <v>40</v>
      </c>
      <c r="C28" s="3" t="s">
        <v>355</v>
      </c>
      <c r="D28" s="12" t="s">
        <v>62</v>
      </c>
      <c r="E28" s="12" t="s">
        <v>63</v>
      </c>
      <c r="F28" s="33">
        <v>13539</v>
      </c>
      <c r="G28" s="33">
        <v>13395</v>
      </c>
      <c r="H28" s="33">
        <v>12448</v>
      </c>
      <c r="I28" s="34">
        <v>12946</v>
      </c>
    </row>
    <row r="29" spans="2:9" x14ac:dyDescent="0.2">
      <c r="B29" s="2" t="s">
        <v>40</v>
      </c>
      <c r="C29" s="3" t="s">
        <v>355</v>
      </c>
      <c r="D29" s="12" t="s">
        <v>64</v>
      </c>
      <c r="E29" s="12" t="s">
        <v>65</v>
      </c>
      <c r="F29" s="33">
        <v>24307</v>
      </c>
      <c r="G29" s="33">
        <v>12997</v>
      </c>
      <c r="H29" s="33">
        <v>23960</v>
      </c>
      <c r="I29" s="34">
        <v>12175</v>
      </c>
    </row>
    <row r="30" spans="2:9" x14ac:dyDescent="0.2">
      <c r="B30" s="2" t="s">
        <v>40</v>
      </c>
      <c r="C30" s="3" t="s">
        <v>355</v>
      </c>
      <c r="D30" s="12" t="s">
        <v>66</v>
      </c>
      <c r="E30" s="12" t="s">
        <v>67</v>
      </c>
      <c r="F30" s="33">
        <v>14955</v>
      </c>
      <c r="G30" s="33">
        <v>11665</v>
      </c>
      <c r="H30" s="33">
        <v>14431</v>
      </c>
      <c r="I30" s="34">
        <v>9275</v>
      </c>
    </row>
    <row r="31" spans="2:9" x14ac:dyDescent="0.2">
      <c r="B31" s="2" t="s">
        <v>40</v>
      </c>
      <c r="C31" s="3" t="s">
        <v>355</v>
      </c>
      <c r="D31" s="12" t="s">
        <v>68</v>
      </c>
      <c r="E31" s="12" t="s">
        <v>69</v>
      </c>
      <c r="F31" s="33">
        <v>13041</v>
      </c>
      <c r="G31" s="33">
        <v>9264</v>
      </c>
      <c r="H31" s="33">
        <v>12670</v>
      </c>
      <c r="I31" s="34">
        <v>8314</v>
      </c>
    </row>
    <row r="32" spans="2:9" x14ac:dyDescent="0.2">
      <c r="B32" s="2" t="s">
        <v>40</v>
      </c>
      <c r="C32" s="3" t="s">
        <v>355</v>
      </c>
      <c r="D32" s="12" t="s">
        <v>70</v>
      </c>
      <c r="E32" s="12" t="s">
        <v>71</v>
      </c>
      <c r="F32" s="33">
        <v>9250</v>
      </c>
      <c r="G32" s="33">
        <v>6970</v>
      </c>
      <c r="H32" s="33">
        <v>9189</v>
      </c>
      <c r="I32" s="34">
        <v>6833</v>
      </c>
    </row>
    <row r="33" spans="2:9" x14ac:dyDescent="0.2">
      <c r="B33" s="2" t="s">
        <v>40</v>
      </c>
      <c r="C33" s="3" t="s">
        <v>355</v>
      </c>
      <c r="D33" s="12" t="s">
        <v>72</v>
      </c>
      <c r="E33" s="12" t="s">
        <v>73</v>
      </c>
      <c r="F33" s="33">
        <v>56756</v>
      </c>
      <c r="G33" s="33">
        <v>42052</v>
      </c>
      <c r="H33" s="33">
        <v>54319</v>
      </c>
      <c r="I33" s="34">
        <v>37889</v>
      </c>
    </row>
    <row r="34" spans="2:9" x14ac:dyDescent="0.2">
      <c r="B34" s="2" t="s">
        <v>40</v>
      </c>
      <c r="C34" s="3" t="s">
        <v>355</v>
      </c>
      <c r="D34" s="12" t="s">
        <v>74</v>
      </c>
      <c r="E34" s="12" t="s">
        <v>75</v>
      </c>
      <c r="F34" s="33">
        <v>28125</v>
      </c>
      <c r="G34" s="33">
        <v>25828</v>
      </c>
      <c r="H34" s="33">
        <v>26674</v>
      </c>
      <c r="I34" s="34">
        <v>24270</v>
      </c>
    </row>
    <row r="35" spans="2:9" x14ac:dyDescent="0.2">
      <c r="B35" s="2" t="s">
        <v>40</v>
      </c>
      <c r="C35" s="3" t="s">
        <v>355</v>
      </c>
      <c r="D35" s="12" t="s">
        <v>76</v>
      </c>
      <c r="E35" s="12" t="s">
        <v>77</v>
      </c>
      <c r="F35" s="33">
        <v>13141</v>
      </c>
      <c r="G35" s="33">
        <v>10721</v>
      </c>
      <c r="H35" s="33">
        <v>11534</v>
      </c>
      <c r="I35" s="34">
        <v>9575</v>
      </c>
    </row>
    <row r="36" spans="2:9" x14ac:dyDescent="0.2">
      <c r="B36" s="2" t="s">
        <v>40</v>
      </c>
      <c r="C36" s="3" t="s">
        <v>355</v>
      </c>
      <c r="D36" s="12" t="s">
        <v>78</v>
      </c>
      <c r="E36" s="12" t="s">
        <v>79</v>
      </c>
      <c r="F36" s="33">
        <v>31900</v>
      </c>
      <c r="G36" s="33">
        <v>23725</v>
      </c>
      <c r="H36" s="33">
        <v>27411</v>
      </c>
      <c r="I36" s="34">
        <v>20609</v>
      </c>
    </row>
    <row r="37" spans="2:9" x14ac:dyDescent="0.2">
      <c r="B37" s="2" t="s">
        <v>40</v>
      </c>
      <c r="C37" s="3" t="s">
        <v>355</v>
      </c>
      <c r="D37" s="12" t="s">
        <v>80</v>
      </c>
      <c r="E37" s="12" t="s">
        <v>81</v>
      </c>
      <c r="F37" s="33">
        <v>32218</v>
      </c>
      <c r="G37" s="33">
        <v>24645</v>
      </c>
      <c r="H37" s="33">
        <v>31420</v>
      </c>
      <c r="I37" s="34">
        <v>23742</v>
      </c>
    </row>
    <row r="38" spans="2:9" x14ac:dyDescent="0.2">
      <c r="B38" s="2" t="s">
        <v>40</v>
      </c>
      <c r="C38" s="3" t="s">
        <v>355</v>
      </c>
      <c r="D38" s="12" t="s">
        <v>82</v>
      </c>
      <c r="E38" s="12" t="s">
        <v>83</v>
      </c>
      <c r="F38" s="33">
        <v>39636</v>
      </c>
      <c r="G38" s="33">
        <v>30539</v>
      </c>
      <c r="H38" s="33">
        <v>37021</v>
      </c>
      <c r="I38" s="34">
        <v>26264</v>
      </c>
    </row>
    <row r="39" spans="2:9" x14ac:dyDescent="0.2">
      <c r="B39" s="2" t="s">
        <v>40</v>
      </c>
      <c r="C39" s="3" t="s">
        <v>355</v>
      </c>
      <c r="D39" s="12" t="s">
        <v>84</v>
      </c>
      <c r="E39" s="12" t="s">
        <v>85</v>
      </c>
      <c r="F39" s="33">
        <v>28986</v>
      </c>
      <c r="G39" s="33">
        <v>30055</v>
      </c>
      <c r="H39" s="33">
        <v>28821</v>
      </c>
      <c r="I39" s="34">
        <v>27868</v>
      </c>
    </row>
    <row r="40" spans="2:9" x14ac:dyDescent="0.2">
      <c r="B40" s="2" t="s">
        <v>40</v>
      </c>
      <c r="C40" s="3" t="s">
        <v>355</v>
      </c>
      <c r="D40" s="12" t="s">
        <v>86</v>
      </c>
      <c r="E40" s="12" t="s">
        <v>87</v>
      </c>
      <c r="F40" s="33">
        <v>15642</v>
      </c>
      <c r="G40" s="33">
        <v>18062</v>
      </c>
      <c r="H40" s="33">
        <v>15427</v>
      </c>
      <c r="I40" s="34">
        <v>15828</v>
      </c>
    </row>
    <row r="41" spans="2:9" x14ac:dyDescent="0.2">
      <c r="B41" s="2" t="s">
        <v>40</v>
      </c>
      <c r="C41" s="3" t="s">
        <v>355</v>
      </c>
      <c r="D41" s="12" t="s">
        <v>88</v>
      </c>
      <c r="E41" s="12" t="s">
        <v>89</v>
      </c>
      <c r="F41" s="33">
        <v>13013</v>
      </c>
      <c r="G41" s="33">
        <v>9008</v>
      </c>
      <c r="H41" s="33">
        <v>12809</v>
      </c>
      <c r="I41" s="34">
        <v>8540</v>
      </c>
    </row>
    <row r="42" spans="2:9" x14ac:dyDescent="0.2">
      <c r="B42" s="2" t="s">
        <v>40</v>
      </c>
      <c r="C42" s="3" t="s">
        <v>355</v>
      </c>
      <c r="D42" s="12" t="s">
        <v>90</v>
      </c>
      <c r="E42" s="12" t="s">
        <v>91</v>
      </c>
      <c r="F42" s="33">
        <v>27884</v>
      </c>
      <c r="G42" s="33">
        <v>15636</v>
      </c>
      <c r="H42" s="33">
        <v>26405</v>
      </c>
      <c r="I42" s="34">
        <v>14227</v>
      </c>
    </row>
    <row r="43" spans="2:9" x14ac:dyDescent="0.2">
      <c r="B43" s="2" t="s">
        <v>40</v>
      </c>
      <c r="C43" s="3" t="s">
        <v>355</v>
      </c>
      <c r="D43" s="12" t="s">
        <v>92</v>
      </c>
      <c r="E43" s="12" t="s">
        <v>93</v>
      </c>
      <c r="F43" s="33">
        <v>19805</v>
      </c>
      <c r="G43" s="33">
        <v>14376</v>
      </c>
      <c r="H43" s="33">
        <v>19204</v>
      </c>
      <c r="I43" s="34">
        <v>13877</v>
      </c>
    </row>
    <row r="44" spans="2:9" x14ac:dyDescent="0.2">
      <c r="B44" s="2" t="s">
        <v>40</v>
      </c>
      <c r="C44" s="3" t="s">
        <v>355</v>
      </c>
      <c r="D44" s="12" t="s">
        <v>94</v>
      </c>
      <c r="E44" s="12" t="s">
        <v>95</v>
      </c>
      <c r="F44" s="33">
        <v>34117</v>
      </c>
      <c r="G44" s="33">
        <v>29875</v>
      </c>
      <c r="H44" s="33">
        <v>31275</v>
      </c>
      <c r="I44" s="34">
        <v>24037</v>
      </c>
    </row>
    <row r="45" spans="2:9" x14ac:dyDescent="0.2">
      <c r="B45" s="2" t="s">
        <v>40</v>
      </c>
      <c r="C45" s="3" t="s">
        <v>355</v>
      </c>
      <c r="D45" s="12" t="s">
        <v>96</v>
      </c>
      <c r="E45" s="12" t="s">
        <v>97</v>
      </c>
      <c r="F45" s="33">
        <v>63607</v>
      </c>
      <c r="G45" s="33">
        <v>46691</v>
      </c>
      <c r="H45" s="33">
        <v>59063</v>
      </c>
      <c r="I45" s="34">
        <v>41096</v>
      </c>
    </row>
    <row r="46" spans="2:9" x14ac:dyDescent="0.2">
      <c r="B46" s="2" t="s">
        <v>40</v>
      </c>
      <c r="C46" s="3" t="s">
        <v>355</v>
      </c>
      <c r="D46" s="12" t="s">
        <v>98</v>
      </c>
      <c r="E46" s="12" t="s">
        <v>99</v>
      </c>
      <c r="F46" s="33">
        <v>44738</v>
      </c>
      <c r="G46" s="33">
        <v>31741</v>
      </c>
      <c r="H46" s="33">
        <v>38661</v>
      </c>
      <c r="I46" s="34">
        <v>22601</v>
      </c>
    </row>
    <row r="47" spans="2:9" x14ac:dyDescent="0.2">
      <c r="B47" s="2" t="s">
        <v>40</v>
      </c>
      <c r="C47" s="3" t="s">
        <v>355</v>
      </c>
      <c r="D47" s="12" t="s">
        <v>100</v>
      </c>
      <c r="E47" s="12" t="s">
        <v>101</v>
      </c>
      <c r="F47" s="33">
        <v>45447</v>
      </c>
      <c r="G47" s="33">
        <v>41226</v>
      </c>
      <c r="H47" s="33">
        <v>42248</v>
      </c>
      <c r="I47" s="34">
        <v>37513</v>
      </c>
    </row>
    <row r="48" spans="2:9" x14ac:dyDescent="0.2">
      <c r="B48" s="2" t="s">
        <v>40</v>
      </c>
      <c r="C48" s="3" t="s">
        <v>355</v>
      </c>
      <c r="D48" s="12" t="s">
        <v>102</v>
      </c>
      <c r="E48" s="12" t="s">
        <v>103</v>
      </c>
      <c r="F48" s="33">
        <v>14351</v>
      </c>
      <c r="G48" s="33">
        <v>14533</v>
      </c>
      <c r="H48" s="33">
        <v>13798</v>
      </c>
      <c r="I48" s="34">
        <v>12523</v>
      </c>
    </row>
    <row r="49" spans="2:9" x14ac:dyDescent="0.2">
      <c r="B49" s="2" t="s">
        <v>40</v>
      </c>
      <c r="C49" s="3" t="s">
        <v>355</v>
      </c>
      <c r="D49" s="12" t="s">
        <v>104</v>
      </c>
      <c r="E49" s="12" t="s">
        <v>105</v>
      </c>
      <c r="F49" s="33">
        <v>15244</v>
      </c>
      <c r="G49" s="33">
        <v>12906</v>
      </c>
      <c r="H49" s="33">
        <v>14353</v>
      </c>
      <c r="I49" s="34">
        <v>11539</v>
      </c>
    </row>
    <row r="50" spans="2:9" x14ac:dyDescent="0.2">
      <c r="B50" s="2" t="s">
        <v>40</v>
      </c>
      <c r="C50" s="3" t="s">
        <v>355</v>
      </c>
      <c r="D50" s="12" t="s">
        <v>106</v>
      </c>
      <c r="E50" s="12" t="s">
        <v>107</v>
      </c>
      <c r="F50" s="33">
        <v>7261</v>
      </c>
      <c r="G50" s="33">
        <v>7269</v>
      </c>
      <c r="H50" s="33">
        <v>7068</v>
      </c>
      <c r="I50" s="34">
        <v>6971</v>
      </c>
    </row>
    <row r="51" spans="2:9" x14ac:dyDescent="0.2">
      <c r="B51" s="2" t="s">
        <v>40</v>
      </c>
      <c r="C51" s="3" t="s">
        <v>355</v>
      </c>
      <c r="D51" s="12" t="s">
        <v>108</v>
      </c>
      <c r="E51" s="12" t="s">
        <v>109</v>
      </c>
      <c r="F51" s="33">
        <v>10130</v>
      </c>
      <c r="G51" s="33">
        <v>7056</v>
      </c>
      <c r="H51" s="33">
        <v>10057</v>
      </c>
      <c r="I51" s="34">
        <v>6593</v>
      </c>
    </row>
    <row r="52" spans="2:9" x14ac:dyDescent="0.2">
      <c r="B52" s="2" t="s">
        <v>40</v>
      </c>
      <c r="C52" s="3" t="s">
        <v>355</v>
      </c>
      <c r="D52" s="12" t="s">
        <v>110</v>
      </c>
      <c r="E52" s="12" t="s">
        <v>111</v>
      </c>
      <c r="F52" s="33">
        <v>15159</v>
      </c>
      <c r="G52" s="33">
        <v>12770</v>
      </c>
      <c r="H52" s="33">
        <v>14643</v>
      </c>
      <c r="I52" s="34">
        <v>11201</v>
      </c>
    </row>
    <row r="53" spans="2:9" x14ac:dyDescent="0.2">
      <c r="B53" s="2" t="s">
        <v>40</v>
      </c>
      <c r="C53" s="3" t="s">
        <v>355</v>
      </c>
      <c r="D53" s="12" t="s">
        <v>112</v>
      </c>
      <c r="E53" s="12" t="s">
        <v>113</v>
      </c>
      <c r="F53" s="33">
        <v>32085</v>
      </c>
      <c r="G53" s="33">
        <v>27680</v>
      </c>
      <c r="H53" s="33">
        <v>29214</v>
      </c>
      <c r="I53" s="34">
        <v>22347</v>
      </c>
    </row>
    <row r="54" spans="2:9" x14ac:dyDescent="0.2">
      <c r="B54" s="2" t="s">
        <v>40</v>
      </c>
      <c r="C54" s="3" t="s">
        <v>355</v>
      </c>
      <c r="D54" s="12" t="s">
        <v>114</v>
      </c>
      <c r="E54" s="12" t="s">
        <v>115</v>
      </c>
      <c r="F54" s="33">
        <v>25536</v>
      </c>
      <c r="G54" s="33">
        <v>23992</v>
      </c>
      <c r="H54" s="33">
        <v>25095</v>
      </c>
      <c r="I54" s="34">
        <v>22051</v>
      </c>
    </row>
    <row r="55" spans="2:9" x14ac:dyDescent="0.2">
      <c r="B55" s="2" t="s">
        <v>40</v>
      </c>
      <c r="C55" s="3" t="s">
        <v>355</v>
      </c>
      <c r="D55" s="12" t="s">
        <v>116</v>
      </c>
      <c r="E55" s="12" t="s">
        <v>117</v>
      </c>
      <c r="F55" s="33">
        <v>18960</v>
      </c>
      <c r="G55" s="33">
        <v>20062</v>
      </c>
      <c r="H55" s="33">
        <v>18404</v>
      </c>
      <c r="I55" s="34">
        <v>19396</v>
      </c>
    </row>
    <row r="56" spans="2:9" x14ac:dyDescent="0.2">
      <c r="B56" s="2" t="s">
        <v>40</v>
      </c>
      <c r="C56" s="3" t="s">
        <v>355</v>
      </c>
      <c r="D56" s="12" t="s">
        <v>118</v>
      </c>
      <c r="E56" s="12" t="s">
        <v>119</v>
      </c>
      <c r="F56" s="33">
        <v>14784</v>
      </c>
      <c r="G56" s="33">
        <v>14525</v>
      </c>
      <c r="H56" s="33">
        <v>14732</v>
      </c>
      <c r="I56" s="34">
        <v>14061</v>
      </c>
    </row>
    <row r="57" spans="2:9" x14ac:dyDescent="0.2">
      <c r="B57" s="2" t="s">
        <v>40</v>
      </c>
      <c r="C57" s="3" t="s">
        <v>355</v>
      </c>
      <c r="D57" s="12" t="s">
        <v>120</v>
      </c>
      <c r="E57" s="12" t="s">
        <v>121</v>
      </c>
      <c r="F57" s="33">
        <v>22831</v>
      </c>
      <c r="G57" s="33">
        <v>18294</v>
      </c>
      <c r="H57" s="33">
        <v>20538</v>
      </c>
      <c r="I57" s="34">
        <v>15387</v>
      </c>
    </row>
    <row r="58" spans="2:9" x14ac:dyDescent="0.2">
      <c r="B58" s="2" t="s">
        <v>40</v>
      </c>
      <c r="C58" s="3" t="s">
        <v>355</v>
      </c>
      <c r="D58" s="12" t="s">
        <v>122</v>
      </c>
      <c r="E58" s="12" t="s">
        <v>123</v>
      </c>
      <c r="F58" s="33">
        <v>29842</v>
      </c>
      <c r="G58" s="33">
        <v>13893</v>
      </c>
      <c r="H58" s="33">
        <v>28728</v>
      </c>
      <c r="I58" s="34">
        <v>12977</v>
      </c>
    </row>
    <row r="59" spans="2:9" x14ac:dyDescent="0.2">
      <c r="B59" s="2" t="s">
        <v>40</v>
      </c>
      <c r="C59" s="3" t="s">
        <v>355</v>
      </c>
      <c r="D59" s="12" t="s">
        <v>124</v>
      </c>
      <c r="E59" s="12" t="s">
        <v>125</v>
      </c>
      <c r="F59" s="33">
        <v>44298</v>
      </c>
      <c r="G59" s="33">
        <v>31202</v>
      </c>
      <c r="H59" s="33">
        <v>41207</v>
      </c>
      <c r="I59" s="34">
        <v>27940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November 2023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11th January 2024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NOVEMBER</v>
      </c>
      <c r="D15" s="23"/>
      <c r="E15" s="23"/>
      <c r="F15" s="23"/>
      <c r="G15" s="23" t="s">
        <v>19</v>
      </c>
      <c r="H15" s="26">
        <f>SUM(H17:H200)</f>
        <v>1093023</v>
      </c>
      <c r="I15" s="26">
        <f>SUM(I17:I200)</f>
        <v>907823</v>
      </c>
      <c r="J15" s="26">
        <f>SUM(J17:J200)</f>
        <v>1027862</v>
      </c>
      <c r="K15" s="26">
        <f>SUM(K17:K200)</f>
        <v>809364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355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37640</v>
      </c>
      <c r="I17" s="31">
        <v>41491</v>
      </c>
      <c r="J17" s="31">
        <v>37355</v>
      </c>
      <c r="K17" s="32">
        <v>40650</v>
      </c>
    </row>
    <row r="18" spans="2:11" x14ac:dyDescent="0.2">
      <c r="B18" s="3" t="s">
        <v>40</v>
      </c>
      <c r="C18" s="3" t="s">
        <v>355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1860</v>
      </c>
      <c r="I18" s="33">
        <v>2361</v>
      </c>
      <c r="J18" s="33">
        <v>1859</v>
      </c>
      <c r="K18" s="34">
        <v>2179</v>
      </c>
    </row>
    <row r="19" spans="2:11" x14ac:dyDescent="0.2">
      <c r="B19" s="45" t="s">
        <v>40</v>
      </c>
      <c r="C19" s="3" t="s">
        <v>355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4070</v>
      </c>
      <c r="I19" s="33">
        <v>3488</v>
      </c>
      <c r="J19" s="33">
        <v>4028</v>
      </c>
      <c r="K19" s="34">
        <v>3213</v>
      </c>
    </row>
    <row r="20" spans="2:11" x14ac:dyDescent="0.2">
      <c r="B20" s="3" t="s">
        <v>40</v>
      </c>
      <c r="C20" s="3" t="s">
        <v>355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3415</v>
      </c>
      <c r="I20" s="33">
        <v>3498</v>
      </c>
      <c r="J20" s="33">
        <v>3406</v>
      </c>
      <c r="K20" s="34">
        <v>2986</v>
      </c>
    </row>
    <row r="21" spans="2:11" x14ac:dyDescent="0.2">
      <c r="B21" s="3" t="s">
        <v>40</v>
      </c>
      <c r="C21" s="3" t="s">
        <v>355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4558</v>
      </c>
      <c r="I21" s="33">
        <v>5784</v>
      </c>
      <c r="J21" s="33">
        <v>4538</v>
      </c>
      <c r="K21" s="34">
        <v>5422</v>
      </c>
    </row>
    <row r="22" spans="2:11" x14ac:dyDescent="0.2">
      <c r="B22" s="3" t="s">
        <v>40</v>
      </c>
      <c r="C22" s="3" t="s">
        <v>355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3912</v>
      </c>
      <c r="I22" s="33">
        <v>3826</v>
      </c>
      <c r="J22" s="33">
        <v>3905</v>
      </c>
      <c r="K22" s="34">
        <v>3243</v>
      </c>
    </row>
    <row r="23" spans="2:11" x14ac:dyDescent="0.2">
      <c r="B23" s="3" t="s">
        <v>40</v>
      </c>
      <c r="C23" s="3" t="s">
        <v>355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5726</v>
      </c>
      <c r="I23" s="33">
        <v>5565</v>
      </c>
      <c r="J23" s="33">
        <v>5717</v>
      </c>
      <c r="K23" s="34">
        <v>5522</v>
      </c>
    </row>
    <row r="24" spans="2:11" x14ac:dyDescent="0.2">
      <c r="B24" s="3" t="s">
        <v>40</v>
      </c>
      <c r="C24" s="3" t="s">
        <v>355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2564</v>
      </c>
      <c r="I24" s="33">
        <v>2722</v>
      </c>
      <c r="J24" s="33">
        <v>2488</v>
      </c>
      <c r="K24" s="34">
        <v>2683</v>
      </c>
    </row>
    <row r="25" spans="2:11" x14ac:dyDescent="0.2">
      <c r="B25" s="3" t="s">
        <v>40</v>
      </c>
      <c r="C25" s="3" t="s">
        <v>355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2881</v>
      </c>
      <c r="I25" s="33">
        <v>2811</v>
      </c>
      <c r="J25" s="33">
        <v>2880</v>
      </c>
      <c r="K25" s="34">
        <v>2620</v>
      </c>
    </row>
    <row r="26" spans="2:11" x14ac:dyDescent="0.2">
      <c r="B26" s="3" t="s">
        <v>40</v>
      </c>
      <c r="C26" s="3" t="s">
        <v>355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5292</v>
      </c>
      <c r="I26" s="33">
        <v>3512</v>
      </c>
      <c r="J26" s="33">
        <v>4969</v>
      </c>
      <c r="K26" s="34">
        <v>3437</v>
      </c>
    </row>
    <row r="27" spans="2:11" x14ac:dyDescent="0.2">
      <c r="B27" s="3" t="s">
        <v>40</v>
      </c>
      <c r="C27" s="3" t="s">
        <v>355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6008</v>
      </c>
      <c r="I27" s="33">
        <v>5646</v>
      </c>
      <c r="J27" s="33">
        <v>5998</v>
      </c>
      <c r="K27" s="34">
        <v>5246</v>
      </c>
    </row>
    <row r="28" spans="2:11" x14ac:dyDescent="0.2">
      <c r="B28" s="3" t="s">
        <v>40</v>
      </c>
      <c r="C28" s="3" t="s">
        <v>355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5297</v>
      </c>
      <c r="I28" s="33">
        <v>4963</v>
      </c>
      <c r="J28" s="33">
        <v>5241</v>
      </c>
      <c r="K28" s="34">
        <v>4607</v>
      </c>
    </row>
    <row r="29" spans="2:11" x14ac:dyDescent="0.2">
      <c r="B29" s="3" t="s">
        <v>40</v>
      </c>
      <c r="C29" s="3" t="s">
        <v>355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8939</v>
      </c>
      <c r="I29" s="33">
        <v>9871</v>
      </c>
      <c r="J29" s="33">
        <v>8887</v>
      </c>
      <c r="K29" s="34">
        <v>8761</v>
      </c>
    </row>
    <row r="30" spans="2:11" x14ac:dyDescent="0.2">
      <c r="B30" s="3" t="s">
        <v>40</v>
      </c>
      <c r="C30" s="3" t="s">
        <v>355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13141</v>
      </c>
      <c r="I30" s="33">
        <v>10721</v>
      </c>
      <c r="J30" s="33">
        <v>11534</v>
      </c>
      <c r="K30" s="34">
        <v>9575</v>
      </c>
    </row>
    <row r="31" spans="2:11" x14ac:dyDescent="0.2">
      <c r="B31" s="3" t="s">
        <v>40</v>
      </c>
      <c r="C31" s="3" t="s">
        <v>355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7481</v>
      </c>
      <c r="I31" s="33">
        <v>4891</v>
      </c>
      <c r="J31" s="33">
        <v>7394</v>
      </c>
      <c r="K31" s="34">
        <v>4632</v>
      </c>
    </row>
    <row r="32" spans="2:11" x14ac:dyDescent="0.2">
      <c r="B32" s="3" t="s">
        <v>40</v>
      </c>
      <c r="C32" s="3" t="s">
        <v>355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1768</v>
      </c>
      <c r="I32" s="33">
        <v>1367</v>
      </c>
      <c r="J32" s="33">
        <v>1677</v>
      </c>
      <c r="K32" s="34">
        <v>1191</v>
      </c>
    </row>
    <row r="33" spans="2:11" x14ac:dyDescent="0.2">
      <c r="B33" s="3" t="s">
        <v>40</v>
      </c>
      <c r="C33" s="3" t="s">
        <v>355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8991</v>
      </c>
      <c r="I33" s="33">
        <v>6199</v>
      </c>
      <c r="J33" s="33">
        <v>7704</v>
      </c>
      <c r="K33" s="34">
        <v>5335</v>
      </c>
    </row>
    <row r="34" spans="2:11" x14ac:dyDescent="0.2">
      <c r="B34" s="3" t="s">
        <v>40</v>
      </c>
      <c r="C34" s="3" t="s">
        <v>355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4819</v>
      </c>
      <c r="I34" s="33">
        <v>1581</v>
      </c>
      <c r="J34" s="33">
        <v>4813</v>
      </c>
      <c r="K34" s="34">
        <v>1528</v>
      </c>
    </row>
    <row r="35" spans="2:11" x14ac:dyDescent="0.2">
      <c r="B35" s="3" t="s">
        <v>40</v>
      </c>
      <c r="C35" s="3" t="s">
        <v>355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4825</v>
      </c>
      <c r="I35" s="33">
        <v>1598</v>
      </c>
      <c r="J35" s="33">
        <v>4817</v>
      </c>
      <c r="K35" s="34">
        <v>1541</v>
      </c>
    </row>
    <row r="36" spans="2:11" x14ac:dyDescent="0.2">
      <c r="B36" s="3" t="s">
        <v>40</v>
      </c>
      <c r="C36" s="3" t="s">
        <v>355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16902</v>
      </c>
      <c r="I36" s="33">
        <v>15391</v>
      </c>
      <c r="J36" s="33">
        <v>15648</v>
      </c>
      <c r="K36" s="34">
        <v>13060</v>
      </c>
    </row>
    <row r="37" spans="2:11" x14ac:dyDescent="0.2">
      <c r="B37" s="3" t="s">
        <v>40</v>
      </c>
      <c r="C37" s="3" t="s">
        <v>355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28603</v>
      </c>
      <c r="I37" s="33">
        <v>26911</v>
      </c>
      <c r="J37" s="33">
        <v>25983</v>
      </c>
      <c r="K37" s="34">
        <v>22669</v>
      </c>
    </row>
    <row r="38" spans="2:11" x14ac:dyDescent="0.2">
      <c r="B38" s="3" t="s">
        <v>40</v>
      </c>
      <c r="C38" s="3" t="s">
        <v>355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6320</v>
      </c>
      <c r="I38" s="33">
        <v>6230</v>
      </c>
      <c r="J38" s="33">
        <v>5107</v>
      </c>
      <c r="K38" s="34">
        <v>4404</v>
      </c>
    </row>
    <row r="39" spans="2:11" x14ac:dyDescent="0.2">
      <c r="B39" s="3" t="s">
        <v>40</v>
      </c>
      <c r="C39" s="3" t="s">
        <v>355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4346</v>
      </c>
      <c r="I39" s="33">
        <v>3332</v>
      </c>
      <c r="J39" s="33">
        <v>3719</v>
      </c>
      <c r="K39" s="34">
        <v>2616</v>
      </c>
    </row>
    <row r="40" spans="2:11" x14ac:dyDescent="0.2">
      <c r="B40" s="3" t="s">
        <v>40</v>
      </c>
      <c r="C40" s="3" t="s">
        <v>355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6998</v>
      </c>
      <c r="I40" s="33">
        <v>4531</v>
      </c>
      <c r="J40" s="33">
        <v>6947</v>
      </c>
      <c r="K40" s="34">
        <v>4185</v>
      </c>
    </row>
    <row r="41" spans="2:11" x14ac:dyDescent="0.2">
      <c r="B41" s="3" t="s">
        <v>40</v>
      </c>
      <c r="C41" s="3" t="s">
        <v>355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5813</v>
      </c>
      <c r="I41" s="33">
        <v>5405</v>
      </c>
      <c r="J41" s="33">
        <v>5774</v>
      </c>
      <c r="K41" s="34">
        <v>4138</v>
      </c>
    </row>
    <row r="42" spans="2:11" x14ac:dyDescent="0.2">
      <c r="B42" s="3" t="s">
        <v>40</v>
      </c>
      <c r="C42" s="3" t="s">
        <v>355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10499</v>
      </c>
      <c r="I42" s="33">
        <v>7457</v>
      </c>
      <c r="J42" s="33">
        <v>9490</v>
      </c>
      <c r="K42" s="34">
        <v>7322</v>
      </c>
    </row>
    <row r="43" spans="2:11" x14ac:dyDescent="0.2">
      <c r="B43" s="3" t="s">
        <v>40</v>
      </c>
      <c r="C43" s="3" t="s">
        <v>355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11465</v>
      </c>
      <c r="I43" s="33">
        <v>9914</v>
      </c>
      <c r="J43" s="33">
        <v>10612</v>
      </c>
      <c r="K43" s="34">
        <v>8993</v>
      </c>
    </row>
    <row r="44" spans="2:11" x14ac:dyDescent="0.2">
      <c r="B44" s="3" t="s">
        <v>40</v>
      </c>
      <c r="C44" s="3" t="s">
        <v>355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14027</v>
      </c>
      <c r="I44" s="33">
        <v>6469</v>
      </c>
      <c r="J44" s="33">
        <v>13452</v>
      </c>
      <c r="K44" s="34">
        <v>6306</v>
      </c>
    </row>
    <row r="45" spans="2:11" x14ac:dyDescent="0.2">
      <c r="B45" s="3" t="s">
        <v>40</v>
      </c>
      <c r="C45" s="3" t="s">
        <v>355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4139</v>
      </c>
      <c r="I45" s="33">
        <v>3353</v>
      </c>
      <c r="J45" s="33">
        <v>3962</v>
      </c>
      <c r="K45" s="34">
        <v>3132</v>
      </c>
    </row>
    <row r="46" spans="2:11" x14ac:dyDescent="0.2">
      <c r="B46" s="3" t="s">
        <v>40</v>
      </c>
      <c r="C46" s="3" t="s">
        <v>355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13539</v>
      </c>
      <c r="I46" s="33">
        <v>13395</v>
      </c>
      <c r="J46" s="33">
        <v>12448</v>
      </c>
      <c r="K46" s="34">
        <v>12946</v>
      </c>
    </row>
    <row r="47" spans="2:11" x14ac:dyDescent="0.2">
      <c r="B47" s="3" t="s">
        <v>40</v>
      </c>
      <c r="C47" s="3" t="s">
        <v>355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6758</v>
      </c>
      <c r="I47" s="33">
        <v>6407</v>
      </c>
      <c r="J47" s="33">
        <v>6749</v>
      </c>
      <c r="K47" s="34">
        <v>6358</v>
      </c>
    </row>
    <row r="48" spans="2:11" x14ac:dyDescent="0.2">
      <c r="B48" s="3" t="s">
        <v>40</v>
      </c>
      <c r="C48" s="3" t="s">
        <v>355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3495</v>
      </c>
      <c r="I48" s="33">
        <v>3872</v>
      </c>
      <c r="J48" s="33">
        <v>3490</v>
      </c>
      <c r="K48" s="34">
        <v>3829</v>
      </c>
    </row>
    <row r="49" spans="2:11" x14ac:dyDescent="0.2">
      <c r="B49" s="3" t="s">
        <v>40</v>
      </c>
      <c r="C49" s="3" t="s">
        <v>355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4531</v>
      </c>
      <c r="I49" s="33">
        <v>4246</v>
      </c>
      <c r="J49" s="33">
        <v>4493</v>
      </c>
      <c r="K49" s="34">
        <v>3874</v>
      </c>
    </row>
    <row r="50" spans="2:11" x14ac:dyDescent="0.2">
      <c r="B50" s="3" t="s">
        <v>40</v>
      </c>
      <c r="C50" s="3" t="s">
        <v>355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24307</v>
      </c>
      <c r="I50" s="33">
        <v>12997</v>
      </c>
      <c r="J50" s="33">
        <v>23960</v>
      </c>
      <c r="K50" s="34">
        <v>12175</v>
      </c>
    </row>
    <row r="51" spans="2:11" x14ac:dyDescent="0.2">
      <c r="B51" s="3" t="s">
        <v>40</v>
      </c>
      <c r="C51" s="3" t="s">
        <v>355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13013</v>
      </c>
      <c r="I51" s="33">
        <v>9008</v>
      </c>
      <c r="J51" s="33">
        <v>12809</v>
      </c>
      <c r="K51" s="34">
        <v>8540</v>
      </c>
    </row>
    <row r="52" spans="2:11" x14ac:dyDescent="0.2">
      <c r="B52" s="3" t="s">
        <v>40</v>
      </c>
      <c r="C52" s="3" t="s">
        <v>355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5324</v>
      </c>
      <c r="I52" s="33">
        <v>5756</v>
      </c>
      <c r="J52" s="33">
        <v>5273</v>
      </c>
      <c r="K52" s="34">
        <v>5112</v>
      </c>
    </row>
    <row r="53" spans="2:11" x14ac:dyDescent="0.2">
      <c r="B53" s="3" t="s">
        <v>40</v>
      </c>
      <c r="C53" s="3" t="s">
        <v>355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4546</v>
      </c>
      <c r="I53" s="33">
        <v>5973</v>
      </c>
      <c r="J53" s="33">
        <v>4456</v>
      </c>
      <c r="K53" s="34">
        <v>5109</v>
      </c>
    </row>
    <row r="54" spans="2:11" x14ac:dyDescent="0.2">
      <c r="B54" s="3" t="s">
        <v>40</v>
      </c>
      <c r="C54" s="3" t="s">
        <v>355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5772</v>
      </c>
      <c r="I54" s="33">
        <v>6333</v>
      </c>
      <c r="J54" s="33">
        <v>5698</v>
      </c>
      <c r="K54" s="34">
        <v>5607</v>
      </c>
    </row>
    <row r="55" spans="2:11" x14ac:dyDescent="0.2">
      <c r="B55" s="3" t="s">
        <v>40</v>
      </c>
      <c r="C55" s="3" t="s">
        <v>355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15159</v>
      </c>
      <c r="I55" s="33">
        <v>12770</v>
      </c>
      <c r="J55" s="33">
        <v>14643</v>
      </c>
      <c r="K55" s="34">
        <v>11201</v>
      </c>
    </row>
    <row r="56" spans="2:11" x14ac:dyDescent="0.2">
      <c r="B56" s="3" t="s">
        <v>40</v>
      </c>
      <c r="C56" s="3" t="s">
        <v>355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39636</v>
      </c>
      <c r="I56" s="33">
        <v>30539</v>
      </c>
      <c r="J56" s="33">
        <v>37021</v>
      </c>
      <c r="K56" s="34">
        <v>26264</v>
      </c>
    </row>
    <row r="57" spans="2:11" x14ac:dyDescent="0.2">
      <c r="B57" s="3" t="s">
        <v>40</v>
      </c>
      <c r="C57" s="3" t="s">
        <v>355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13436</v>
      </c>
      <c r="I57" s="33">
        <v>6907</v>
      </c>
      <c r="J57" s="33">
        <v>12795</v>
      </c>
      <c r="K57" s="34">
        <v>6300</v>
      </c>
    </row>
    <row r="58" spans="2:11" x14ac:dyDescent="0.2">
      <c r="B58" s="3" t="s">
        <v>40</v>
      </c>
      <c r="C58" s="3" t="s">
        <v>355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13360</v>
      </c>
      <c r="I58" s="33">
        <v>12872</v>
      </c>
      <c r="J58" s="33">
        <v>9606</v>
      </c>
      <c r="K58" s="34">
        <v>11109</v>
      </c>
    </row>
    <row r="59" spans="2:11" x14ac:dyDescent="0.2">
      <c r="B59" s="3" t="s">
        <v>40</v>
      </c>
      <c r="C59" s="3" t="s">
        <v>355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5104</v>
      </c>
      <c r="I59" s="33">
        <v>3946</v>
      </c>
      <c r="J59" s="33">
        <v>5010</v>
      </c>
      <c r="K59" s="34">
        <v>3200</v>
      </c>
    </row>
    <row r="60" spans="2:11" x14ac:dyDescent="0.2">
      <c r="B60" s="3" t="s">
        <v>40</v>
      </c>
      <c r="C60" s="3" t="s">
        <v>355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44738</v>
      </c>
      <c r="I60" s="33">
        <v>31741</v>
      </c>
      <c r="J60" s="33">
        <v>38661</v>
      </c>
      <c r="K60" s="34">
        <v>22601</v>
      </c>
    </row>
    <row r="61" spans="2:11" x14ac:dyDescent="0.2">
      <c r="B61" s="3" t="s">
        <v>40</v>
      </c>
      <c r="C61" s="3" t="s">
        <v>355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34117</v>
      </c>
      <c r="I61" s="33">
        <v>29875</v>
      </c>
      <c r="J61" s="33">
        <v>31275</v>
      </c>
      <c r="K61" s="34">
        <v>24037</v>
      </c>
    </row>
    <row r="62" spans="2:11" x14ac:dyDescent="0.2">
      <c r="B62" s="3" t="s">
        <v>40</v>
      </c>
      <c r="C62" s="3" t="s">
        <v>355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19805</v>
      </c>
      <c r="I62" s="33">
        <v>14376</v>
      </c>
      <c r="J62" s="33">
        <v>19204</v>
      </c>
      <c r="K62" s="34">
        <v>13877</v>
      </c>
    </row>
    <row r="63" spans="2:11" x14ac:dyDescent="0.2">
      <c r="B63" s="3" t="s">
        <v>40</v>
      </c>
      <c r="C63" s="3" t="s">
        <v>355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2384</v>
      </c>
      <c r="I63" s="33">
        <v>2521</v>
      </c>
      <c r="J63" s="33">
        <v>2280</v>
      </c>
      <c r="K63" s="34">
        <v>2477</v>
      </c>
    </row>
    <row r="64" spans="2:11" x14ac:dyDescent="0.2">
      <c r="B64" s="3" t="s">
        <v>40</v>
      </c>
      <c r="C64" s="3" t="s">
        <v>355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2529</v>
      </c>
      <c r="I64" s="33">
        <v>2136</v>
      </c>
      <c r="J64" s="33">
        <v>2500</v>
      </c>
      <c r="K64" s="34">
        <v>1967</v>
      </c>
    </row>
    <row r="65" spans="2:11" x14ac:dyDescent="0.2">
      <c r="B65" s="3" t="s">
        <v>40</v>
      </c>
      <c r="C65" s="3" t="s">
        <v>355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3358</v>
      </c>
      <c r="I65" s="33">
        <v>4266</v>
      </c>
      <c r="J65" s="33">
        <v>3259</v>
      </c>
      <c r="K65" s="34">
        <v>4198</v>
      </c>
    </row>
    <row r="66" spans="2:11" x14ac:dyDescent="0.2">
      <c r="B66" s="3" t="s">
        <v>40</v>
      </c>
      <c r="C66" s="3" t="s">
        <v>355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3894</v>
      </c>
      <c r="I66" s="33">
        <v>3256</v>
      </c>
      <c r="J66" s="33">
        <v>3794</v>
      </c>
      <c r="K66" s="34">
        <v>2980</v>
      </c>
    </row>
    <row r="67" spans="2:11" x14ac:dyDescent="0.2">
      <c r="B67" s="3" t="s">
        <v>40</v>
      </c>
      <c r="C67" s="3" t="s">
        <v>355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2425</v>
      </c>
      <c r="I67" s="33">
        <v>2807</v>
      </c>
      <c r="J67" s="33">
        <v>2333</v>
      </c>
      <c r="K67" s="34">
        <v>2780</v>
      </c>
    </row>
    <row r="68" spans="2:11" x14ac:dyDescent="0.2">
      <c r="B68" s="3" t="s">
        <v>40</v>
      </c>
      <c r="C68" s="3" t="s">
        <v>355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4370</v>
      </c>
      <c r="I68" s="33">
        <v>5076</v>
      </c>
      <c r="J68" s="33">
        <v>4238</v>
      </c>
      <c r="K68" s="34">
        <v>4994</v>
      </c>
    </row>
    <row r="69" spans="2:11" x14ac:dyDescent="0.2">
      <c r="B69" s="3" t="s">
        <v>40</v>
      </c>
      <c r="C69" s="3" t="s">
        <v>355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13041</v>
      </c>
      <c r="I69" s="33">
        <v>9264</v>
      </c>
      <c r="J69" s="33">
        <v>12670</v>
      </c>
      <c r="K69" s="34">
        <v>8314</v>
      </c>
    </row>
    <row r="70" spans="2:11" x14ac:dyDescent="0.2">
      <c r="B70" s="3" t="s">
        <v>40</v>
      </c>
      <c r="C70" s="3" t="s">
        <v>355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4578</v>
      </c>
      <c r="I70" s="33">
        <v>1612</v>
      </c>
      <c r="J70" s="33">
        <v>4294</v>
      </c>
      <c r="K70" s="34">
        <v>1398</v>
      </c>
    </row>
    <row r="71" spans="2:11" x14ac:dyDescent="0.2">
      <c r="B71" s="3" t="s">
        <v>40</v>
      </c>
      <c r="C71" s="3" t="s">
        <v>355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15966</v>
      </c>
      <c r="I71" s="33">
        <v>6936</v>
      </c>
      <c r="J71" s="33">
        <v>15438</v>
      </c>
      <c r="K71" s="34">
        <v>6607</v>
      </c>
    </row>
    <row r="72" spans="2:11" x14ac:dyDescent="0.2">
      <c r="B72" s="3" t="s">
        <v>40</v>
      </c>
      <c r="C72" s="3" t="s">
        <v>355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9298</v>
      </c>
      <c r="I72" s="33">
        <v>5345</v>
      </c>
      <c r="J72" s="33">
        <v>8996</v>
      </c>
      <c r="K72" s="34">
        <v>4972</v>
      </c>
    </row>
    <row r="73" spans="2:11" x14ac:dyDescent="0.2">
      <c r="B73" s="3" t="s">
        <v>40</v>
      </c>
      <c r="C73" s="3" t="s">
        <v>355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7261</v>
      </c>
      <c r="I73" s="33">
        <v>7269</v>
      </c>
      <c r="J73" s="33">
        <v>7068</v>
      </c>
      <c r="K73" s="34">
        <v>6971</v>
      </c>
    </row>
    <row r="74" spans="2:11" x14ac:dyDescent="0.2">
      <c r="B74" s="3" t="s">
        <v>40</v>
      </c>
      <c r="C74" s="3" t="s">
        <v>355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5652</v>
      </c>
      <c r="I74" s="33">
        <v>3712</v>
      </c>
      <c r="J74" s="33">
        <v>5592</v>
      </c>
      <c r="K74" s="34">
        <v>3512</v>
      </c>
    </row>
    <row r="75" spans="2:11" x14ac:dyDescent="0.2">
      <c r="B75" s="3" t="s">
        <v>40</v>
      </c>
      <c r="C75" s="3" t="s">
        <v>355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2928</v>
      </c>
      <c r="I75" s="33">
        <v>2758</v>
      </c>
      <c r="J75" s="33">
        <v>2908</v>
      </c>
      <c r="K75" s="34">
        <v>2593</v>
      </c>
    </row>
    <row r="76" spans="2:11" x14ac:dyDescent="0.2">
      <c r="B76" s="3" t="s">
        <v>40</v>
      </c>
      <c r="C76" s="3" t="s">
        <v>355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3819</v>
      </c>
      <c r="I76" s="33">
        <v>3654</v>
      </c>
      <c r="J76" s="33">
        <v>3810</v>
      </c>
      <c r="K76" s="34">
        <v>3309</v>
      </c>
    </row>
    <row r="77" spans="2:11" x14ac:dyDescent="0.2">
      <c r="B77" s="3" t="s">
        <v>40</v>
      </c>
      <c r="C77" s="3" t="s">
        <v>355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4184</v>
      </c>
      <c r="I77" s="33">
        <v>3443</v>
      </c>
      <c r="J77" s="33">
        <v>3563</v>
      </c>
      <c r="K77" s="34">
        <v>3238</v>
      </c>
    </row>
    <row r="78" spans="2:11" x14ac:dyDescent="0.2">
      <c r="B78" s="3" t="s">
        <v>40</v>
      </c>
      <c r="C78" s="3" t="s">
        <v>355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4113</v>
      </c>
      <c r="I78" s="33">
        <v>4052</v>
      </c>
      <c r="J78" s="33">
        <v>4102</v>
      </c>
      <c r="K78" s="34">
        <v>3594</v>
      </c>
    </row>
    <row r="79" spans="2:11" x14ac:dyDescent="0.2">
      <c r="B79" s="3" t="s">
        <v>40</v>
      </c>
      <c r="C79" s="3" t="s">
        <v>355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6858</v>
      </c>
      <c r="I79" s="33">
        <v>4372</v>
      </c>
      <c r="J79" s="33">
        <v>6810</v>
      </c>
      <c r="K79" s="34">
        <v>3968</v>
      </c>
    </row>
    <row r="80" spans="2:11" x14ac:dyDescent="0.2">
      <c r="B80" s="3" t="s">
        <v>40</v>
      </c>
      <c r="C80" s="3" t="s">
        <v>355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3983</v>
      </c>
      <c r="I80" s="33">
        <v>2653</v>
      </c>
      <c r="J80" s="33">
        <v>3815</v>
      </c>
      <c r="K80" s="34">
        <v>2538</v>
      </c>
    </row>
    <row r="81" spans="2:11" x14ac:dyDescent="0.2">
      <c r="B81" s="3" t="s">
        <v>40</v>
      </c>
      <c r="C81" s="3" t="s">
        <v>355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4760</v>
      </c>
      <c r="I81" s="33">
        <v>3135</v>
      </c>
      <c r="J81" s="33">
        <v>4629</v>
      </c>
      <c r="K81" s="34">
        <v>2659</v>
      </c>
    </row>
    <row r="82" spans="2:11" x14ac:dyDescent="0.2">
      <c r="B82" s="3" t="s">
        <v>40</v>
      </c>
      <c r="C82" s="3" t="s">
        <v>355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7325</v>
      </c>
      <c r="I82" s="33">
        <v>5500</v>
      </c>
      <c r="J82" s="33">
        <v>7191</v>
      </c>
      <c r="K82" s="34">
        <v>5174</v>
      </c>
    </row>
    <row r="83" spans="2:11" x14ac:dyDescent="0.2">
      <c r="B83" s="3" t="s">
        <v>40</v>
      </c>
      <c r="C83" s="3" t="s">
        <v>355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13134</v>
      </c>
      <c r="I83" s="33">
        <v>8773</v>
      </c>
      <c r="J83" s="33">
        <v>11899</v>
      </c>
      <c r="K83" s="34">
        <v>7304</v>
      </c>
    </row>
    <row r="84" spans="2:11" x14ac:dyDescent="0.2">
      <c r="B84" s="3" t="s">
        <v>40</v>
      </c>
      <c r="C84" s="3" t="s">
        <v>355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6020</v>
      </c>
      <c r="I84" s="33">
        <v>3867</v>
      </c>
      <c r="J84" s="33">
        <v>5943</v>
      </c>
      <c r="K84" s="34">
        <v>3771</v>
      </c>
    </row>
    <row r="85" spans="2:11" x14ac:dyDescent="0.2">
      <c r="B85" s="3" t="s">
        <v>40</v>
      </c>
      <c r="C85" s="3" t="s">
        <v>355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4613</v>
      </c>
      <c r="I85" s="33">
        <v>2317</v>
      </c>
      <c r="J85" s="33">
        <v>4613</v>
      </c>
      <c r="K85" s="34">
        <v>2293</v>
      </c>
    </row>
    <row r="86" spans="2:11" x14ac:dyDescent="0.2">
      <c r="B86" s="3" t="s">
        <v>40</v>
      </c>
      <c r="C86" s="3" t="s">
        <v>355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2966</v>
      </c>
      <c r="I86" s="33">
        <v>3292</v>
      </c>
      <c r="J86" s="33">
        <v>2614</v>
      </c>
      <c r="K86" s="34">
        <v>3256</v>
      </c>
    </row>
    <row r="87" spans="2:11" x14ac:dyDescent="0.2">
      <c r="B87" s="3" t="s">
        <v>40</v>
      </c>
      <c r="C87" s="3" t="s">
        <v>355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3176</v>
      </c>
      <c r="I87" s="33">
        <v>3197</v>
      </c>
      <c r="J87" s="33">
        <v>3095</v>
      </c>
      <c r="K87" s="34">
        <v>3146</v>
      </c>
    </row>
    <row r="88" spans="2:11" x14ac:dyDescent="0.2">
      <c r="B88" s="3" t="s">
        <v>40</v>
      </c>
      <c r="C88" s="3" t="s">
        <v>355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6321</v>
      </c>
      <c r="I88" s="33">
        <v>5288</v>
      </c>
      <c r="J88" s="33">
        <v>6277</v>
      </c>
      <c r="K88" s="34">
        <v>4761</v>
      </c>
    </row>
    <row r="89" spans="2:11" x14ac:dyDescent="0.2">
      <c r="B89" s="3" t="s">
        <v>40</v>
      </c>
      <c r="C89" s="3" t="s">
        <v>355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9122</v>
      </c>
      <c r="I89" s="33">
        <v>6684</v>
      </c>
      <c r="J89" s="33">
        <v>8878</v>
      </c>
      <c r="K89" s="34">
        <v>6515</v>
      </c>
    </row>
    <row r="90" spans="2:11" x14ac:dyDescent="0.2">
      <c r="B90" s="3" t="s">
        <v>40</v>
      </c>
      <c r="C90" s="3" t="s">
        <v>355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16794</v>
      </c>
      <c r="I90" s="33">
        <v>16712</v>
      </c>
      <c r="J90" s="33">
        <v>16212</v>
      </c>
      <c r="K90" s="34">
        <v>16122</v>
      </c>
    </row>
    <row r="91" spans="2:11" x14ac:dyDescent="0.2">
      <c r="B91" s="3" t="s">
        <v>40</v>
      </c>
      <c r="C91" s="3" t="s">
        <v>355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14351</v>
      </c>
      <c r="I91" s="33">
        <v>14533</v>
      </c>
      <c r="J91" s="33">
        <v>13798</v>
      </c>
      <c r="K91" s="34">
        <v>12523</v>
      </c>
    </row>
    <row r="92" spans="2:11" x14ac:dyDescent="0.2">
      <c r="B92" s="3" t="s">
        <v>40</v>
      </c>
      <c r="C92" s="3" t="s">
        <v>355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9250</v>
      </c>
      <c r="I92" s="33">
        <v>6970</v>
      </c>
      <c r="J92" s="33">
        <v>9189</v>
      </c>
      <c r="K92" s="34">
        <v>6833</v>
      </c>
    </row>
    <row r="93" spans="2:11" x14ac:dyDescent="0.2">
      <c r="B93" s="3" t="s">
        <v>40</v>
      </c>
      <c r="C93" s="3" t="s">
        <v>355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3572</v>
      </c>
      <c r="I93" s="33">
        <v>2706</v>
      </c>
      <c r="J93" s="33">
        <v>3052</v>
      </c>
      <c r="K93" s="34">
        <v>2471</v>
      </c>
    </row>
    <row r="94" spans="2:11" x14ac:dyDescent="0.2">
      <c r="B94" s="3" t="s">
        <v>40</v>
      </c>
      <c r="C94" s="3" t="s">
        <v>355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24553</v>
      </c>
      <c r="I94" s="33">
        <v>23122</v>
      </c>
      <c r="J94" s="33">
        <v>23622</v>
      </c>
      <c r="K94" s="34">
        <v>21799</v>
      </c>
    </row>
    <row r="95" spans="2:11" x14ac:dyDescent="0.2">
      <c r="B95" s="3" t="s">
        <v>40</v>
      </c>
      <c r="C95" s="3" t="s">
        <v>355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45447</v>
      </c>
      <c r="I95" s="33">
        <v>41226</v>
      </c>
      <c r="J95" s="33">
        <v>42248</v>
      </c>
      <c r="K95" s="34">
        <v>37513</v>
      </c>
    </row>
    <row r="96" spans="2:11" x14ac:dyDescent="0.2">
      <c r="B96" s="3" t="s">
        <v>40</v>
      </c>
      <c r="C96" s="3" t="s">
        <v>355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10130</v>
      </c>
      <c r="I96" s="33">
        <v>7056</v>
      </c>
      <c r="J96" s="33">
        <v>10057</v>
      </c>
      <c r="K96" s="34">
        <v>6593</v>
      </c>
    </row>
    <row r="97" spans="2:11" x14ac:dyDescent="0.2">
      <c r="B97" s="3" t="s">
        <v>40</v>
      </c>
      <c r="C97" s="3" t="s">
        <v>355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2263</v>
      </c>
      <c r="I97" s="33">
        <v>2201</v>
      </c>
      <c r="J97" s="33">
        <v>2262</v>
      </c>
      <c r="K97" s="34">
        <v>2065</v>
      </c>
    </row>
    <row r="98" spans="2:11" x14ac:dyDescent="0.2">
      <c r="B98" s="3" t="s">
        <v>40</v>
      </c>
      <c r="C98" s="3" t="s">
        <v>355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12981</v>
      </c>
      <c r="I98" s="33">
        <v>10705</v>
      </c>
      <c r="J98" s="33">
        <v>12091</v>
      </c>
      <c r="K98" s="34">
        <v>9474</v>
      </c>
    </row>
    <row r="99" spans="2:11" x14ac:dyDescent="0.2">
      <c r="B99" s="3" t="s">
        <v>40</v>
      </c>
      <c r="C99" s="3" t="s">
        <v>355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9740</v>
      </c>
      <c r="I99" s="33">
        <v>8023</v>
      </c>
      <c r="J99" s="33">
        <v>9736</v>
      </c>
      <c r="K99" s="34">
        <v>7612</v>
      </c>
    </row>
    <row r="100" spans="2:11" x14ac:dyDescent="0.2">
      <c r="B100" s="3" t="s">
        <v>40</v>
      </c>
      <c r="C100" s="3" t="s">
        <v>355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20126</v>
      </c>
      <c r="I100" s="33">
        <v>10298</v>
      </c>
      <c r="J100" s="33">
        <v>15650</v>
      </c>
      <c r="K100" s="34">
        <v>6176</v>
      </c>
    </row>
    <row r="101" spans="2:11" x14ac:dyDescent="0.2">
      <c r="B101" s="3" t="s">
        <v>40</v>
      </c>
      <c r="C101" s="3" t="s">
        <v>355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8681</v>
      </c>
      <c r="I101" s="33">
        <v>5587</v>
      </c>
      <c r="J101" s="33">
        <v>8214</v>
      </c>
      <c r="K101" s="34">
        <v>5204</v>
      </c>
    </row>
    <row r="102" spans="2:11" x14ac:dyDescent="0.2">
      <c r="B102" s="3" t="s">
        <v>40</v>
      </c>
      <c r="C102" s="3" t="s">
        <v>355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11052</v>
      </c>
      <c r="I102" s="33">
        <v>11865</v>
      </c>
      <c r="J102" s="33">
        <v>10277</v>
      </c>
      <c r="K102" s="34">
        <v>9033</v>
      </c>
    </row>
    <row r="103" spans="2:11" x14ac:dyDescent="0.2">
      <c r="B103" s="3" t="s">
        <v>40</v>
      </c>
      <c r="C103" s="3" t="s">
        <v>355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24013</v>
      </c>
      <c r="I103" s="33">
        <v>19655</v>
      </c>
      <c r="J103" s="33">
        <v>21806</v>
      </c>
      <c r="K103" s="34">
        <v>18632</v>
      </c>
    </row>
    <row r="104" spans="2:11" x14ac:dyDescent="0.2">
      <c r="B104" s="3" t="s">
        <v>40</v>
      </c>
      <c r="C104" s="3" t="s">
        <v>355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15465</v>
      </c>
      <c r="I104" s="33">
        <v>17647</v>
      </c>
      <c r="J104" s="33">
        <v>14669</v>
      </c>
      <c r="K104" s="34">
        <v>15359</v>
      </c>
    </row>
    <row r="105" spans="2:11" x14ac:dyDescent="0.2">
      <c r="B105" s="3" t="s">
        <v>40</v>
      </c>
      <c r="C105" s="3" t="s">
        <v>355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15596</v>
      </c>
      <c r="I105" s="33">
        <v>16949</v>
      </c>
      <c r="J105" s="33">
        <v>15283</v>
      </c>
      <c r="K105" s="34">
        <v>14827</v>
      </c>
    </row>
    <row r="106" spans="2:11" x14ac:dyDescent="0.2">
      <c r="B106" s="3" t="s">
        <v>40</v>
      </c>
      <c r="C106" s="3" t="s">
        <v>355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14955</v>
      </c>
      <c r="I106" s="33">
        <v>11665</v>
      </c>
      <c r="J106" s="33">
        <v>14431</v>
      </c>
      <c r="K106" s="34">
        <v>9275</v>
      </c>
    </row>
    <row r="107" spans="2:11" x14ac:dyDescent="0.2">
      <c r="B107" s="3" t="s">
        <v>40</v>
      </c>
      <c r="C107" s="3" t="s">
        <v>355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32085</v>
      </c>
      <c r="I107" s="33">
        <v>27680</v>
      </c>
      <c r="J107" s="33">
        <v>29214</v>
      </c>
      <c r="K107" s="34">
        <v>22347</v>
      </c>
    </row>
    <row r="108" spans="2:11" x14ac:dyDescent="0.2">
      <c r="B108" s="3" t="s">
        <v>40</v>
      </c>
      <c r="C108" s="3" t="s">
        <v>355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2670</v>
      </c>
      <c r="I108" s="33">
        <v>1647</v>
      </c>
      <c r="J108" s="33">
        <v>2605</v>
      </c>
      <c r="K108" s="34">
        <v>1549</v>
      </c>
    </row>
    <row r="109" spans="2:11" x14ac:dyDescent="0.2">
      <c r="B109" s="3" t="s">
        <v>40</v>
      </c>
      <c r="C109" s="3" t="s">
        <v>355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7922</v>
      </c>
      <c r="I109" s="33">
        <v>5464</v>
      </c>
      <c r="J109" s="33">
        <v>6632</v>
      </c>
      <c r="K109" s="34">
        <v>4783</v>
      </c>
    </row>
    <row r="110" spans="2:11" x14ac:dyDescent="0.2">
      <c r="B110" s="3" t="s">
        <v>40</v>
      </c>
      <c r="C110" s="3" t="s">
        <v>355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15699</v>
      </c>
      <c r="I110" s="33">
        <v>10690</v>
      </c>
      <c r="J110" s="33">
        <v>15549</v>
      </c>
      <c r="K110" s="34">
        <v>9543</v>
      </c>
    </row>
    <row r="111" spans="2:11" x14ac:dyDescent="0.2">
      <c r="B111" s="3" t="s">
        <v>40</v>
      </c>
      <c r="C111" s="3" t="s">
        <v>355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10563</v>
      </c>
      <c r="I111" s="33">
        <v>9301</v>
      </c>
      <c r="J111" s="33">
        <v>10355</v>
      </c>
      <c r="K111" s="34">
        <v>8552</v>
      </c>
    </row>
    <row r="112" spans="2:11" x14ac:dyDescent="0.2">
      <c r="B112" s="3" t="s">
        <v>40</v>
      </c>
      <c r="C112" s="3" t="s">
        <v>355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7444</v>
      </c>
      <c r="I112" s="33">
        <v>4100</v>
      </c>
      <c r="J112" s="33">
        <v>6066</v>
      </c>
      <c r="K112" s="34">
        <v>3513</v>
      </c>
    </row>
    <row r="113" spans="2:11" x14ac:dyDescent="0.2">
      <c r="B113" s="3" t="s">
        <v>40</v>
      </c>
      <c r="C113" s="3" t="s">
        <v>355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17495</v>
      </c>
      <c r="I113" s="33">
        <v>13250</v>
      </c>
      <c r="J113" s="33">
        <v>17300</v>
      </c>
      <c r="K113" s="34">
        <v>12483</v>
      </c>
    </row>
    <row r="114" spans="2:11" x14ac:dyDescent="0.2">
      <c r="B114" s="3" t="s">
        <v>40</v>
      </c>
      <c r="C114" s="3" t="s">
        <v>355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22831</v>
      </c>
      <c r="I114" s="33">
        <v>18294</v>
      </c>
      <c r="J114" s="33">
        <v>20538</v>
      </c>
      <c r="K114" s="34">
        <v>15387</v>
      </c>
    </row>
    <row r="115" spans="2:11" x14ac:dyDescent="0.2">
      <c r="B115" s="3" t="s">
        <v>40</v>
      </c>
      <c r="C115" s="3" t="s">
        <v>355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2615</v>
      </c>
      <c r="I115" s="33">
        <v>2505</v>
      </c>
      <c r="J115" s="33">
        <v>2533</v>
      </c>
      <c r="K115" s="34">
        <v>2407</v>
      </c>
    </row>
    <row r="116" spans="2:11" x14ac:dyDescent="0.2">
      <c r="B116" s="3" t="s">
        <v>40</v>
      </c>
      <c r="C116" s="3" t="s">
        <v>355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3546</v>
      </c>
      <c r="I116" s="33">
        <v>3815</v>
      </c>
      <c r="J116" s="33">
        <v>3333</v>
      </c>
      <c r="K116" s="34">
        <v>3542</v>
      </c>
    </row>
    <row r="117" spans="2:11" x14ac:dyDescent="0.2">
      <c r="B117" s="3" t="s">
        <v>40</v>
      </c>
      <c r="C117" s="3" t="s">
        <v>355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3163</v>
      </c>
      <c r="I117" s="33">
        <v>4118</v>
      </c>
      <c r="J117" s="33">
        <v>2735</v>
      </c>
      <c r="K117" s="34">
        <v>3678</v>
      </c>
    </row>
    <row r="118" spans="2:11" x14ac:dyDescent="0.2">
      <c r="B118" s="3" t="s">
        <v>40</v>
      </c>
      <c r="C118" s="3" t="s">
        <v>355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2701</v>
      </c>
      <c r="I118" s="33">
        <v>3885</v>
      </c>
      <c r="J118" s="33">
        <v>2301</v>
      </c>
      <c r="K118" s="34">
        <v>3760</v>
      </c>
    </row>
    <row r="119" spans="2:11" x14ac:dyDescent="0.2">
      <c r="B119" s="3" t="s">
        <v>40</v>
      </c>
      <c r="C119" s="3" t="s">
        <v>355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4212</v>
      </c>
      <c r="I119" s="33">
        <v>3403</v>
      </c>
      <c r="J119" s="33">
        <v>4086</v>
      </c>
      <c r="K119" s="34">
        <v>3246</v>
      </c>
    </row>
    <row r="120" spans="2:11" x14ac:dyDescent="0.2">
      <c r="B120" s="3" t="s">
        <v>40</v>
      </c>
      <c r="C120" s="3" t="s">
        <v>355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4032</v>
      </c>
      <c r="I120" s="33">
        <v>3678</v>
      </c>
      <c r="J120" s="33">
        <v>3921</v>
      </c>
      <c r="K120" s="34">
        <v>3605</v>
      </c>
    </row>
    <row r="121" spans="2:11" x14ac:dyDescent="0.2">
      <c r="B121" s="3" t="s">
        <v>40</v>
      </c>
      <c r="C121" s="3" t="s">
        <v>355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3969</v>
      </c>
      <c r="I121" s="33">
        <v>5097</v>
      </c>
      <c r="J121" s="33">
        <v>3966</v>
      </c>
      <c r="K121" s="34">
        <v>5008</v>
      </c>
    </row>
    <row r="122" spans="2:11" x14ac:dyDescent="0.2">
      <c r="B122" s="3" t="s">
        <v>40</v>
      </c>
      <c r="C122" s="3" t="s">
        <v>355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14016</v>
      </c>
      <c r="I122" s="33">
        <v>11775</v>
      </c>
      <c r="J122" s="33">
        <v>13426</v>
      </c>
      <c r="K122" s="34">
        <v>10370</v>
      </c>
    </row>
    <row r="123" spans="2:11" x14ac:dyDescent="0.2">
      <c r="B123" s="9" t="s">
        <v>40</v>
      </c>
      <c r="C123" s="47" t="s">
        <v>355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12074</v>
      </c>
      <c r="I123" s="35">
        <v>13115</v>
      </c>
      <c r="J123" s="35">
        <v>10601</v>
      </c>
      <c r="K123" s="36">
        <v>11456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5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November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11th January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 t="s">
        <v>346</v>
      </c>
      <c r="C16"/>
    </row>
    <row r="17" spans="2:3" x14ac:dyDescent="0.2">
      <c r="B17" s="49"/>
      <c r="C17" s="49"/>
    </row>
    <row r="18" spans="2:3" x14ac:dyDescent="0.2">
      <c r="B18" s="38" t="s">
        <v>347</v>
      </c>
      <c r="C18" s="38"/>
    </row>
    <row r="19" spans="2:3" x14ac:dyDescent="0.2">
      <c r="B19" s="49" t="s">
        <v>349</v>
      </c>
      <c r="C19" s="49" t="s">
        <v>350</v>
      </c>
    </row>
    <row r="20" spans="2:3" x14ac:dyDescent="0.2">
      <c r="B20" s="4" t="s">
        <v>351</v>
      </c>
      <c r="C20" s="4" t="s">
        <v>352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799F2633-EC1C-49AD-96F4-8D085FF73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2024-01-04T12:52:17Z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