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Ambulance/Publication/2023-24/K 8 February/Web Files/"/>
    </mc:Choice>
  </mc:AlternateContent>
  <xr:revisionPtr revIDLastSave="21" documentId="8_{82B5AA1D-AFBC-484E-96A8-772F84E002A7}" xr6:coauthVersionLast="47" xr6:coauthVersionMax="47" xr10:uidLastSave="{4DC994DB-0194-4A22-95CD-F7BC07B7CB0A}"/>
  <bookViews>
    <workbookView xWindow="-120" yWindow="-120" windowWidth="29040" windowHeight="15840" tabRatio="846" xr2:uid="{00000000-000D-0000-FFFF-FFFF00000000}"/>
  </bookViews>
  <sheets>
    <sheet name="Introduction" sheetId="38" r:id="rId1"/>
    <sheet name="Response times" sheetId="39" r:id="rId2"/>
    <sheet name="Incidents" sheetId="41" r:id="rId3"/>
    <sheet name="Calls" sheetId="43" r:id="rId4"/>
    <sheet name="Handovers" sheetId="48" r:id="rId5"/>
    <sheet name="Validation" sheetId="46" r:id="rId6"/>
    <sheet name="Resources" sheetId="45" r:id="rId7"/>
    <sheet name="NoC, CPR" sheetId="44" r:id="rId8"/>
    <sheet name="HCP, IFT" sheetId="40" r:id="rId9"/>
    <sheet name="Section 136" sheetId="42" r:id="rId10"/>
    <sheet name="ICB lookup" sheetId="47" r:id="rId11"/>
  </sheets>
  <externalReferences>
    <externalReference r:id="rId12"/>
    <externalReference r:id="rId13"/>
  </externalReferences>
  <definedNames>
    <definedName name="Area_Code">[1]Raw!$EB$16:$EB$26</definedName>
    <definedName name="ConeM">OFFSET(#REF!,0,0,COUNTA(#REF!),14)</definedName>
    <definedName name="Dropdown_Geography">[1]Raw!$EA$6:$EA$26</definedName>
    <definedName name="Recover">[2]Macro1!$A$45</definedName>
    <definedName name="Reg_Code">#REF!</definedName>
    <definedName name="TableName">"Dummy"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<sst xmlns="http://schemas.openxmlformats.org/spreadsheetml/2006/main" count="1259" uniqueCount="480">
  <si>
    <t>About the Ambulance Quality Indicators (AQI)</t>
  </si>
  <si>
    <t>The AQI comprise the Systems Indicators, in this spreadsheet, and separate files of Clinical Outcomes.</t>
  </si>
  <si>
    <t>Each month, NHS England publishes them with a Statistical Note summarising the data at</t>
  </si>
  <si>
    <t>www.england.nhs.uk/statistics/statistical-work-areas/ambulance-quality-indicators</t>
  </si>
  <si>
    <t>which also holds the specification for each data item, and other supporting material.</t>
  </si>
  <si>
    <t>Source</t>
  </si>
  <si>
    <t>Contents of this Systems Indicators spreadsheet:</t>
  </si>
  <si>
    <t>Response times</t>
  </si>
  <si>
    <t>Resources</t>
  </si>
  <si>
    <t>Section 136</t>
  </si>
  <si>
    <t>Incidents</t>
  </si>
  <si>
    <t>NoC, CPR</t>
  </si>
  <si>
    <t>Calls</t>
  </si>
  <si>
    <t>HCP, IFT</t>
  </si>
  <si>
    <t>Median</t>
  </si>
  <si>
    <t>A median call answer time of 7 seconds means that half the calls were</t>
  </si>
  <si>
    <t>answered in less than 7 seconds. The median is identical to the 50th centile.</t>
  </si>
  <si>
    <t>Centile</t>
  </si>
  <si>
    <t>A 90th centile incident response time of 13 minutes means that 9 out of 10</t>
  </si>
  <si>
    <t>incidents were responded to in less than 13 minutes.</t>
  </si>
  <si>
    <t>Centiles for England are the means of trusts' monthly centiles, weighted by</t>
  </si>
  <si>
    <t>their counts of incidents/calls.</t>
  </si>
  <si>
    <t>Contact</t>
  </si>
  <si>
    <t>Ian Kay</t>
  </si>
  <si>
    <t>england.nhsdata@nhs.net</t>
  </si>
  <si>
    <t>0113 825 4606</t>
  </si>
  <si>
    <t>Published</t>
  </si>
  <si>
    <t>Response Times</t>
  </si>
  <si>
    <r>
      <t>Ambulance Quality Indicators: Systems Indicators</t>
    </r>
    <r>
      <rPr>
        <b/>
        <vertAlign val="superscript"/>
        <sz val="12"/>
        <rFont val="Arial"/>
        <family val="2"/>
      </rPr>
      <t>1</t>
    </r>
  </si>
  <si>
    <t>Code</t>
  </si>
  <si>
    <t>Count of Incidents</t>
  </si>
  <si>
    <t>Total (hours)</t>
  </si>
  <si>
    <t>Mean (hour: min:sec)</t>
  </si>
  <si>
    <t>90th centile (hour:min:sec)</t>
  </si>
  <si>
    <t>Category 1</t>
  </si>
  <si>
    <t>A8</t>
  </si>
  <si>
    <t>A24</t>
  </si>
  <si>
    <t>A25</t>
  </si>
  <si>
    <t>A26</t>
  </si>
  <si>
    <t>England</t>
  </si>
  <si>
    <t>RX9</t>
  </si>
  <si>
    <t>East Midlands</t>
  </si>
  <si>
    <t>RYC</t>
  </si>
  <si>
    <t>East of England</t>
  </si>
  <si>
    <t>R1F</t>
  </si>
  <si>
    <t>Isle of Wight</t>
  </si>
  <si>
    <t>RRU</t>
  </si>
  <si>
    <t>London</t>
  </si>
  <si>
    <t>RX6</t>
  </si>
  <si>
    <t>North East</t>
  </si>
  <si>
    <t>RX7</t>
  </si>
  <si>
    <t>North West</t>
  </si>
  <si>
    <t>RYE</t>
  </si>
  <si>
    <t>South Central</t>
  </si>
  <si>
    <t>RYD</t>
  </si>
  <si>
    <t>South East Coast</t>
  </si>
  <si>
    <t>RYF</t>
  </si>
  <si>
    <t>South Western</t>
  </si>
  <si>
    <t>RYA</t>
  </si>
  <si>
    <t>West Midlands</t>
  </si>
  <si>
    <t>RX8</t>
  </si>
  <si>
    <t>Yorkshire</t>
  </si>
  <si>
    <t>Category 1T</t>
  </si>
  <si>
    <t>A9</t>
  </si>
  <si>
    <t>A27</t>
  </si>
  <si>
    <t>A28</t>
  </si>
  <si>
    <t>A29</t>
  </si>
  <si>
    <t>Category 2</t>
  </si>
  <si>
    <t>A10</t>
  </si>
  <si>
    <t>A30</t>
  </si>
  <si>
    <t>A31</t>
  </si>
  <si>
    <t>A32</t>
  </si>
  <si>
    <t>A11</t>
  </si>
  <si>
    <t>A33</t>
  </si>
  <si>
    <t>A34</t>
  </si>
  <si>
    <t>A35</t>
  </si>
  <si>
    <t>Category 4</t>
  </si>
  <si>
    <t>A12</t>
  </si>
  <si>
    <t>A36</t>
  </si>
  <si>
    <t>A37</t>
  </si>
  <si>
    <t>A38</t>
  </si>
  <si>
    <t>conveyance</t>
  </si>
  <si>
    <t>A112</t>
  </si>
  <si>
    <t>A113</t>
  </si>
  <si>
    <t>-</t>
  </si>
  <si>
    <t>denotes not available.</t>
  </si>
  <si>
    <t>Introduction</t>
  </si>
  <si>
    <t>See the Introduction tab for source, contacts, and notes on centiles.</t>
  </si>
  <si>
    <t>Incidents with no face to face response</t>
  </si>
  <si>
    <t>Call back from clinician before response on scene</t>
  </si>
  <si>
    <t>A17</t>
  </si>
  <si>
    <t>A21</t>
  </si>
  <si>
    <t>A22</t>
  </si>
  <si>
    <t>A23</t>
  </si>
  <si>
    <t>A18</t>
  </si>
  <si>
    <t>A19</t>
  </si>
  <si>
    <t>A20</t>
  </si>
  <si>
    <t>All incidents</t>
  </si>
  <si>
    <t>Incidents with face to face response</t>
  </si>
  <si>
    <t>Hear &amp; Treat</t>
  </si>
  <si>
    <t>See &amp; Treat</t>
  </si>
  <si>
    <t>Convey to ED</t>
  </si>
  <si>
    <t>A7</t>
  </si>
  <si>
    <t>A53</t>
  </si>
  <si>
    <t>A54</t>
  </si>
  <si>
    <t>A55</t>
  </si>
  <si>
    <t>A56</t>
  </si>
  <si>
    <t>A17 / A7</t>
  </si>
  <si>
    <t>A55 / A7</t>
  </si>
  <si>
    <t>A54 / A7</t>
  </si>
  <si>
    <t>A53 / A7</t>
  </si>
  <si>
    <t>See the Introduction tab for source and contacts.</t>
  </si>
  <si>
    <t>Call answer times (seconds)</t>
  </si>
  <si>
    <t>Calls answered</t>
  </si>
  <si>
    <t>Total</t>
  </si>
  <si>
    <t>Mean</t>
  </si>
  <si>
    <t>90th centile</t>
  </si>
  <si>
    <t>95th centile</t>
  </si>
  <si>
    <t>99th centile</t>
  </si>
  <si>
    <t>A0</t>
  </si>
  <si>
    <t>A1</t>
  </si>
  <si>
    <t>A2</t>
  </si>
  <si>
    <t>A3</t>
  </si>
  <si>
    <t>A4</t>
  </si>
  <si>
    <t>A114</t>
  </si>
  <si>
    <t>A5</t>
  </si>
  <si>
    <t>A6</t>
  </si>
  <si>
    <t>Count of incidents</t>
  </si>
  <si>
    <t>Resources allocated</t>
  </si>
  <si>
    <t>Mean resources allocated</t>
  </si>
  <si>
    <t>Resources arriving</t>
  </si>
  <si>
    <t>Mean resources arriving</t>
  </si>
  <si>
    <t>C1</t>
  </si>
  <si>
    <t>A39</t>
  </si>
  <si>
    <t>A39 / A8</t>
  </si>
  <si>
    <t>A40</t>
  </si>
  <si>
    <t>A40 / A8</t>
  </si>
  <si>
    <t>C1T</t>
  </si>
  <si>
    <t>A41</t>
  </si>
  <si>
    <t>A41 / A9</t>
  </si>
  <si>
    <t>A42</t>
  </si>
  <si>
    <t>A42 / A9</t>
  </si>
  <si>
    <t>C2</t>
  </si>
  <si>
    <t>A43</t>
  </si>
  <si>
    <t>A43 / A10</t>
  </si>
  <si>
    <t>A44</t>
  </si>
  <si>
    <t>A44 / A10</t>
  </si>
  <si>
    <t>A45</t>
  </si>
  <si>
    <t>A45 / A11</t>
  </si>
  <si>
    <t>A46</t>
  </si>
  <si>
    <t>A46 / A11</t>
  </si>
  <si>
    <t>C4</t>
  </si>
  <si>
    <t>A47</t>
  </si>
  <si>
    <t>A47 / A12</t>
  </si>
  <si>
    <t>A48</t>
  </si>
  <si>
    <t>A48 / A12</t>
  </si>
  <si>
    <t>PTQ, CPR</t>
  </si>
  <si>
    <t>C1 identified by Nature of Call (NoC) or pre-triage questions (PTQ)</t>
  </si>
  <si>
    <t>Time to identify</t>
  </si>
  <si>
    <t>C1 incident</t>
  </si>
  <si>
    <t>identified</t>
  </si>
  <si>
    <t>Mean (min:sec)</t>
  </si>
  <si>
    <t>90th centile (min:sec)</t>
  </si>
  <si>
    <t>A13</t>
  </si>
  <si>
    <t>A14</t>
  </si>
  <si>
    <t>A15</t>
  </si>
  <si>
    <t>A16</t>
  </si>
  <si>
    <t>A111</t>
  </si>
  <si>
    <t>(A8-A111)</t>
  </si>
  <si>
    <t>Time until CPR started</t>
  </si>
  <si>
    <t>A49</t>
  </si>
  <si>
    <t>A50</t>
  </si>
  <si>
    <t>A51</t>
  </si>
  <si>
    <t>A52</t>
  </si>
  <si>
    <t xml:space="preserve">For SECAmb, a change in operational practice on 21 May 2020 has </t>
  </si>
  <si>
    <t>reduced the identification of bystander CPR start times.</t>
  </si>
  <si>
    <t>IFT, HCP responses</t>
  </si>
  <si>
    <t>IFT: Inter-Facility Transfer</t>
  </si>
  <si>
    <t>HCP: Response to Healthcare Professional</t>
  </si>
  <si>
    <t>HCP C1</t>
  </si>
  <si>
    <t>A74</t>
  </si>
  <si>
    <t>A82</t>
  </si>
  <si>
    <t>A83</t>
  </si>
  <si>
    <t>A84</t>
  </si>
  <si>
    <t>HCP C2</t>
  </si>
  <si>
    <t>A75</t>
  </si>
  <si>
    <t>A85</t>
  </si>
  <si>
    <t>A86</t>
  </si>
  <si>
    <t>A87</t>
  </si>
  <si>
    <t>IFT C1</t>
  </si>
  <si>
    <t>IFT C2</t>
  </si>
  <si>
    <t>A78</t>
  </si>
  <si>
    <t>A94</t>
  </si>
  <si>
    <t>A95</t>
  </si>
  <si>
    <t>A96</t>
  </si>
  <si>
    <t>A79</t>
  </si>
  <si>
    <t>A97</t>
  </si>
  <si>
    <t>A98</t>
  </si>
  <si>
    <t>A99</t>
  </si>
  <si>
    <t>A115</t>
  </si>
  <si>
    <t>A116</t>
  </si>
  <si>
    <t>A117</t>
  </si>
  <si>
    <t>A118</t>
  </si>
  <si>
    <t>A119</t>
  </si>
  <si>
    <t>A120</t>
  </si>
  <si>
    <t>A121</t>
  </si>
  <si>
    <t>A122</t>
  </si>
  <si>
    <t>HCP Level 3</t>
  </si>
  <si>
    <t>HCP Level 4</t>
  </si>
  <si>
    <t>A76</t>
  </si>
  <si>
    <t>A88</t>
  </si>
  <si>
    <t>A89</t>
  </si>
  <si>
    <t>A90</t>
  </si>
  <si>
    <t>A77</t>
  </si>
  <si>
    <t>A91</t>
  </si>
  <si>
    <t>A92</t>
  </si>
  <si>
    <t>A93</t>
  </si>
  <si>
    <t>IFT Level 3</t>
  </si>
  <si>
    <t>IFT Level 4</t>
  </si>
  <si>
    <t>A80</t>
  </si>
  <si>
    <t>A100</t>
  </si>
  <si>
    <t>A101</t>
  </si>
  <si>
    <t>A102</t>
  </si>
  <si>
    <t>A81</t>
  </si>
  <si>
    <t>A103</t>
  </si>
  <si>
    <t>A104</t>
  </si>
  <si>
    <t>A105</t>
  </si>
  <si>
    <t>Section 136 response times</t>
  </si>
  <si>
    <t>A106</t>
  </si>
  <si>
    <t>A110</t>
  </si>
  <si>
    <t>A110 / A106</t>
  </si>
  <si>
    <t>A107</t>
  </si>
  <si>
    <t>A108</t>
  </si>
  <si>
    <t>A109</t>
  </si>
  <si>
    <t>Face to face incidents with no conveyance</t>
  </si>
  <si>
    <t>Conveyed Incidents</t>
  </si>
  <si>
    <t>Closed with advice</t>
  </si>
  <si>
    <t>Referred to other service</t>
  </si>
  <si>
    <t>Convey not to ED</t>
  </si>
  <si>
    <t>Validation and assessment</t>
  </si>
  <si>
    <t>C5 clinical assessment</t>
  </si>
  <si>
    <t>Time to assessment</t>
  </si>
  <si>
    <r>
      <t xml:space="preserve">90th centile (hour: min:sec) </t>
    </r>
    <r>
      <rPr>
        <vertAlign val="superscript"/>
        <sz val="10"/>
        <rFont val="Arial"/>
        <family val="2"/>
      </rPr>
      <t>1</t>
    </r>
  </si>
  <si>
    <t>A128</t>
  </si>
  <si>
    <t>A129</t>
  </si>
  <si>
    <t>A130</t>
  </si>
  <si>
    <t>A131</t>
  </si>
  <si>
    <t>Incidents with clinical validation</t>
  </si>
  <si>
    <t>Time to validation</t>
  </si>
  <si>
    <t>Incidents validated</t>
  </si>
  <si>
    <t>A132</t>
  </si>
  <si>
    <t>A133</t>
  </si>
  <si>
    <t>A134</t>
  </si>
  <si>
    <t>A135</t>
  </si>
  <si>
    <t>Incident closed</t>
  </si>
  <si>
    <t>Incident referred</t>
  </si>
  <si>
    <t>Category lowered / unchanged</t>
  </si>
  <si>
    <t>Category upgraded</t>
  </si>
  <si>
    <t>A136</t>
  </si>
  <si>
    <t>A137</t>
  </si>
  <si>
    <t>A138</t>
  </si>
  <si>
    <t>A139</t>
  </si>
  <si>
    <t>Denominator:</t>
  </si>
  <si>
    <t>Clinical validation</t>
  </si>
  <si>
    <t>Clinical validation outcomes</t>
  </si>
  <si>
    <t>A124</t>
  </si>
  <si>
    <t>A125</t>
  </si>
  <si>
    <t>C5 defaults</t>
  </si>
  <si>
    <t xml:space="preserve">to C3 for a </t>
  </si>
  <si>
    <t>response</t>
  </si>
  <si>
    <t>emergency</t>
  </si>
  <si>
    <t>with non-</t>
  </si>
  <si>
    <t>Refer to ED</t>
  </si>
  <si>
    <t>Non-ambulance conveyance including taxi</t>
  </si>
  <si>
    <t>A126</t>
  </si>
  <si>
    <t>A127</t>
  </si>
  <si>
    <r>
      <t xml:space="preserve">C3 </t>
    </r>
    <r>
      <rPr>
        <b/>
        <vertAlign val="superscript"/>
        <sz val="10"/>
        <rFont val="Arial"/>
        <family val="2"/>
      </rPr>
      <t>2</t>
    </r>
  </si>
  <si>
    <r>
      <t xml:space="preserve">on scene </t>
    </r>
    <r>
      <rPr>
        <b/>
        <vertAlign val="superscript"/>
        <sz val="10"/>
        <rFont val="Arial"/>
        <family val="2"/>
      </rPr>
      <t>2</t>
    </r>
  </si>
  <si>
    <r>
      <t xml:space="preserve">Category 3 </t>
    </r>
    <r>
      <rPr>
        <b/>
        <vertAlign val="superscript"/>
        <sz val="10"/>
        <rFont val="Arial"/>
        <family val="2"/>
      </rPr>
      <t>2</t>
    </r>
  </si>
  <si>
    <t>C2 other than HCP / IFT</t>
  </si>
  <si>
    <t>C1 other than HCP / IFT</t>
  </si>
  <si>
    <t>From 1 October 2022, C5 incidents receiving a response on scene should default</t>
  </si>
  <si>
    <t>to C3, with the count A113 included in A11 (and response times therefore included</t>
  </si>
  <si>
    <t>From 1 October 2022, C5 incidents receiving a response on scene should default to C3 and</t>
  </si>
  <si>
    <t>Ambulance     Service</t>
  </si>
  <si>
    <t>Contact count</t>
  </si>
  <si>
    <t>therefore be included in A11 (and therefore resource counts A45-A46). EMAS, EEAST,</t>
  </si>
  <si>
    <t>in A31-A33). EMAS, EEAST, NEAS, SCAS, SECAmb, SWAS and YAS currently do this.</t>
  </si>
  <si>
    <t>NEAS, SCAS, SECAmb and YAS currently do this.</t>
  </si>
  <si>
    <t>Ambulance Service geography</t>
  </si>
  <si>
    <t>Of incidents in the ICB area, proportion responded to by each Ambulance Service</t>
  </si>
  <si>
    <t>Ambulance Service code:</t>
  </si>
  <si>
    <t>ICB code by ONS</t>
  </si>
  <si>
    <t>ICB code by NHS</t>
  </si>
  <si>
    <t>Integrated Care Board (ICB) name</t>
  </si>
  <si>
    <t>E54000050</t>
  </si>
  <si>
    <t>QHM</t>
  </si>
  <si>
    <t>NHS North East and North Cumbria</t>
  </si>
  <si>
    <t>E54000008</t>
  </si>
  <si>
    <t>QYG</t>
  </si>
  <si>
    <t>NHS Cheshire and Merseyside</t>
  </si>
  <si>
    <t>E54000048</t>
  </si>
  <si>
    <t>QE1</t>
  </si>
  <si>
    <t>NHS Lancashire and South Cumbria</t>
  </si>
  <si>
    <t>E54000057</t>
  </si>
  <si>
    <t>QOP</t>
  </si>
  <si>
    <t>NHS Greater Manchester</t>
  </si>
  <si>
    <t>E54000051</t>
  </si>
  <si>
    <t>QOQ</t>
  </si>
  <si>
    <t>NHS Humber and North Yorkshire</t>
  </si>
  <si>
    <t>E54000054</t>
  </si>
  <si>
    <t>QWO</t>
  </si>
  <si>
    <t>NHS West Yorkshire</t>
  </si>
  <si>
    <t>E54000061</t>
  </si>
  <si>
    <t>QF7</t>
  </si>
  <si>
    <t>NHS South Yorkshire</t>
  </si>
  <si>
    <t>E54000058</t>
  </si>
  <si>
    <t>QJ2</t>
  </si>
  <si>
    <t>NHS Derby and Derbyshire</t>
  </si>
  <si>
    <t>E54000013</t>
  </si>
  <si>
    <t>QJM</t>
  </si>
  <si>
    <t>NHS Lincolnshire</t>
  </si>
  <si>
    <t>E54000015</t>
  </si>
  <si>
    <t>QK1</t>
  </si>
  <si>
    <t>NHS Leicester, Leicestershire and Rutland</t>
  </si>
  <si>
    <t>E54000059</t>
  </si>
  <si>
    <t>QPM</t>
  </si>
  <si>
    <t>NHS Northamptonshire</t>
  </si>
  <si>
    <t>E54000060</t>
  </si>
  <si>
    <t>QT1</t>
  </si>
  <si>
    <t>NHS Nottingham and Nottinghamshire</t>
  </si>
  <si>
    <t>E54000010</t>
  </si>
  <si>
    <t>QNC</t>
  </si>
  <si>
    <t>NHS Staffordshire and Stoke-on-Trent</t>
  </si>
  <si>
    <t>E54000011</t>
  </si>
  <si>
    <t>QOC</t>
  </si>
  <si>
    <t>NHS Shropshire, Telford and Wrekin</t>
  </si>
  <si>
    <t>E54000018</t>
  </si>
  <si>
    <t>QWU</t>
  </si>
  <si>
    <t>NHS Coventry and Warwickshire</t>
  </si>
  <si>
    <t>E54000019</t>
  </si>
  <si>
    <t>QGH</t>
  </si>
  <si>
    <t>NHS Herefordshire and Worcestershire</t>
  </si>
  <si>
    <t>E54000055</t>
  </si>
  <si>
    <t>QHL</t>
  </si>
  <si>
    <t>NHS Birmingham and Solihull</t>
  </si>
  <si>
    <t>E54000062</t>
  </si>
  <si>
    <t>QUA</t>
  </si>
  <si>
    <t>NHS Black Country</t>
  </si>
  <si>
    <t>E54000022</t>
  </si>
  <si>
    <t>QMM</t>
  </si>
  <si>
    <t>NHS Norfolk and Waveney</t>
  </si>
  <si>
    <t>E54000023</t>
  </si>
  <si>
    <t>QJG</t>
  </si>
  <si>
    <t>NHS Suffolk and North East Essex</t>
  </si>
  <si>
    <t>E54000025</t>
  </si>
  <si>
    <t>QM7</t>
  </si>
  <si>
    <t>NHS Hertfordshire and West Essex</t>
  </si>
  <si>
    <t>E54000026</t>
  </si>
  <si>
    <t>QH8</t>
  </si>
  <si>
    <t>NHS Mid and South Essex</t>
  </si>
  <si>
    <t>E54000056</t>
  </si>
  <si>
    <t>QUE</t>
  </si>
  <si>
    <t>NHS Cambridgeshire and Peterborough</t>
  </si>
  <si>
    <t>E54000024</t>
  </si>
  <si>
    <t>QHG</t>
  </si>
  <si>
    <t>NHS Bedfordshire, Luton and Milton Keynes</t>
  </si>
  <si>
    <t>E54000027</t>
  </si>
  <si>
    <t>QRV</t>
  </si>
  <si>
    <t>NHS North West London</t>
  </si>
  <si>
    <t>E54000028</t>
  </si>
  <si>
    <t>QMJ</t>
  </si>
  <si>
    <t>NHS North Central London</t>
  </si>
  <si>
    <t>E54000029</t>
  </si>
  <si>
    <t>QMF</t>
  </si>
  <si>
    <t>NHS North East London</t>
  </si>
  <si>
    <t>E54000030</t>
  </si>
  <si>
    <t>QKK</t>
  </si>
  <si>
    <t>NHS South East London</t>
  </si>
  <si>
    <t>E54000031</t>
  </si>
  <si>
    <t>QWE</t>
  </si>
  <si>
    <t>NHS South West London</t>
  </si>
  <si>
    <t>E54000032</t>
  </si>
  <si>
    <t>QKS</t>
  </si>
  <si>
    <t>NHS Kent and Medway</t>
  </si>
  <si>
    <t>E54000052</t>
  </si>
  <si>
    <t>QXU</t>
  </si>
  <si>
    <t>NHS Surrey Heartlands</t>
  </si>
  <si>
    <t>E54000053</t>
  </si>
  <si>
    <t>QNX</t>
  </si>
  <si>
    <t>NHS Sussex</t>
  </si>
  <si>
    <t>E54000034</t>
  </si>
  <si>
    <t>QNQ</t>
  </si>
  <si>
    <t>NHS Frimley</t>
  </si>
  <si>
    <t>E54000044</t>
  </si>
  <si>
    <t>QU9</t>
  </si>
  <si>
    <t>NHS Buckinghamshire, Oxfordshire and Berkshire West</t>
  </si>
  <si>
    <t>E54000036</t>
  </si>
  <si>
    <t>QT6</t>
  </si>
  <si>
    <t>NHS Cornwall and the Isles of Scilly</t>
  </si>
  <si>
    <t>E54000037</t>
  </si>
  <si>
    <t>QJK</t>
  </si>
  <si>
    <t>NHS Devon</t>
  </si>
  <si>
    <t>E54000038</t>
  </si>
  <si>
    <t>QSL</t>
  </si>
  <si>
    <t>NHS Somerset</t>
  </si>
  <si>
    <t>E54000039</t>
  </si>
  <si>
    <t>QUY</t>
  </si>
  <si>
    <t>NHS Bristol, North Somerset and South Gloucestershire</t>
  </si>
  <si>
    <t>E54000040</t>
  </si>
  <si>
    <t>QOX</t>
  </si>
  <si>
    <t>NHS Bath and North East Somerset, Swindon and Wiltshire</t>
  </si>
  <si>
    <t>E54000041</t>
  </si>
  <si>
    <t>QVV</t>
  </si>
  <si>
    <t>NHS Dorset</t>
  </si>
  <si>
    <t>E54000043</t>
  </si>
  <si>
    <t>QR1</t>
  </si>
  <si>
    <t>NHS Gloucestershire</t>
  </si>
  <si>
    <t>E54000042</t>
  </si>
  <si>
    <t>QRL</t>
  </si>
  <si>
    <t>NHS Hampshire and Isle of Wight</t>
  </si>
  <si>
    <t>Methodology</t>
  </si>
  <si>
    <t>ICB names, NHS codes, and ONS codes, are taken from Office for National Statistics (ONS):</t>
  </si>
  <si>
    <t>https://geoportal.statistics.gov.uk/documents/integrated-care-boards-july-2022-names-and-codes-in-england-1</t>
  </si>
  <si>
    <t>During 2022-23, Ambulance Services sent C2 incident counts to NHS England, split by ICB.</t>
  </si>
  <si>
    <t>Data for the 12 weeks ending Sunday 26 February 2023 above show, for Category 2 incidents</t>
  </si>
  <si>
    <t>in each ICB, the proportion responded to by each Ambulance Service.</t>
  </si>
  <si>
    <t>ICB lookup</t>
  </si>
  <si>
    <t>Where a trust can provide A111 but not A13, or vice versa, A13/(A8-A11) will be incorrect for England.</t>
  </si>
  <si>
    <t>diverted in automatically</t>
  </si>
  <si>
    <t>NHS Ambulance Services in England, via the AmbSYS collection in the Strategic</t>
  </si>
  <si>
    <t>Data Collection System (SDCS), except for Calls indicators A124 and A125 from</t>
  </si>
  <si>
    <t>the Intelligent Routing Platform (IRP).</t>
  </si>
  <si>
    <r>
      <t xml:space="preserve">Cardio-Pulmonary Resuscitation (CPR) started by a bystander </t>
    </r>
    <r>
      <rPr>
        <b/>
        <vertAlign val="superscript"/>
        <sz val="10"/>
        <rFont val="Arial"/>
        <family val="2"/>
      </rPr>
      <t>2</t>
    </r>
  </si>
  <si>
    <r>
      <t>count from NHS 111</t>
    </r>
    <r>
      <rPr>
        <vertAlign val="superscript"/>
        <sz val="10"/>
        <rFont val="Arial"/>
        <family val="2"/>
      </rPr>
      <t xml:space="preserve"> 1</t>
    </r>
  </si>
  <si>
    <r>
      <t>by PTQ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 </t>
    </r>
    <r>
      <rPr>
        <sz val="10"/>
        <color rgb="FF41B6E6"/>
        <rFont val="Arial"/>
        <family val="2"/>
      </rPr>
      <t>A13</t>
    </r>
  </si>
  <si>
    <t>diverted out automatically</t>
  </si>
  <si>
    <t>EMAS</t>
  </si>
  <si>
    <t>Call originating from:</t>
  </si>
  <si>
    <t>SCAS</t>
  </si>
  <si>
    <t>YAS</t>
  </si>
  <si>
    <t>A0 to A6 and A114 (but not A124 or A125) include these calls answered by WMAS:</t>
  </si>
  <si>
    <t>Status</t>
  </si>
  <si>
    <t>These accredited official statistics were independently reviewed by the Office for Statistics</t>
  </si>
  <si>
    <t>Regulation in May 2015. They comply with the standards of trustworthiness, quality and value</t>
  </si>
  <si>
    <t>in the Code of Practice for Statistics and should be labelled "accredited official statistics".</t>
  </si>
  <si>
    <t>SECAmb</t>
  </si>
  <si>
    <t>Hospital handovers</t>
  </si>
  <si>
    <t>Count of all handovers (ED and non-ED inclusive)</t>
  </si>
  <si>
    <t>Proportion of handovers</t>
  </si>
  <si>
    <t>Handover time known</t>
  </si>
  <si>
    <t>Over 15 minutes</t>
  </si>
  <si>
    <t>Over 30 minutes</t>
  </si>
  <si>
    <t>Over 60 minutes</t>
  </si>
  <si>
    <t>Handover time unknown</t>
  </si>
  <si>
    <t>All handovers</t>
  </si>
  <si>
    <r>
      <t xml:space="preserve">Over 15 minutes </t>
    </r>
    <r>
      <rPr>
        <sz val="10"/>
        <color rgb="FF41B6E6"/>
        <rFont val="Arial"/>
        <family val="2"/>
      </rPr>
      <t>A144</t>
    </r>
  </si>
  <si>
    <r>
      <t xml:space="preserve">Over 30 minutes </t>
    </r>
    <r>
      <rPr>
        <sz val="10"/>
        <color rgb="FF41B6E6"/>
        <rFont val="Arial"/>
        <family val="2"/>
      </rPr>
      <t>A145</t>
    </r>
  </si>
  <si>
    <r>
      <t xml:space="preserve">Over 60 minutes </t>
    </r>
    <r>
      <rPr>
        <sz val="10"/>
        <color rgb="FF41B6E6"/>
        <rFont val="Arial"/>
        <family val="2"/>
      </rPr>
      <t>A146</t>
    </r>
  </si>
  <si>
    <r>
      <t xml:space="preserve">Handover time unknown </t>
    </r>
    <r>
      <rPr>
        <sz val="10"/>
        <color rgb="FF41B6E6"/>
        <rFont val="Arial"/>
        <family val="2"/>
      </rPr>
      <t>A148</t>
    </r>
  </si>
  <si>
    <t>A140</t>
  </si>
  <si>
    <t>A144</t>
  </si>
  <si>
    <t>A145</t>
  </si>
  <si>
    <t>A146</t>
  </si>
  <si>
    <t>A148</t>
  </si>
  <si>
    <t>A140+A148</t>
  </si>
  <si>
    <t>Handover time</t>
  </si>
  <si>
    <t>Total beyond 30 minutes (hours)</t>
  </si>
  <si>
    <t>A141</t>
  </si>
  <si>
    <t>A142</t>
  </si>
  <si>
    <t>A143</t>
  </si>
  <si>
    <t>A147</t>
  </si>
  <si>
    <t>Handovers</t>
  </si>
  <si>
    <t>In December 2023, EEAST introduced the Manchester Triage System and reviewed its use of stop codes, improving the classification of Hear &amp; Treat incidents. A20 and A23 are no longer available.</t>
  </si>
  <si>
    <r>
      <t>Incidents initially C5</t>
    </r>
    <r>
      <rPr>
        <vertAlign val="superscript"/>
        <sz val="10"/>
        <rFont val="Arial"/>
        <family val="2"/>
      </rPr>
      <t>2</t>
    </r>
  </si>
  <si>
    <r>
      <t>Incidents initially not C5</t>
    </r>
    <r>
      <rPr>
        <vertAlign val="superscript"/>
        <sz val="10"/>
        <rFont val="Arial"/>
        <family val="2"/>
      </rPr>
      <t>2</t>
    </r>
  </si>
  <si>
    <t>Operational Insights, Transformation Directorate, NHS England</t>
  </si>
  <si>
    <t>January 2024</t>
  </si>
  <si>
    <t>Outcomes for EMAS and WMAS after November 2023 are under review.</t>
  </si>
  <si>
    <r>
      <t xml:space="preserve">Outcomes 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</si>
</sst>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#,##0;[Red]\-#,##0;\-"/>
    <numFmt numFmtId="167" formatCode="mm:ss;;\-"/>
    <numFmt numFmtId="168" formatCode="[h]:mm:ss;;\-"/>
    <numFmt numFmtId="169" formatCode="m:ss;;\-"/>
    <numFmt numFmtId="170" formatCode="#,##0.00;[Red]\-#,##0.00;\-"/>
    <numFmt numFmtId="171" formatCode="d\ mmm\ yyyy"/>
    <numFmt numFmtId="172" formatCode="#,##0;\-#,##0;\-"/>
    <numFmt numFmtId="173" formatCode="0%;\-0%;\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10"/>
      <color rgb="FF41B6E6"/>
      <name val="Arial"/>
      <family val="2"/>
    </font>
    <font>
      <u/>
      <sz val="10"/>
      <color rgb="FF005EB8"/>
      <name val="Arial"/>
      <family val="2"/>
    </font>
    <font>
      <b/>
      <vertAlign val="superscript"/>
      <sz val="12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41B6E6"/>
      </bottom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Fill="0" applyBorder="0" applyAlignment="0" applyProtection="0"/>
    <xf numFmtId="41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28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0" fontId="2" fillId="0" borderId="0" xfId="0" quotePrefix="1" applyFont="1"/>
    <xf numFmtId="0" fontId="2" fillId="0" borderId="3" xfId="0" applyFont="1" applyBorder="1"/>
    <xf numFmtId="166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8" fontId="2" fillId="0" borderId="3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centerContinuous"/>
    </xf>
    <xf numFmtId="168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 wrapText="1"/>
    </xf>
    <xf numFmtId="168" fontId="2" fillId="0" borderId="0" xfId="0" applyNumberFormat="1" applyFont="1" applyAlignment="1">
      <alignment horizontal="center" wrapText="1"/>
    </xf>
    <xf numFmtId="167" fontId="2" fillId="0" borderId="0" xfId="0" applyNumberFormat="1" applyFont="1" applyAlignment="1">
      <alignment horizontal="right" wrapText="1"/>
    </xf>
    <xf numFmtId="168" fontId="9" fillId="0" borderId="3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right"/>
    </xf>
    <xf numFmtId="0" fontId="2" fillId="0" borderId="3" xfId="6" applyBorder="1" applyAlignment="1" applyProtection="1">
      <alignment horizontal="center" wrapText="1"/>
      <protection hidden="1"/>
    </xf>
    <xf numFmtId="0" fontId="3" fillId="0" borderId="0" xfId="0" applyFont="1"/>
    <xf numFmtId="166" fontId="2" fillId="0" borderId="3" xfId="0" applyNumberFormat="1" applyFont="1" applyBorder="1" applyAlignment="1">
      <alignment horizontal="centerContinuous"/>
    </xf>
    <xf numFmtId="168" fontId="2" fillId="0" borderId="3" xfId="0" applyNumberFormat="1" applyFont="1" applyBorder="1" applyAlignment="1">
      <alignment horizontal="centerContinuous"/>
    </xf>
    <xf numFmtId="167" fontId="5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Continuous"/>
    </xf>
    <xf numFmtId="0" fontId="2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6" applyAlignment="1" applyProtection="1">
      <alignment horizontal="center" vertical="center" wrapText="1"/>
      <protection hidden="1"/>
    </xf>
    <xf numFmtId="166" fontId="2" fillId="0" borderId="0" xfId="0" applyNumberFormat="1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166" fontId="2" fillId="0" borderId="3" xfId="0" applyNumberFormat="1" applyFont="1" applyBorder="1" applyAlignment="1">
      <alignment horizontal="center" wrapText="1"/>
    </xf>
    <xf numFmtId="168" fontId="9" fillId="0" borderId="0" xfId="0" applyNumberFormat="1" applyFont="1" applyAlignment="1">
      <alignment horizontal="center"/>
    </xf>
    <xf numFmtId="0" fontId="2" fillId="0" borderId="0" xfId="6" applyAlignment="1" applyProtection="1">
      <alignment horizontal="center" wrapText="1"/>
      <protection hidden="1"/>
    </xf>
    <xf numFmtId="0" fontId="2" fillId="0" borderId="1" xfId="6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 wrapText="1"/>
    </xf>
    <xf numFmtId="168" fontId="9" fillId="0" borderId="1" xfId="0" applyNumberFormat="1" applyFont="1" applyBorder="1" applyAlignment="1">
      <alignment horizontal="center"/>
    </xf>
    <xf numFmtId="166" fontId="8" fillId="0" borderId="0" xfId="0" applyNumberFormat="1" applyFont="1"/>
    <xf numFmtId="166" fontId="9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6" fontId="2" fillId="0" borderId="3" xfId="0" applyNumberFormat="1" applyFont="1" applyBorder="1"/>
    <xf numFmtId="0" fontId="2" fillId="0" borderId="0" xfId="0" quotePrefix="1" applyFont="1" applyAlignment="1">
      <alignment horizontal="right"/>
    </xf>
    <xf numFmtId="0" fontId="10" fillId="0" borderId="0" xfId="10" applyFill="1" applyBorder="1" applyAlignment="1"/>
    <xf numFmtId="166" fontId="2" fillId="0" borderId="0" xfId="0" applyNumberFormat="1" applyFont="1" applyAlignment="1">
      <alignment horizontal="right" indent="2"/>
    </xf>
    <xf numFmtId="9" fontId="2" fillId="0" borderId="0" xfId="1" applyFont="1" applyFill="1" applyBorder="1" applyAlignment="1">
      <alignment horizontal="right" indent="2"/>
    </xf>
    <xf numFmtId="9" fontId="2" fillId="0" borderId="3" xfId="1" applyFont="1" applyFill="1" applyBorder="1" applyAlignment="1">
      <alignment horizontal="right" indent="2"/>
    </xf>
    <xf numFmtId="9" fontId="4" fillId="0" borderId="0" xfId="1" applyFont="1" applyFill="1" applyBorder="1" applyAlignment="1">
      <alignment horizontal="right" indent="4"/>
    </xf>
    <xf numFmtId="9" fontId="2" fillId="0" borderId="0" xfId="1" applyFont="1" applyFill="1" applyBorder="1" applyAlignment="1">
      <alignment horizontal="right" indent="4"/>
    </xf>
    <xf numFmtId="166" fontId="4" fillId="0" borderId="0" xfId="1" applyNumberFormat="1" applyFont="1" applyFill="1" applyBorder="1" applyAlignment="1">
      <alignment horizontal="right" vertical="center" indent="1"/>
    </xf>
    <xf numFmtId="166" fontId="2" fillId="0" borderId="0" xfId="1" applyNumberFormat="1" applyFont="1" applyFill="1" applyBorder="1" applyAlignment="1">
      <alignment horizontal="right" vertical="center" indent="1"/>
    </xf>
    <xf numFmtId="166" fontId="2" fillId="0" borderId="3" xfId="1" applyNumberFormat="1" applyFont="1" applyFill="1" applyBorder="1" applyAlignment="1">
      <alignment horizontal="right" vertical="center" indent="1"/>
    </xf>
    <xf numFmtId="169" fontId="4" fillId="0" borderId="0" xfId="0" applyNumberFormat="1" applyFont="1" applyAlignment="1">
      <alignment horizontal="right" indent="1"/>
    </xf>
    <xf numFmtId="169" fontId="2" fillId="0" borderId="0" xfId="0" applyNumberFormat="1" applyFont="1" applyAlignment="1">
      <alignment horizontal="right" indent="1"/>
    </xf>
    <xf numFmtId="169" fontId="2" fillId="0" borderId="3" xfId="0" applyNumberFormat="1" applyFont="1" applyBorder="1" applyAlignment="1">
      <alignment horizontal="right" indent="1"/>
    </xf>
    <xf numFmtId="169" fontId="4" fillId="0" borderId="0" xfId="0" applyNumberFormat="1" applyFont="1" applyAlignment="1">
      <alignment horizontal="right" indent="3"/>
    </xf>
    <xf numFmtId="169" fontId="2" fillId="0" borderId="0" xfId="0" applyNumberFormat="1" applyFont="1" applyAlignment="1">
      <alignment horizontal="right" indent="3"/>
    </xf>
    <xf numFmtId="38" fontId="2" fillId="0" borderId="0" xfId="0" applyNumberFormat="1" applyFont="1" applyAlignment="1">
      <alignment horizontal="centerContinuous"/>
    </xf>
    <xf numFmtId="38" fontId="8" fillId="0" borderId="0" xfId="0" applyNumberFormat="1" applyFont="1" applyAlignment="1">
      <alignment horizontal="center"/>
    </xf>
    <xf numFmtId="38" fontId="2" fillId="0" borderId="3" xfId="0" applyNumberFormat="1" applyFont="1" applyBorder="1" applyAlignment="1">
      <alignment horizontal="centerContinuous"/>
    </xf>
    <xf numFmtId="38" fontId="2" fillId="0" borderId="0" xfId="6" applyNumberFormat="1" applyAlignment="1" applyProtection="1">
      <alignment horizontal="center" wrapText="1"/>
      <protection hidden="1"/>
    </xf>
    <xf numFmtId="38" fontId="2" fillId="0" borderId="0" xfId="0" applyNumberFormat="1" applyFont="1" applyAlignment="1">
      <alignment horizontal="center" wrapText="1"/>
    </xf>
    <xf numFmtId="38" fontId="9" fillId="0" borderId="3" xfId="0" applyNumberFormat="1" applyFont="1" applyBorder="1" applyAlignment="1" applyProtection="1">
      <alignment horizontal="center"/>
      <protection hidden="1"/>
    </xf>
    <xf numFmtId="38" fontId="4" fillId="0" borderId="0" xfId="0" applyNumberFormat="1" applyFont="1" applyAlignment="1">
      <alignment horizontal="right" indent="1"/>
    </xf>
    <xf numFmtId="38" fontId="2" fillId="0" borderId="0" xfId="0" applyNumberFormat="1" applyFont="1" applyAlignment="1">
      <alignment horizontal="right" indent="1"/>
    </xf>
    <xf numFmtId="38" fontId="2" fillId="0" borderId="0" xfId="1" applyNumberFormat="1" applyFont="1" applyFill="1" applyBorder="1" applyAlignment="1">
      <alignment horizontal="right" indent="1"/>
    </xf>
    <xf numFmtId="38" fontId="2" fillId="0" borderId="3" xfId="0" applyNumberFormat="1" applyFont="1" applyBorder="1" applyAlignment="1">
      <alignment horizontal="right" indent="1"/>
    </xf>
    <xf numFmtId="38" fontId="9" fillId="0" borderId="0" xfId="0" applyNumberFormat="1" applyFont="1" applyAlignment="1" applyProtection="1">
      <alignment horizontal="center"/>
      <protection hidden="1"/>
    </xf>
    <xf numFmtId="38" fontId="2" fillId="0" borderId="3" xfId="0" applyNumberFormat="1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right" indent="2"/>
    </xf>
    <xf numFmtId="38" fontId="2" fillId="0" borderId="0" xfId="0" applyNumberFormat="1" applyFont="1" applyAlignment="1">
      <alignment horizontal="right" indent="2"/>
    </xf>
    <xf numFmtId="38" fontId="2" fillId="0" borderId="3" xfId="0" applyNumberFormat="1" applyFont="1" applyBorder="1" applyAlignment="1">
      <alignment horizontal="right" indent="2"/>
    </xf>
    <xf numFmtId="38" fontId="2" fillId="0" borderId="0" xfId="1" applyNumberFormat="1" applyFont="1" applyFill="1" applyBorder="1" applyAlignment="1">
      <alignment horizontal="right" indent="2"/>
    </xf>
    <xf numFmtId="38" fontId="2" fillId="0" borderId="0" xfId="0" applyNumberFormat="1" applyFont="1"/>
    <xf numFmtId="38" fontId="9" fillId="0" borderId="3" xfId="0" applyNumberFormat="1" applyFont="1" applyBorder="1" applyAlignment="1">
      <alignment horizontal="center"/>
    </xf>
    <xf numFmtId="38" fontId="4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3" xfId="1" applyNumberFormat="1" applyFont="1" applyFill="1" applyBorder="1" applyAlignment="1">
      <alignment horizontal="right"/>
    </xf>
    <xf numFmtId="38" fontId="4" fillId="0" borderId="0" xfId="0" applyNumberFormat="1" applyFont="1" applyAlignment="1">
      <alignment horizontal="right" vertical="center" indent="1"/>
    </xf>
    <xf numFmtId="38" fontId="2" fillId="0" borderId="0" xfId="0" applyNumberFormat="1" applyFont="1" applyAlignment="1">
      <alignment horizontal="right" vertical="center" indent="1"/>
    </xf>
    <xf numFmtId="38" fontId="2" fillId="0" borderId="3" xfId="0" applyNumberFormat="1" applyFont="1" applyBorder="1" applyAlignment="1">
      <alignment horizontal="right" vertical="center" indent="1"/>
    </xf>
    <xf numFmtId="38" fontId="9" fillId="0" borderId="0" xfId="0" applyNumberFormat="1" applyFont="1" applyAlignment="1">
      <alignment horizontal="center"/>
    </xf>
    <xf numFmtId="38" fontId="8" fillId="0" borderId="0" xfId="0" applyNumberFormat="1" applyFont="1"/>
    <xf numFmtId="38" fontId="2" fillId="0" borderId="0" xfId="1" applyNumberFormat="1" applyFont="1" applyFill="1" applyBorder="1" applyAlignment="1">
      <alignment horizontal="right" vertical="center" indent="1"/>
    </xf>
    <xf numFmtId="38" fontId="2" fillId="0" borderId="3" xfId="1" applyNumberFormat="1" applyFont="1" applyFill="1" applyBorder="1" applyAlignment="1">
      <alignment horizontal="right" vertical="center" indent="1"/>
    </xf>
    <xf numFmtId="2" fontId="4" fillId="0" borderId="0" xfId="1" applyNumberFormat="1" applyFont="1" applyFill="1" applyBorder="1" applyAlignment="1">
      <alignment horizontal="right" vertical="center" indent="3"/>
    </xf>
    <xf numFmtId="2" fontId="2" fillId="0" borderId="0" xfId="1" applyNumberFormat="1" applyFont="1" applyFill="1" applyBorder="1" applyAlignment="1">
      <alignment horizontal="right" vertical="center" indent="3"/>
    </xf>
    <xf numFmtId="2" fontId="2" fillId="0" borderId="3" xfId="1" applyNumberFormat="1" applyFont="1" applyFill="1" applyBorder="1" applyAlignment="1">
      <alignment horizontal="right" vertical="center" indent="3"/>
    </xf>
    <xf numFmtId="2" fontId="9" fillId="0" borderId="3" xfId="0" applyNumberFormat="1" applyFont="1" applyBorder="1" applyAlignment="1">
      <alignment horizontal="center"/>
    </xf>
    <xf numFmtId="2" fontId="8" fillId="0" borderId="0" xfId="0" applyNumberFormat="1" applyFont="1"/>
    <xf numFmtId="166" fontId="2" fillId="0" borderId="0" xfId="0" applyNumberFormat="1" applyFont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0" xfId="0" applyNumberFormat="1" applyFont="1" applyAlignment="1">
      <alignment horizontal="right" vertical="center" indent="1"/>
    </xf>
    <xf numFmtId="2" fontId="2" fillId="0" borderId="0" xfId="1" applyNumberFormat="1" applyFont="1" applyFill="1" applyBorder="1" applyAlignment="1">
      <alignment horizontal="right" indent="3"/>
    </xf>
    <xf numFmtId="170" fontId="2" fillId="0" borderId="0" xfId="1" applyNumberFormat="1" applyFont="1" applyFill="1" applyBorder="1" applyAlignment="1">
      <alignment horizontal="right" vertical="center" indent="3"/>
    </xf>
    <xf numFmtId="0" fontId="2" fillId="0" borderId="0" xfId="0" quotePrefix="1" applyFont="1" applyAlignment="1">
      <alignment horizontal="left"/>
    </xf>
    <xf numFmtId="38" fontId="2" fillId="0" borderId="0" xfId="0" applyNumberFormat="1" applyFont="1" applyAlignment="1">
      <alignment horizontal="left"/>
    </xf>
    <xf numFmtId="167" fontId="4" fillId="0" borderId="0" xfId="0" quotePrefix="1" applyNumberFormat="1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9" fontId="4" fillId="0" borderId="0" xfId="1" applyFont="1" applyFill="1" applyBorder="1" applyAlignment="1">
      <alignment horizontal="right" indent="2"/>
    </xf>
    <xf numFmtId="166" fontId="4" fillId="0" borderId="0" xfId="0" applyNumberFormat="1" applyFont="1" applyAlignment="1">
      <alignment horizontal="right" vertical="center" indent="1"/>
    </xf>
    <xf numFmtId="166" fontId="2" fillId="0" borderId="3" xfId="0" applyNumberFormat="1" applyFont="1" applyBorder="1" applyAlignment="1">
      <alignment horizontal="right" vertical="center" indent="1"/>
    </xf>
    <xf numFmtId="38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66" fontId="9" fillId="0" borderId="0" xfId="0" applyNumberFormat="1" applyFont="1" applyAlignment="1">
      <alignment horizontal="center"/>
    </xf>
    <xf numFmtId="167" fontId="5" fillId="0" borderId="0" xfId="0" quotePrefix="1" applyNumberFormat="1" applyFont="1" applyAlignment="1">
      <alignment horizontal="left"/>
    </xf>
    <xf numFmtId="38" fontId="2" fillId="0" borderId="3" xfId="6" applyNumberFormat="1" applyBorder="1" applyAlignment="1" applyProtection="1">
      <alignment horizontal="center" wrapText="1"/>
      <protection hidden="1"/>
    </xf>
    <xf numFmtId="38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168" fontId="12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right"/>
    </xf>
    <xf numFmtId="166" fontId="12" fillId="0" borderId="0" xfId="0" applyNumberFormat="1" applyFont="1"/>
    <xf numFmtId="168" fontId="2" fillId="0" borderId="0" xfId="0" applyNumberFormat="1" applyFont="1" applyAlignment="1">
      <alignment horizontal="center"/>
    </xf>
    <xf numFmtId="168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indent="3"/>
    </xf>
    <xf numFmtId="164" fontId="2" fillId="0" borderId="0" xfId="1" applyNumberFormat="1" applyFont="1" applyFill="1" applyBorder="1" applyAlignment="1">
      <alignment horizontal="right" indent="3"/>
    </xf>
    <xf numFmtId="164" fontId="2" fillId="0" borderId="3" xfId="1" applyNumberFormat="1" applyFont="1" applyFill="1" applyBorder="1" applyAlignment="1">
      <alignment horizontal="right" indent="3"/>
    </xf>
    <xf numFmtId="9" fontId="4" fillId="0" borderId="2" xfId="1" applyFont="1" applyFill="1" applyBorder="1" applyAlignment="1">
      <alignment horizontal="right" indent="1"/>
    </xf>
    <xf numFmtId="9" fontId="2" fillId="0" borderId="0" xfId="1" applyFont="1" applyFill="1" applyBorder="1" applyAlignment="1">
      <alignment horizontal="right" indent="1"/>
    </xf>
    <xf numFmtId="166" fontId="2" fillId="0" borderId="3" xfId="0" applyNumberFormat="1" applyFont="1" applyBorder="1" applyAlignment="1">
      <alignment horizontal="right" indent="1"/>
    </xf>
    <xf numFmtId="9" fontId="2" fillId="0" borderId="3" xfId="1" applyFont="1" applyFill="1" applyBorder="1" applyAlignment="1">
      <alignment horizontal="right" indent="1"/>
    </xf>
    <xf numFmtId="38" fontId="2" fillId="0" borderId="0" xfId="0" applyNumberFormat="1" applyFont="1" applyAlignment="1">
      <alignment horizontal="right" indent="3"/>
    </xf>
    <xf numFmtId="38" fontId="2" fillId="0" borderId="3" xfId="0" applyNumberFormat="1" applyFont="1" applyBorder="1" applyAlignment="1">
      <alignment horizontal="right" indent="3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2"/>
    </xf>
    <xf numFmtId="172" fontId="2" fillId="0" borderId="0" xfId="1" applyNumberFormat="1" applyFont="1" applyFill="1" applyBorder="1" applyAlignment="1">
      <alignment horizontal="right" indent="1"/>
    </xf>
    <xf numFmtId="37" fontId="4" fillId="0" borderId="0" xfId="1" applyNumberFormat="1" applyFont="1" applyFill="1" applyBorder="1" applyAlignment="1">
      <alignment horizontal="right" indent="1"/>
    </xf>
    <xf numFmtId="37" fontId="2" fillId="0" borderId="0" xfId="1" applyNumberFormat="1" applyFont="1" applyFill="1" applyBorder="1" applyAlignment="1">
      <alignment horizontal="right" indent="1"/>
    </xf>
    <xf numFmtId="37" fontId="2" fillId="0" borderId="3" xfId="1" applyNumberFormat="1" applyFont="1" applyFill="1" applyBorder="1" applyAlignment="1">
      <alignment horizontal="right" indent="1"/>
    </xf>
    <xf numFmtId="164" fontId="4" fillId="0" borderId="2" xfId="1" applyNumberFormat="1" applyFont="1" applyFill="1" applyBorder="1" applyAlignment="1"/>
    <xf numFmtId="164" fontId="2" fillId="0" borderId="0" xfId="1" applyNumberFormat="1" applyFont="1" applyFill="1" applyBorder="1" applyAlignment="1"/>
    <xf numFmtId="164" fontId="2" fillId="0" borderId="3" xfId="1" applyNumberFormat="1" applyFont="1" applyFill="1" applyBorder="1" applyAlignment="1"/>
    <xf numFmtId="38" fontId="2" fillId="0" borderId="0" xfId="1" applyNumberFormat="1" applyFont="1" applyFill="1" applyBorder="1" applyAlignment="1"/>
    <xf numFmtId="172" fontId="2" fillId="0" borderId="0" xfId="0" applyNumberFormat="1" applyFont="1" applyAlignment="1">
      <alignment horizontal="right" indent="1"/>
    </xf>
    <xf numFmtId="0" fontId="15" fillId="0" borderId="0" xfId="0" applyFont="1"/>
    <xf numFmtId="172" fontId="2" fillId="0" borderId="0" xfId="0" applyNumberFormat="1" applyFont="1" applyAlignment="1">
      <alignment horizontal="right" indent="2"/>
    </xf>
    <xf numFmtId="46" fontId="4" fillId="0" borderId="0" xfId="0" applyNumberFormat="1" applyFont="1" applyAlignment="1">
      <alignment horizontal="right" indent="1"/>
    </xf>
    <xf numFmtId="46" fontId="4" fillId="0" borderId="0" xfId="0" applyNumberFormat="1" applyFont="1" applyAlignment="1">
      <alignment horizontal="right" indent="2"/>
    </xf>
    <xf numFmtId="46" fontId="2" fillId="0" borderId="0" xfId="0" applyNumberFormat="1" applyFont="1" applyAlignment="1">
      <alignment horizontal="right" indent="1"/>
    </xf>
    <xf numFmtId="46" fontId="2" fillId="0" borderId="0" xfId="0" applyNumberFormat="1" applyFont="1" applyAlignment="1">
      <alignment horizontal="right" indent="2"/>
    </xf>
    <xf numFmtId="46" fontId="2" fillId="0" borderId="3" xfId="0" applyNumberFormat="1" applyFont="1" applyBorder="1" applyAlignment="1">
      <alignment horizontal="right" indent="1"/>
    </xf>
    <xf numFmtId="46" fontId="2" fillId="0" borderId="3" xfId="0" applyNumberFormat="1" applyFont="1" applyBorder="1" applyAlignment="1">
      <alignment horizontal="right" indent="2"/>
    </xf>
    <xf numFmtId="46" fontId="4" fillId="0" borderId="0" xfId="0" applyNumberFormat="1" applyFont="1" applyAlignment="1">
      <alignment horizontal="right"/>
    </xf>
    <xf numFmtId="46" fontId="4" fillId="0" borderId="0" xfId="0" applyNumberFormat="1" applyFont="1"/>
    <xf numFmtId="46" fontId="2" fillId="0" borderId="0" xfId="0" applyNumberFormat="1" applyFont="1" applyAlignment="1">
      <alignment horizontal="right"/>
    </xf>
    <xf numFmtId="46" fontId="2" fillId="0" borderId="0" xfId="0" applyNumberFormat="1" applyFont="1"/>
    <xf numFmtId="46" fontId="2" fillId="0" borderId="3" xfId="0" applyNumberFormat="1" applyFont="1" applyBorder="1"/>
    <xf numFmtId="46" fontId="4" fillId="0" borderId="0" xfId="0" applyNumberFormat="1" applyFont="1" applyAlignment="1">
      <alignment horizontal="center"/>
    </xf>
    <xf numFmtId="46" fontId="9" fillId="0" borderId="3" xfId="0" applyNumberFormat="1" applyFont="1" applyBorder="1" applyAlignment="1" applyProtection="1">
      <alignment horizontal="center"/>
      <protection hidden="1"/>
    </xf>
    <xf numFmtId="46" fontId="9" fillId="0" borderId="3" xfId="0" applyNumberFormat="1" applyFont="1" applyBorder="1" applyAlignment="1">
      <alignment horizontal="center"/>
    </xf>
    <xf numFmtId="46" fontId="9" fillId="0" borderId="0" xfId="0" applyNumberFormat="1" applyFont="1" applyAlignment="1">
      <alignment horizontal="right"/>
    </xf>
    <xf numFmtId="0" fontId="2" fillId="0" borderId="0" xfId="0" applyFont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3" xfId="11" applyNumberFormat="1" applyFont="1" applyFill="1" applyBorder="1" applyAlignment="1">
      <alignment horizontal="center" wrapText="1"/>
    </xf>
    <xf numFmtId="0" fontId="2" fillId="0" borderId="0" xfId="11" applyNumberFormat="1" applyFont="1" applyFill="1" applyBorder="1" applyAlignment="1">
      <alignment horizontal="center" wrapText="1"/>
    </xf>
    <xf numFmtId="0" fontId="0" fillId="0" borderId="3" xfId="11" applyNumberFormat="1" applyFont="1" applyFill="1" applyBorder="1" applyAlignment="1">
      <alignment horizontal="center" wrapText="1"/>
    </xf>
    <xf numFmtId="49" fontId="9" fillId="0" borderId="0" xfId="1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wrapText="1"/>
    </xf>
    <xf numFmtId="0" fontId="2" fillId="0" borderId="0" xfId="0" applyFont="1" applyProtection="1">
      <protection hidden="1"/>
    </xf>
    <xf numFmtId="38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indent="2"/>
    </xf>
    <xf numFmtId="0" fontId="0" fillId="0" borderId="1" xfId="0" applyBorder="1" applyAlignment="1">
      <alignment horizontal="centerContinuous"/>
    </xf>
    <xf numFmtId="49" fontId="9" fillId="0" borderId="1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indent="1"/>
    </xf>
    <xf numFmtId="164" fontId="2" fillId="0" borderId="0" xfId="1" applyNumberFormat="1" applyFont="1" applyFill="1" applyBorder="1" applyAlignment="1">
      <alignment horizontal="right" indent="1"/>
    </xf>
    <xf numFmtId="164" fontId="2" fillId="0" borderId="0" xfId="0" applyNumberFormat="1" applyFont="1" applyAlignment="1">
      <alignment horizontal="right" indent="1"/>
    </xf>
    <xf numFmtId="164" fontId="2" fillId="0" borderId="3" xfId="1" applyNumberFormat="1" applyFont="1" applyFill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1"/>
    </xf>
    <xf numFmtId="0" fontId="2" fillId="0" borderId="0" xfId="1" applyNumberFormat="1" applyFont="1" applyFill="1" applyBorder="1" applyAlignment="1">
      <alignment horizontal="right" indent="1"/>
    </xf>
    <xf numFmtId="49" fontId="9" fillId="0" borderId="1" xfId="11" applyNumberFormat="1" applyFont="1" applyFill="1" applyBorder="1" applyAlignment="1">
      <alignment horizontal="center"/>
    </xf>
    <xf numFmtId="167" fontId="2" fillId="0" borderId="3" xfId="0" applyNumberFormat="1" applyFont="1" applyBorder="1" applyAlignment="1">
      <alignment horizontal="right" wrapText="1"/>
    </xf>
    <xf numFmtId="167" fontId="4" fillId="0" borderId="0" xfId="0" quotePrefix="1" applyNumberFormat="1" applyFont="1" applyAlignment="1">
      <alignment horizontal="center"/>
    </xf>
    <xf numFmtId="38" fontId="4" fillId="0" borderId="0" xfId="0" applyNumberFormat="1" applyFont="1"/>
    <xf numFmtId="38" fontId="2" fillId="0" borderId="0" xfId="0" applyNumberFormat="1" applyFont="1" applyAlignment="1">
      <alignment horizontal="center"/>
    </xf>
    <xf numFmtId="38" fontId="2" fillId="0" borderId="3" xfId="0" applyNumberFormat="1" applyFont="1" applyBorder="1"/>
    <xf numFmtId="38" fontId="4" fillId="0" borderId="0" xfId="1" applyNumberFormat="1" applyFont="1" applyFill="1" applyBorder="1" applyAlignment="1">
      <alignment horizontal="right" indent="1"/>
    </xf>
    <xf numFmtId="38" fontId="2" fillId="0" borderId="3" xfId="1" applyNumberFormat="1" applyFont="1" applyFill="1" applyBorder="1" applyAlignment="1">
      <alignment horizontal="right" indent="1"/>
    </xf>
    <xf numFmtId="164" fontId="4" fillId="0" borderId="0" xfId="1" applyNumberFormat="1" applyFont="1" applyFill="1" applyBorder="1" applyAlignment="1"/>
    <xf numFmtId="164" fontId="2" fillId="0" borderId="3" xfId="0" applyNumberFormat="1" applyFont="1" applyBorder="1" applyAlignment="1">
      <alignment horizontal="centerContinuous"/>
    </xf>
    <xf numFmtId="0" fontId="2" fillId="0" borderId="0" xfId="6" applyAlignment="1" applyProtection="1">
      <alignment wrapText="1"/>
      <protection hidden="1"/>
    </xf>
    <xf numFmtId="166" fontId="4" fillId="0" borderId="0" xfId="0" applyNumberFormat="1" applyFont="1" applyAlignment="1">
      <alignment horizontal="right" indent="2"/>
    </xf>
    <xf numFmtId="38" fontId="2" fillId="0" borderId="3" xfId="0" applyNumberFormat="1" applyFont="1" applyBorder="1" applyAlignment="1">
      <alignment horizontal="center" wrapText="1"/>
    </xf>
    <xf numFmtId="38" fontId="2" fillId="0" borderId="0" xfId="0" applyNumberFormat="1" applyFont="1" applyProtection="1">
      <protection hidden="1"/>
    </xf>
    <xf numFmtId="172" fontId="4" fillId="0" borderId="0" xfId="0" applyNumberFormat="1" applyFont="1" applyAlignment="1">
      <alignment horizontal="right" indent="1"/>
    </xf>
    <xf numFmtId="164" fontId="4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72" fontId="2" fillId="0" borderId="3" xfId="0" applyNumberFormat="1" applyFont="1" applyBorder="1" applyAlignment="1">
      <alignment horizontal="right" indent="1"/>
    </xf>
    <xf numFmtId="164" fontId="2" fillId="0" borderId="3" xfId="1" applyNumberFormat="1" applyFont="1" applyFill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38" fontId="18" fillId="0" borderId="0" xfId="0" applyNumberFormat="1" applyFont="1"/>
    <xf numFmtId="2" fontId="18" fillId="0" borderId="0" xfId="0" applyNumberFormat="1" applyFont="1"/>
    <xf numFmtId="166" fontId="18" fillId="0" borderId="0" xfId="0" applyNumberFormat="1" applyFont="1"/>
    <xf numFmtId="0" fontId="17" fillId="0" borderId="0" xfId="0" applyFont="1" applyAlignment="1">
      <alignment horizontal="center"/>
    </xf>
    <xf numFmtId="38" fontId="17" fillId="0" borderId="0" xfId="0" applyNumberFormat="1" applyFont="1" applyAlignment="1">
      <alignment horizontal="right"/>
    </xf>
    <xf numFmtId="168" fontId="17" fillId="0" borderId="0" xfId="0" applyNumberFormat="1" applyFont="1" applyAlignment="1">
      <alignment horizontal="right"/>
    </xf>
    <xf numFmtId="46" fontId="17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46" fontId="2" fillId="0" borderId="0" xfId="1" applyNumberFormat="1" applyFont="1" applyFill="1" applyBorder="1" applyAlignment="1">
      <alignment horizontal="right"/>
    </xf>
    <xf numFmtId="46" fontId="2" fillId="0" borderId="3" xfId="1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 indent="2"/>
    </xf>
    <xf numFmtId="3" fontId="2" fillId="0" borderId="3" xfId="0" applyNumberFormat="1" applyFont="1" applyBorder="1" applyAlignment="1">
      <alignment horizontal="right" indent="2"/>
    </xf>
    <xf numFmtId="3" fontId="2" fillId="0" borderId="3" xfId="0" applyNumberFormat="1" applyFont="1" applyBorder="1" applyAlignment="1">
      <alignment horizontal="right"/>
    </xf>
    <xf numFmtId="37" fontId="2" fillId="0" borderId="0" xfId="1" applyNumberFormat="1" applyFont="1" applyFill="1" applyAlignment="1">
      <alignment horizontal="right" indent="1"/>
    </xf>
    <xf numFmtId="3" fontId="4" fillId="0" borderId="0" xfId="0" applyNumberFormat="1" applyFont="1" applyAlignment="1">
      <alignment horizontal="right" indent="3"/>
    </xf>
    <xf numFmtId="3" fontId="2" fillId="0" borderId="0" xfId="0" applyNumberFormat="1" applyFont="1" applyAlignment="1">
      <alignment horizontal="right" indent="3"/>
    </xf>
    <xf numFmtId="3" fontId="2" fillId="0" borderId="3" xfId="0" applyNumberFormat="1" applyFont="1" applyBorder="1" applyAlignment="1">
      <alignment horizontal="right" indent="3"/>
    </xf>
    <xf numFmtId="38" fontId="4" fillId="0" borderId="0" xfId="0" applyNumberFormat="1" applyFont="1" applyAlignment="1">
      <alignment horizontal="right" indent="3"/>
    </xf>
    <xf numFmtId="0" fontId="22" fillId="2" borderId="0" xfId="12" applyNumberFormat="1" applyFont="1" applyFill="1" applyBorder="1" applyAlignment="1"/>
    <xf numFmtId="0" fontId="21" fillId="2" borderId="0" xfId="0" applyFont="1" applyFill="1"/>
    <xf numFmtId="0" fontId="23" fillId="2" borderId="0" xfId="0" applyFont="1" applyFill="1" applyAlignment="1">
      <alignment horizontal="center" wrapText="1"/>
    </xf>
    <xf numFmtId="173" fontId="21" fillId="0" borderId="0" xfId="1" applyNumberFormat="1" applyFont="1" applyFill="1" applyBorder="1"/>
    <xf numFmtId="173" fontId="21" fillId="0" borderId="0" xfId="1" applyNumberFormat="1" applyFont="1" applyFill="1"/>
    <xf numFmtId="173" fontId="21" fillId="2" borderId="0" xfId="1" applyNumberFormat="1" applyFont="1" applyFill="1" applyBorder="1"/>
    <xf numFmtId="0" fontId="23" fillId="2" borderId="0" xfId="0" applyFont="1" applyFill="1"/>
    <xf numFmtId="0" fontId="21" fillId="2" borderId="0" xfId="12" applyNumberFormat="1" applyFont="1" applyFill="1" applyBorder="1" applyAlignment="1"/>
    <xf numFmtId="0" fontId="23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wrapText="1"/>
    </xf>
    <xf numFmtId="0" fontId="10" fillId="2" borderId="0" xfId="10" applyFill="1" applyBorder="1" applyAlignment="1"/>
    <xf numFmtId="167" fontId="5" fillId="0" borderId="0" xfId="0" quotePrefix="1" applyNumberFormat="1" applyFont="1" applyAlignment="1">
      <alignment horizontal="center"/>
    </xf>
    <xf numFmtId="1" fontId="4" fillId="0" borderId="0" xfId="0" applyNumberFormat="1" applyFont="1"/>
    <xf numFmtId="1" fontId="2" fillId="0" borderId="0" xfId="0" applyNumberFormat="1" applyFont="1"/>
    <xf numFmtId="1" fontId="2" fillId="0" borderId="3" xfId="0" applyNumberFormat="1" applyFont="1" applyBorder="1"/>
    <xf numFmtId="37" fontId="0" fillId="0" borderId="0" xfId="0" applyNumberFormat="1" applyAlignment="1">
      <alignment horizontal="right"/>
    </xf>
    <xf numFmtId="0" fontId="10" fillId="0" borderId="0" xfId="13" applyNumberFormat="1" applyFont="1" applyFill="1" applyBorder="1" applyAlignment="1"/>
    <xf numFmtId="0" fontId="0" fillId="0" borderId="0" xfId="0" applyAlignment="1">
      <alignment horizontal="right"/>
    </xf>
    <xf numFmtId="0" fontId="2" fillId="0" borderId="3" xfId="0" applyFont="1" applyBorder="1" applyAlignment="1">
      <alignment horizontal="right"/>
    </xf>
    <xf numFmtId="0" fontId="0" fillId="2" borderId="0" xfId="0" applyFill="1"/>
    <xf numFmtId="0" fontId="23" fillId="2" borderId="3" xfId="0" applyFont="1" applyFill="1" applyBorder="1" applyAlignment="1">
      <alignment horizontal="centerContinuous"/>
    </xf>
    <xf numFmtId="0" fontId="21" fillId="2" borderId="3" xfId="0" applyFont="1" applyFill="1" applyBorder="1" applyAlignment="1">
      <alignment horizontal="centerContinuous"/>
    </xf>
    <xf numFmtId="0" fontId="23" fillId="0" borderId="0" xfId="0" applyFont="1" applyAlignment="1">
      <alignment horizontal="center" wrapText="1"/>
    </xf>
    <xf numFmtId="0" fontId="23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5" fillId="0" borderId="0" xfId="0" applyFont="1"/>
    <xf numFmtId="0" fontId="10" fillId="0" borderId="0" xfId="10" applyFill="1"/>
    <xf numFmtId="0" fontId="4" fillId="0" borderId="0" xfId="0" applyFont="1" applyAlignment="1">
      <alignment horizontal="left"/>
    </xf>
    <xf numFmtId="0" fontId="10" fillId="0" borderId="0" xfId="10" quotePrefix="1" applyFill="1"/>
    <xf numFmtId="0" fontId="10" fillId="0" borderId="0" xfId="10" applyFill="1" applyProtection="1">
      <protection hidden="1"/>
    </xf>
    <xf numFmtId="171" fontId="0" fillId="0" borderId="0" xfId="0" applyNumberFormat="1" applyAlignment="1">
      <alignment horizontal="left"/>
    </xf>
    <xf numFmtId="3" fontId="2" fillId="0" borderId="3" xfId="0" applyNumberFormat="1" applyFont="1" applyBorder="1"/>
    <xf numFmtId="0" fontId="0" fillId="0" borderId="0" xfId="0" applyAlignment="1">
      <alignment horizontal="center"/>
    </xf>
    <xf numFmtId="0" fontId="2" fillId="0" borderId="1" xfId="11" applyNumberFormat="1" applyFont="1" applyFill="1" applyBorder="1" applyAlignment="1">
      <alignment horizontal="center" wrapText="1"/>
    </xf>
    <xf numFmtId="0" fontId="2" fillId="0" borderId="4" xfId="11" applyNumberFormat="1" applyFont="1" applyFill="1" applyBorder="1" applyAlignment="1">
      <alignment horizontal="center" wrapText="1"/>
    </xf>
    <xf numFmtId="37" fontId="4" fillId="0" borderId="0" xfId="0" applyNumberFormat="1" applyFont="1" applyAlignment="1">
      <alignment horizontal="right" indent="1"/>
    </xf>
    <xf numFmtId="164" fontId="4" fillId="0" borderId="0" xfId="0" applyNumberFormat="1" applyFont="1" applyAlignment="1">
      <alignment horizontal="right" indent="2"/>
    </xf>
    <xf numFmtId="37" fontId="2" fillId="0" borderId="0" xfId="0" applyNumberFormat="1" applyFont="1" applyAlignment="1">
      <alignment horizontal="right" indent="1"/>
    </xf>
    <xf numFmtId="164" fontId="2" fillId="0" borderId="0" xfId="0" applyNumberFormat="1" applyFont="1" applyAlignment="1">
      <alignment horizontal="right" indent="2"/>
    </xf>
    <xf numFmtId="37" fontId="2" fillId="0" borderId="3" xfId="0" applyNumberFormat="1" applyFont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2"/>
    </xf>
    <xf numFmtId="0" fontId="0" fillId="0" borderId="0" xfId="11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right" indent="2"/>
    </xf>
    <xf numFmtId="168" fontId="2" fillId="0" borderId="3" xfId="1" applyNumberFormat="1" applyFont="1" applyFill="1" applyBorder="1" applyAlignment="1">
      <alignment horizontal="right" indent="2"/>
    </xf>
    <xf numFmtId="172" fontId="4" fillId="0" borderId="0" xfId="0" applyNumberFormat="1" applyFont="1" applyAlignment="1">
      <alignment horizontal="right" indent="2"/>
    </xf>
    <xf numFmtId="172" fontId="2" fillId="0" borderId="3" xfId="0" applyNumberFormat="1" applyFont="1" applyBorder="1" applyAlignment="1">
      <alignment horizontal="right" indent="2"/>
    </xf>
    <xf numFmtId="0" fontId="10" fillId="0" borderId="0" xfId="10"/>
    <xf numFmtId="172" fontId="4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2" fillId="0" borderId="3" xfId="0" applyNumberFormat="1" applyFont="1" applyBorder="1" applyAlignment="1">
      <alignment horizontal="center"/>
    </xf>
    <xf numFmtId="0" fontId="2" fillId="0" borderId="0" xfId="0" applyFont="1" applyFill="1"/>
    <xf numFmtId="0" fontId="0" fillId="2" borderId="3" xfId="0" applyFill="1" applyBorder="1" applyAlignment="1">
      <alignment horizontal="centerContinuous"/>
    </xf>
  </cellXfs>
  <cellStyles count="14">
    <cellStyle name="Comma" xfId="13" builtinId="3"/>
    <cellStyle name="Comma [0] 2" xfId="11" xr:uid="{00000000-0005-0000-0000-000000000000}"/>
    <cellStyle name="Comma 2" xfId="4" xr:uid="{00000000-0005-0000-0000-000001000000}"/>
    <cellStyle name="Hyperlink" xfId="10" builtinId="8" customBuiltin="1"/>
    <cellStyle name="Hyperlink 2" xfId="7" xr:uid="{00000000-0005-0000-0000-000003000000}"/>
    <cellStyle name="Normal" xfId="0" builtinId="0"/>
    <cellStyle name="Normal 2" xfId="2" xr:uid="{00000000-0005-0000-0000-000005000000}"/>
    <cellStyle name="Normal 2 2" xfId="6" xr:uid="{00000000-0005-0000-0000-000006000000}"/>
    <cellStyle name="Normal 2_Sig compare" xfId="8" xr:uid="{00000000-0005-0000-0000-000007000000}"/>
    <cellStyle name="Normal 3" xfId="5" xr:uid="{00000000-0005-0000-0000-000008000000}"/>
    <cellStyle name="Normal 4" xfId="9" xr:uid="{00000000-0005-0000-0000-000009000000}"/>
    <cellStyle name="Per cent" xfId="1" builtinId="5"/>
    <cellStyle name="Percent 2" xfId="3" xr:uid="{00000000-0005-0000-0000-00000B000000}"/>
    <cellStyle name="Title" xfId="12" builtinId="15"/>
  </cellStyles>
  <dxfs count="6">
    <dxf>
      <numFmt numFmtId="174" formatCode="m:ss"/>
    </dxf>
    <dxf>
      <numFmt numFmtId="174" formatCode="m:ss"/>
    </dxf>
    <dxf>
      <numFmt numFmtId="174" formatCode="m:ss"/>
    </dxf>
    <dxf>
      <numFmt numFmtId="174" formatCode="m:ss"/>
    </dxf>
    <dxf>
      <numFmt numFmtId="174" formatCode="m:ss"/>
    </dxf>
    <dxf>
      <numFmt numFmtId="174" formatCode="m:ss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006747"/>
      <color rgb="FF41B6E6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PRT\DCVA\Ambulance%20return\Publication\2019-20%20Data\A%20May%209th%20pub\Working%20files\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PPRT\DCVA\Ambulance%20return\Publication\2014-15%20Data\K%20Apr%209%20pub%20-%20Feb15%20Sys%20-%20Nov14%20CO\Working%20files\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geoportal.statistics.gov.uk/documents/integrated-care-boards-july-2022-names-and-codes-in-england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/>
  </sheetViews>
  <sheetFormatPr defaultColWidth="9.140625" defaultRowHeight="12.75" customHeight="1" x14ac:dyDescent="0.2"/>
  <cols>
    <col min="1" max="1" width="10" bestFit="1" customWidth="1"/>
    <col min="2" max="2" width="11.85546875" customWidth="1"/>
    <col min="3" max="3" width="6.42578125" bestFit="1" customWidth="1"/>
    <col min="4" max="4" width="7.140625" bestFit="1" customWidth="1"/>
    <col min="5" max="5" width="5.42578125" bestFit="1" customWidth="1"/>
    <col min="6" max="6" width="6.140625" bestFit="1" customWidth="1"/>
    <col min="7" max="7" width="6.5703125" bestFit="1" customWidth="1"/>
    <col min="8" max="8" width="6.140625" bestFit="1" customWidth="1"/>
    <col min="9" max="9" width="8.5703125" bestFit="1" customWidth="1"/>
    <col min="10" max="10" width="6.5703125" bestFit="1" customWidth="1"/>
    <col min="11" max="11" width="7" bestFit="1" customWidth="1"/>
    <col min="12" max="12" width="5" bestFit="1" customWidth="1"/>
    <col min="13" max="13" width="1.5703125" customWidth="1"/>
    <col min="14" max="14" width="2" customWidth="1"/>
  </cols>
  <sheetData>
    <row r="1" spans="1:8" ht="15.75" x14ac:dyDescent="0.25">
      <c r="A1" s="259" t="s">
        <v>0</v>
      </c>
    </row>
    <row r="2" spans="1:8" x14ac:dyDescent="0.2">
      <c r="A2" t="s">
        <v>1</v>
      </c>
    </row>
    <row r="3" spans="1:8" x14ac:dyDescent="0.2">
      <c r="A3" t="s">
        <v>2</v>
      </c>
    </row>
    <row r="4" spans="1:8" x14ac:dyDescent="0.2">
      <c r="A4" s="260" t="s">
        <v>3</v>
      </c>
    </row>
    <row r="5" spans="1:8" x14ac:dyDescent="0.2">
      <c r="A5" t="s">
        <v>4</v>
      </c>
    </row>
    <row r="6" spans="1:8" x14ac:dyDescent="0.2"/>
    <row r="7" spans="1:8" x14ac:dyDescent="0.2">
      <c r="A7" s="6" t="s">
        <v>5</v>
      </c>
      <c r="B7" t="s">
        <v>430</v>
      </c>
    </row>
    <row r="8" spans="1:8" x14ac:dyDescent="0.2">
      <c r="B8" s="5" t="s">
        <v>431</v>
      </c>
    </row>
    <row r="9" spans="1:8" x14ac:dyDescent="0.2">
      <c r="B9" s="5" t="s">
        <v>432</v>
      </c>
    </row>
    <row r="10" spans="1:8" x14ac:dyDescent="0.2"/>
    <row r="11" spans="1:8" x14ac:dyDescent="0.2">
      <c r="A11" s="261" t="s">
        <v>6</v>
      </c>
      <c r="H11" s="262" t="s">
        <v>7</v>
      </c>
    </row>
    <row r="12" spans="1:8" x14ac:dyDescent="0.2">
      <c r="B12" s="260" t="s">
        <v>10</v>
      </c>
      <c r="D12" s="260" t="s">
        <v>239</v>
      </c>
      <c r="H12" s="262" t="s">
        <v>13</v>
      </c>
    </row>
    <row r="13" spans="1:8" x14ac:dyDescent="0.2">
      <c r="A13" s="2"/>
      <c r="B13" s="260" t="s">
        <v>12</v>
      </c>
      <c r="D13" s="260" t="s">
        <v>8</v>
      </c>
      <c r="H13" s="262" t="s">
        <v>9</v>
      </c>
    </row>
    <row r="14" spans="1:8" x14ac:dyDescent="0.2">
      <c r="B14" s="282" t="s">
        <v>472</v>
      </c>
      <c r="D14" s="262" t="s">
        <v>11</v>
      </c>
      <c r="H14" s="262" t="s">
        <v>427</v>
      </c>
    </row>
    <row r="15" spans="1:8" x14ac:dyDescent="0.2"/>
    <row r="16" spans="1:8" x14ac:dyDescent="0.2">
      <c r="A16" s="6" t="s">
        <v>14</v>
      </c>
      <c r="B16" t="s">
        <v>15</v>
      </c>
    </row>
    <row r="17" spans="1:2" x14ac:dyDescent="0.2">
      <c r="A17" s="6"/>
      <c r="B17" t="s">
        <v>16</v>
      </c>
    </row>
    <row r="18" spans="1:2" x14ac:dyDescent="0.2">
      <c r="A18" s="6" t="s">
        <v>17</v>
      </c>
      <c r="B18" t="s">
        <v>18</v>
      </c>
    </row>
    <row r="19" spans="1:2" x14ac:dyDescent="0.2">
      <c r="B19" t="s">
        <v>19</v>
      </c>
    </row>
    <row r="20" spans="1:2" x14ac:dyDescent="0.2">
      <c r="B20" t="s">
        <v>20</v>
      </c>
    </row>
    <row r="21" spans="1:2" x14ac:dyDescent="0.2">
      <c r="B21" t="s">
        <v>21</v>
      </c>
    </row>
    <row r="22" spans="1:2" x14ac:dyDescent="0.2"/>
    <row r="23" spans="1:2" x14ac:dyDescent="0.2">
      <c r="A23" s="6" t="s">
        <v>22</v>
      </c>
      <c r="B23" t="s">
        <v>23</v>
      </c>
    </row>
    <row r="24" spans="1:2" x14ac:dyDescent="0.2">
      <c r="B24" s="177" t="s">
        <v>476</v>
      </c>
    </row>
    <row r="25" spans="1:2" x14ac:dyDescent="0.2">
      <c r="B25" s="263" t="s">
        <v>24</v>
      </c>
    </row>
    <row r="26" spans="1:2" x14ac:dyDescent="0.2">
      <c r="B26" t="s">
        <v>25</v>
      </c>
    </row>
    <row r="27" spans="1:2" x14ac:dyDescent="0.2"/>
    <row r="28" spans="1:2" x14ac:dyDescent="0.2">
      <c r="A28" s="6" t="s">
        <v>26</v>
      </c>
      <c r="B28" s="264">
        <v>45330</v>
      </c>
    </row>
    <row r="30" spans="1:2" x14ac:dyDescent="0.2">
      <c r="A30" s="6" t="s">
        <v>442</v>
      </c>
      <c r="B30" t="s">
        <v>443</v>
      </c>
    </row>
    <row r="31" spans="1:2" x14ac:dyDescent="0.2">
      <c r="B31" t="s">
        <v>444</v>
      </c>
    </row>
    <row r="32" spans="1:2" x14ac:dyDescent="0.2">
      <c r="B32" t="s">
        <v>445</v>
      </c>
    </row>
  </sheetData>
  <hyperlinks>
    <hyperlink ref="D14" location="'NoC, CPR'!A1" display="'NoC, CPR'!A1" xr:uid="{6B4FBEB1-292A-4EE9-8608-5525FE269839}"/>
    <hyperlink ref="D13" location="Resources!A6" display="Resources" xr:uid="{A3C03631-AF0B-4C6E-9EDB-88E7E270D314}"/>
    <hyperlink ref="B13" location="Calls!A1" display="Calls!A1" xr:uid="{C8B05399-811C-480B-A2D1-06BC8FF4426D}"/>
    <hyperlink ref="B12" location="Incidents!A1" display="Incidents!A1" xr:uid="{28ED6044-325A-482D-9AE3-14E59959CA0B}"/>
    <hyperlink ref="H11" location="'Response Times'!A6" display="Response times" xr:uid="{34DC31C6-E0DE-48E3-896E-A7672E88A595}"/>
    <hyperlink ref="H13" location="'Section 136'!A1" display="Section 136" xr:uid="{83ABC6DB-151A-4747-82C7-D80F31E47287}"/>
    <hyperlink ref="A4" r:id="rId1" xr:uid="{5F78F174-F4E9-4B4A-B756-2134CF59DAA7}"/>
    <hyperlink ref="H12" location="'HCP, IFT'!A1" display="HCP, IFT" xr:uid="{AEF53779-328C-4127-954D-E6623FB641A1}"/>
    <hyperlink ref="B25" r:id="rId2" xr:uid="{980A4C0D-E25A-489C-BE2D-3F7627955697}"/>
    <hyperlink ref="D12" location="Validation!A6" display="Resources" xr:uid="{C1E8D2B2-01D7-427F-B021-1D3BB1A067EE}"/>
    <hyperlink ref="H14" location="'ICB lookup'!A1" display="'ICB lookup'!A1" xr:uid="{D4792A27-59CD-48D7-8D86-3134B10B16BC}"/>
    <hyperlink ref="B14" location="Handovers!A1" display="Handovers!A1" xr:uid="{A55A202E-AB57-4442-A712-B14F52AC8D77}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1"/>
  <sheetViews>
    <sheetView workbookViewId="0"/>
  </sheetViews>
  <sheetFormatPr defaultColWidth="9.28515625" defaultRowHeight="12.75" customHeight="1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0.5703125" style="5" bestFit="1" customWidth="1"/>
    <col min="7" max="7" width="11.42578125" style="5" bestFit="1" customWidth="1"/>
    <col min="8" max="8" width="1.5703125" style="5" customWidth="1"/>
    <col min="9" max="9" width="6.7109375" style="5" bestFit="1" customWidth="1"/>
    <col min="10" max="10" width="10.85546875" style="5" bestFit="1" customWidth="1"/>
    <col min="11" max="11" width="12.85546875" style="5" customWidth="1"/>
  </cols>
  <sheetData>
    <row r="1" spans="1:11" ht="18.75" x14ac:dyDescent="0.25">
      <c r="A1" s="36" t="s">
        <v>9</v>
      </c>
      <c r="E1" s="36" t="s">
        <v>28</v>
      </c>
      <c r="F1" s="15"/>
      <c r="G1" s="15"/>
      <c r="H1" s="15"/>
      <c r="I1" s="15"/>
      <c r="J1" s="16"/>
      <c r="K1" s="11"/>
    </row>
    <row r="2" spans="1:11" ht="15.75" x14ac:dyDescent="0.25">
      <c r="A2" s="117" t="s">
        <v>477</v>
      </c>
      <c r="C2" s="1"/>
      <c r="E2" s="10"/>
      <c r="F2" s="10"/>
      <c r="G2" s="10"/>
      <c r="H2" s="10"/>
      <c r="I2" s="10"/>
      <c r="J2" s="11"/>
    </row>
    <row r="3" spans="1:11" x14ac:dyDescent="0.2">
      <c r="C3" s="1"/>
      <c r="E3" s="10"/>
      <c r="F3" s="10"/>
      <c r="G3" s="10"/>
      <c r="H3" s="10"/>
      <c r="I3" s="10"/>
      <c r="J3" s="11"/>
      <c r="K3" s="105"/>
    </row>
    <row r="4" spans="1:11" x14ac:dyDescent="0.2">
      <c r="E4" s="25" t="s">
        <v>9</v>
      </c>
      <c r="F4" s="25"/>
      <c r="G4" s="29"/>
      <c r="H4" s="39"/>
      <c r="I4" s="25" t="s">
        <v>227</v>
      </c>
      <c r="J4" s="25"/>
      <c r="K4" s="25"/>
    </row>
    <row r="5" spans="1:11" ht="25.5" x14ac:dyDescent="0.2">
      <c r="B5" s="28"/>
      <c r="C5" s="4" t="s">
        <v>29</v>
      </c>
      <c r="D5" s="28" t="s">
        <v>284</v>
      </c>
      <c r="E5" s="118" t="s">
        <v>30</v>
      </c>
      <c r="F5" s="22" t="s">
        <v>235</v>
      </c>
      <c r="G5" s="22" t="s">
        <v>235</v>
      </c>
      <c r="H5" s="40"/>
      <c r="I5" s="41" t="s">
        <v>31</v>
      </c>
      <c r="J5" s="109" t="s">
        <v>32</v>
      </c>
      <c r="K5" s="28" t="s">
        <v>33</v>
      </c>
    </row>
    <row r="6" spans="1:11" ht="14.25" x14ac:dyDescent="0.2">
      <c r="A6" s="152"/>
      <c r="E6" s="20" t="s">
        <v>228</v>
      </c>
      <c r="F6" s="20" t="s">
        <v>229</v>
      </c>
      <c r="G6" s="121" t="s">
        <v>230</v>
      </c>
      <c r="H6" s="39"/>
      <c r="I6" s="43" t="s">
        <v>231</v>
      </c>
      <c r="J6" s="43" t="s">
        <v>232</v>
      </c>
      <c r="K6" s="43" t="s">
        <v>233</v>
      </c>
    </row>
    <row r="7" spans="1:11" x14ac:dyDescent="0.2">
      <c r="A7" s="220"/>
      <c r="B7" s="220"/>
      <c r="C7" s="220"/>
      <c r="D7" s="220" t="s">
        <v>39</v>
      </c>
      <c r="E7" s="70">
        <v>603</v>
      </c>
      <c r="F7" s="77">
        <v>510</v>
      </c>
      <c r="G7" s="110">
        <v>0.845771144278607</v>
      </c>
      <c r="H7" s="77"/>
      <c r="I7" s="144">
        <v>396.73750000000007</v>
      </c>
      <c r="J7" s="154">
        <v>2.7418981481481478E-2</v>
      </c>
      <c r="K7" s="155">
        <v>5.7777777777777782E-2</v>
      </c>
    </row>
    <row r="8" spans="1:11" x14ac:dyDescent="0.2">
      <c r="B8" s="1"/>
      <c r="C8" s="1" t="s">
        <v>40</v>
      </c>
      <c r="D8" s="1" t="s">
        <v>41</v>
      </c>
      <c r="E8" s="71">
        <v>17</v>
      </c>
      <c r="F8" s="78">
        <v>13</v>
      </c>
      <c r="G8" s="52">
        <v>0.76470588235294112</v>
      </c>
      <c r="H8" s="78"/>
      <c r="I8" s="145">
        <v>7.8769444444444447</v>
      </c>
      <c r="J8" s="156">
        <v>1.9305555555555555E-2</v>
      </c>
      <c r="K8" s="157">
        <v>4.2372685185185194E-2</v>
      </c>
    </row>
    <row r="9" spans="1:11" x14ac:dyDescent="0.2">
      <c r="B9" s="1"/>
      <c r="C9" s="1" t="s">
        <v>42</v>
      </c>
      <c r="D9" s="1" t="s">
        <v>43</v>
      </c>
      <c r="E9" s="71">
        <v>91</v>
      </c>
      <c r="F9" s="78">
        <v>72</v>
      </c>
      <c r="G9" s="52">
        <v>0.79120879120879117</v>
      </c>
      <c r="H9" s="78"/>
      <c r="I9" s="145">
        <v>48.058055555555555</v>
      </c>
      <c r="J9" s="156">
        <v>2.2002314814814818E-2</v>
      </c>
      <c r="K9" s="157">
        <v>5.3888888888888882E-2</v>
      </c>
    </row>
    <row r="10" spans="1:11" x14ac:dyDescent="0.2">
      <c r="B10" s="1"/>
      <c r="C10" s="1" t="s">
        <v>44</v>
      </c>
      <c r="D10" s="1" t="s">
        <v>45</v>
      </c>
      <c r="E10" s="141">
        <v>4</v>
      </c>
      <c r="F10" s="142">
        <v>3</v>
      </c>
      <c r="G10" s="52">
        <v>0.75</v>
      </c>
      <c r="H10" s="51"/>
      <c r="I10" s="145">
        <v>4.1624999999999996</v>
      </c>
      <c r="J10" s="156">
        <v>4.3356481481481475E-2</v>
      </c>
      <c r="K10" s="157">
        <v>7.8773148148148148E-2</v>
      </c>
    </row>
    <row r="11" spans="1:11" ht="18" x14ac:dyDescent="0.25">
      <c r="A11" s="23"/>
      <c r="B11" s="1"/>
      <c r="C11" s="1" t="s">
        <v>46</v>
      </c>
      <c r="D11" s="1" t="s">
        <v>47</v>
      </c>
      <c r="E11" s="151">
        <v>79</v>
      </c>
      <c r="F11" s="153">
        <v>67</v>
      </c>
      <c r="G11" s="52">
        <v>0.84810126582278478</v>
      </c>
      <c r="H11" s="51"/>
      <c r="I11" s="143">
        <v>71.523055555555558</v>
      </c>
      <c r="J11" s="156">
        <v>3.771990740740741E-2</v>
      </c>
      <c r="K11" s="157">
        <v>8.5775462962962956E-2</v>
      </c>
    </row>
    <row r="12" spans="1:11" x14ac:dyDescent="0.2">
      <c r="B12" s="1"/>
      <c r="C12" s="1" t="s">
        <v>48</v>
      </c>
      <c r="D12" s="1" t="s">
        <v>49</v>
      </c>
      <c r="E12" s="141">
        <v>0</v>
      </c>
      <c r="F12" s="142">
        <v>0</v>
      </c>
      <c r="G12" s="52" t="s">
        <v>84</v>
      </c>
      <c r="H12" s="51"/>
      <c r="I12" s="145">
        <v>0</v>
      </c>
      <c r="J12" s="156" t="s">
        <v>84</v>
      </c>
      <c r="K12" s="157" t="s">
        <v>84</v>
      </c>
    </row>
    <row r="13" spans="1:11" x14ac:dyDescent="0.2">
      <c r="B13" s="1"/>
      <c r="C13" s="1" t="s">
        <v>50</v>
      </c>
      <c r="D13" s="1" t="s">
        <v>51</v>
      </c>
      <c r="E13" s="71">
        <v>72</v>
      </c>
      <c r="F13" s="78">
        <v>58</v>
      </c>
      <c r="G13" s="52">
        <v>0.80555555555555558</v>
      </c>
      <c r="H13" s="78"/>
      <c r="I13" s="145">
        <v>41.967500000000001</v>
      </c>
      <c r="J13" s="156">
        <v>2.4282407407407409E-2</v>
      </c>
      <c r="K13" s="157">
        <v>4.1967592592592591E-2</v>
      </c>
    </row>
    <row r="14" spans="1:11" x14ac:dyDescent="0.2">
      <c r="B14" s="1"/>
      <c r="C14" s="1" t="s">
        <v>52</v>
      </c>
      <c r="D14" s="1" t="s">
        <v>53</v>
      </c>
      <c r="E14" s="71">
        <v>48</v>
      </c>
      <c r="F14" s="78">
        <v>43</v>
      </c>
      <c r="G14" s="52">
        <v>0.89583333333333337</v>
      </c>
      <c r="H14" s="78"/>
      <c r="I14" s="145">
        <v>63.024722222222216</v>
      </c>
      <c r="J14" s="156">
        <v>5.471064814814814E-2</v>
      </c>
      <c r="K14" s="157">
        <v>9.1840277777777771E-2</v>
      </c>
    </row>
    <row r="15" spans="1:11" ht="18" x14ac:dyDescent="0.25">
      <c r="A15" s="23"/>
      <c r="B15" s="1"/>
      <c r="C15" s="1" t="s">
        <v>54</v>
      </c>
      <c r="D15" s="1" t="s">
        <v>55</v>
      </c>
      <c r="E15" s="71">
        <v>50</v>
      </c>
      <c r="F15" s="78">
        <v>48</v>
      </c>
      <c r="G15" s="52">
        <v>0.96</v>
      </c>
      <c r="H15" s="78"/>
      <c r="I15" s="145">
        <v>20.578333333333333</v>
      </c>
      <c r="J15" s="156">
        <v>1.7152777777777777E-2</v>
      </c>
      <c r="K15" s="157">
        <v>3.7060185185185189E-2</v>
      </c>
    </row>
    <row r="16" spans="1:11" x14ac:dyDescent="0.2">
      <c r="B16" s="1"/>
      <c r="C16" s="1" t="s">
        <v>56</v>
      </c>
      <c r="D16" s="1" t="s">
        <v>57</v>
      </c>
      <c r="E16" s="71">
        <v>72</v>
      </c>
      <c r="F16" s="78">
        <v>60</v>
      </c>
      <c r="G16" s="52">
        <v>0.83333333333333337</v>
      </c>
      <c r="H16" s="78"/>
      <c r="I16" s="145">
        <v>33.342222222222219</v>
      </c>
      <c r="J16" s="156">
        <v>1.9293981481481485E-2</v>
      </c>
      <c r="K16" s="157">
        <v>3.7743055555555557E-2</v>
      </c>
    </row>
    <row r="17" spans="2:11" x14ac:dyDescent="0.2">
      <c r="B17" s="1"/>
      <c r="C17" s="1" t="s">
        <v>58</v>
      </c>
      <c r="D17" s="1" t="s">
        <v>59</v>
      </c>
      <c r="E17" s="71">
        <v>114</v>
      </c>
      <c r="F17" s="78">
        <v>101</v>
      </c>
      <c r="G17" s="52">
        <v>0.88596491228070173</v>
      </c>
      <c r="H17" s="78"/>
      <c r="I17" s="145">
        <v>70.164166666666674</v>
      </c>
      <c r="J17" s="156">
        <v>2.5648148148148146E-2</v>
      </c>
      <c r="K17" s="157">
        <v>5.9687500000000004E-2</v>
      </c>
    </row>
    <row r="18" spans="2:11" x14ac:dyDescent="0.2">
      <c r="B18" s="1"/>
      <c r="C18" s="4" t="s">
        <v>60</v>
      </c>
      <c r="D18" s="4" t="s">
        <v>61</v>
      </c>
      <c r="E18" s="73">
        <v>56</v>
      </c>
      <c r="F18" s="79">
        <v>45</v>
      </c>
      <c r="G18" s="53">
        <v>0.8035714285714286</v>
      </c>
      <c r="H18" s="79"/>
      <c r="I18" s="146">
        <v>36.04</v>
      </c>
      <c r="J18" s="158">
        <v>2.6817129629629632E-2</v>
      </c>
      <c r="K18" s="159">
        <v>5.9259259259259255E-2</v>
      </c>
    </row>
    <row r="19" spans="2:11" x14ac:dyDescent="0.2">
      <c r="B19" s="1"/>
      <c r="C19" s="49" t="s">
        <v>84</v>
      </c>
      <c r="D19" s="27" t="s">
        <v>85</v>
      </c>
      <c r="E19" s="76"/>
      <c r="F19" s="76"/>
      <c r="G19" s="76"/>
      <c r="H19" s="76"/>
      <c r="I19" s="84"/>
      <c r="J19" s="71"/>
      <c r="K19" s="71"/>
    </row>
    <row r="20" spans="2:11" x14ac:dyDescent="0.2">
      <c r="C20" s="1"/>
      <c r="D20" s="50" t="s">
        <v>86</v>
      </c>
      <c r="E20" s="76"/>
      <c r="F20" s="10"/>
      <c r="G20" s="10"/>
      <c r="H20" s="10"/>
      <c r="I20" s="10"/>
      <c r="J20" s="10"/>
      <c r="K20" s="10"/>
    </row>
    <row r="21" spans="2:11" x14ac:dyDescent="0.2">
      <c r="C21" s="49">
        <v>1</v>
      </c>
      <c r="D21" s="103" t="s">
        <v>87</v>
      </c>
      <c r="E21" s="76"/>
      <c r="F21" s="10"/>
      <c r="G21" s="10"/>
      <c r="H21" s="10"/>
      <c r="I21" s="10"/>
      <c r="J21" s="10"/>
      <c r="K21" s="10"/>
    </row>
  </sheetData>
  <conditionalFormatting sqref="J7:K18">
    <cfRule type="cellIs" dxfId="0" priority="3" operator="lessThan">
      <formula>1/24</formula>
    </cfRule>
  </conditionalFormatting>
  <hyperlinks>
    <hyperlink ref="D20" location="Introduction!A1" display="Introduction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29D0A-8982-43E6-B764-9076D27CBF32}">
  <dimension ref="A1:N55"/>
  <sheetViews>
    <sheetView workbookViewId="0">
      <pane ySplit="4" topLeftCell="A5" activePane="bottomLeft" state="frozen"/>
      <selection activeCell="Q42" sqref="Q42"/>
      <selection pane="bottomLeft" activeCell="A5" sqref="A5"/>
    </sheetView>
  </sheetViews>
  <sheetFormatPr defaultColWidth="9.140625" defaultRowHeight="12.75" x14ac:dyDescent="0.2"/>
  <cols>
    <col min="1" max="1" width="10.28515625" style="232" bestFit="1" customWidth="1"/>
    <col min="2" max="2" width="9.140625" style="232" bestFit="1"/>
    <col min="3" max="3" width="51.85546875" style="232" bestFit="1" customWidth="1"/>
    <col min="4" max="10" width="8.85546875" style="232" customWidth="1"/>
    <col min="11" max="11" width="10.28515625" style="232" bestFit="1" customWidth="1"/>
    <col min="12" max="14" width="8.85546875" style="232" customWidth="1"/>
    <col min="15" max="16384" width="9.140625" style="250"/>
  </cols>
  <sheetData>
    <row r="1" spans="1:14" ht="15.75" x14ac:dyDescent="0.25">
      <c r="A1" s="231" t="s">
        <v>289</v>
      </c>
    </row>
    <row r="2" spans="1:14" x14ac:dyDescent="0.2">
      <c r="D2" s="251" t="s">
        <v>290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x14ac:dyDescent="0.2">
      <c r="A3" s="233"/>
      <c r="B3" s="233"/>
      <c r="C3" s="258" t="s">
        <v>291</v>
      </c>
      <c r="D3" s="257" t="s">
        <v>48</v>
      </c>
      <c r="E3" s="257" t="s">
        <v>50</v>
      </c>
      <c r="F3" s="257" t="s">
        <v>60</v>
      </c>
      <c r="G3" s="257" t="s">
        <v>40</v>
      </c>
      <c r="H3" s="257" t="s">
        <v>58</v>
      </c>
      <c r="I3" s="257" t="s">
        <v>42</v>
      </c>
      <c r="J3" s="257" t="s">
        <v>46</v>
      </c>
      <c r="K3" s="257" t="s">
        <v>54</v>
      </c>
      <c r="L3" s="257" t="s">
        <v>52</v>
      </c>
      <c r="M3" s="257" t="s">
        <v>56</v>
      </c>
      <c r="N3" s="257" t="s">
        <v>44</v>
      </c>
    </row>
    <row r="4" spans="1:14" ht="25.5" x14ac:dyDescent="0.2">
      <c r="A4" s="253" t="s">
        <v>292</v>
      </c>
      <c r="B4" s="253" t="s">
        <v>293</v>
      </c>
      <c r="C4" s="254" t="s">
        <v>294</v>
      </c>
      <c r="D4" s="255" t="s">
        <v>49</v>
      </c>
      <c r="E4" s="255" t="s">
        <v>51</v>
      </c>
      <c r="F4" s="255" t="s">
        <v>61</v>
      </c>
      <c r="G4" s="255" t="s">
        <v>41</v>
      </c>
      <c r="H4" s="255" t="s">
        <v>59</v>
      </c>
      <c r="I4" s="255" t="s">
        <v>43</v>
      </c>
      <c r="J4" s="255" t="s">
        <v>47</v>
      </c>
      <c r="K4" s="255" t="s">
        <v>55</v>
      </c>
      <c r="L4" s="255" t="s">
        <v>53</v>
      </c>
      <c r="M4" s="255" t="s">
        <v>57</v>
      </c>
      <c r="N4" s="255" t="s">
        <v>45</v>
      </c>
    </row>
    <row r="5" spans="1:14" x14ac:dyDescent="0.2">
      <c r="A5" s="256" t="s">
        <v>295</v>
      </c>
      <c r="B5" s="256" t="s">
        <v>296</v>
      </c>
      <c r="C5" s="256" t="s">
        <v>297</v>
      </c>
      <c r="D5" s="234">
        <v>0.88810946566207671</v>
      </c>
      <c r="E5" s="234">
        <v>0.11189053433792329</v>
      </c>
      <c r="F5" s="234">
        <v>0</v>
      </c>
      <c r="G5" s="234">
        <v>0</v>
      </c>
      <c r="H5" s="234">
        <v>0</v>
      </c>
      <c r="I5" s="234">
        <v>0</v>
      </c>
      <c r="J5" s="234">
        <v>0</v>
      </c>
      <c r="K5" s="234">
        <v>0</v>
      </c>
      <c r="L5" s="234">
        <v>0</v>
      </c>
      <c r="M5" s="234">
        <v>0</v>
      </c>
      <c r="N5" s="234">
        <v>0</v>
      </c>
    </row>
    <row r="6" spans="1:14" x14ac:dyDescent="0.2">
      <c r="A6" s="256" t="s">
        <v>298</v>
      </c>
      <c r="B6" s="256" t="s">
        <v>299</v>
      </c>
      <c r="C6" s="256" t="s">
        <v>300</v>
      </c>
      <c r="D6" s="234">
        <v>0</v>
      </c>
      <c r="E6" s="234">
        <v>1</v>
      </c>
      <c r="F6" s="234">
        <v>0</v>
      </c>
      <c r="G6" s="234">
        <v>0</v>
      </c>
      <c r="H6" s="234">
        <v>0</v>
      </c>
      <c r="I6" s="234">
        <v>0</v>
      </c>
      <c r="J6" s="234">
        <v>0</v>
      </c>
      <c r="K6" s="234">
        <v>0</v>
      </c>
      <c r="L6" s="234">
        <v>0</v>
      </c>
      <c r="M6" s="234">
        <v>0</v>
      </c>
      <c r="N6" s="234">
        <v>0</v>
      </c>
    </row>
    <row r="7" spans="1:14" x14ac:dyDescent="0.2">
      <c r="A7" s="256" t="s">
        <v>301</v>
      </c>
      <c r="B7" s="256" t="s">
        <v>302</v>
      </c>
      <c r="C7" s="256" t="s">
        <v>303</v>
      </c>
      <c r="D7" s="234">
        <v>0</v>
      </c>
      <c r="E7" s="234">
        <v>1</v>
      </c>
      <c r="F7" s="234">
        <v>0</v>
      </c>
      <c r="G7" s="234">
        <v>0</v>
      </c>
      <c r="H7" s="234">
        <v>0</v>
      </c>
      <c r="I7" s="234">
        <v>0</v>
      </c>
      <c r="J7" s="234">
        <v>0</v>
      </c>
      <c r="K7" s="234">
        <v>0</v>
      </c>
      <c r="L7" s="234">
        <v>0</v>
      </c>
      <c r="M7" s="234">
        <v>0</v>
      </c>
      <c r="N7" s="234">
        <v>0</v>
      </c>
    </row>
    <row r="8" spans="1:14" x14ac:dyDescent="0.2">
      <c r="A8" s="256" t="s">
        <v>304</v>
      </c>
      <c r="B8" s="256" t="s">
        <v>305</v>
      </c>
      <c r="C8" s="256" t="s">
        <v>306</v>
      </c>
      <c r="D8" s="234">
        <v>0</v>
      </c>
      <c r="E8" s="234">
        <v>1</v>
      </c>
      <c r="F8" s="234">
        <v>0</v>
      </c>
      <c r="G8" s="234">
        <v>0</v>
      </c>
      <c r="H8" s="234">
        <v>0</v>
      </c>
      <c r="I8" s="234">
        <v>0</v>
      </c>
      <c r="J8" s="234">
        <v>0</v>
      </c>
      <c r="K8" s="234">
        <v>0</v>
      </c>
      <c r="L8" s="234">
        <v>0</v>
      </c>
      <c r="M8" s="234">
        <v>0</v>
      </c>
      <c r="N8" s="234">
        <v>0</v>
      </c>
    </row>
    <row r="9" spans="1:14" x14ac:dyDescent="0.2">
      <c r="A9" s="256" t="s">
        <v>307</v>
      </c>
      <c r="B9" s="256" t="s">
        <v>308</v>
      </c>
      <c r="C9" s="256" t="s">
        <v>309</v>
      </c>
      <c r="D9" s="234">
        <v>0</v>
      </c>
      <c r="E9" s="234">
        <v>0</v>
      </c>
      <c r="F9" s="234">
        <v>0.80929095354523228</v>
      </c>
      <c r="G9" s="234">
        <v>0.19070904645476772</v>
      </c>
      <c r="H9" s="234">
        <v>0</v>
      </c>
      <c r="I9" s="234">
        <v>0</v>
      </c>
      <c r="J9" s="234">
        <v>0</v>
      </c>
      <c r="K9" s="234">
        <v>0</v>
      </c>
      <c r="L9" s="234">
        <v>0</v>
      </c>
      <c r="M9" s="234">
        <v>0</v>
      </c>
      <c r="N9" s="234">
        <v>0</v>
      </c>
    </row>
    <row r="10" spans="1:14" x14ac:dyDescent="0.2">
      <c r="A10" s="256" t="s">
        <v>310</v>
      </c>
      <c r="B10" s="256" t="s">
        <v>311</v>
      </c>
      <c r="C10" s="256" t="s">
        <v>312</v>
      </c>
      <c r="D10" s="234">
        <v>0</v>
      </c>
      <c r="E10" s="234">
        <v>0</v>
      </c>
      <c r="F10" s="234">
        <v>1</v>
      </c>
      <c r="G10" s="234">
        <v>0</v>
      </c>
      <c r="H10" s="234">
        <v>0</v>
      </c>
      <c r="I10" s="234">
        <v>0</v>
      </c>
      <c r="J10" s="234">
        <v>0</v>
      </c>
      <c r="K10" s="234">
        <v>0</v>
      </c>
      <c r="L10" s="234">
        <v>0</v>
      </c>
      <c r="M10" s="234">
        <v>0</v>
      </c>
      <c r="N10" s="234">
        <v>0</v>
      </c>
    </row>
    <row r="11" spans="1:14" x14ac:dyDescent="0.2">
      <c r="A11" s="256" t="s">
        <v>313</v>
      </c>
      <c r="B11" s="256" t="s">
        <v>314</v>
      </c>
      <c r="C11" s="256" t="s">
        <v>315</v>
      </c>
      <c r="D11" s="234">
        <v>0</v>
      </c>
      <c r="E11" s="234">
        <v>0</v>
      </c>
      <c r="F11" s="234">
        <v>1</v>
      </c>
      <c r="G11" s="234">
        <v>0</v>
      </c>
      <c r="H11" s="234">
        <v>0</v>
      </c>
      <c r="I11" s="234">
        <v>0</v>
      </c>
      <c r="J11" s="234">
        <v>0</v>
      </c>
      <c r="K11" s="234">
        <v>0</v>
      </c>
      <c r="L11" s="234">
        <v>0</v>
      </c>
      <c r="M11" s="234">
        <v>0</v>
      </c>
      <c r="N11" s="234">
        <v>0</v>
      </c>
    </row>
    <row r="12" spans="1:14" x14ac:dyDescent="0.2">
      <c r="A12" s="256" t="s">
        <v>316</v>
      </c>
      <c r="B12" s="256" t="s">
        <v>317</v>
      </c>
      <c r="C12" s="256" t="s">
        <v>318</v>
      </c>
      <c r="D12" s="234">
        <v>0</v>
      </c>
      <c r="E12" s="234">
        <v>2.6839870602507032E-2</v>
      </c>
      <c r="F12" s="234">
        <v>0</v>
      </c>
      <c r="G12" s="234">
        <v>0.97316012939749297</v>
      </c>
      <c r="H12" s="234">
        <v>0</v>
      </c>
      <c r="I12" s="234">
        <v>0</v>
      </c>
      <c r="J12" s="234">
        <v>0</v>
      </c>
      <c r="K12" s="234">
        <v>0</v>
      </c>
      <c r="L12" s="234">
        <v>0</v>
      </c>
      <c r="M12" s="234">
        <v>0</v>
      </c>
      <c r="N12" s="234">
        <v>0</v>
      </c>
    </row>
    <row r="13" spans="1:14" x14ac:dyDescent="0.2">
      <c r="A13" s="256" t="s">
        <v>319</v>
      </c>
      <c r="B13" s="256" t="s">
        <v>320</v>
      </c>
      <c r="C13" s="256" t="s">
        <v>321</v>
      </c>
      <c r="D13" s="234">
        <v>0</v>
      </c>
      <c r="E13" s="234">
        <v>0</v>
      </c>
      <c r="F13" s="234">
        <v>0</v>
      </c>
      <c r="G13" s="234">
        <v>1</v>
      </c>
      <c r="H13" s="234">
        <v>0</v>
      </c>
      <c r="I13" s="234">
        <v>0</v>
      </c>
      <c r="J13" s="234">
        <v>0</v>
      </c>
      <c r="K13" s="234">
        <v>0</v>
      </c>
      <c r="L13" s="234">
        <v>0</v>
      </c>
      <c r="M13" s="234">
        <v>0</v>
      </c>
      <c r="N13" s="234">
        <v>0</v>
      </c>
    </row>
    <row r="14" spans="1:14" x14ac:dyDescent="0.2">
      <c r="A14" s="256" t="s">
        <v>322</v>
      </c>
      <c r="B14" s="256" t="s">
        <v>323</v>
      </c>
      <c r="C14" s="256" t="s">
        <v>324</v>
      </c>
      <c r="D14" s="234">
        <v>0</v>
      </c>
      <c r="E14" s="234">
        <v>0</v>
      </c>
      <c r="F14" s="234">
        <v>0</v>
      </c>
      <c r="G14" s="234">
        <v>1</v>
      </c>
      <c r="H14" s="234">
        <v>0</v>
      </c>
      <c r="I14" s="234">
        <v>0</v>
      </c>
      <c r="J14" s="234">
        <v>0</v>
      </c>
      <c r="K14" s="234">
        <v>0</v>
      </c>
      <c r="L14" s="234">
        <v>0</v>
      </c>
      <c r="M14" s="234">
        <v>0</v>
      </c>
      <c r="N14" s="234">
        <v>0</v>
      </c>
    </row>
    <row r="15" spans="1:14" x14ac:dyDescent="0.2">
      <c r="A15" s="256" t="s">
        <v>325</v>
      </c>
      <c r="B15" s="256" t="s">
        <v>326</v>
      </c>
      <c r="C15" s="256" t="s">
        <v>327</v>
      </c>
      <c r="D15" s="234">
        <v>0</v>
      </c>
      <c r="E15" s="234">
        <v>0</v>
      </c>
      <c r="F15" s="234">
        <v>0</v>
      </c>
      <c r="G15" s="234">
        <v>1</v>
      </c>
      <c r="H15" s="234">
        <v>0</v>
      </c>
      <c r="I15" s="234">
        <v>0</v>
      </c>
      <c r="J15" s="234">
        <v>0</v>
      </c>
      <c r="K15" s="234">
        <v>0</v>
      </c>
      <c r="L15" s="234">
        <v>0</v>
      </c>
      <c r="M15" s="234">
        <v>0</v>
      </c>
      <c r="N15" s="234">
        <v>0</v>
      </c>
    </row>
    <row r="16" spans="1:14" x14ac:dyDescent="0.2">
      <c r="A16" s="256" t="s">
        <v>328</v>
      </c>
      <c r="B16" s="256" t="s">
        <v>329</v>
      </c>
      <c r="C16" s="256" t="s">
        <v>330</v>
      </c>
      <c r="D16" s="234">
        <v>0</v>
      </c>
      <c r="E16" s="234">
        <v>0</v>
      </c>
      <c r="F16" s="234">
        <v>0</v>
      </c>
      <c r="G16" s="234">
        <v>1</v>
      </c>
      <c r="H16" s="234">
        <v>0</v>
      </c>
      <c r="I16" s="234">
        <v>0</v>
      </c>
      <c r="J16" s="234">
        <v>0</v>
      </c>
      <c r="K16" s="234">
        <v>0</v>
      </c>
      <c r="L16" s="234">
        <v>0</v>
      </c>
      <c r="M16" s="234">
        <v>0</v>
      </c>
      <c r="N16" s="234">
        <v>0</v>
      </c>
    </row>
    <row r="17" spans="1:14" x14ac:dyDescent="0.2">
      <c r="A17" s="256" t="s">
        <v>331</v>
      </c>
      <c r="B17" s="256" t="s">
        <v>332</v>
      </c>
      <c r="C17" s="256" t="s">
        <v>333</v>
      </c>
      <c r="D17" s="234">
        <v>0</v>
      </c>
      <c r="E17" s="234">
        <v>0</v>
      </c>
      <c r="F17" s="234">
        <v>0</v>
      </c>
      <c r="G17" s="234">
        <v>0</v>
      </c>
      <c r="H17" s="234">
        <v>1</v>
      </c>
      <c r="I17" s="234">
        <v>0</v>
      </c>
      <c r="J17" s="234">
        <v>0</v>
      </c>
      <c r="K17" s="234">
        <v>0</v>
      </c>
      <c r="L17" s="234">
        <v>0</v>
      </c>
      <c r="M17" s="234">
        <v>0</v>
      </c>
      <c r="N17" s="234">
        <v>0</v>
      </c>
    </row>
    <row r="18" spans="1:14" x14ac:dyDescent="0.2">
      <c r="A18" s="256" t="s">
        <v>334</v>
      </c>
      <c r="B18" s="256" t="s">
        <v>335</v>
      </c>
      <c r="C18" s="256" t="s">
        <v>336</v>
      </c>
      <c r="D18" s="234">
        <v>0</v>
      </c>
      <c r="E18" s="234">
        <v>0</v>
      </c>
      <c r="F18" s="234">
        <v>0</v>
      </c>
      <c r="G18" s="234">
        <v>0</v>
      </c>
      <c r="H18" s="234">
        <v>1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v>0</v>
      </c>
    </row>
    <row r="19" spans="1:14" x14ac:dyDescent="0.2">
      <c r="A19" s="256" t="s">
        <v>337</v>
      </c>
      <c r="B19" s="256" t="s">
        <v>338</v>
      </c>
      <c r="C19" s="256" t="s">
        <v>339</v>
      </c>
      <c r="D19" s="234">
        <v>0</v>
      </c>
      <c r="E19" s="234">
        <v>0</v>
      </c>
      <c r="F19" s="234">
        <v>0</v>
      </c>
      <c r="G19" s="234">
        <v>0</v>
      </c>
      <c r="H19" s="234">
        <v>1</v>
      </c>
      <c r="I19" s="234">
        <v>0</v>
      </c>
      <c r="J19" s="234">
        <v>0</v>
      </c>
      <c r="K19" s="234">
        <v>0</v>
      </c>
      <c r="L19" s="234">
        <v>0</v>
      </c>
      <c r="M19" s="234">
        <v>0</v>
      </c>
      <c r="N19" s="234">
        <v>0</v>
      </c>
    </row>
    <row r="20" spans="1:14" x14ac:dyDescent="0.2">
      <c r="A20" s="256" t="s">
        <v>340</v>
      </c>
      <c r="B20" s="256" t="s">
        <v>341</v>
      </c>
      <c r="C20" s="256" t="s">
        <v>342</v>
      </c>
      <c r="D20" s="234">
        <v>0</v>
      </c>
      <c r="E20" s="234">
        <v>0</v>
      </c>
      <c r="F20" s="234">
        <v>0</v>
      </c>
      <c r="G20" s="234">
        <v>0</v>
      </c>
      <c r="H20" s="234">
        <v>1</v>
      </c>
      <c r="I20" s="234">
        <v>0</v>
      </c>
      <c r="J20" s="234">
        <v>0</v>
      </c>
      <c r="K20" s="234">
        <v>0</v>
      </c>
      <c r="L20" s="234">
        <v>0</v>
      </c>
      <c r="M20" s="234">
        <v>0</v>
      </c>
      <c r="N20" s="234">
        <v>0</v>
      </c>
    </row>
    <row r="21" spans="1:14" x14ac:dyDescent="0.2">
      <c r="A21" s="256" t="s">
        <v>343</v>
      </c>
      <c r="B21" s="256" t="s">
        <v>344</v>
      </c>
      <c r="C21" s="256" t="s">
        <v>345</v>
      </c>
      <c r="D21" s="234">
        <v>0</v>
      </c>
      <c r="E21" s="234">
        <v>0</v>
      </c>
      <c r="F21" s="234">
        <v>0</v>
      </c>
      <c r="G21" s="234">
        <v>0</v>
      </c>
      <c r="H21" s="234">
        <v>1</v>
      </c>
      <c r="I21" s="234">
        <v>0</v>
      </c>
      <c r="J21" s="234">
        <v>0</v>
      </c>
      <c r="K21" s="234">
        <v>0</v>
      </c>
      <c r="L21" s="234">
        <v>0</v>
      </c>
      <c r="M21" s="234">
        <v>0</v>
      </c>
      <c r="N21" s="234">
        <v>0</v>
      </c>
    </row>
    <row r="22" spans="1:14" x14ac:dyDescent="0.2">
      <c r="A22" s="256" t="s">
        <v>346</v>
      </c>
      <c r="B22" s="256" t="s">
        <v>347</v>
      </c>
      <c r="C22" s="256" t="s">
        <v>348</v>
      </c>
      <c r="D22" s="234">
        <v>0</v>
      </c>
      <c r="E22" s="234">
        <v>0</v>
      </c>
      <c r="F22" s="234">
        <v>0</v>
      </c>
      <c r="G22" s="234">
        <v>0</v>
      </c>
      <c r="H22" s="234">
        <v>1</v>
      </c>
      <c r="I22" s="234">
        <v>0</v>
      </c>
      <c r="J22" s="234">
        <v>0</v>
      </c>
      <c r="K22" s="234">
        <v>0</v>
      </c>
      <c r="L22" s="234">
        <v>0</v>
      </c>
      <c r="M22" s="234">
        <v>0</v>
      </c>
      <c r="N22" s="234">
        <v>0</v>
      </c>
    </row>
    <row r="23" spans="1:14" x14ac:dyDescent="0.2">
      <c r="A23" s="256" t="s">
        <v>349</v>
      </c>
      <c r="B23" s="256" t="s">
        <v>350</v>
      </c>
      <c r="C23" s="256" t="s">
        <v>351</v>
      </c>
      <c r="D23" s="234">
        <v>0</v>
      </c>
      <c r="E23" s="234">
        <v>0</v>
      </c>
      <c r="F23" s="234">
        <v>0</v>
      </c>
      <c r="G23" s="234">
        <v>0</v>
      </c>
      <c r="H23" s="234">
        <v>0</v>
      </c>
      <c r="I23" s="234">
        <v>1</v>
      </c>
      <c r="J23" s="234">
        <v>0</v>
      </c>
      <c r="K23" s="234">
        <v>0</v>
      </c>
      <c r="L23" s="234">
        <v>0</v>
      </c>
      <c r="M23" s="234">
        <v>0</v>
      </c>
      <c r="N23" s="234">
        <v>0</v>
      </c>
    </row>
    <row r="24" spans="1:14" x14ac:dyDescent="0.2">
      <c r="A24" s="256" t="s">
        <v>352</v>
      </c>
      <c r="B24" s="256" t="s">
        <v>353</v>
      </c>
      <c r="C24" s="256" t="s">
        <v>354</v>
      </c>
      <c r="D24" s="234">
        <v>0</v>
      </c>
      <c r="E24" s="234">
        <v>0</v>
      </c>
      <c r="F24" s="234">
        <v>0</v>
      </c>
      <c r="G24" s="234">
        <v>0</v>
      </c>
      <c r="H24" s="234">
        <v>0</v>
      </c>
      <c r="I24" s="234">
        <v>1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</row>
    <row r="25" spans="1:14" x14ac:dyDescent="0.2">
      <c r="A25" s="256" t="s">
        <v>355</v>
      </c>
      <c r="B25" s="256" t="s">
        <v>356</v>
      </c>
      <c r="C25" s="256" t="s">
        <v>357</v>
      </c>
      <c r="D25" s="234">
        <v>0</v>
      </c>
      <c r="E25" s="234">
        <v>0</v>
      </c>
      <c r="F25" s="234">
        <v>0</v>
      </c>
      <c r="G25" s="234">
        <v>0</v>
      </c>
      <c r="H25" s="234">
        <v>0</v>
      </c>
      <c r="I25" s="234">
        <v>1</v>
      </c>
      <c r="J25" s="234">
        <v>0</v>
      </c>
      <c r="K25" s="234">
        <v>0</v>
      </c>
      <c r="L25" s="234">
        <v>0</v>
      </c>
      <c r="M25" s="234">
        <v>0</v>
      </c>
      <c r="N25" s="234">
        <v>0</v>
      </c>
    </row>
    <row r="26" spans="1:14" x14ac:dyDescent="0.2">
      <c r="A26" s="256" t="s">
        <v>358</v>
      </c>
      <c r="B26" s="256" t="s">
        <v>359</v>
      </c>
      <c r="C26" s="256" t="s">
        <v>360</v>
      </c>
      <c r="D26" s="234">
        <v>0</v>
      </c>
      <c r="E26" s="234">
        <v>0</v>
      </c>
      <c r="F26" s="234">
        <v>0</v>
      </c>
      <c r="G26" s="234">
        <v>0</v>
      </c>
      <c r="H26" s="234">
        <v>0</v>
      </c>
      <c r="I26" s="234">
        <v>1</v>
      </c>
      <c r="J26" s="234">
        <v>0</v>
      </c>
      <c r="K26" s="234">
        <v>0</v>
      </c>
      <c r="L26" s="234">
        <v>0</v>
      </c>
      <c r="M26" s="234">
        <v>0</v>
      </c>
      <c r="N26" s="234">
        <v>0</v>
      </c>
    </row>
    <row r="27" spans="1:14" x14ac:dyDescent="0.2">
      <c r="A27" s="256" t="s">
        <v>361</v>
      </c>
      <c r="B27" s="256" t="s">
        <v>362</v>
      </c>
      <c r="C27" s="256" t="s">
        <v>363</v>
      </c>
      <c r="D27" s="234">
        <v>0</v>
      </c>
      <c r="E27" s="234">
        <v>0</v>
      </c>
      <c r="F27" s="234">
        <v>0</v>
      </c>
      <c r="G27" s="234">
        <v>0</v>
      </c>
      <c r="H27" s="234">
        <v>0</v>
      </c>
      <c r="I27" s="234">
        <v>1</v>
      </c>
      <c r="J27" s="234">
        <v>0</v>
      </c>
      <c r="K27" s="234">
        <v>0</v>
      </c>
      <c r="L27" s="234">
        <v>0</v>
      </c>
      <c r="M27" s="234">
        <v>0</v>
      </c>
      <c r="N27" s="234">
        <v>0</v>
      </c>
    </row>
    <row r="28" spans="1:14" x14ac:dyDescent="0.2">
      <c r="A28" s="256" t="s">
        <v>364</v>
      </c>
      <c r="B28" s="256" t="s">
        <v>365</v>
      </c>
      <c r="C28" s="256" t="s">
        <v>366</v>
      </c>
      <c r="D28" s="234">
        <v>0</v>
      </c>
      <c r="E28" s="234">
        <v>0</v>
      </c>
      <c r="F28" s="234">
        <v>0</v>
      </c>
      <c r="G28" s="234">
        <v>0</v>
      </c>
      <c r="H28" s="234">
        <v>0</v>
      </c>
      <c r="I28" s="234">
        <v>0.66163637556590771</v>
      </c>
      <c r="J28" s="234">
        <v>0</v>
      </c>
      <c r="K28" s="234">
        <v>0</v>
      </c>
      <c r="L28" s="234">
        <v>0.33836362443409229</v>
      </c>
      <c r="M28" s="234">
        <v>0</v>
      </c>
      <c r="N28" s="234">
        <v>0</v>
      </c>
    </row>
    <row r="29" spans="1:14" x14ac:dyDescent="0.2">
      <c r="A29" s="256" t="s">
        <v>367</v>
      </c>
      <c r="B29" s="256" t="s">
        <v>368</v>
      </c>
      <c r="C29" s="256" t="s">
        <v>369</v>
      </c>
      <c r="D29" s="234">
        <v>0</v>
      </c>
      <c r="E29" s="234">
        <v>0</v>
      </c>
      <c r="F29" s="234">
        <v>0</v>
      </c>
      <c r="G29" s="234">
        <v>0</v>
      </c>
      <c r="H29" s="234">
        <v>0</v>
      </c>
      <c r="I29" s="234">
        <v>0</v>
      </c>
      <c r="J29" s="234">
        <v>1</v>
      </c>
      <c r="K29" s="234">
        <v>0</v>
      </c>
      <c r="L29" s="234">
        <v>0</v>
      </c>
      <c r="M29" s="234">
        <v>0</v>
      </c>
      <c r="N29" s="234">
        <v>0</v>
      </c>
    </row>
    <row r="30" spans="1:14" x14ac:dyDescent="0.2">
      <c r="A30" s="256" t="s">
        <v>370</v>
      </c>
      <c r="B30" s="256" t="s">
        <v>371</v>
      </c>
      <c r="C30" s="256" t="s">
        <v>372</v>
      </c>
      <c r="D30" s="234">
        <v>0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34">
        <v>1</v>
      </c>
      <c r="K30" s="234">
        <v>0</v>
      </c>
      <c r="L30" s="234">
        <v>0</v>
      </c>
      <c r="M30" s="234">
        <v>0</v>
      </c>
      <c r="N30" s="234">
        <v>0</v>
      </c>
    </row>
    <row r="31" spans="1:14" x14ac:dyDescent="0.2">
      <c r="A31" s="256" t="s">
        <v>373</v>
      </c>
      <c r="B31" s="256" t="s">
        <v>374</v>
      </c>
      <c r="C31" s="256" t="s">
        <v>375</v>
      </c>
      <c r="D31" s="234">
        <v>0</v>
      </c>
      <c r="E31" s="234">
        <v>0</v>
      </c>
      <c r="F31" s="234">
        <v>0</v>
      </c>
      <c r="G31" s="234">
        <v>0</v>
      </c>
      <c r="H31" s="234">
        <v>0</v>
      </c>
      <c r="I31" s="234">
        <v>0</v>
      </c>
      <c r="J31" s="234">
        <v>1</v>
      </c>
      <c r="K31" s="234">
        <v>0</v>
      </c>
      <c r="L31" s="234">
        <v>0</v>
      </c>
      <c r="M31" s="234">
        <v>0</v>
      </c>
      <c r="N31" s="234">
        <v>0</v>
      </c>
    </row>
    <row r="32" spans="1:14" x14ac:dyDescent="0.2">
      <c r="A32" s="256" t="s">
        <v>376</v>
      </c>
      <c r="B32" s="256" t="s">
        <v>377</v>
      </c>
      <c r="C32" s="256" t="s">
        <v>378</v>
      </c>
      <c r="D32" s="234">
        <v>0</v>
      </c>
      <c r="E32" s="234">
        <v>0</v>
      </c>
      <c r="F32" s="234">
        <v>0</v>
      </c>
      <c r="G32" s="234">
        <v>0</v>
      </c>
      <c r="H32" s="234">
        <v>0</v>
      </c>
      <c r="I32" s="234">
        <v>0</v>
      </c>
      <c r="J32" s="234">
        <v>1</v>
      </c>
      <c r="K32" s="234">
        <v>0</v>
      </c>
      <c r="L32" s="234">
        <v>0</v>
      </c>
      <c r="M32" s="234">
        <v>0</v>
      </c>
      <c r="N32" s="234">
        <v>0</v>
      </c>
    </row>
    <row r="33" spans="1:14" x14ac:dyDescent="0.2">
      <c r="A33" s="256" t="s">
        <v>379</v>
      </c>
      <c r="B33" s="256" t="s">
        <v>380</v>
      </c>
      <c r="C33" s="256" t="s">
        <v>381</v>
      </c>
      <c r="D33" s="234">
        <v>0</v>
      </c>
      <c r="E33" s="234">
        <v>0</v>
      </c>
      <c r="F33" s="234">
        <v>0</v>
      </c>
      <c r="G33" s="234">
        <v>0</v>
      </c>
      <c r="H33" s="234">
        <v>0</v>
      </c>
      <c r="I33" s="234">
        <v>0</v>
      </c>
      <c r="J33" s="234">
        <v>1</v>
      </c>
      <c r="K33" s="234">
        <v>0</v>
      </c>
      <c r="L33" s="234">
        <v>0</v>
      </c>
      <c r="M33" s="234">
        <v>0</v>
      </c>
      <c r="N33" s="234">
        <v>0</v>
      </c>
    </row>
    <row r="34" spans="1:14" x14ac:dyDescent="0.2">
      <c r="A34" s="256" t="s">
        <v>382</v>
      </c>
      <c r="B34" s="256" t="s">
        <v>383</v>
      </c>
      <c r="C34" s="256" t="s">
        <v>384</v>
      </c>
      <c r="D34" s="234">
        <v>0</v>
      </c>
      <c r="E34" s="234">
        <v>0</v>
      </c>
      <c r="F34" s="234">
        <v>0</v>
      </c>
      <c r="G34" s="234">
        <v>0</v>
      </c>
      <c r="H34" s="234">
        <v>0</v>
      </c>
      <c r="I34" s="234">
        <v>0</v>
      </c>
      <c r="J34" s="234">
        <v>0</v>
      </c>
      <c r="K34" s="234">
        <v>1</v>
      </c>
      <c r="L34" s="234">
        <v>0</v>
      </c>
      <c r="M34" s="234">
        <v>0</v>
      </c>
      <c r="N34" s="234">
        <v>0</v>
      </c>
    </row>
    <row r="35" spans="1:14" x14ac:dyDescent="0.2">
      <c r="A35" s="256" t="s">
        <v>385</v>
      </c>
      <c r="B35" s="256" t="s">
        <v>386</v>
      </c>
      <c r="C35" s="256" t="s">
        <v>387</v>
      </c>
      <c r="D35" s="234">
        <v>0</v>
      </c>
      <c r="E35" s="234">
        <v>0</v>
      </c>
      <c r="F35" s="234">
        <v>0</v>
      </c>
      <c r="G35" s="234">
        <v>0</v>
      </c>
      <c r="H35" s="234">
        <v>0</v>
      </c>
      <c r="I35" s="234">
        <v>0</v>
      </c>
      <c r="J35" s="234">
        <v>0</v>
      </c>
      <c r="K35" s="234">
        <v>1</v>
      </c>
      <c r="L35" s="234">
        <v>0</v>
      </c>
      <c r="M35" s="234">
        <v>0</v>
      </c>
      <c r="N35" s="234">
        <v>0</v>
      </c>
    </row>
    <row r="36" spans="1:14" x14ac:dyDescent="0.2">
      <c r="A36" s="256" t="s">
        <v>388</v>
      </c>
      <c r="B36" s="256" t="s">
        <v>389</v>
      </c>
      <c r="C36" s="256" t="s">
        <v>390</v>
      </c>
      <c r="D36" s="234">
        <v>0</v>
      </c>
      <c r="E36" s="234">
        <v>0</v>
      </c>
      <c r="F36" s="234">
        <v>0</v>
      </c>
      <c r="G36" s="234">
        <v>0</v>
      </c>
      <c r="H36" s="234">
        <v>0</v>
      </c>
      <c r="I36" s="234">
        <v>0</v>
      </c>
      <c r="J36" s="234">
        <v>0</v>
      </c>
      <c r="K36" s="234">
        <v>1</v>
      </c>
      <c r="L36" s="234">
        <v>0</v>
      </c>
      <c r="M36" s="234">
        <v>0</v>
      </c>
      <c r="N36" s="234">
        <v>0</v>
      </c>
    </row>
    <row r="37" spans="1:14" x14ac:dyDescent="0.2">
      <c r="A37" s="256" t="s">
        <v>391</v>
      </c>
      <c r="B37" s="256" t="s">
        <v>392</v>
      </c>
      <c r="C37" s="256" t="s">
        <v>393</v>
      </c>
      <c r="D37" s="234">
        <v>0</v>
      </c>
      <c r="E37" s="234">
        <v>0</v>
      </c>
      <c r="F37" s="234">
        <v>0</v>
      </c>
      <c r="G37" s="234">
        <v>0</v>
      </c>
      <c r="H37" s="234">
        <v>0</v>
      </c>
      <c r="I37" s="234">
        <v>0</v>
      </c>
      <c r="J37" s="234">
        <v>0</v>
      </c>
      <c r="K37" s="234">
        <v>0.6013555144793592</v>
      </c>
      <c r="L37" s="234">
        <v>0.3986444855206408</v>
      </c>
      <c r="M37" s="234">
        <v>0</v>
      </c>
      <c r="N37" s="234">
        <v>0</v>
      </c>
    </row>
    <row r="38" spans="1:14" x14ac:dyDescent="0.2">
      <c r="A38" s="256" t="s">
        <v>394</v>
      </c>
      <c r="B38" s="256" t="s">
        <v>395</v>
      </c>
      <c r="C38" s="256" t="s">
        <v>396</v>
      </c>
      <c r="D38" s="234">
        <v>0</v>
      </c>
      <c r="E38" s="234">
        <v>0</v>
      </c>
      <c r="F38" s="234">
        <v>0</v>
      </c>
      <c r="G38" s="234">
        <v>0</v>
      </c>
      <c r="H38" s="234">
        <v>0</v>
      </c>
      <c r="I38" s="234">
        <v>0</v>
      </c>
      <c r="J38" s="234">
        <v>0</v>
      </c>
      <c r="K38" s="234">
        <v>0</v>
      </c>
      <c r="L38" s="234">
        <v>1</v>
      </c>
      <c r="M38" s="234">
        <v>0</v>
      </c>
      <c r="N38" s="234">
        <v>0</v>
      </c>
    </row>
    <row r="39" spans="1:14" x14ac:dyDescent="0.2">
      <c r="A39" s="256" t="s">
        <v>397</v>
      </c>
      <c r="B39" s="256" t="s">
        <v>398</v>
      </c>
      <c r="C39" s="256" t="s">
        <v>399</v>
      </c>
      <c r="D39" s="234">
        <v>0</v>
      </c>
      <c r="E39" s="234">
        <v>0</v>
      </c>
      <c r="F39" s="234">
        <v>0</v>
      </c>
      <c r="G39" s="234">
        <v>0</v>
      </c>
      <c r="H39" s="234">
        <v>0</v>
      </c>
      <c r="I39" s="234">
        <v>0</v>
      </c>
      <c r="J39" s="234">
        <v>0</v>
      </c>
      <c r="K39" s="234">
        <v>0</v>
      </c>
      <c r="L39" s="234">
        <v>0</v>
      </c>
      <c r="M39" s="234">
        <v>1</v>
      </c>
      <c r="N39" s="234">
        <v>0</v>
      </c>
    </row>
    <row r="40" spans="1:14" x14ac:dyDescent="0.2">
      <c r="A40" s="256" t="s">
        <v>400</v>
      </c>
      <c r="B40" s="256" t="s">
        <v>401</v>
      </c>
      <c r="C40" s="256" t="s">
        <v>402</v>
      </c>
      <c r="D40" s="235">
        <v>0</v>
      </c>
      <c r="E40" s="235">
        <v>0</v>
      </c>
      <c r="F40" s="235">
        <v>0</v>
      </c>
      <c r="G40" s="235">
        <v>0</v>
      </c>
      <c r="H40" s="235">
        <v>0</v>
      </c>
      <c r="I40" s="235">
        <v>0</v>
      </c>
      <c r="J40" s="235">
        <v>0</v>
      </c>
      <c r="K40" s="235">
        <v>0</v>
      </c>
      <c r="L40" s="235">
        <v>0</v>
      </c>
      <c r="M40" s="235">
        <v>1</v>
      </c>
      <c r="N40" s="235">
        <v>0</v>
      </c>
    </row>
    <row r="41" spans="1:14" x14ac:dyDescent="0.2">
      <c r="A41" s="256" t="s">
        <v>403</v>
      </c>
      <c r="B41" s="256" t="s">
        <v>404</v>
      </c>
      <c r="C41" s="256" t="s">
        <v>405</v>
      </c>
      <c r="D41" s="235">
        <v>0</v>
      </c>
      <c r="E41" s="235">
        <v>0</v>
      </c>
      <c r="F41" s="235">
        <v>0</v>
      </c>
      <c r="G41" s="235">
        <v>0</v>
      </c>
      <c r="H41" s="235">
        <v>0</v>
      </c>
      <c r="I41" s="235">
        <v>0</v>
      </c>
      <c r="J41" s="235">
        <v>0</v>
      </c>
      <c r="K41" s="235">
        <v>0</v>
      </c>
      <c r="L41" s="235">
        <v>0</v>
      </c>
      <c r="M41" s="235">
        <v>1</v>
      </c>
      <c r="N41" s="235">
        <v>0</v>
      </c>
    </row>
    <row r="42" spans="1:14" x14ac:dyDescent="0.2">
      <c r="A42" s="256" t="s">
        <v>406</v>
      </c>
      <c r="B42" s="256" t="s">
        <v>407</v>
      </c>
      <c r="C42" s="256" t="s">
        <v>408</v>
      </c>
      <c r="D42" s="235">
        <v>0</v>
      </c>
      <c r="E42" s="235">
        <v>0</v>
      </c>
      <c r="F42" s="235">
        <v>0</v>
      </c>
      <c r="G42" s="235">
        <v>0</v>
      </c>
      <c r="H42" s="235">
        <v>0</v>
      </c>
      <c r="I42" s="235">
        <v>0</v>
      </c>
      <c r="J42" s="235">
        <v>0</v>
      </c>
      <c r="K42" s="235">
        <v>0</v>
      </c>
      <c r="L42" s="235">
        <v>0</v>
      </c>
      <c r="M42" s="235">
        <v>1</v>
      </c>
      <c r="N42" s="235">
        <v>0</v>
      </c>
    </row>
    <row r="43" spans="1:14" x14ac:dyDescent="0.2">
      <c r="A43" s="256" t="s">
        <v>409</v>
      </c>
      <c r="B43" s="256" t="s">
        <v>410</v>
      </c>
      <c r="C43" s="256" t="s">
        <v>411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0</v>
      </c>
      <c r="J43" s="235">
        <v>0</v>
      </c>
      <c r="K43" s="235">
        <v>0</v>
      </c>
      <c r="L43" s="235">
        <v>0</v>
      </c>
      <c r="M43" s="235">
        <v>1</v>
      </c>
      <c r="N43" s="235">
        <v>0</v>
      </c>
    </row>
    <row r="44" spans="1:14" x14ac:dyDescent="0.2">
      <c r="A44" s="256" t="s">
        <v>412</v>
      </c>
      <c r="B44" s="256" t="s">
        <v>413</v>
      </c>
      <c r="C44" s="256" t="s">
        <v>414</v>
      </c>
      <c r="D44" s="235">
        <v>0</v>
      </c>
      <c r="E44" s="235">
        <v>0</v>
      </c>
      <c r="F44" s="235">
        <v>0</v>
      </c>
      <c r="G44" s="235">
        <v>0</v>
      </c>
      <c r="H44" s="235">
        <v>0</v>
      </c>
      <c r="I44" s="235">
        <v>0</v>
      </c>
      <c r="J44" s="235">
        <v>0</v>
      </c>
      <c r="K44" s="235">
        <v>0</v>
      </c>
      <c r="L44" s="235">
        <v>0</v>
      </c>
      <c r="M44" s="235">
        <v>1</v>
      </c>
      <c r="N44" s="235">
        <v>0</v>
      </c>
    </row>
    <row r="45" spans="1:14" x14ac:dyDescent="0.2">
      <c r="A45" s="256" t="s">
        <v>415</v>
      </c>
      <c r="B45" s="256" t="s">
        <v>416</v>
      </c>
      <c r="C45" s="256" t="s">
        <v>417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1</v>
      </c>
      <c r="N45" s="235">
        <v>0</v>
      </c>
    </row>
    <row r="46" spans="1:14" x14ac:dyDescent="0.2">
      <c r="A46" s="256" t="s">
        <v>418</v>
      </c>
      <c r="B46" s="256" t="s">
        <v>419</v>
      </c>
      <c r="C46" s="256" t="s">
        <v>420</v>
      </c>
      <c r="D46" s="234">
        <v>0</v>
      </c>
      <c r="E46" s="234">
        <v>0</v>
      </c>
      <c r="F46" s="234">
        <v>0</v>
      </c>
      <c r="G46" s="234">
        <v>0</v>
      </c>
      <c r="H46" s="234">
        <v>0</v>
      </c>
      <c r="I46" s="234">
        <v>0</v>
      </c>
      <c r="J46" s="234">
        <v>0</v>
      </c>
      <c r="K46" s="234">
        <v>0</v>
      </c>
      <c r="L46" s="234">
        <v>0.89438615973581925</v>
      </c>
      <c r="M46" s="234">
        <v>0</v>
      </c>
      <c r="N46" s="234">
        <v>0.10561384026418075</v>
      </c>
    </row>
    <row r="47" spans="1:14" x14ac:dyDescent="0.2"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</row>
    <row r="48" spans="1:14" x14ac:dyDescent="0.2">
      <c r="A48" s="237" t="s">
        <v>421</v>
      </c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</row>
    <row r="49" spans="1:14" x14ac:dyDescent="0.2">
      <c r="A49" s="238" t="s">
        <v>422</v>
      </c>
    </row>
    <row r="50" spans="1:14" x14ac:dyDescent="0.2">
      <c r="A50" s="241" t="s">
        <v>423</v>
      </c>
    </row>
    <row r="52" spans="1:14" x14ac:dyDescent="0.2">
      <c r="A52" s="238" t="s">
        <v>424</v>
      </c>
    </row>
    <row r="53" spans="1:14" x14ac:dyDescent="0.2">
      <c r="A53" s="238" t="s">
        <v>425</v>
      </c>
    </row>
    <row r="54" spans="1:14" x14ac:dyDescent="0.2">
      <c r="A54" s="238" t="s">
        <v>426</v>
      </c>
    </row>
    <row r="55" spans="1:14" x14ac:dyDescent="0.2">
      <c r="A55" s="241" t="s">
        <v>86</v>
      </c>
      <c r="B55" s="233"/>
      <c r="C55" s="239"/>
      <c r="D55" s="240"/>
      <c r="E55" s="240"/>
      <c r="F55" s="240"/>
      <c r="G55" s="240"/>
      <c r="H55" s="240"/>
      <c r="I55" s="240"/>
      <c r="K55" s="240"/>
      <c r="L55" s="240"/>
      <c r="M55" s="240"/>
      <c r="N55" s="240"/>
    </row>
  </sheetData>
  <hyperlinks>
    <hyperlink ref="A50" r:id="rId1" xr:uid="{2B675DD7-0DCC-4E5E-B471-999F3B456CA3}"/>
    <hyperlink ref="A55" location="Introduction!A1" display="Introduction" xr:uid="{6BFAF8F4-B00F-4C5C-A84E-9F0FC0C423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8"/>
  <sheetViews>
    <sheetView workbookViewId="0">
      <pane ySplit="5" topLeftCell="A6" activePane="bottomLeft" state="frozen"/>
      <selection activeCell="Q42" sqref="Q42"/>
      <selection pane="bottomLeft" activeCell="A6" sqref="A6"/>
    </sheetView>
  </sheetViews>
  <sheetFormatPr defaultColWidth="9.28515625" defaultRowHeight="12.75" x14ac:dyDescent="0.2"/>
  <cols>
    <col min="1" max="2" width="1.7109375" style="5" customWidth="1"/>
    <col min="3" max="3" width="5.28515625" style="1" bestFit="1" customWidth="1"/>
    <col min="4" max="4" width="17.28515625" style="1" customWidth="1"/>
    <col min="5" max="5" width="13.28515625" style="76" customWidth="1"/>
    <col min="6" max="6" width="1.5703125" style="76" customWidth="1"/>
    <col min="7" max="7" width="8.7109375" style="76" customWidth="1"/>
    <col min="8" max="8" width="10.85546875" style="11" customWidth="1"/>
    <col min="9" max="9" width="12.85546875" style="11" bestFit="1" customWidth="1"/>
  </cols>
  <sheetData>
    <row r="1" spans="1:9" ht="18.75" x14ac:dyDescent="0.25">
      <c r="A1" s="36" t="s">
        <v>27</v>
      </c>
      <c r="C1" s="5"/>
      <c r="E1" s="36" t="s">
        <v>28</v>
      </c>
      <c r="F1" s="64"/>
      <c r="G1" s="64"/>
      <c r="H1" s="16"/>
    </row>
    <row r="2" spans="1:9" ht="15.75" x14ac:dyDescent="0.25">
      <c r="A2" s="117" t="s">
        <v>477</v>
      </c>
      <c r="E2" s="123"/>
      <c r="F2" s="124"/>
      <c r="G2" s="125"/>
      <c r="H2" s="125"/>
    </row>
    <row r="4" spans="1:9" x14ac:dyDescent="0.2">
      <c r="E4" s="65"/>
      <c r="F4" s="65"/>
      <c r="G4" s="66" t="s">
        <v>7</v>
      </c>
      <c r="H4" s="25"/>
      <c r="I4" s="25"/>
    </row>
    <row r="5" spans="1:9" ht="25.5" x14ac:dyDescent="0.2">
      <c r="C5" s="1" t="s">
        <v>29</v>
      </c>
      <c r="D5" s="28" t="s">
        <v>284</v>
      </c>
      <c r="E5" s="67" t="s">
        <v>30</v>
      </c>
      <c r="F5" s="67"/>
      <c r="G5" s="68" t="s">
        <v>31</v>
      </c>
      <c r="H5" s="109" t="s">
        <v>32</v>
      </c>
      <c r="I5" s="28" t="s">
        <v>33</v>
      </c>
    </row>
    <row r="6" spans="1:9" ht="14.25" x14ac:dyDescent="0.2">
      <c r="A6" s="152"/>
      <c r="B6" s="6" t="s">
        <v>34</v>
      </c>
      <c r="E6" s="69" t="s">
        <v>35</v>
      </c>
      <c r="F6" s="69"/>
      <c r="G6" s="69" t="s">
        <v>36</v>
      </c>
      <c r="H6" s="20" t="s">
        <v>37</v>
      </c>
      <c r="I6" s="20" t="s">
        <v>38</v>
      </c>
    </row>
    <row r="7" spans="1:9" x14ac:dyDescent="0.2">
      <c r="A7" s="220"/>
      <c r="B7" s="220"/>
      <c r="C7" s="220"/>
      <c r="D7" s="220" t="s">
        <v>39</v>
      </c>
      <c r="E7" s="77">
        <v>81866</v>
      </c>
      <c r="F7" s="70"/>
      <c r="G7" s="197">
        <v>11501.219444444445</v>
      </c>
      <c r="H7" s="154">
        <v>5.8564814814814807E-3</v>
      </c>
      <c r="I7" s="155">
        <v>1.0405092592592593E-2</v>
      </c>
    </row>
    <row r="8" spans="1:9" x14ac:dyDescent="0.2">
      <c r="C8" s="1" t="s">
        <v>40</v>
      </c>
      <c r="D8" s="1" t="s">
        <v>41</v>
      </c>
      <c r="E8" s="78">
        <v>7050</v>
      </c>
      <c r="F8" s="71"/>
      <c r="G8" s="72">
        <v>1073.7441666666666</v>
      </c>
      <c r="H8" s="156">
        <v>6.3425925925925915E-3</v>
      </c>
      <c r="I8" s="157">
        <v>1.1296296296296296E-2</v>
      </c>
    </row>
    <row r="9" spans="1:9" x14ac:dyDescent="0.2">
      <c r="C9" s="1" t="s">
        <v>42</v>
      </c>
      <c r="D9" s="1" t="s">
        <v>43</v>
      </c>
      <c r="E9" s="78">
        <v>8672</v>
      </c>
      <c r="F9" s="71"/>
      <c r="G9" s="72">
        <v>1310.1094444444445</v>
      </c>
      <c r="H9" s="156">
        <v>6.2962962962962964E-3</v>
      </c>
      <c r="I9" s="157">
        <v>1.1782407407407406E-2</v>
      </c>
    </row>
    <row r="10" spans="1:9" x14ac:dyDescent="0.2">
      <c r="C10" s="1" t="s">
        <v>44</v>
      </c>
      <c r="D10" s="1" t="s">
        <v>45</v>
      </c>
      <c r="E10" s="78">
        <v>126</v>
      </c>
      <c r="F10" s="71"/>
      <c r="G10" s="72">
        <v>21.755277777777778</v>
      </c>
      <c r="H10" s="156">
        <v>7.1990740740740739E-3</v>
      </c>
      <c r="I10" s="157">
        <v>1.3229166666666667E-2</v>
      </c>
    </row>
    <row r="11" spans="1:9" ht="18" x14ac:dyDescent="0.25">
      <c r="A11" s="23"/>
      <c r="C11" s="1" t="s">
        <v>46</v>
      </c>
      <c r="D11" s="1" t="s">
        <v>47</v>
      </c>
      <c r="E11" s="78">
        <v>13454</v>
      </c>
      <c r="F11" s="71"/>
      <c r="G11" s="72">
        <v>1661.32</v>
      </c>
      <c r="H11" s="156">
        <v>5.1504629629629635E-3</v>
      </c>
      <c r="I11" s="157">
        <v>8.726851851851852E-3</v>
      </c>
    </row>
    <row r="12" spans="1:9" x14ac:dyDescent="0.2">
      <c r="C12" s="1" t="s">
        <v>48</v>
      </c>
      <c r="D12" s="1" t="s">
        <v>49</v>
      </c>
      <c r="E12" s="80">
        <v>3105</v>
      </c>
      <c r="F12" s="71"/>
      <c r="G12" s="72">
        <v>358.36444444444442</v>
      </c>
      <c r="H12" s="156">
        <v>4.8032407407407407E-3</v>
      </c>
      <c r="I12" s="157">
        <v>8.4837962962962966E-3</v>
      </c>
    </row>
    <row r="13" spans="1:9" x14ac:dyDescent="0.2">
      <c r="C13" s="1" t="s">
        <v>50</v>
      </c>
      <c r="D13" s="1" t="s">
        <v>51</v>
      </c>
      <c r="E13" s="78">
        <v>9858</v>
      </c>
      <c r="F13" s="71"/>
      <c r="G13" s="72">
        <v>1349.3402777777778</v>
      </c>
      <c r="H13" s="156">
        <v>5.7060185185185191E-3</v>
      </c>
      <c r="I13" s="157">
        <v>9.6296296296296303E-3</v>
      </c>
    </row>
    <row r="14" spans="1:9" x14ac:dyDescent="0.2">
      <c r="C14" s="1" t="s">
        <v>52</v>
      </c>
      <c r="D14" s="1" t="s">
        <v>53</v>
      </c>
      <c r="E14" s="78">
        <v>4047</v>
      </c>
      <c r="F14" s="71"/>
      <c r="G14" s="72">
        <v>602.29861111111109</v>
      </c>
      <c r="H14" s="156">
        <v>6.2037037037037043E-3</v>
      </c>
      <c r="I14" s="157">
        <v>1.1238425925925928E-2</v>
      </c>
    </row>
    <row r="15" spans="1:9" ht="18" x14ac:dyDescent="0.25">
      <c r="A15" s="23"/>
      <c r="C15" s="1" t="s">
        <v>54</v>
      </c>
      <c r="D15" s="1" t="s">
        <v>55</v>
      </c>
      <c r="E15" s="78">
        <v>5073</v>
      </c>
      <c r="F15" s="71"/>
      <c r="G15" s="72">
        <v>681.33888888888896</v>
      </c>
      <c r="H15" s="156">
        <v>5.6018518518518518E-3</v>
      </c>
      <c r="I15" s="157">
        <v>1.0173611111111111E-2</v>
      </c>
    </row>
    <row r="16" spans="1:9" x14ac:dyDescent="0.2">
      <c r="C16" s="1" t="s">
        <v>56</v>
      </c>
      <c r="D16" s="1" t="s">
        <v>57</v>
      </c>
      <c r="E16" s="78">
        <v>9302</v>
      </c>
      <c r="F16" s="71"/>
      <c r="G16" s="72">
        <v>1511.1361111111112</v>
      </c>
      <c r="H16" s="156">
        <v>6.7708333333333336E-3</v>
      </c>
      <c r="I16" s="157">
        <v>1.2638888888888889E-2</v>
      </c>
    </row>
    <row r="17" spans="1:9" x14ac:dyDescent="0.2">
      <c r="C17" s="1" t="s">
        <v>58</v>
      </c>
      <c r="D17" s="1" t="s">
        <v>59</v>
      </c>
      <c r="E17" s="78">
        <v>10459</v>
      </c>
      <c r="F17" s="71"/>
      <c r="G17" s="72">
        <v>1463.4555555555555</v>
      </c>
      <c r="H17" s="156">
        <v>5.8333333333333336E-3</v>
      </c>
      <c r="I17" s="157">
        <v>1.0381944444444444E-2</v>
      </c>
    </row>
    <row r="18" spans="1:9" x14ac:dyDescent="0.2">
      <c r="B18" s="9"/>
      <c r="C18" s="4" t="s">
        <v>60</v>
      </c>
      <c r="D18" s="4" t="s">
        <v>61</v>
      </c>
      <c r="E18" s="79">
        <v>10720</v>
      </c>
      <c r="F18" s="73"/>
      <c r="G18" s="198">
        <v>1468.3566666666666</v>
      </c>
      <c r="H18" s="158">
        <v>5.7060185185185191E-3</v>
      </c>
      <c r="I18" s="159">
        <v>9.9537037037037042E-3</v>
      </c>
    </row>
    <row r="19" spans="1:9" x14ac:dyDescent="0.2">
      <c r="H19" s="162"/>
      <c r="I19" s="162"/>
    </row>
    <row r="20" spans="1:9" x14ac:dyDescent="0.2">
      <c r="B20" s="6" t="s">
        <v>62</v>
      </c>
      <c r="E20" s="69" t="s">
        <v>63</v>
      </c>
      <c r="F20" s="74"/>
      <c r="G20" s="69" t="s">
        <v>64</v>
      </c>
      <c r="H20" s="167" t="s">
        <v>65</v>
      </c>
      <c r="I20" s="167" t="s">
        <v>66</v>
      </c>
    </row>
    <row r="21" spans="1:9" x14ac:dyDescent="0.2">
      <c r="A21" s="220"/>
      <c r="B21" s="220"/>
      <c r="C21" s="220"/>
      <c r="D21" s="220" t="s">
        <v>39</v>
      </c>
      <c r="E21" s="77">
        <v>53628</v>
      </c>
      <c r="F21" s="70"/>
      <c r="G21" s="197">
        <v>9398.6238888888893</v>
      </c>
      <c r="H21" s="154">
        <v>7.3032407407407404E-3</v>
      </c>
      <c r="I21" s="155">
        <v>1.324074074074074E-2</v>
      </c>
    </row>
    <row r="22" spans="1:9" x14ac:dyDescent="0.2">
      <c r="C22" s="1" t="s">
        <v>40</v>
      </c>
      <c r="D22" s="1" t="s">
        <v>41</v>
      </c>
      <c r="E22" s="78">
        <v>4422</v>
      </c>
      <c r="F22" s="71"/>
      <c r="G22" s="72">
        <v>1046.3030555555556</v>
      </c>
      <c r="H22" s="156">
        <v>9.8611111111111104E-3</v>
      </c>
      <c r="I22" s="157">
        <v>2.0231481481481482E-2</v>
      </c>
    </row>
    <row r="23" spans="1:9" x14ac:dyDescent="0.2">
      <c r="C23" s="1" t="s">
        <v>42</v>
      </c>
      <c r="D23" s="1" t="s">
        <v>43</v>
      </c>
      <c r="E23" s="78">
        <v>5632</v>
      </c>
      <c r="F23" s="71"/>
      <c r="G23" s="72">
        <v>1152.5766666666668</v>
      </c>
      <c r="H23" s="156">
        <v>8.5300925925925926E-3</v>
      </c>
      <c r="I23" s="157">
        <v>1.5266203703703705E-2</v>
      </c>
    </row>
    <row r="24" spans="1:9" x14ac:dyDescent="0.2">
      <c r="C24" s="1" t="s">
        <v>44</v>
      </c>
      <c r="D24" s="1" t="s">
        <v>45</v>
      </c>
      <c r="E24" s="78">
        <v>78</v>
      </c>
      <c r="F24" s="71"/>
      <c r="G24" s="72">
        <v>13.933333333333334</v>
      </c>
      <c r="H24" s="156">
        <v>7.4421296296296293E-3</v>
      </c>
      <c r="I24" s="157">
        <v>1.4039351851851851E-2</v>
      </c>
    </row>
    <row r="25" spans="1:9" ht="18" x14ac:dyDescent="0.25">
      <c r="A25" s="23"/>
      <c r="C25" s="1" t="s">
        <v>46</v>
      </c>
      <c r="D25" s="1" t="s">
        <v>47</v>
      </c>
      <c r="E25" s="78">
        <v>9511</v>
      </c>
      <c r="F25" s="71"/>
      <c r="G25" s="72">
        <v>1639.2444444444445</v>
      </c>
      <c r="H25" s="156">
        <v>7.1759259259259259E-3</v>
      </c>
      <c r="I25" s="157">
        <v>1.2187500000000002E-2</v>
      </c>
    </row>
    <row r="26" spans="1:9" x14ac:dyDescent="0.2">
      <c r="C26" s="1" t="s">
        <v>48</v>
      </c>
      <c r="D26" s="1" t="s">
        <v>49</v>
      </c>
      <c r="E26" s="78">
        <v>1985</v>
      </c>
      <c r="F26" s="71"/>
      <c r="G26" s="72">
        <v>264.20499999999998</v>
      </c>
      <c r="H26" s="156">
        <v>5.5439814814814822E-3</v>
      </c>
      <c r="I26" s="157">
        <v>9.7222222222222224E-3</v>
      </c>
    </row>
    <row r="27" spans="1:9" x14ac:dyDescent="0.2">
      <c r="C27" s="1" t="s">
        <v>50</v>
      </c>
      <c r="D27" s="1" t="s">
        <v>51</v>
      </c>
      <c r="E27" s="78">
        <v>6284</v>
      </c>
      <c r="F27" s="71"/>
      <c r="G27" s="72">
        <v>1129.9613888888889</v>
      </c>
      <c r="H27" s="156">
        <v>7.4884259259259262E-3</v>
      </c>
      <c r="I27" s="157">
        <v>1.3136574074074077E-2</v>
      </c>
    </row>
    <row r="28" spans="1:9" x14ac:dyDescent="0.2">
      <c r="C28" s="1" t="s">
        <v>52</v>
      </c>
      <c r="D28" s="1" t="s">
        <v>53</v>
      </c>
      <c r="E28" s="78">
        <v>2555</v>
      </c>
      <c r="F28" s="71"/>
      <c r="G28" s="72">
        <v>449.46749999999997</v>
      </c>
      <c r="H28" s="156">
        <v>7.3263888888888892E-3</v>
      </c>
      <c r="I28" s="157">
        <v>1.3645833333333331E-2</v>
      </c>
    </row>
    <row r="29" spans="1:9" ht="18" x14ac:dyDescent="0.25">
      <c r="A29" s="23"/>
      <c r="C29" s="1" t="s">
        <v>54</v>
      </c>
      <c r="D29" s="1" t="s">
        <v>55</v>
      </c>
      <c r="E29" s="78">
        <v>3106</v>
      </c>
      <c r="F29" s="71"/>
      <c r="G29" s="72">
        <v>482.81583333333333</v>
      </c>
      <c r="H29" s="156">
        <v>6.4814814814814813E-3</v>
      </c>
      <c r="I29" s="157">
        <v>1.1909722222222223E-2</v>
      </c>
    </row>
    <row r="30" spans="1:9" x14ac:dyDescent="0.2">
      <c r="C30" s="1" t="s">
        <v>56</v>
      </c>
      <c r="D30" s="1" t="s">
        <v>57</v>
      </c>
      <c r="E30" s="78">
        <v>5457</v>
      </c>
      <c r="F30" s="71"/>
      <c r="G30" s="72">
        <v>1002.4286111111111</v>
      </c>
      <c r="H30" s="156">
        <v>7.6504629629629631E-3</v>
      </c>
      <c r="I30" s="157">
        <v>1.4513888888888889E-2</v>
      </c>
    </row>
    <row r="31" spans="1:9" x14ac:dyDescent="0.2">
      <c r="C31" s="1" t="s">
        <v>58</v>
      </c>
      <c r="D31" s="1" t="s">
        <v>59</v>
      </c>
      <c r="E31" s="78">
        <v>6845</v>
      </c>
      <c r="F31" s="71"/>
      <c r="G31" s="72">
        <v>1032.0219444444444</v>
      </c>
      <c r="H31" s="156">
        <v>6.2847222222222228E-3</v>
      </c>
      <c r="I31" s="157">
        <v>1.1238425925925928E-2</v>
      </c>
    </row>
    <row r="32" spans="1:9" x14ac:dyDescent="0.2">
      <c r="B32" s="9"/>
      <c r="C32" s="4" t="s">
        <v>60</v>
      </c>
      <c r="D32" s="4" t="s">
        <v>61</v>
      </c>
      <c r="E32" s="79">
        <v>7753</v>
      </c>
      <c r="F32" s="73"/>
      <c r="G32" s="198">
        <v>1185.6661111111109</v>
      </c>
      <c r="H32" s="158">
        <v>6.3773148148148148E-3</v>
      </c>
      <c r="I32" s="159">
        <v>1.1284722222222222E-2</v>
      </c>
    </row>
    <row r="33" spans="1:9" x14ac:dyDescent="0.2">
      <c r="H33" s="162"/>
      <c r="I33" s="162"/>
    </row>
    <row r="34" spans="1:9" x14ac:dyDescent="0.2">
      <c r="B34" s="6" t="s">
        <v>67</v>
      </c>
      <c r="E34" s="69" t="s">
        <v>68</v>
      </c>
      <c r="F34" s="74"/>
      <c r="G34" s="69" t="s">
        <v>69</v>
      </c>
      <c r="H34" s="167" t="s">
        <v>70</v>
      </c>
      <c r="I34" s="167" t="s">
        <v>71</v>
      </c>
    </row>
    <row r="35" spans="1:9" x14ac:dyDescent="0.2">
      <c r="A35" s="220"/>
      <c r="B35" s="220"/>
      <c r="C35" s="220"/>
      <c r="D35" s="220" t="s">
        <v>39</v>
      </c>
      <c r="E35" s="77">
        <v>404629</v>
      </c>
      <c r="F35" s="70"/>
      <c r="G35" s="83">
        <v>270426.15305555559</v>
      </c>
      <c r="H35" s="154">
        <v>2.7847222222222225E-2</v>
      </c>
      <c r="I35" s="155">
        <v>6.072916666666666E-2</v>
      </c>
    </row>
    <row r="36" spans="1:9" x14ac:dyDescent="0.2">
      <c r="C36" s="1" t="s">
        <v>40</v>
      </c>
      <c r="D36" s="1" t="s">
        <v>41</v>
      </c>
      <c r="E36" s="78">
        <v>40150</v>
      </c>
      <c r="F36" s="71"/>
      <c r="G36" s="84">
        <v>33449.72555555556</v>
      </c>
      <c r="H36" s="156">
        <v>3.471064814814815E-2</v>
      </c>
      <c r="I36" s="157">
        <v>7.5567129629629623E-2</v>
      </c>
    </row>
    <row r="37" spans="1:9" x14ac:dyDescent="0.2">
      <c r="C37" s="1" t="s">
        <v>42</v>
      </c>
      <c r="D37" s="1" t="s">
        <v>43</v>
      </c>
      <c r="E37" s="78">
        <v>42860</v>
      </c>
      <c r="F37" s="71"/>
      <c r="G37" s="84">
        <v>37012.024722222224</v>
      </c>
      <c r="H37" s="156">
        <v>3.5983796296296298E-2</v>
      </c>
      <c r="I37" s="157">
        <v>8.0057870370370363E-2</v>
      </c>
    </row>
    <row r="38" spans="1:9" x14ac:dyDescent="0.2">
      <c r="C38" s="1" t="s">
        <v>44</v>
      </c>
      <c r="D38" s="1" t="s">
        <v>45</v>
      </c>
      <c r="E38" s="78">
        <v>1276</v>
      </c>
      <c r="F38" s="71"/>
      <c r="G38" s="84">
        <v>530.56611111111113</v>
      </c>
      <c r="H38" s="156">
        <v>1.7326388888888888E-2</v>
      </c>
      <c r="I38" s="157">
        <v>3.1875000000000001E-2</v>
      </c>
    </row>
    <row r="39" spans="1:9" ht="18" x14ac:dyDescent="0.25">
      <c r="A39" s="23"/>
      <c r="C39" s="1" t="s">
        <v>46</v>
      </c>
      <c r="D39" s="1" t="s">
        <v>47</v>
      </c>
      <c r="E39" s="78">
        <v>57357</v>
      </c>
      <c r="F39" s="71"/>
      <c r="G39" s="84">
        <v>35207.822500000002</v>
      </c>
      <c r="H39" s="156">
        <v>2.5578703703703704E-2</v>
      </c>
      <c r="I39" s="157">
        <v>5.7534722222222216E-2</v>
      </c>
    </row>
    <row r="40" spans="1:9" x14ac:dyDescent="0.2">
      <c r="C40" s="1" t="s">
        <v>48</v>
      </c>
      <c r="D40" s="1" t="s">
        <v>49</v>
      </c>
      <c r="E40" s="78">
        <v>22813</v>
      </c>
      <c r="F40" s="71"/>
      <c r="G40" s="84">
        <v>13452.307499999999</v>
      </c>
      <c r="H40" s="156">
        <v>2.4571759259259262E-2</v>
      </c>
      <c r="I40" s="157">
        <v>4.8923611111111119E-2</v>
      </c>
    </row>
    <row r="41" spans="1:9" x14ac:dyDescent="0.2">
      <c r="C41" s="1" t="s">
        <v>50</v>
      </c>
      <c r="D41" s="1" t="s">
        <v>51</v>
      </c>
      <c r="E41" s="78">
        <v>52756</v>
      </c>
      <c r="F41" s="71"/>
      <c r="G41" s="84">
        <v>31736.86138888889</v>
      </c>
      <c r="H41" s="156">
        <v>2.5069444444444446E-2</v>
      </c>
      <c r="I41" s="157">
        <v>5.6469907407407406E-2</v>
      </c>
    </row>
    <row r="42" spans="1:9" x14ac:dyDescent="0.2">
      <c r="C42" s="1" t="s">
        <v>52</v>
      </c>
      <c r="D42" s="1" t="s">
        <v>53</v>
      </c>
      <c r="E42" s="78">
        <v>28474</v>
      </c>
      <c r="F42" s="71"/>
      <c r="G42" s="84">
        <v>20022.409722222223</v>
      </c>
      <c r="H42" s="156">
        <v>2.929398148148148E-2</v>
      </c>
      <c r="I42" s="157">
        <v>5.9710648148148145E-2</v>
      </c>
    </row>
    <row r="43" spans="1:9" ht="18" x14ac:dyDescent="0.25">
      <c r="A43" s="23"/>
      <c r="C43" s="1" t="s">
        <v>54</v>
      </c>
      <c r="D43" s="1" t="s">
        <v>55</v>
      </c>
      <c r="E43" s="78">
        <v>36700</v>
      </c>
      <c r="F43" s="71"/>
      <c r="G43" s="84">
        <v>15669.273333333334</v>
      </c>
      <c r="H43" s="156">
        <v>1.7789351851851851E-2</v>
      </c>
      <c r="I43" s="157">
        <v>3.5844907407407409E-2</v>
      </c>
    </row>
    <row r="44" spans="1:9" x14ac:dyDescent="0.2">
      <c r="C44" s="1" t="s">
        <v>56</v>
      </c>
      <c r="D44" s="1" t="s">
        <v>57</v>
      </c>
      <c r="E44" s="78">
        <v>38940</v>
      </c>
      <c r="F44" s="71"/>
      <c r="G44" s="84">
        <v>29050.349166666667</v>
      </c>
      <c r="H44" s="156">
        <v>3.108796296296296E-2</v>
      </c>
      <c r="I44" s="157">
        <v>6.3726851851851854E-2</v>
      </c>
    </row>
    <row r="45" spans="1:9" x14ac:dyDescent="0.2">
      <c r="C45" s="1" t="s">
        <v>58</v>
      </c>
      <c r="D45" s="1" t="s">
        <v>59</v>
      </c>
      <c r="E45" s="78">
        <v>42220</v>
      </c>
      <c r="F45" s="71"/>
      <c r="G45" s="84">
        <v>30661.446388888889</v>
      </c>
      <c r="H45" s="156">
        <v>3.0254629629629631E-2</v>
      </c>
      <c r="I45" s="157">
        <v>6.9236111111111109E-2</v>
      </c>
    </row>
    <row r="46" spans="1:9" x14ac:dyDescent="0.2">
      <c r="B46" s="9"/>
      <c r="C46" s="4" t="s">
        <v>60</v>
      </c>
      <c r="D46" s="4" t="s">
        <v>61</v>
      </c>
      <c r="E46" s="79">
        <v>41083</v>
      </c>
      <c r="F46" s="73"/>
      <c r="G46" s="85">
        <v>23633.366666666665</v>
      </c>
      <c r="H46" s="158">
        <v>2.3969907407407409E-2</v>
      </c>
      <c r="I46" s="159">
        <v>5.483796296296297E-2</v>
      </c>
    </row>
    <row r="47" spans="1:9" s="210" customFormat="1" ht="12" x14ac:dyDescent="0.2">
      <c r="C47" s="216"/>
      <c r="D47" s="216"/>
      <c r="E47" s="217"/>
      <c r="F47" s="217"/>
      <c r="G47" s="217"/>
      <c r="H47" s="219"/>
      <c r="I47" s="219"/>
    </row>
    <row r="48" spans="1:9" ht="14.25" x14ac:dyDescent="0.2">
      <c r="B48" s="6" t="s">
        <v>278</v>
      </c>
      <c r="E48" s="69" t="s">
        <v>72</v>
      </c>
      <c r="F48" s="74"/>
      <c r="G48" s="69" t="s">
        <v>73</v>
      </c>
      <c r="H48" s="167" t="s">
        <v>74</v>
      </c>
      <c r="I48" s="167" t="s">
        <v>75</v>
      </c>
    </row>
    <row r="49" spans="1:9" x14ac:dyDescent="0.2">
      <c r="A49" s="220"/>
      <c r="B49" s="220"/>
      <c r="C49" s="220"/>
      <c r="D49" s="220" t="s">
        <v>39</v>
      </c>
      <c r="E49" s="77">
        <v>124076</v>
      </c>
      <c r="F49" s="70"/>
      <c r="G49" s="83">
        <v>274610.57305555552</v>
      </c>
      <c r="H49" s="154">
        <v>9.2222222222222219E-2</v>
      </c>
      <c r="I49" s="155">
        <v>0.22035879629629626</v>
      </c>
    </row>
    <row r="50" spans="1:9" x14ac:dyDescent="0.2">
      <c r="C50" s="1" t="s">
        <v>40</v>
      </c>
      <c r="D50" s="1" t="s">
        <v>41</v>
      </c>
      <c r="E50" s="78">
        <v>8241</v>
      </c>
      <c r="F50" s="71"/>
      <c r="G50" s="84">
        <v>23198.525277777775</v>
      </c>
      <c r="H50" s="156">
        <v>0.11729166666666667</v>
      </c>
      <c r="I50" s="157">
        <v>0.26840277777777777</v>
      </c>
    </row>
    <row r="51" spans="1:9" x14ac:dyDescent="0.2">
      <c r="C51" s="1" t="s">
        <v>42</v>
      </c>
      <c r="D51" s="1" t="s">
        <v>43</v>
      </c>
      <c r="E51" s="78">
        <v>14934</v>
      </c>
      <c r="F51" s="71"/>
      <c r="G51" s="84">
        <v>38943.631388888891</v>
      </c>
      <c r="H51" s="156">
        <v>0.10865740740740741</v>
      </c>
      <c r="I51" s="157">
        <v>0.24836805555555552</v>
      </c>
    </row>
    <row r="52" spans="1:9" x14ac:dyDescent="0.2">
      <c r="C52" s="1" t="s">
        <v>44</v>
      </c>
      <c r="D52" s="1" t="s">
        <v>45</v>
      </c>
      <c r="E52" s="78">
        <v>852</v>
      </c>
      <c r="F52" s="71"/>
      <c r="G52" s="84">
        <v>1001.4391666666667</v>
      </c>
      <c r="H52" s="156">
        <v>4.8969907407407413E-2</v>
      </c>
      <c r="I52" s="157">
        <v>0.11074074074074075</v>
      </c>
    </row>
    <row r="53" spans="1:9" ht="18" x14ac:dyDescent="0.25">
      <c r="A53" s="23"/>
      <c r="C53" s="1" t="s">
        <v>46</v>
      </c>
      <c r="D53" s="1" t="s">
        <v>47</v>
      </c>
      <c r="E53" s="78">
        <v>15080</v>
      </c>
      <c r="F53" s="71"/>
      <c r="G53" s="84">
        <v>18701.693333333336</v>
      </c>
      <c r="H53" s="156">
        <v>5.167824074074074E-2</v>
      </c>
      <c r="I53" s="157">
        <v>0.1285185185185185</v>
      </c>
    </row>
    <row r="54" spans="1:9" x14ac:dyDescent="0.2">
      <c r="C54" s="1" t="s">
        <v>48</v>
      </c>
      <c r="D54" s="1" t="s">
        <v>49</v>
      </c>
      <c r="E54" s="78">
        <v>7561</v>
      </c>
      <c r="F54" s="71"/>
      <c r="G54" s="84">
        <v>12847.792500000001</v>
      </c>
      <c r="H54" s="156">
        <v>7.0798611111111118E-2</v>
      </c>
      <c r="I54" s="157">
        <v>0.16776620370370374</v>
      </c>
    </row>
    <row r="55" spans="1:9" x14ac:dyDescent="0.2">
      <c r="C55" s="1" t="s">
        <v>50</v>
      </c>
      <c r="D55" s="1" t="s">
        <v>51</v>
      </c>
      <c r="E55" s="78">
        <v>14182</v>
      </c>
      <c r="F55" s="71"/>
      <c r="G55" s="84">
        <v>36522.020000000004</v>
      </c>
      <c r="H55" s="156">
        <v>0.10730324074074075</v>
      </c>
      <c r="I55" s="157">
        <v>0.25658564814814816</v>
      </c>
    </row>
    <row r="56" spans="1:9" x14ac:dyDescent="0.2">
      <c r="C56" s="1" t="s">
        <v>52</v>
      </c>
      <c r="D56" s="1" t="s">
        <v>53</v>
      </c>
      <c r="E56" s="78">
        <v>10456</v>
      </c>
      <c r="F56" s="71"/>
      <c r="G56" s="84">
        <v>32467.430555555555</v>
      </c>
      <c r="H56" s="156">
        <v>0.12938657407407408</v>
      </c>
      <c r="I56" s="157">
        <v>0.3105208333333333</v>
      </c>
    </row>
    <row r="57" spans="1:9" ht="18" x14ac:dyDescent="0.25">
      <c r="A57" s="23"/>
      <c r="C57" s="1" t="s">
        <v>54</v>
      </c>
      <c r="D57" s="1" t="s">
        <v>55</v>
      </c>
      <c r="E57" s="78">
        <v>15580</v>
      </c>
      <c r="F57" s="71"/>
      <c r="G57" s="84">
        <v>28464.419444444447</v>
      </c>
      <c r="H57" s="156">
        <v>7.6122685185185182E-2</v>
      </c>
      <c r="I57" s="157">
        <v>0.16506944444444444</v>
      </c>
    </row>
    <row r="58" spans="1:9" x14ac:dyDescent="0.2">
      <c r="C58" s="1" t="s">
        <v>56</v>
      </c>
      <c r="D58" s="1" t="s">
        <v>57</v>
      </c>
      <c r="E58" s="78">
        <v>15338</v>
      </c>
      <c r="F58" s="71"/>
      <c r="G58" s="84">
        <v>25066.803055555556</v>
      </c>
      <c r="H58" s="156">
        <v>6.8090277777777777E-2</v>
      </c>
      <c r="I58" s="157">
        <v>0.16612268518518519</v>
      </c>
    </row>
    <row r="59" spans="1:9" x14ac:dyDescent="0.2">
      <c r="C59" s="1" t="s">
        <v>58</v>
      </c>
      <c r="D59" s="1" t="s">
        <v>59</v>
      </c>
      <c r="E59" s="78">
        <v>13492</v>
      </c>
      <c r="F59" s="71"/>
      <c r="G59" s="84">
        <v>42583.559722222228</v>
      </c>
      <c r="H59" s="156">
        <v>0.13150462962962964</v>
      </c>
      <c r="I59" s="157">
        <v>0.34684027777777776</v>
      </c>
    </row>
    <row r="60" spans="1:9" x14ac:dyDescent="0.2">
      <c r="B60" s="9"/>
      <c r="C60" s="4" t="s">
        <v>60</v>
      </c>
      <c r="D60" s="4" t="s">
        <v>61</v>
      </c>
      <c r="E60" s="79">
        <v>8360</v>
      </c>
      <c r="F60" s="73"/>
      <c r="G60" s="85">
        <v>14813.258611111112</v>
      </c>
      <c r="H60" s="158">
        <v>7.3831018518518518E-2</v>
      </c>
      <c r="I60" s="159">
        <v>0.17159722222222221</v>
      </c>
    </row>
    <row r="61" spans="1:9" x14ac:dyDescent="0.2">
      <c r="H61" s="162"/>
      <c r="I61" s="162"/>
    </row>
    <row r="62" spans="1:9" x14ac:dyDescent="0.2">
      <c r="B62" s="6" t="s">
        <v>76</v>
      </c>
      <c r="E62" s="69" t="s">
        <v>77</v>
      </c>
      <c r="F62" s="74"/>
      <c r="G62" s="69" t="s">
        <v>78</v>
      </c>
      <c r="H62" s="167" t="s">
        <v>79</v>
      </c>
      <c r="I62" s="167" t="s">
        <v>80</v>
      </c>
    </row>
    <row r="63" spans="1:9" x14ac:dyDescent="0.2">
      <c r="A63" s="220"/>
      <c r="B63" s="220"/>
      <c r="C63" s="220"/>
      <c r="D63" s="220" t="s">
        <v>39</v>
      </c>
      <c r="E63" s="77">
        <v>4935</v>
      </c>
      <c r="F63" s="70"/>
      <c r="G63" s="197">
        <v>13378.132499999998</v>
      </c>
      <c r="H63" s="154">
        <v>0.11295138888888889</v>
      </c>
      <c r="I63" s="155">
        <v>0.27599537037037042</v>
      </c>
    </row>
    <row r="64" spans="1:9" x14ac:dyDescent="0.2">
      <c r="C64" s="1" t="s">
        <v>40</v>
      </c>
      <c r="D64" s="1" t="s">
        <v>41</v>
      </c>
      <c r="E64" s="78">
        <v>467</v>
      </c>
      <c r="F64" s="71"/>
      <c r="G64" s="72">
        <v>1314.8572222222222</v>
      </c>
      <c r="H64" s="156">
        <v>0.11731481481481482</v>
      </c>
      <c r="I64" s="157">
        <v>0.28436342592592595</v>
      </c>
    </row>
    <row r="65" spans="1:9" x14ac:dyDescent="0.2">
      <c r="C65" s="1" t="s">
        <v>42</v>
      </c>
      <c r="D65" s="1" t="s">
        <v>43</v>
      </c>
      <c r="E65" s="78">
        <v>408</v>
      </c>
      <c r="F65" s="71"/>
      <c r="G65" s="72">
        <v>1577.0686111111111</v>
      </c>
      <c r="H65" s="156">
        <v>0.16105324074074073</v>
      </c>
      <c r="I65" s="157">
        <v>0.46282407407407411</v>
      </c>
    </row>
    <row r="66" spans="1:9" x14ac:dyDescent="0.2">
      <c r="C66" s="1" t="s">
        <v>44</v>
      </c>
      <c r="D66" s="1" t="s">
        <v>45</v>
      </c>
      <c r="E66" s="78">
        <v>51</v>
      </c>
      <c r="F66" s="71"/>
      <c r="G66" s="72">
        <v>85.759722222222223</v>
      </c>
      <c r="H66" s="156">
        <v>7.0069444444444448E-2</v>
      </c>
      <c r="I66" s="157">
        <v>0.12201388888888888</v>
      </c>
    </row>
    <row r="67" spans="1:9" ht="18" x14ac:dyDescent="0.25">
      <c r="A67" s="23"/>
      <c r="C67" s="1" t="s">
        <v>46</v>
      </c>
      <c r="D67" s="1" t="s">
        <v>47</v>
      </c>
      <c r="E67" s="78">
        <v>722</v>
      </c>
      <c r="F67" s="71"/>
      <c r="G67" s="72">
        <v>1558.6638888888888</v>
      </c>
      <c r="H67" s="156">
        <v>8.9953703703703702E-2</v>
      </c>
      <c r="I67" s="157">
        <v>0.18412037037037035</v>
      </c>
    </row>
    <row r="68" spans="1:9" x14ac:dyDescent="0.2">
      <c r="C68" s="1" t="s">
        <v>48</v>
      </c>
      <c r="D68" s="1" t="s">
        <v>49</v>
      </c>
      <c r="E68" s="78">
        <v>524</v>
      </c>
      <c r="F68" s="71"/>
      <c r="G68" s="72">
        <v>906.32833333333326</v>
      </c>
      <c r="H68" s="156">
        <v>7.2071759259259252E-2</v>
      </c>
      <c r="I68" s="157">
        <v>0.18707175925925926</v>
      </c>
    </row>
    <row r="69" spans="1:9" x14ac:dyDescent="0.2">
      <c r="C69" s="1" t="s">
        <v>50</v>
      </c>
      <c r="D69" s="1" t="s">
        <v>51</v>
      </c>
      <c r="E69" s="78">
        <v>932</v>
      </c>
      <c r="F69" s="71"/>
      <c r="G69" s="72">
        <v>2530.4313888888887</v>
      </c>
      <c r="H69" s="156">
        <v>0.11312500000000002</v>
      </c>
      <c r="I69" s="157">
        <v>0.27666666666666667</v>
      </c>
    </row>
    <row r="70" spans="1:9" x14ac:dyDescent="0.2">
      <c r="C70" s="1" t="s">
        <v>52</v>
      </c>
      <c r="D70" s="1" t="s">
        <v>53</v>
      </c>
      <c r="E70" s="78">
        <v>445</v>
      </c>
      <c r="F70" s="71"/>
      <c r="G70" s="72">
        <v>1627.0438888888889</v>
      </c>
      <c r="H70" s="156">
        <v>0.15234953703703705</v>
      </c>
      <c r="I70" s="157">
        <v>0.36223379629629632</v>
      </c>
    </row>
    <row r="71" spans="1:9" ht="18" x14ac:dyDescent="0.25">
      <c r="A71" s="23"/>
      <c r="C71" s="1" t="s">
        <v>54</v>
      </c>
      <c r="D71" s="1" t="s">
        <v>55</v>
      </c>
      <c r="E71" s="78">
        <v>419</v>
      </c>
      <c r="F71" s="71"/>
      <c r="G71" s="72">
        <v>973.88277777777773</v>
      </c>
      <c r="H71" s="156">
        <v>9.6840277777777761E-2</v>
      </c>
      <c r="I71" s="157">
        <v>0.22190972222222224</v>
      </c>
    </row>
    <row r="72" spans="1:9" x14ac:dyDescent="0.2">
      <c r="C72" s="1" t="s">
        <v>56</v>
      </c>
      <c r="D72" s="1" t="s">
        <v>57</v>
      </c>
      <c r="E72" s="78">
        <v>303</v>
      </c>
      <c r="F72" s="71"/>
      <c r="G72" s="72">
        <v>688.46527777777771</v>
      </c>
      <c r="H72" s="156">
        <v>9.4675925925925941E-2</v>
      </c>
      <c r="I72" s="157">
        <v>0.25322916666666667</v>
      </c>
    </row>
    <row r="73" spans="1:9" x14ac:dyDescent="0.2">
      <c r="C73" s="1" t="s">
        <v>58</v>
      </c>
      <c r="D73" s="1" t="s">
        <v>59</v>
      </c>
      <c r="E73" s="78">
        <v>428</v>
      </c>
      <c r="F73" s="71"/>
      <c r="G73" s="72">
        <v>1626.2050000000002</v>
      </c>
      <c r="H73" s="156">
        <v>0.15831018518518519</v>
      </c>
      <c r="I73" s="157">
        <v>0.36663194444444452</v>
      </c>
    </row>
    <row r="74" spans="1:9" x14ac:dyDescent="0.2">
      <c r="B74" s="9"/>
      <c r="C74" s="4" t="s">
        <v>60</v>
      </c>
      <c r="D74" s="4" t="s">
        <v>61</v>
      </c>
      <c r="E74" s="79">
        <v>236</v>
      </c>
      <c r="F74" s="73"/>
      <c r="G74" s="198">
        <v>489.42638888888888</v>
      </c>
      <c r="H74" s="158">
        <v>8.6412037037037037E-2</v>
      </c>
      <c r="I74" s="159">
        <v>0.24374999999999999</v>
      </c>
    </row>
    <row r="75" spans="1:9" s="210" customFormat="1" ht="12" x14ac:dyDescent="0.2">
      <c r="C75" s="216"/>
      <c r="D75" s="216"/>
      <c r="E75" s="217"/>
      <c r="F75" s="217"/>
      <c r="G75" s="217"/>
      <c r="H75" s="218"/>
      <c r="I75" s="218"/>
    </row>
    <row r="76" spans="1:9" x14ac:dyDescent="0.2">
      <c r="E76" s="113" t="s">
        <v>10</v>
      </c>
      <c r="G76" s="113"/>
      <c r="H76" s="5"/>
      <c r="I76" s="122" t="s">
        <v>267</v>
      </c>
    </row>
    <row r="77" spans="1:9" x14ac:dyDescent="0.2">
      <c r="C77" s="5"/>
      <c r="E77" s="113" t="s">
        <v>271</v>
      </c>
      <c r="G77" s="113"/>
      <c r="H77" s="5"/>
      <c r="I77" s="122" t="s">
        <v>268</v>
      </c>
    </row>
    <row r="78" spans="1:9" x14ac:dyDescent="0.2">
      <c r="C78" s="5"/>
      <c r="E78" s="113" t="s">
        <v>270</v>
      </c>
      <c r="G78" s="113"/>
      <c r="H78" s="5"/>
      <c r="I78" s="122" t="s">
        <v>269</v>
      </c>
    </row>
    <row r="79" spans="1:9" ht="14.25" x14ac:dyDescent="0.2">
      <c r="B79" s="6"/>
      <c r="E79" s="113" t="s">
        <v>81</v>
      </c>
      <c r="G79" s="113"/>
      <c r="H79" s="5"/>
      <c r="I79" s="122" t="s">
        <v>277</v>
      </c>
    </row>
    <row r="80" spans="1:9" x14ac:dyDescent="0.2">
      <c r="B80" s="6"/>
      <c r="E80" s="69" t="s">
        <v>82</v>
      </c>
      <c r="G80" s="113"/>
      <c r="H80" s="5"/>
      <c r="I80" s="69" t="s">
        <v>83</v>
      </c>
    </row>
    <row r="81" spans="1:9" x14ac:dyDescent="0.2">
      <c r="B81" s="6"/>
      <c r="C81" s="2"/>
      <c r="D81" s="2" t="s">
        <v>39</v>
      </c>
      <c r="E81" s="77">
        <v>4633</v>
      </c>
      <c r="G81" s="113"/>
      <c r="H81" s="5"/>
      <c r="I81" s="77">
        <v>6997</v>
      </c>
    </row>
    <row r="82" spans="1:9" x14ac:dyDescent="0.2">
      <c r="C82" s="1" t="s">
        <v>40</v>
      </c>
      <c r="D82" s="1" t="s">
        <v>41</v>
      </c>
      <c r="E82" s="78">
        <v>1849</v>
      </c>
      <c r="G82" s="113"/>
      <c r="H82" s="5"/>
      <c r="I82" s="78">
        <v>668</v>
      </c>
    </row>
    <row r="83" spans="1:9" x14ac:dyDescent="0.2">
      <c r="C83" s="1" t="s">
        <v>42</v>
      </c>
      <c r="D83" s="1" t="s">
        <v>43</v>
      </c>
      <c r="E83" s="78">
        <v>7</v>
      </c>
      <c r="G83" s="113"/>
      <c r="H83" s="5"/>
      <c r="I83" s="78">
        <v>3122</v>
      </c>
    </row>
    <row r="84" spans="1:9" x14ac:dyDescent="0.2">
      <c r="C84" s="1" t="s">
        <v>44</v>
      </c>
      <c r="D84" s="1" t="s">
        <v>45</v>
      </c>
      <c r="E84" s="78">
        <v>0</v>
      </c>
      <c r="G84" s="113"/>
      <c r="H84" s="5"/>
      <c r="I84" s="78">
        <v>31</v>
      </c>
    </row>
    <row r="85" spans="1:9" ht="18" x14ac:dyDescent="0.25">
      <c r="A85" s="23"/>
      <c r="C85" s="1" t="s">
        <v>46</v>
      </c>
      <c r="D85" s="1" t="s">
        <v>47</v>
      </c>
      <c r="E85" s="78" t="s">
        <v>84</v>
      </c>
      <c r="G85" s="113"/>
      <c r="H85" s="5"/>
      <c r="I85" s="78">
        <v>1466</v>
      </c>
    </row>
    <row r="86" spans="1:9" x14ac:dyDescent="0.2">
      <c r="C86" s="1" t="s">
        <v>48</v>
      </c>
      <c r="D86" s="1" t="s">
        <v>49</v>
      </c>
      <c r="E86" s="78">
        <v>2377</v>
      </c>
      <c r="G86" s="139"/>
      <c r="H86" s="5"/>
      <c r="I86" s="78">
        <v>16</v>
      </c>
    </row>
    <row r="87" spans="1:9" x14ac:dyDescent="0.2">
      <c r="C87" s="1" t="s">
        <v>50</v>
      </c>
      <c r="D87" s="1" t="s">
        <v>51</v>
      </c>
      <c r="E87" s="78">
        <v>197</v>
      </c>
      <c r="G87" s="139"/>
      <c r="H87" s="5"/>
      <c r="I87" s="78">
        <v>866</v>
      </c>
    </row>
    <row r="88" spans="1:9" x14ac:dyDescent="0.2">
      <c r="C88" s="1" t="s">
        <v>52</v>
      </c>
      <c r="D88" s="1" t="s">
        <v>53</v>
      </c>
      <c r="E88" s="78">
        <v>21</v>
      </c>
      <c r="G88" s="139"/>
      <c r="H88" s="5"/>
      <c r="I88" s="78">
        <v>362</v>
      </c>
    </row>
    <row r="89" spans="1:9" ht="18" x14ac:dyDescent="0.25">
      <c r="A89" s="23"/>
      <c r="C89" s="1" t="s">
        <v>54</v>
      </c>
      <c r="D89" s="1" t="s">
        <v>55</v>
      </c>
      <c r="E89" s="78">
        <v>25</v>
      </c>
      <c r="G89" s="139"/>
      <c r="H89" s="5"/>
      <c r="I89" s="78">
        <v>55</v>
      </c>
    </row>
    <row r="90" spans="1:9" x14ac:dyDescent="0.2">
      <c r="C90" s="1" t="s">
        <v>56</v>
      </c>
      <c r="D90" s="1" t="s">
        <v>57</v>
      </c>
      <c r="E90" s="78">
        <v>0</v>
      </c>
      <c r="G90" s="139"/>
      <c r="H90" s="5"/>
      <c r="I90" s="78">
        <v>200</v>
      </c>
    </row>
    <row r="91" spans="1:9" x14ac:dyDescent="0.2">
      <c r="C91" s="1" t="s">
        <v>58</v>
      </c>
      <c r="D91" s="1" t="s">
        <v>59</v>
      </c>
      <c r="E91" s="78">
        <v>0</v>
      </c>
      <c r="G91" s="139"/>
      <c r="H91" s="5"/>
      <c r="I91" s="78">
        <v>24</v>
      </c>
    </row>
    <row r="92" spans="1:9" x14ac:dyDescent="0.2">
      <c r="B92" s="9"/>
      <c r="C92" s="4" t="s">
        <v>60</v>
      </c>
      <c r="D92" s="4" t="s">
        <v>61</v>
      </c>
      <c r="E92" s="79">
        <v>157</v>
      </c>
      <c r="F92" s="75"/>
      <c r="G92" s="140"/>
      <c r="H92" s="9"/>
      <c r="I92" s="79">
        <v>187</v>
      </c>
    </row>
    <row r="93" spans="1:9" x14ac:dyDescent="0.2">
      <c r="C93" s="49" t="s">
        <v>84</v>
      </c>
      <c r="D93" s="27" t="s">
        <v>85</v>
      </c>
      <c r="G93" s="126"/>
      <c r="H93" s="5"/>
      <c r="I93" s="127"/>
    </row>
    <row r="94" spans="1:9" x14ac:dyDescent="0.2">
      <c r="D94" s="50" t="s">
        <v>86</v>
      </c>
      <c r="I94" s="127"/>
    </row>
    <row r="95" spans="1:9" x14ac:dyDescent="0.2">
      <c r="C95" s="49">
        <v>1</v>
      </c>
      <c r="D95" s="103" t="s">
        <v>87</v>
      </c>
    </row>
    <row r="96" spans="1:9" x14ac:dyDescent="0.2">
      <c r="C96" s="49">
        <v>2</v>
      </c>
      <c r="D96" s="5" t="s">
        <v>281</v>
      </c>
    </row>
    <row r="97" spans="3:4" x14ac:dyDescent="0.2">
      <c r="C97" s="49"/>
      <c r="D97" s="5" t="s">
        <v>282</v>
      </c>
    </row>
    <row r="98" spans="3:4" x14ac:dyDescent="0.2">
      <c r="C98" s="49"/>
      <c r="D98" s="5" t="s">
        <v>287</v>
      </c>
    </row>
  </sheetData>
  <conditionalFormatting sqref="H7:I74">
    <cfRule type="cellIs" dxfId="5" priority="1" operator="lessThan">
      <formula>1/24</formula>
    </cfRule>
  </conditionalFormatting>
  <hyperlinks>
    <hyperlink ref="D94" location="Introduction!A1" display="Introduction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6"/>
  <sheetViews>
    <sheetView workbookViewId="0"/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13.28515625" style="5" customWidth="1"/>
    <col min="6" max="6" width="1.5703125" style="5" customWidth="1"/>
    <col min="7" max="8" width="8.7109375" style="5" customWidth="1"/>
    <col min="9" max="9" width="16.85546875" style="5" bestFit="1" customWidth="1"/>
    <col min="10" max="10" width="1.5703125" style="5" customWidth="1"/>
    <col min="11" max="11" width="12.28515625" style="5" bestFit="1" customWidth="1"/>
    <col min="12" max="12" width="1.5703125" style="5" customWidth="1"/>
    <col min="13" max="14" width="8.7109375" style="5" customWidth="1"/>
    <col min="15" max="15" width="16.85546875" style="5" bestFit="1" customWidth="1"/>
    <col min="16" max="16" width="8.7109375" style="5" customWidth="1"/>
    <col min="17" max="17" width="14" style="5" bestFit="1" customWidth="1"/>
    <col min="18" max="18" width="7.42578125" style="5" bestFit="1" customWidth="1"/>
  </cols>
  <sheetData>
    <row r="1" spans="1:18" ht="18.75" x14ac:dyDescent="0.25">
      <c r="A1" s="36" t="s">
        <v>10</v>
      </c>
      <c r="E1" s="36" t="s">
        <v>28</v>
      </c>
      <c r="F1" s="15"/>
      <c r="G1" s="15"/>
      <c r="H1" s="16"/>
    </row>
    <row r="2" spans="1:18" ht="15.75" x14ac:dyDescent="0.25">
      <c r="A2" s="117" t="s">
        <v>477</v>
      </c>
      <c r="C2" s="1"/>
      <c r="E2" s="10"/>
      <c r="F2" s="10"/>
      <c r="G2" s="10"/>
      <c r="H2" s="11"/>
      <c r="I2" s="11"/>
      <c r="J2" s="12"/>
      <c r="M2" s="3"/>
    </row>
    <row r="3" spans="1:18" s="5" customFormat="1" ht="14.25" x14ac:dyDescent="0.2">
      <c r="B3" s="6"/>
      <c r="D3" s="1"/>
      <c r="G3" s="29" t="s">
        <v>474</v>
      </c>
      <c r="H3" s="200"/>
      <c r="I3" s="29"/>
      <c r="J3" s="1"/>
      <c r="K3" s="1"/>
      <c r="M3" s="29" t="s">
        <v>475</v>
      </c>
      <c r="N3" s="29"/>
      <c r="O3" s="29"/>
    </row>
    <row r="4" spans="1:18" ht="38.25" x14ac:dyDescent="0.2">
      <c r="C4" s="4" t="s">
        <v>29</v>
      </c>
      <c r="D4" s="28" t="s">
        <v>284</v>
      </c>
      <c r="E4" s="22" t="s">
        <v>88</v>
      </c>
      <c r="F4" s="201"/>
      <c r="G4" s="41" t="s">
        <v>236</v>
      </c>
      <c r="H4" s="41" t="s">
        <v>237</v>
      </c>
      <c r="I4" s="42" t="s">
        <v>89</v>
      </c>
      <c r="J4" s="176"/>
      <c r="K4" s="28"/>
      <c r="L4" s="28"/>
      <c r="M4" s="41" t="s">
        <v>236</v>
      </c>
      <c r="N4" s="41" t="s">
        <v>237</v>
      </c>
      <c r="O4" s="42" t="s">
        <v>89</v>
      </c>
      <c r="Q4" s="38" t="s">
        <v>273</v>
      </c>
      <c r="R4" s="38" t="s">
        <v>272</v>
      </c>
    </row>
    <row r="5" spans="1:18" s="5" customFormat="1" x14ac:dyDescent="0.2">
      <c r="C5" s="1"/>
      <c r="D5" s="1"/>
      <c r="E5" s="20" t="s">
        <v>90</v>
      </c>
      <c r="F5" s="177"/>
      <c r="G5" s="20" t="s">
        <v>91</v>
      </c>
      <c r="H5" s="20" t="s">
        <v>92</v>
      </c>
      <c r="I5" s="20" t="s">
        <v>93</v>
      </c>
      <c r="J5" s="177"/>
      <c r="K5" s="39"/>
      <c r="M5" s="20" t="s">
        <v>94</v>
      </c>
      <c r="N5" s="20" t="s">
        <v>95</v>
      </c>
      <c r="O5" s="20" t="s">
        <v>96</v>
      </c>
      <c r="Q5" s="43" t="s">
        <v>274</v>
      </c>
      <c r="R5" s="43" t="s">
        <v>275</v>
      </c>
    </row>
    <row r="6" spans="1:18" x14ac:dyDescent="0.2">
      <c r="B6" s="6"/>
      <c r="C6" s="2"/>
      <c r="D6" s="2" t="s">
        <v>39</v>
      </c>
      <c r="E6" s="77">
        <v>107693</v>
      </c>
      <c r="F6" s="77"/>
      <c r="G6" s="70">
        <v>6640</v>
      </c>
      <c r="H6" s="70">
        <v>51783</v>
      </c>
      <c r="I6" s="230">
        <v>6932</v>
      </c>
      <c r="J6" s="202"/>
      <c r="K6" s="54"/>
      <c r="L6" s="78"/>
      <c r="M6" s="70">
        <v>9006</v>
      </c>
      <c r="N6" s="70">
        <v>40264</v>
      </c>
      <c r="O6" s="227">
        <v>39704</v>
      </c>
      <c r="Q6" s="223">
        <v>5355</v>
      </c>
      <c r="R6" s="183">
        <v>32615</v>
      </c>
    </row>
    <row r="7" spans="1:18" x14ac:dyDescent="0.2">
      <c r="C7" s="1" t="s">
        <v>40</v>
      </c>
      <c r="D7" s="1" t="s">
        <v>41</v>
      </c>
      <c r="E7" s="78">
        <v>12254</v>
      </c>
      <c r="F7" s="78"/>
      <c r="G7" s="72">
        <v>2032</v>
      </c>
      <c r="H7" s="72">
        <v>2495</v>
      </c>
      <c r="I7" s="139">
        <v>1676</v>
      </c>
      <c r="J7" s="51"/>
      <c r="K7" s="55"/>
      <c r="L7" s="78"/>
      <c r="M7" s="72">
        <v>2601</v>
      </c>
      <c r="N7" s="72">
        <v>5126</v>
      </c>
      <c r="O7" s="228">
        <v>2432</v>
      </c>
      <c r="Q7" s="179">
        <v>456</v>
      </c>
      <c r="R7" s="184">
        <v>7621</v>
      </c>
    </row>
    <row r="8" spans="1:18" x14ac:dyDescent="0.2">
      <c r="C8" s="1" t="s">
        <v>42</v>
      </c>
      <c r="D8" s="1" t="s">
        <v>43</v>
      </c>
      <c r="E8" s="78">
        <v>7809</v>
      </c>
      <c r="F8" s="78"/>
      <c r="G8" s="72">
        <v>156</v>
      </c>
      <c r="H8" s="72">
        <v>1326</v>
      </c>
      <c r="I8" s="139">
        <v>1391</v>
      </c>
      <c r="J8" s="51"/>
      <c r="K8" s="55"/>
      <c r="L8" s="78"/>
      <c r="M8" s="72">
        <v>457</v>
      </c>
      <c r="N8" s="72">
        <v>5870</v>
      </c>
      <c r="O8" s="228">
        <v>9048</v>
      </c>
      <c r="Q8" s="179">
        <v>156</v>
      </c>
      <c r="R8" s="184">
        <v>2308</v>
      </c>
    </row>
    <row r="9" spans="1:18" x14ac:dyDescent="0.2">
      <c r="C9" s="1" t="s">
        <v>44</v>
      </c>
      <c r="D9" s="1" t="s">
        <v>45</v>
      </c>
      <c r="E9" s="51">
        <v>230</v>
      </c>
      <c r="F9" s="51"/>
      <c r="G9" s="190">
        <v>10</v>
      </c>
      <c r="H9" s="190">
        <v>196</v>
      </c>
      <c r="I9" s="139">
        <v>34</v>
      </c>
      <c r="J9" s="51"/>
      <c r="K9" s="55"/>
      <c r="L9" s="51"/>
      <c r="M9" s="190">
        <v>2</v>
      </c>
      <c r="N9" s="190">
        <v>22</v>
      </c>
      <c r="O9" s="228">
        <v>39</v>
      </c>
      <c r="Q9" s="179" t="s">
        <v>84</v>
      </c>
      <c r="R9" s="184">
        <v>101</v>
      </c>
    </row>
    <row r="10" spans="1:18" ht="18" x14ac:dyDescent="0.25">
      <c r="A10" s="23"/>
      <c r="C10" s="1" t="s">
        <v>46</v>
      </c>
      <c r="D10" s="1" t="s">
        <v>47</v>
      </c>
      <c r="E10" s="78">
        <v>17231</v>
      </c>
      <c r="F10" s="78"/>
      <c r="G10" s="72">
        <v>44</v>
      </c>
      <c r="H10" s="72">
        <v>12478</v>
      </c>
      <c r="I10" s="139" t="s">
        <v>84</v>
      </c>
      <c r="J10" s="51"/>
      <c r="K10" s="55"/>
      <c r="L10" s="78"/>
      <c r="M10" s="72">
        <v>434</v>
      </c>
      <c r="N10" s="72">
        <v>4275</v>
      </c>
      <c r="O10" s="228" t="s">
        <v>84</v>
      </c>
      <c r="Q10" s="179">
        <v>1317</v>
      </c>
      <c r="R10" s="184">
        <v>2621</v>
      </c>
    </row>
    <row r="11" spans="1:18" x14ac:dyDescent="0.2">
      <c r="C11" s="1" t="s">
        <v>48</v>
      </c>
      <c r="D11" s="1" t="s">
        <v>49</v>
      </c>
      <c r="E11" s="78">
        <v>3052</v>
      </c>
      <c r="F11" s="78"/>
      <c r="G11" s="72">
        <v>185</v>
      </c>
      <c r="H11" s="72">
        <v>2626</v>
      </c>
      <c r="I11" s="139">
        <v>0</v>
      </c>
      <c r="J11" s="51"/>
      <c r="K11" s="55"/>
      <c r="L11" s="78"/>
      <c r="M11" s="72">
        <v>37</v>
      </c>
      <c r="N11" s="72">
        <v>204</v>
      </c>
      <c r="O11" s="228">
        <v>2748</v>
      </c>
      <c r="Q11" s="179" t="s">
        <v>84</v>
      </c>
      <c r="R11" s="184">
        <v>1206</v>
      </c>
    </row>
    <row r="12" spans="1:18" x14ac:dyDescent="0.2">
      <c r="C12" s="1" t="s">
        <v>50</v>
      </c>
      <c r="D12" s="1" t="s">
        <v>51</v>
      </c>
      <c r="E12" s="78">
        <v>13793</v>
      </c>
      <c r="F12" s="78"/>
      <c r="G12" s="72">
        <v>1259</v>
      </c>
      <c r="H12" s="72">
        <v>8305</v>
      </c>
      <c r="I12" s="139">
        <v>8</v>
      </c>
      <c r="J12" s="51"/>
      <c r="K12" s="55"/>
      <c r="L12" s="78"/>
      <c r="M12" s="72">
        <v>479</v>
      </c>
      <c r="N12" s="72">
        <v>3750</v>
      </c>
      <c r="O12" s="228">
        <v>125</v>
      </c>
      <c r="Q12" s="179">
        <v>1658</v>
      </c>
      <c r="R12" s="184">
        <v>4904</v>
      </c>
    </row>
    <row r="13" spans="1:18" x14ac:dyDescent="0.2">
      <c r="C13" s="1" t="s">
        <v>52</v>
      </c>
      <c r="D13" s="1" t="s">
        <v>53</v>
      </c>
      <c r="E13" s="78">
        <v>6477</v>
      </c>
      <c r="F13" s="78"/>
      <c r="G13" s="72">
        <v>480</v>
      </c>
      <c r="H13" s="72">
        <v>4951</v>
      </c>
      <c r="I13" s="139">
        <v>1032</v>
      </c>
      <c r="J13" s="51"/>
      <c r="K13" s="55"/>
      <c r="L13" s="78"/>
      <c r="M13" s="72">
        <v>185</v>
      </c>
      <c r="N13" s="72">
        <v>861</v>
      </c>
      <c r="O13" s="228">
        <v>1576</v>
      </c>
      <c r="Q13" s="179">
        <v>49</v>
      </c>
      <c r="R13" s="184">
        <v>2076</v>
      </c>
    </row>
    <row r="14" spans="1:18" ht="18" x14ac:dyDescent="0.25">
      <c r="A14" s="23"/>
      <c r="C14" s="1" t="s">
        <v>54</v>
      </c>
      <c r="D14" s="1" t="s">
        <v>55</v>
      </c>
      <c r="E14" s="78">
        <v>8614</v>
      </c>
      <c r="F14" s="78"/>
      <c r="G14" s="72">
        <v>612</v>
      </c>
      <c r="H14" s="72">
        <v>5285</v>
      </c>
      <c r="I14" s="139">
        <v>1606</v>
      </c>
      <c r="J14" s="51"/>
      <c r="K14" s="55"/>
      <c r="L14" s="78"/>
      <c r="M14" s="72">
        <v>407</v>
      </c>
      <c r="N14" s="72">
        <v>2310</v>
      </c>
      <c r="O14" s="228">
        <v>3550</v>
      </c>
      <c r="Q14" s="179">
        <v>0</v>
      </c>
      <c r="R14" s="184">
        <v>2891</v>
      </c>
    </row>
    <row r="15" spans="1:18" x14ac:dyDescent="0.2">
      <c r="C15" s="1" t="s">
        <v>56</v>
      </c>
      <c r="D15" s="1" t="s">
        <v>57</v>
      </c>
      <c r="E15" s="78">
        <v>12117</v>
      </c>
      <c r="F15" s="78"/>
      <c r="G15" s="72">
        <v>479</v>
      </c>
      <c r="H15" s="72">
        <v>3068</v>
      </c>
      <c r="I15" s="139">
        <v>0</v>
      </c>
      <c r="J15" s="51"/>
      <c r="K15" s="55"/>
      <c r="L15" s="78"/>
      <c r="M15" s="72">
        <v>1177</v>
      </c>
      <c r="N15" s="72">
        <v>7393</v>
      </c>
      <c r="O15" s="228">
        <v>6735</v>
      </c>
      <c r="Q15" s="179">
        <v>1297</v>
      </c>
      <c r="R15" s="184">
        <v>4601</v>
      </c>
    </row>
    <row r="16" spans="1:18" x14ac:dyDescent="0.2">
      <c r="C16" s="1" t="s">
        <v>58</v>
      </c>
      <c r="D16" s="1" t="s">
        <v>59</v>
      </c>
      <c r="E16" s="78">
        <v>15045</v>
      </c>
      <c r="F16" s="78"/>
      <c r="G16" s="72">
        <v>431</v>
      </c>
      <c r="H16" s="72">
        <v>4476</v>
      </c>
      <c r="I16" s="139">
        <v>495</v>
      </c>
      <c r="J16" s="51"/>
      <c r="K16" s="55"/>
      <c r="L16" s="78"/>
      <c r="M16" s="72">
        <v>1743</v>
      </c>
      <c r="N16" s="72">
        <v>8395</v>
      </c>
      <c r="O16" s="228">
        <v>6981</v>
      </c>
      <c r="Q16" s="179">
        <v>0</v>
      </c>
      <c r="R16" s="184">
        <v>3063</v>
      </c>
    </row>
    <row r="17" spans="1:18" x14ac:dyDescent="0.2">
      <c r="C17" s="4" t="s">
        <v>60</v>
      </c>
      <c r="D17" s="4" t="s">
        <v>61</v>
      </c>
      <c r="E17" s="79">
        <v>11071</v>
      </c>
      <c r="F17" s="79"/>
      <c r="G17" s="198">
        <v>952</v>
      </c>
      <c r="H17" s="198">
        <v>6577</v>
      </c>
      <c r="I17" s="140">
        <v>690</v>
      </c>
      <c r="J17" s="51"/>
      <c r="K17" s="55"/>
      <c r="L17" s="78"/>
      <c r="M17" s="198">
        <v>1484</v>
      </c>
      <c r="N17" s="198">
        <v>2058</v>
      </c>
      <c r="O17" s="229">
        <v>6470</v>
      </c>
      <c r="Q17" s="224">
        <v>422</v>
      </c>
      <c r="R17" s="225">
        <v>1223</v>
      </c>
    </row>
    <row r="18" spans="1:18" x14ac:dyDescent="0.2">
      <c r="C18" s="1"/>
      <c r="E18" s="81"/>
      <c r="F18" s="81"/>
      <c r="G18" s="81"/>
      <c r="H18" s="81"/>
      <c r="I18" s="81"/>
      <c r="J18" s="34"/>
      <c r="M18" s="81"/>
      <c r="N18" s="81"/>
      <c r="O18" s="34"/>
    </row>
    <row r="19" spans="1:18" ht="38.25" x14ac:dyDescent="0.2">
      <c r="B19" s="7"/>
      <c r="C19" s="4" t="s">
        <v>29</v>
      </c>
      <c r="D19" s="28" t="s">
        <v>284</v>
      </c>
      <c r="E19" s="203" t="s">
        <v>97</v>
      </c>
      <c r="F19" s="81"/>
      <c r="G19" s="38" t="s">
        <v>101</v>
      </c>
      <c r="H19" s="38" t="s">
        <v>238</v>
      </c>
      <c r="I19" s="203" t="s">
        <v>234</v>
      </c>
      <c r="J19" s="34"/>
      <c r="K19" s="38" t="s">
        <v>98</v>
      </c>
      <c r="M19" s="38" t="s">
        <v>99</v>
      </c>
      <c r="N19" s="38" t="s">
        <v>100</v>
      </c>
      <c r="O19" s="38" t="s">
        <v>238</v>
      </c>
      <c r="P19" s="38" t="s">
        <v>101</v>
      </c>
      <c r="Q19" s="17"/>
      <c r="R19" s="17"/>
    </row>
    <row r="20" spans="1:18" x14ac:dyDescent="0.2">
      <c r="C20" s="1"/>
      <c r="E20" s="82" t="s">
        <v>102</v>
      </c>
      <c r="F20" s="204"/>
      <c r="G20" s="82" t="s">
        <v>103</v>
      </c>
      <c r="H20" s="82" t="s">
        <v>104</v>
      </c>
      <c r="I20" s="82" t="s">
        <v>105</v>
      </c>
      <c r="J20" s="34"/>
      <c r="K20" s="20" t="s">
        <v>106</v>
      </c>
      <c r="M20" s="82" t="s">
        <v>107</v>
      </c>
      <c r="N20" s="82" t="s">
        <v>108</v>
      </c>
      <c r="O20" s="20" t="s">
        <v>109</v>
      </c>
      <c r="P20" s="20" t="s">
        <v>110</v>
      </c>
      <c r="Q20" s="39"/>
      <c r="R20" s="39"/>
    </row>
    <row r="21" spans="1:18" x14ac:dyDescent="0.2">
      <c r="C21" s="2"/>
      <c r="D21" s="2" t="s">
        <v>39</v>
      </c>
      <c r="E21" s="77">
        <v>755276</v>
      </c>
      <c r="F21" s="78"/>
      <c r="G21" s="194">
        <v>380963</v>
      </c>
      <c r="H21" s="194">
        <v>35992</v>
      </c>
      <c r="I21" s="77">
        <v>230628</v>
      </c>
      <c r="J21" s="78"/>
      <c r="K21" s="205">
        <v>647583</v>
      </c>
      <c r="L21" s="78"/>
      <c r="M21" s="206">
        <v>0.14258761035700857</v>
      </c>
      <c r="N21" s="206">
        <v>0.30535592286793173</v>
      </c>
      <c r="O21" s="132">
        <v>4.7654102606199587E-2</v>
      </c>
      <c r="P21" s="147">
        <v>0.50440236416886008</v>
      </c>
      <c r="Q21" s="199"/>
      <c r="R21" s="199"/>
    </row>
    <row r="22" spans="1:18" x14ac:dyDescent="0.2">
      <c r="C22" s="1" t="s">
        <v>40</v>
      </c>
      <c r="D22" s="1" t="s">
        <v>41</v>
      </c>
      <c r="E22" s="78">
        <v>70304</v>
      </c>
      <c r="F22" s="78"/>
      <c r="G22" s="81">
        <v>32206</v>
      </c>
      <c r="H22" s="81">
        <v>4268</v>
      </c>
      <c r="I22" s="78">
        <v>21576</v>
      </c>
      <c r="J22" s="78"/>
      <c r="K22" s="151">
        <v>58050</v>
      </c>
      <c r="L22" s="78"/>
      <c r="M22" s="207">
        <v>0.17430018206645426</v>
      </c>
      <c r="N22" s="207">
        <v>0.30689576695493853</v>
      </c>
      <c r="O22" s="133">
        <v>6.0707783340919433E-2</v>
      </c>
      <c r="P22" s="148">
        <v>0.45809626763768774</v>
      </c>
      <c r="Q22" s="148"/>
      <c r="R22" s="148"/>
    </row>
    <row r="23" spans="1:18" x14ac:dyDescent="0.2">
      <c r="C23" s="1" t="s">
        <v>42</v>
      </c>
      <c r="D23" s="1" t="s">
        <v>43</v>
      </c>
      <c r="E23" s="78">
        <v>75945</v>
      </c>
      <c r="F23" s="78"/>
      <c r="G23" s="81">
        <v>40238</v>
      </c>
      <c r="H23" s="81">
        <v>2365</v>
      </c>
      <c r="I23" s="78">
        <v>25533</v>
      </c>
      <c r="J23" s="78"/>
      <c r="K23" s="151">
        <v>68136</v>
      </c>
      <c r="L23" s="78"/>
      <c r="M23" s="207">
        <v>0.10282441240371322</v>
      </c>
      <c r="N23" s="207">
        <v>0.33620383172032392</v>
      </c>
      <c r="O23" s="133">
        <v>3.114095727170979E-2</v>
      </c>
      <c r="P23" s="148">
        <v>0.52983079860425308</v>
      </c>
      <c r="Q23" s="148"/>
      <c r="R23" s="148"/>
    </row>
    <row r="24" spans="1:18" x14ac:dyDescent="0.2">
      <c r="C24" s="1" t="s">
        <v>44</v>
      </c>
      <c r="D24" s="1" t="s">
        <v>45</v>
      </c>
      <c r="E24" s="51">
        <v>2703</v>
      </c>
      <c r="F24" s="51"/>
      <c r="G24" s="34">
        <v>1545</v>
      </c>
      <c r="H24" s="34">
        <v>36</v>
      </c>
      <c r="I24" s="51">
        <v>892</v>
      </c>
      <c r="J24" s="51"/>
      <c r="K24" s="151">
        <v>2473</v>
      </c>
      <c r="L24" s="51"/>
      <c r="M24" s="207">
        <v>8.5090640029596751E-2</v>
      </c>
      <c r="N24" s="207">
        <v>0.33000369959304476</v>
      </c>
      <c r="O24" s="133">
        <v>1.3318534961154272E-2</v>
      </c>
      <c r="P24" s="148">
        <v>0.57158712541620427</v>
      </c>
      <c r="Q24" s="148"/>
      <c r="R24" s="148"/>
    </row>
    <row r="25" spans="1:18" ht="18" x14ac:dyDescent="0.25">
      <c r="A25" s="23"/>
      <c r="C25" s="1" t="s">
        <v>46</v>
      </c>
      <c r="D25" s="1" t="s">
        <v>47</v>
      </c>
      <c r="E25" s="78">
        <v>108641</v>
      </c>
      <c r="F25" s="78"/>
      <c r="G25" s="81">
        <v>57683</v>
      </c>
      <c r="H25" s="81">
        <v>1844</v>
      </c>
      <c r="I25" s="78">
        <v>31883</v>
      </c>
      <c r="J25" s="78"/>
      <c r="K25" s="151">
        <v>91410</v>
      </c>
      <c r="L25" s="78"/>
      <c r="M25" s="207">
        <v>0.15860494656713395</v>
      </c>
      <c r="N25" s="207">
        <v>0.29347115729788936</v>
      </c>
      <c r="O25" s="133">
        <v>1.6973334192431955E-2</v>
      </c>
      <c r="P25" s="148">
        <v>0.53095056194254475</v>
      </c>
      <c r="Q25" s="148"/>
      <c r="R25" s="148"/>
    </row>
    <row r="26" spans="1:18" x14ac:dyDescent="0.2">
      <c r="C26" s="1" t="s">
        <v>48</v>
      </c>
      <c r="D26" s="1" t="s">
        <v>49</v>
      </c>
      <c r="E26" s="78">
        <v>38827</v>
      </c>
      <c r="F26" s="78"/>
      <c r="G26" s="81">
        <v>20992</v>
      </c>
      <c r="H26" s="81">
        <v>3324</v>
      </c>
      <c r="I26" s="78">
        <v>11459</v>
      </c>
      <c r="J26" s="78"/>
      <c r="K26" s="151">
        <v>35775</v>
      </c>
      <c r="L26" s="78"/>
      <c r="M26" s="207">
        <v>7.8605094393076988E-2</v>
      </c>
      <c r="N26" s="207">
        <v>0.29512967780152988</v>
      </c>
      <c r="O26" s="133">
        <v>8.5610528755762749E-2</v>
      </c>
      <c r="P26" s="148">
        <v>0.54065469904963037</v>
      </c>
      <c r="Q26" s="148"/>
      <c r="R26" s="148"/>
    </row>
    <row r="27" spans="1:18" x14ac:dyDescent="0.2">
      <c r="C27" s="1" t="s">
        <v>50</v>
      </c>
      <c r="D27" s="1" t="s">
        <v>51</v>
      </c>
      <c r="E27" s="78">
        <v>96205</v>
      </c>
      <c r="F27" s="78"/>
      <c r="G27" s="81">
        <v>48056</v>
      </c>
      <c r="H27" s="81">
        <v>7402</v>
      </c>
      <c r="I27" s="78">
        <v>26954</v>
      </c>
      <c r="J27" s="78"/>
      <c r="K27" s="151">
        <v>82412</v>
      </c>
      <c r="L27" s="78"/>
      <c r="M27" s="207">
        <v>0.14337092666701315</v>
      </c>
      <c r="N27" s="207">
        <v>0.28017254820435528</v>
      </c>
      <c r="O27" s="133">
        <v>7.6939867990229199E-2</v>
      </c>
      <c r="P27" s="148">
        <v>0.49951665713840238</v>
      </c>
      <c r="Q27" s="148"/>
      <c r="R27" s="148"/>
    </row>
    <row r="28" spans="1:18" x14ac:dyDescent="0.2">
      <c r="C28" s="1" t="s">
        <v>52</v>
      </c>
      <c r="D28" s="1" t="s">
        <v>53</v>
      </c>
      <c r="E28" s="78">
        <v>52305</v>
      </c>
      <c r="F28" s="78"/>
      <c r="G28" s="81">
        <v>25673</v>
      </c>
      <c r="H28" s="81">
        <v>2717</v>
      </c>
      <c r="I28" s="78">
        <v>17438</v>
      </c>
      <c r="J28" s="78"/>
      <c r="K28" s="151">
        <v>45828</v>
      </c>
      <c r="L28" s="78"/>
      <c r="M28" s="207">
        <v>0.12383137367364497</v>
      </c>
      <c r="N28" s="207">
        <v>0.33339068922665138</v>
      </c>
      <c r="O28" s="133">
        <v>5.1945320715036804E-2</v>
      </c>
      <c r="P28" s="148">
        <v>0.49083261638466685</v>
      </c>
      <c r="Q28" s="148"/>
      <c r="R28" s="148"/>
    </row>
    <row r="29" spans="1:18" ht="18" x14ac:dyDescent="0.25">
      <c r="A29" s="23"/>
      <c r="C29" s="1" t="s">
        <v>54</v>
      </c>
      <c r="D29" s="1" t="s">
        <v>55</v>
      </c>
      <c r="E29" s="78">
        <v>68949</v>
      </c>
      <c r="F29" s="78"/>
      <c r="G29" s="81">
        <v>36248</v>
      </c>
      <c r="H29" s="81">
        <v>2046</v>
      </c>
      <c r="I29" s="78">
        <v>22041</v>
      </c>
      <c r="J29" s="78"/>
      <c r="K29" s="151">
        <v>60335</v>
      </c>
      <c r="L29" s="78"/>
      <c r="M29" s="207">
        <v>0.12493292143468361</v>
      </c>
      <c r="N29" s="207">
        <v>0.319671061219162</v>
      </c>
      <c r="O29" s="133">
        <v>2.9674106948614193E-2</v>
      </c>
      <c r="P29" s="148">
        <v>0.52572191039754024</v>
      </c>
      <c r="Q29" s="148"/>
      <c r="R29" s="148"/>
    </row>
    <row r="30" spans="1:18" x14ac:dyDescent="0.2">
      <c r="C30" s="1" t="s">
        <v>56</v>
      </c>
      <c r="D30" s="1" t="s">
        <v>57</v>
      </c>
      <c r="E30" s="78">
        <v>78483</v>
      </c>
      <c r="F30" s="78"/>
      <c r="G30" s="81">
        <v>34779</v>
      </c>
      <c r="H30" s="81">
        <v>3142</v>
      </c>
      <c r="I30" s="78">
        <v>28445</v>
      </c>
      <c r="J30" s="78"/>
      <c r="K30" s="151">
        <v>66366</v>
      </c>
      <c r="L30" s="78"/>
      <c r="M30" s="207">
        <v>0.15439012270173158</v>
      </c>
      <c r="N30" s="207">
        <v>0.36243517704471034</v>
      </c>
      <c r="O30" s="133">
        <v>4.0034147522393385E-2</v>
      </c>
      <c r="P30" s="148">
        <v>0.44314055273116471</v>
      </c>
      <c r="Q30" s="148"/>
      <c r="R30" s="148"/>
    </row>
    <row r="31" spans="1:18" x14ac:dyDescent="0.2">
      <c r="C31" s="1" t="s">
        <v>58</v>
      </c>
      <c r="D31" s="1" t="s">
        <v>59</v>
      </c>
      <c r="E31" s="78">
        <v>85978</v>
      </c>
      <c r="F31" s="78"/>
      <c r="G31" s="81">
        <v>42472</v>
      </c>
      <c r="H31" s="81">
        <v>3981</v>
      </c>
      <c r="I31" s="78">
        <v>24480</v>
      </c>
      <c r="J31" s="78"/>
      <c r="K31" s="151">
        <v>70933</v>
      </c>
      <c r="L31" s="78"/>
      <c r="M31" s="207">
        <v>0.17498662448533345</v>
      </c>
      <c r="N31" s="207">
        <v>0.28472399916257646</v>
      </c>
      <c r="O31" s="133">
        <v>4.6302542510874872E-2</v>
      </c>
      <c r="P31" s="148">
        <v>0.49398683384121517</v>
      </c>
      <c r="Q31" s="148"/>
      <c r="R31" s="148"/>
    </row>
    <row r="32" spans="1:18" x14ac:dyDescent="0.2">
      <c r="C32" s="4" t="s">
        <v>60</v>
      </c>
      <c r="D32" s="4" t="s">
        <v>61</v>
      </c>
      <c r="E32" s="79">
        <v>76936</v>
      </c>
      <c r="F32" s="79"/>
      <c r="G32" s="196">
        <v>41071</v>
      </c>
      <c r="H32" s="196">
        <v>4867</v>
      </c>
      <c r="I32" s="79">
        <v>19927</v>
      </c>
      <c r="J32" s="79"/>
      <c r="K32" s="208">
        <v>65865</v>
      </c>
      <c r="L32" s="79"/>
      <c r="M32" s="209">
        <v>0.14389882499740045</v>
      </c>
      <c r="N32" s="209">
        <v>0.25900748674222729</v>
      </c>
      <c r="O32" s="134">
        <v>6.3260372257460742E-2</v>
      </c>
      <c r="P32" s="149">
        <v>0.53383331600291151</v>
      </c>
      <c r="Q32" s="148"/>
      <c r="R32" s="148"/>
    </row>
    <row r="33" spans="2:4" x14ac:dyDescent="0.2">
      <c r="B33" s="8"/>
      <c r="C33" s="49" t="s">
        <v>84</v>
      </c>
      <c r="D33" s="27" t="s">
        <v>85</v>
      </c>
    </row>
    <row r="34" spans="2:4" x14ac:dyDescent="0.2">
      <c r="B34" s="8"/>
      <c r="C34" s="1"/>
      <c r="D34" s="50" t="s">
        <v>86</v>
      </c>
    </row>
    <row r="35" spans="2:4" x14ac:dyDescent="0.2">
      <c r="B35" s="8"/>
      <c r="C35" s="49">
        <v>1</v>
      </c>
      <c r="D35" s="103" t="s">
        <v>111</v>
      </c>
    </row>
    <row r="36" spans="2:4" x14ac:dyDescent="0.2">
      <c r="C36" s="5">
        <v>2</v>
      </c>
      <c r="D36" s="5" t="s">
        <v>473</v>
      </c>
    </row>
  </sheetData>
  <hyperlinks>
    <hyperlink ref="D34" location="Introduction!A1" display="Introduction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"/>
  <sheetViews>
    <sheetView workbookViewId="0"/>
  </sheetViews>
  <sheetFormatPr defaultColWidth="9.28515625" defaultRowHeight="12.75" customHeight="1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.5703125" style="5" customWidth="1"/>
    <col min="7" max="7" width="10.5703125" style="5" customWidth="1"/>
    <col min="8" max="8" width="1.5703125" style="5" customWidth="1"/>
    <col min="9" max="9" width="11" style="5" customWidth="1"/>
    <col min="10" max="10" width="5.5703125" style="5" customWidth="1"/>
    <col min="11" max="14" width="7" style="5" customWidth="1"/>
    <col min="15" max="15" width="1.7109375" style="1" customWidth="1"/>
    <col min="16" max="17" width="12" style="5" bestFit="1" customWidth="1"/>
  </cols>
  <sheetData>
    <row r="1" spans="1:17" ht="18.75" x14ac:dyDescent="0.25">
      <c r="A1" s="36" t="s">
        <v>12</v>
      </c>
      <c r="E1" s="36" t="s">
        <v>28</v>
      </c>
      <c r="F1" s="15"/>
      <c r="G1" s="15"/>
      <c r="H1" s="15"/>
      <c r="I1" s="15"/>
      <c r="J1" s="16"/>
      <c r="K1" s="11"/>
      <c r="L1" s="11"/>
      <c r="M1" s="11"/>
    </row>
    <row r="2" spans="1:17" ht="15.75" x14ac:dyDescent="0.25">
      <c r="A2" s="117" t="s">
        <v>477</v>
      </c>
      <c r="C2" s="1"/>
      <c r="E2" s="10"/>
      <c r="F2" s="10"/>
      <c r="G2" s="10"/>
      <c r="H2" s="10"/>
      <c r="I2" s="10"/>
      <c r="J2" s="11"/>
      <c r="K2" s="11"/>
      <c r="L2" s="11"/>
      <c r="M2" s="11"/>
      <c r="N2" s="26"/>
      <c r="O2" s="242"/>
      <c r="P2" s="26"/>
      <c r="Q2" s="26"/>
    </row>
    <row r="3" spans="1:17" x14ac:dyDescent="0.2">
      <c r="C3" s="1"/>
      <c r="E3" s="10"/>
      <c r="F3" s="10"/>
      <c r="G3" s="10"/>
      <c r="H3" s="10"/>
      <c r="I3" s="10"/>
      <c r="J3" s="11"/>
      <c r="K3" s="11"/>
      <c r="L3" s="11"/>
      <c r="M3" s="11"/>
      <c r="N3" s="105"/>
      <c r="O3" s="193"/>
      <c r="P3" s="105"/>
      <c r="Q3" s="105"/>
    </row>
    <row r="4" spans="1:17" x14ac:dyDescent="0.2">
      <c r="E4" s="39"/>
      <c r="F4" s="39"/>
      <c r="G4" s="39"/>
      <c r="H4" s="39"/>
      <c r="I4" s="25" t="s">
        <v>112</v>
      </c>
      <c r="J4" s="25"/>
      <c r="K4" s="25"/>
      <c r="L4" s="25"/>
      <c r="M4" s="25"/>
      <c r="N4" s="25"/>
      <c r="O4" s="129"/>
      <c r="P4" s="1" t="s">
        <v>12</v>
      </c>
      <c r="Q4" s="1" t="s">
        <v>12</v>
      </c>
    </row>
    <row r="5" spans="1:17" ht="25.5" x14ac:dyDescent="0.2">
      <c r="B5" s="28"/>
      <c r="C5" s="4" t="s">
        <v>29</v>
      </c>
      <c r="D5" s="28" t="s">
        <v>284</v>
      </c>
      <c r="E5" s="22" t="s">
        <v>285</v>
      </c>
      <c r="F5" s="40"/>
      <c r="G5" s="22" t="s">
        <v>113</v>
      </c>
      <c r="H5" s="40"/>
      <c r="I5" s="41" t="s">
        <v>114</v>
      </c>
      <c r="J5" s="42" t="s">
        <v>115</v>
      </c>
      <c r="K5" s="42" t="s">
        <v>14</v>
      </c>
      <c r="L5" s="42" t="s">
        <v>116</v>
      </c>
      <c r="M5" s="42" t="s">
        <v>117</v>
      </c>
      <c r="N5" s="42" t="s">
        <v>118</v>
      </c>
      <c r="O5" s="28"/>
      <c r="P5" s="28" t="s">
        <v>429</v>
      </c>
      <c r="Q5" s="28" t="s">
        <v>436</v>
      </c>
    </row>
    <row r="6" spans="1:17" ht="14.25" x14ac:dyDescent="0.2">
      <c r="A6" s="152"/>
      <c r="E6" s="43" t="s">
        <v>119</v>
      </c>
      <c r="F6" s="39"/>
      <c r="G6" s="43" t="s">
        <v>120</v>
      </c>
      <c r="H6" s="39"/>
      <c r="I6" s="43" t="s">
        <v>121</v>
      </c>
      <c r="J6" s="43" t="s">
        <v>122</v>
      </c>
      <c r="K6" s="43" t="s">
        <v>123</v>
      </c>
      <c r="L6" s="43" t="s">
        <v>124</v>
      </c>
      <c r="M6" s="43" t="s">
        <v>125</v>
      </c>
      <c r="N6" s="43" t="s">
        <v>126</v>
      </c>
      <c r="O6" s="39"/>
      <c r="P6" s="43" t="s">
        <v>265</v>
      </c>
      <c r="Q6" s="43" t="s">
        <v>266</v>
      </c>
    </row>
    <row r="7" spans="1:17" x14ac:dyDescent="0.2">
      <c r="A7" s="6"/>
      <c r="B7" s="2"/>
      <c r="C7" s="2"/>
      <c r="D7" s="2" t="s">
        <v>39</v>
      </c>
      <c r="E7" s="178">
        <v>1133423</v>
      </c>
      <c r="F7" s="178"/>
      <c r="G7" s="178">
        <v>828345</v>
      </c>
      <c r="H7" s="178"/>
      <c r="I7" s="83">
        <v>4578556</v>
      </c>
      <c r="J7" s="194">
        <v>6</v>
      </c>
      <c r="K7" s="243">
        <v>1</v>
      </c>
      <c r="L7" s="194">
        <v>11</v>
      </c>
      <c r="M7" s="194">
        <v>32</v>
      </c>
      <c r="N7" s="194">
        <v>91</v>
      </c>
      <c r="O7" s="113"/>
      <c r="P7" s="83">
        <v>686</v>
      </c>
      <c r="Q7" s="83">
        <v>618</v>
      </c>
    </row>
    <row r="8" spans="1:17" x14ac:dyDescent="0.2">
      <c r="B8" s="1"/>
      <c r="C8" s="1" t="s">
        <v>40</v>
      </c>
      <c r="D8" s="1" t="s">
        <v>41</v>
      </c>
      <c r="E8" s="76">
        <v>95952</v>
      </c>
      <c r="F8" s="76"/>
      <c r="G8" s="76">
        <v>73606</v>
      </c>
      <c r="H8" s="76"/>
      <c r="I8" s="84">
        <v>589276</v>
      </c>
      <c r="J8" s="81">
        <v>8</v>
      </c>
      <c r="K8" s="244">
        <v>2</v>
      </c>
      <c r="L8" s="81">
        <v>10</v>
      </c>
      <c r="M8" s="81">
        <v>47</v>
      </c>
      <c r="N8" s="81">
        <v>125</v>
      </c>
      <c r="O8" s="195"/>
      <c r="P8" s="81">
        <v>64</v>
      </c>
      <c r="Q8" s="81">
        <v>193</v>
      </c>
    </row>
    <row r="9" spans="1:17" x14ac:dyDescent="0.2">
      <c r="B9" s="1"/>
      <c r="C9" s="1" t="s">
        <v>42</v>
      </c>
      <c r="D9" s="1" t="s">
        <v>43</v>
      </c>
      <c r="E9" s="76">
        <v>125405</v>
      </c>
      <c r="F9" s="76"/>
      <c r="G9" s="76">
        <v>92197</v>
      </c>
      <c r="H9" s="76"/>
      <c r="I9" s="84">
        <v>593213</v>
      </c>
      <c r="J9" s="81">
        <v>6</v>
      </c>
      <c r="K9" s="244">
        <v>0</v>
      </c>
      <c r="L9" s="81">
        <v>16</v>
      </c>
      <c r="M9" s="81">
        <v>51</v>
      </c>
      <c r="N9" s="81">
        <v>118</v>
      </c>
      <c r="O9" s="195"/>
      <c r="P9" s="81">
        <v>75</v>
      </c>
      <c r="Q9" s="81">
        <v>36</v>
      </c>
    </row>
    <row r="10" spans="1:17" x14ac:dyDescent="0.2">
      <c r="B10" s="1"/>
      <c r="C10" s="1" t="s">
        <v>44</v>
      </c>
      <c r="D10" s="1" t="s">
        <v>45</v>
      </c>
      <c r="E10" s="76">
        <v>3429</v>
      </c>
      <c r="F10" s="76"/>
      <c r="G10" s="76">
        <v>1736</v>
      </c>
      <c r="H10" s="76"/>
      <c r="I10" s="84">
        <v>5335</v>
      </c>
      <c r="J10" s="81">
        <v>3</v>
      </c>
      <c r="K10" s="244">
        <v>0</v>
      </c>
      <c r="L10" s="81">
        <v>0</v>
      </c>
      <c r="M10" s="81">
        <v>11</v>
      </c>
      <c r="N10" s="81">
        <v>90</v>
      </c>
      <c r="O10" s="195"/>
      <c r="P10" s="81">
        <v>0</v>
      </c>
      <c r="Q10" s="81">
        <v>7</v>
      </c>
    </row>
    <row r="11" spans="1:17" ht="18" x14ac:dyDescent="0.25">
      <c r="A11" s="23"/>
      <c r="B11" s="1"/>
      <c r="C11" s="1" t="s">
        <v>46</v>
      </c>
      <c r="D11" s="1" t="s">
        <v>47</v>
      </c>
      <c r="E11" s="76">
        <v>162899</v>
      </c>
      <c r="F11" s="76"/>
      <c r="G11" s="76">
        <v>126044</v>
      </c>
      <c r="H11" s="76"/>
      <c r="I11" s="84">
        <v>677851</v>
      </c>
      <c r="J11" s="81">
        <v>5</v>
      </c>
      <c r="K11" s="244">
        <v>0</v>
      </c>
      <c r="L11" s="81">
        <v>1</v>
      </c>
      <c r="M11" s="81">
        <v>39</v>
      </c>
      <c r="N11" s="81">
        <v>116</v>
      </c>
      <c r="O11" s="195"/>
      <c r="P11" s="81">
        <v>85</v>
      </c>
      <c r="Q11" s="81">
        <v>39</v>
      </c>
    </row>
    <row r="12" spans="1:17" x14ac:dyDescent="0.2">
      <c r="B12" s="1"/>
      <c r="C12" s="1" t="s">
        <v>48</v>
      </c>
      <c r="D12" s="1" t="s">
        <v>49</v>
      </c>
      <c r="E12" s="76">
        <v>52065</v>
      </c>
      <c r="F12" s="76"/>
      <c r="G12" s="76">
        <v>34700</v>
      </c>
      <c r="H12" s="76"/>
      <c r="I12" s="84">
        <v>96132</v>
      </c>
      <c r="J12" s="81">
        <v>3</v>
      </c>
      <c r="K12" s="244">
        <v>0</v>
      </c>
      <c r="L12" s="81">
        <v>5</v>
      </c>
      <c r="M12" s="81">
        <v>14</v>
      </c>
      <c r="N12" s="81">
        <v>45</v>
      </c>
      <c r="O12" s="195"/>
      <c r="P12" s="81">
        <v>82</v>
      </c>
      <c r="Q12" s="81">
        <v>29</v>
      </c>
    </row>
    <row r="13" spans="1:17" x14ac:dyDescent="0.2">
      <c r="B13" s="1"/>
      <c r="C13" s="1" t="s">
        <v>50</v>
      </c>
      <c r="D13" s="1" t="s">
        <v>51</v>
      </c>
      <c r="E13" s="76">
        <v>135215</v>
      </c>
      <c r="F13" s="76"/>
      <c r="G13" s="76">
        <v>103171</v>
      </c>
      <c r="H13" s="76"/>
      <c r="I13" s="84">
        <v>190681</v>
      </c>
      <c r="J13" s="81">
        <v>2</v>
      </c>
      <c r="K13" s="244">
        <v>0</v>
      </c>
      <c r="L13" s="81">
        <v>0</v>
      </c>
      <c r="M13" s="81">
        <v>0</v>
      </c>
      <c r="N13" s="81">
        <v>64</v>
      </c>
      <c r="O13" s="195"/>
      <c r="P13" s="81">
        <v>85</v>
      </c>
      <c r="Q13" s="81">
        <v>21</v>
      </c>
    </row>
    <row r="14" spans="1:17" x14ac:dyDescent="0.2">
      <c r="B14" s="1"/>
      <c r="C14" s="1" t="s">
        <v>52</v>
      </c>
      <c r="D14" s="1" t="s">
        <v>53</v>
      </c>
      <c r="E14" s="76">
        <v>89752</v>
      </c>
      <c r="F14" s="76"/>
      <c r="G14" s="76">
        <v>52016</v>
      </c>
      <c r="H14" s="76"/>
      <c r="I14" s="84">
        <v>935244</v>
      </c>
      <c r="J14" s="81">
        <v>18</v>
      </c>
      <c r="K14" s="244">
        <v>1</v>
      </c>
      <c r="L14" s="81">
        <v>72</v>
      </c>
      <c r="M14" s="81">
        <v>111</v>
      </c>
      <c r="N14" s="81">
        <v>182</v>
      </c>
      <c r="O14" s="195"/>
      <c r="P14" s="81">
        <v>50</v>
      </c>
      <c r="Q14" s="81">
        <v>222</v>
      </c>
    </row>
    <row r="15" spans="1:17" ht="18" x14ac:dyDescent="0.25">
      <c r="A15" s="23"/>
      <c r="B15" s="1"/>
      <c r="C15" s="1" t="s">
        <v>54</v>
      </c>
      <c r="D15" s="1" t="s">
        <v>55</v>
      </c>
      <c r="E15" s="76">
        <v>98559</v>
      </c>
      <c r="F15" s="76"/>
      <c r="G15" s="76">
        <v>75823</v>
      </c>
      <c r="H15" s="76"/>
      <c r="I15" s="84">
        <v>743436</v>
      </c>
      <c r="J15" s="81">
        <v>10</v>
      </c>
      <c r="K15" s="244">
        <v>1</v>
      </c>
      <c r="L15" s="81">
        <v>39</v>
      </c>
      <c r="M15" s="81">
        <v>71</v>
      </c>
      <c r="N15" s="81">
        <v>108</v>
      </c>
      <c r="O15" s="195"/>
      <c r="P15" s="81">
        <v>76</v>
      </c>
      <c r="Q15" s="81">
        <v>42</v>
      </c>
    </row>
    <row r="16" spans="1:17" x14ac:dyDescent="0.2">
      <c r="B16" s="1"/>
      <c r="C16" s="1" t="s">
        <v>56</v>
      </c>
      <c r="D16" s="1" t="s">
        <v>57</v>
      </c>
      <c r="E16" s="76">
        <v>115355</v>
      </c>
      <c r="F16" s="76"/>
      <c r="G16" s="76">
        <v>85328</v>
      </c>
      <c r="H16" s="76"/>
      <c r="I16" s="84">
        <v>324705</v>
      </c>
      <c r="J16" s="81">
        <v>4</v>
      </c>
      <c r="K16" s="244">
        <v>3</v>
      </c>
      <c r="L16" s="81">
        <v>3</v>
      </c>
      <c r="M16" s="81">
        <v>3</v>
      </c>
      <c r="N16" s="81">
        <v>45</v>
      </c>
      <c r="O16" s="195"/>
      <c r="P16" s="81">
        <v>83</v>
      </c>
      <c r="Q16" s="81">
        <v>22</v>
      </c>
    </row>
    <row r="17" spans="2:17" x14ac:dyDescent="0.2">
      <c r="B17" s="1"/>
      <c r="C17" s="1" t="s">
        <v>58</v>
      </c>
      <c r="D17" s="1" t="s">
        <v>59</v>
      </c>
      <c r="E17" s="76">
        <v>149453</v>
      </c>
      <c r="F17" s="76"/>
      <c r="G17" s="76">
        <v>114755</v>
      </c>
      <c r="H17" s="76"/>
      <c r="I17" s="84">
        <v>155345</v>
      </c>
      <c r="J17" s="81">
        <v>1</v>
      </c>
      <c r="K17" s="244">
        <v>0</v>
      </c>
      <c r="L17" s="81">
        <v>0</v>
      </c>
      <c r="M17" s="81">
        <v>2</v>
      </c>
      <c r="N17" s="81">
        <v>40</v>
      </c>
      <c r="O17" s="195"/>
      <c r="P17" s="81">
        <v>12</v>
      </c>
      <c r="Q17" s="81">
        <v>7</v>
      </c>
    </row>
    <row r="18" spans="2:17" x14ac:dyDescent="0.2">
      <c r="B18" s="1"/>
      <c r="C18" s="4" t="s">
        <v>60</v>
      </c>
      <c r="D18" s="4" t="s">
        <v>61</v>
      </c>
      <c r="E18" s="75">
        <v>105339</v>
      </c>
      <c r="F18" s="75"/>
      <c r="G18" s="75">
        <v>68969</v>
      </c>
      <c r="H18" s="75"/>
      <c r="I18" s="85">
        <v>267338</v>
      </c>
      <c r="J18" s="196">
        <v>4</v>
      </c>
      <c r="K18" s="245">
        <v>0</v>
      </c>
      <c r="L18" s="196">
        <v>0</v>
      </c>
      <c r="M18" s="196">
        <v>24</v>
      </c>
      <c r="N18" s="196">
        <v>90</v>
      </c>
      <c r="O18" s="195"/>
      <c r="P18" s="196">
        <v>74</v>
      </c>
      <c r="Q18" s="196">
        <v>0</v>
      </c>
    </row>
    <row r="19" spans="2:17" x14ac:dyDescent="0.2">
      <c r="B19" s="1"/>
      <c r="C19" s="49" t="s">
        <v>84</v>
      </c>
      <c r="D19" s="27" t="s">
        <v>85</v>
      </c>
      <c r="E19" s="76"/>
      <c r="F19" s="76"/>
      <c r="G19" s="76"/>
      <c r="H19" s="76"/>
      <c r="I19" s="84"/>
      <c r="J19" s="71"/>
      <c r="K19" s="71"/>
      <c r="L19" s="71"/>
      <c r="M19" s="71"/>
      <c r="N19" s="71"/>
      <c r="O19" s="195"/>
      <c r="P19" s="71"/>
      <c r="Q19" s="71"/>
    </row>
    <row r="20" spans="2:17" x14ac:dyDescent="0.2">
      <c r="C20" s="1"/>
      <c r="D20" s="50" t="s">
        <v>86</v>
      </c>
      <c r="E20" s="10"/>
      <c r="G20" s="10"/>
      <c r="H20" s="10"/>
      <c r="I20" s="10"/>
      <c r="J20" s="10"/>
      <c r="K20" s="10"/>
      <c r="L20" s="10"/>
      <c r="M20" s="10"/>
      <c r="N20" s="10"/>
      <c r="O20" s="37"/>
      <c r="P20" s="10"/>
      <c r="Q20" s="10"/>
    </row>
    <row r="21" spans="2:17" x14ac:dyDescent="0.2">
      <c r="C21" s="49">
        <v>1</v>
      </c>
      <c r="D21" t="s">
        <v>87</v>
      </c>
      <c r="E21" s="10"/>
      <c r="G21" s="10"/>
      <c r="H21" s="10"/>
      <c r="I21" s="10"/>
      <c r="J21" s="10"/>
      <c r="K21" s="10"/>
      <c r="L21" s="10"/>
      <c r="M21" s="10"/>
      <c r="N21" s="10"/>
      <c r="O21" s="37"/>
      <c r="P21" s="10"/>
      <c r="Q21" s="10"/>
    </row>
    <row r="22" spans="2:17" x14ac:dyDescent="0.2">
      <c r="D22" s="5" t="s">
        <v>441</v>
      </c>
      <c r="G22" s="10"/>
      <c r="H22" s="10"/>
      <c r="I22" s="10"/>
      <c r="J22" s="10"/>
      <c r="K22" s="10"/>
      <c r="L22" s="10"/>
      <c r="M22" s="10"/>
      <c r="N22" s="10"/>
      <c r="O22" s="37"/>
      <c r="P22" s="10"/>
      <c r="Q22" s="10"/>
    </row>
    <row r="23" spans="2:17" x14ac:dyDescent="0.2">
      <c r="D23"/>
      <c r="E23"/>
      <c r="H23" s="3" t="s">
        <v>437</v>
      </c>
      <c r="I23" s="246">
        <v>7890</v>
      </c>
      <c r="J23" s="10"/>
      <c r="K23" s="37"/>
      <c r="L23" s="10"/>
      <c r="M23" s="10"/>
      <c r="N23" s="10"/>
      <c r="O23" s="10"/>
      <c r="Q23"/>
    </row>
    <row r="24" spans="2:17" x14ac:dyDescent="0.2">
      <c r="D24" s="5"/>
      <c r="E24" s="247"/>
      <c r="F24" s="248" t="s">
        <v>438</v>
      </c>
      <c r="H24" s="3" t="s">
        <v>439</v>
      </c>
      <c r="I24" s="246">
        <v>3841</v>
      </c>
      <c r="K24" s="37"/>
      <c r="L24" s="10"/>
      <c r="M24" s="10"/>
      <c r="N24" s="10"/>
      <c r="O24" s="10"/>
      <c r="Q24"/>
    </row>
    <row r="25" spans="2:17" x14ac:dyDescent="0.2">
      <c r="D25" s="5"/>
      <c r="E25" s="247"/>
      <c r="H25" s="3" t="s">
        <v>446</v>
      </c>
      <c r="I25" s="246">
        <v>1111</v>
      </c>
      <c r="J25" s="10"/>
      <c r="K25" s="37"/>
      <c r="L25" s="10"/>
      <c r="M25" s="10"/>
      <c r="N25" s="10"/>
      <c r="O25" s="10"/>
      <c r="Q25"/>
    </row>
    <row r="26" spans="2:17" ht="12.75" customHeight="1" x14ac:dyDescent="0.2">
      <c r="D26" s="4"/>
      <c r="E26" s="9"/>
      <c r="F26" s="9"/>
      <c r="G26" s="9"/>
      <c r="H26" s="249" t="s">
        <v>440</v>
      </c>
      <c r="I26" s="265">
        <v>592</v>
      </c>
    </row>
  </sheetData>
  <hyperlinks>
    <hyperlink ref="D20" location="Introduction!A1" display="Introduction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F577F-3BBD-4335-B008-F5D8AE469F24}">
  <dimension ref="A1:O36"/>
  <sheetViews>
    <sheetView workbookViewId="0"/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2.28515625" style="5" bestFit="1" customWidth="1"/>
    <col min="7" max="7" width="13.42578125" style="5" bestFit="1" customWidth="1"/>
    <col min="8" max="8" width="11.5703125" style="5" bestFit="1" customWidth="1"/>
    <col min="9" max="9" width="9.5703125" style="5" customWidth="1"/>
    <col min="10" max="10" width="10.7109375" style="5" bestFit="1" customWidth="1"/>
    <col min="11" max="11" width="1.5703125" style="5" customWidth="1"/>
    <col min="12" max="14" width="9.5703125" style="5" customWidth="1"/>
    <col min="15" max="15" width="12.42578125" style="1" bestFit="1" customWidth="1"/>
  </cols>
  <sheetData>
    <row r="1" spans="1:15" ht="18.75" x14ac:dyDescent="0.25">
      <c r="A1" s="36" t="s">
        <v>447</v>
      </c>
      <c r="E1" s="36" t="s">
        <v>28</v>
      </c>
      <c r="F1" s="15"/>
      <c r="G1" s="15"/>
      <c r="H1" s="16"/>
      <c r="M1"/>
      <c r="N1"/>
      <c r="O1" s="266"/>
    </row>
    <row r="2" spans="1:15" ht="15.75" x14ac:dyDescent="0.25">
      <c r="A2" s="117" t="s">
        <v>477</v>
      </c>
      <c r="C2" s="1"/>
      <c r="E2" s="1"/>
      <c r="F2" s="1"/>
      <c r="G2" s="1"/>
      <c r="H2" s="1"/>
      <c r="I2" s="1"/>
      <c r="J2" s="1"/>
      <c r="K2" s="1"/>
    </row>
    <row r="3" spans="1:15" s="5" customFormat="1" x14ac:dyDescent="0.2">
      <c r="B3" s="6"/>
      <c r="D3" s="1"/>
      <c r="E3" s="29" t="s">
        <v>448</v>
      </c>
      <c r="F3" s="170"/>
      <c r="G3" s="29"/>
      <c r="H3" s="29"/>
      <c r="I3" s="29"/>
      <c r="J3" s="29"/>
      <c r="K3" s="1"/>
      <c r="L3" s="170" t="s">
        <v>449</v>
      </c>
      <c r="M3" s="29"/>
      <c r="N3" s="29"/>
      <c r="O3" s="29"/>
    </row>
    <row r="4" spans="1:15" ht="38.25" x14ac:dyDescent="0.2">
      <c r="C4" s="4" t="s">
        <v>29</v>
      </c>
      <c r="D4" s="28" t="s">
        <v>284</v>
      </c>
      <c r="E4" s="171" t="s">
        <v>450</v>
      </c>
      <c r="F4" s="171" t="s">
        <v>451</v>
      </c>
      <c r="G4" s="171" t="s">
        <v>452</v>
      </c>
      <c r="H4" s="171" t="s">
        <v>453</v>
      </c>
      <c r="I4" s="171" t="s">
        <v>454</v>
      </c>
      <c r="J4" s="267" t="s">
        <v>455</v>
      </c>
      <c r="K4" s="176"/>
      <c r="L4" s="268" t="s">
        <v>456</v>
      </c>
      <c r="M4" s="268" t="s">
        <v>457</v>
      </c>
      <c r="N4" s="268" t="s">
        <v>458</v>
      </c>
      <c r="O4" s="268" t="s">
        <v>459</v>
      </c>
    </row>
    <row r="5" spans="1:15" s="5" customFormat="1" ht="14.25" x14ac:dyDescent="0.2">
      <c r="A5" s="152"/>
      <c r="C5" s="1"/>
      <c r="D5" s="1"/>
      <c r="E5" s="191" t="s">
        <v>460</v>
      </c>
      <c r="F5" s="191" t="s">
        <v>461</v>
      </c>
      <c r="G5" s="191" t="s">
        <v>462</v>
      </c>
      <c r="H5" s="191" t="s">
        <v>463</v>
      </c>
      <c r="I5" s="191" t="s">
        <v>464</v>
      </c>
      <c r="J5" s="20" t="s">
        <v>465</v>
      </c>
      <c r="K5" s="177"/>
      <c r="L5" s="20" t="s">
        <v>460</v>
      </c>
      <c r="M5" s="20" t="s">
        <v>460</v>
      </c>
      <c r="N5" s="20" t="s">
        <v>460</v>
      </c>
      <c r="O5" s="20" t="s">
        <v>465</v>
      </c>
    </row>
    <row r="6" spans="1:15" x14ac:dyDescent="0.2">
      <c r="B6" s="6"/>
      <c r="C6" s="2"/>
      <c r="D6" s="2" t="s">
        <v>39</v>
      </c>
      <c r="E6" s="283">
        <v>387739</v>
      </c>
      <c r="F6" s="205">
        <v>267014</v>
      </c>
      <c r="G6" s="280">
        <v>127776</v>
      </c>
      <c r="H6" s="205">
        <v>54505</v>
      </c>
      <c r="I6" s="205">
        <v>33014</v>
      </c>
      <c r="J6" s="269">
        <v>420753</v>
      </c>
      <c r="K6" s="182"/>
      <c r="L6" s="185">
        <v>0.68864364946523304</v>
      </c>
      <c r="M6" s="185">
        <v>0.32954126358194558</v>
      </c>
      <c r="N6" s="185">
        <v>0.14057136372663054</v>
      </c>
      <c r="O6" s="270">
        <v>7.8464087005915589E-2</v>
      </c>
    </row>
    <row r="7" spans="1:15" x14ac:dyDescent="0.2">
      <c r="C7" s="1" t="s">
        <v>40</v>
      </c>
      <c r="D7" s="1" t="s">
        <v>41</v>
      </c>
      <c r="E7" s="284">
        <v>38881</v>
      </c>
      <c r="F7" s="151">
        <v>29241</v>
      </c>
      <c r="G7" s="153">
        <v>15626</v>
      </c>
      <c r="H7" s="151">
        <v>7654</v>
      </c>
      <c r="I7" s="151">
        <v>0</v>
      </c>
      <c r="J7" s="271">
        <v>38881</v>
      </c>
      <c r="K7" s="10"/>
      <c r="L7" s="186">
        <v>0.75206399012371083</v>
      </c>
      <c r="M7" s="187">
        <v>0.40189295542810111</v>
      </c>
      <c r="N7" s="187">
        <v>0.19685707672127775</v>
      </c>
      <c r="O7" s="272">
        <v>0</v>
      </c>
    </row>
    <row r="8" spans="1:15" x14ac:dyDescent="0.2">
      <c r="C8" s="1" t="s">
        <v>42</v>
      </c>
      <c r="D8" s="1" t="s">
        <v>43</v>
      </c>
      <c r="E8" s="284">
        <v>39144</v>
      </c>
      <c r="F8" s="151">
        <v>28809</v>
      </c>
      <c r="G8" s="153">
        <v>14011</v>
      </c>
      <c r="H8" s="151">
        <v>6428</v>
      </c>
      <c r="I8" s="151">
        <v>3952</v>
      </c>
      <c r="J8" s="271">
        <v>43096</v>
      </c>
      <c r="K8" s="10"/>
      <c r="L8" s="186">
        <v>0.73597486204782347</v>
      </c>
      <c r="M8" s="187">
        <v>0.35793480482321682</v>
      </c>
      <c r="N8" s="187">
        <v>0.16421418352748826</v>
      </c>
      <c r="O8" s="272">
        <v>9.1702246148134395E-2</v>
      </c>
    </row>
    <row r="9" spans="1:15" x14ac:dyDescent="0.2">
      <c r="C9" s="1" t="s">
        <v>44</v>
      </c>
      <c r="D9" s="1" t="s">
        <v>45</v>
      </c>
      <c r="E9" s="284">
        <v>1614</v>
      </c>
      <c r="F9" s="151">
        <v>563</v>
      </c>
      <c r="G9" s="153">
        <v>124</v>
      </c>
      <c r="H9" s="151">
        <v>27</v>
      </c>
      <c r="I9" s="151">
        <v>42</v>
      </c>
      <c r="J9" s="271">
        <v>1656</v>
      </c>
      <c r="K9" s="10"/>
      <c r="L9" s="186">
        <v>0.34882280049566294</v>
      </c>
      <c r="M9" s="187">
        <v>7.6827757125154897E-2</v>
      </c>
      <c r="N9" s="187">
        <v>1.6728624535315983E-2</v>
      </c>
      <c r="O9" s="272">
        <v>2.5362318840579712E-2</v>
      </c>
    </row>
    <row r="10" spans="1:15" ht="18" x14ac:dyDescent="0.25">
      <c r="A10" s="23"/>
      <c r="C10" s="1" t="s">
        <v>46</v>
      </c>
      <c r="D10" s="1" t="s">
        <v>47</v>
      </c>
      <c r="E10" s="284">
        <v>54843</v>
      </c>
      <c r="F10" s="151">
        <v>37846</v>
      </c>
      <c r="G10" s="153">
        <v>16220</v>
      </c>
      <c r="H10" s="151">
        <v>1230</v>
      </c>
      <c r="I10" s="151">
        <v>1730</v>
      </c>
      <c r="J10" s="271">
        <v>56573</v>
      </c>
      <c r="K10" s="10"/>
      <c r="L10" s="186">
        <v>0.69007895264664587</v>
      </c>
      <c r="M10" s="187">
        <v>0.29575333223930128</v>
      </c>
      <c r="N10" s="187">
        <v>2.2427657130353919E-2</v>
      </c>
      <c r="O10" s="272">
        <v>3.0579958637512596E-2</v>
      </c>
    </row>
    <row r="11" spans="1:15" x14ac:dyDescent="0.2">
      <c r="C11" s="1" t="s">
        <v>48</v>
      </c>
      <c r="D11" s="1" t="s">
        <v>49</v>
      </c>
      <c r="E11" s="284">
        <v>18389</v>
      </c>
      <c r="F11" s="151">
        <v>11001</v>
      </c>
      <c r="G11" s="153">
        <v>3323</v>
      </c>
      <c r="H11" s="151">
        <v>957</v>
      </c>
      <c r="I11" s="151">
        <v>5667</v>
      </c>
      <c r="J11" s="271">
        <v>24056</v>
      </c>
      <c r="K11" s="10"/>
      <c r="L11" s="186">
        <v>0.5982380771113166</v>
      </c>
      <c r="M11" s="187">
        <v>0.18070585676219478</v>
      </c>
      <c r="N11" s="187">
        <v>5.2041981619446405E-2</v>
      </c>
      <c r="O11" s="272">
        <v>0.235575324243432</v>
      </c>
    </row>
    <row r="12" spans="1:15" x14ac:dyDescent="0.2">
      <c r="C12" s="1" t="s">
        <v>50</v>
      </c>
      <c r="D12" s="1" t="s">
        <v>51</v>
      </c>
      <c r="E12" s="284">
        <v>43206</v>
      </c>
      <c r="F12" s="151">
        <v>32029</v>
      </c>
      <c r="G12" s="153">
        <v>16371</v>
      </c>
      <c r="H12" s="151">
        <v>6671</v>
      </c>
      <c r="I12" s="151">
        <v>12862</v>
      </c>
      <c r="J12" s="271">
        <v>56068</v>
      </c>
      <c r="K12" s="10"/>
      <c r="L12" s="186">
        <v>0.74130907744294772</v>
      </c>
      <c r="M12" s="187">
        <v>0.37890570754061936</v>
      </c>
      <c r="N12" s="187">
        <v>0.15439985187242514</v>
      </c>
      <c r="O12" s="272">
        <v>0.22940001426838838</v>
      </c>
    </row>
    <row r="13" spans="1:15" x14ac:dyDescent="0.2">
      <c r="C13" s="1" t="s">
        <v>52</v>
      </c>
      <c r="D13" s="1" t="s">
        <v>53</v>
      </c>
      <c r="E13" s="284">
        <v>29302</v>
      </c>
      <c r="F13" s="151">
        <v>18549</v>
      </c>
      <c r="G13" s="153">
        <v>7536</v>
      </c>
      <c r="H13" s="151">
        <v>3035</v>
      </c>
      <c r="I13" s="151">
        <v>354</v>
      </c>
      <c r="J13" s="271">
        <v>29656</v>
      </c>
      <c r="K13" s="10"/>
      <c r="L13" s="186">
        <v>0.63302846222100884</v>
      </c>
      <c r="M13" s="187">
        <v>0.25718380997884105</v>
      </c>
      <c r="N13" s="187">
        <v>0.10357654767592656</v>
      </c>
      <c r="O13" s="272">
        <v>1.1936876180199622E-2</v>
      </c>
    </row>
    <row r="14" spans="1:15" ht="18" x14ac:dyDescent="0.25">
      <c r="A14" s="23"/>
      <c r="C14" s="1" t="s">
        <v>54</v>
      </c>
      <c r="D14" s="1" t="s">
        <v>55</v>
      </c>
      <c r="E14" s="284">
        <v>36579</v>
      </c>
      <c r="F14" s="151">
        <v>19786</v>
      </c>
      <c r="G14" s="153">
        <v>5033</v>
      </c>
      <c r="H14" s="151">
        <v>900</v>
      </c>
      <c r="I14" s="151">
        <v>2597</v>
      </c>
      <c r="J14" s="271">
        <v>39176</v>
      </c>
      <c r="K14" s="10"/>
      <c r="L14" s="186">
        <v>0.54091145192596846</v>
      </c>
      <c r="M14" s="187">
        <v>0.13759260778042046</v>
      </c>
      <c r="N14" s="187">
        <v>2.4604281144919218E-2</v>
      </c>
      <c r="O14" s="272">
        <v>6.6290586073105978E-2</v>
      </c>
    </row>
    <row r="15" spans="1:15" x14ac:dyDescent="0.2">
      <c r="C15" s="1" t="s">
        <v>56</v>
      </c>
      <c r="D15" s="1" t="s">
        <v>57</v>
      </c>
      <c r="E15" s="284">
        <v>38005</v>
      </c>
      <c r="F15" s="151">
        <v>29938</v>
      </c>
      <c r="G15" s="153">
        <v>18444</v>
      </c>
      <c r="H15" s="151">
        <v>11207</v>
      </c>
      <c r="I15" s="151">
        <v>765</v>
      </c>
      <c r="J15" s="271">
        <v>38770</v>
      </c>
      <c r="K15" s="10"/>
      <c r="L15" s="186">
        <v>0.78773845546638599</v>
      </c>
      <c r="M15" s="187">
        <v>0.48530456518879095</v>
      </c>
      <c r="N15" s="187">
        <v>0.29488225233521903</v>
      </c>
      <c r="O15" s="272">
        <v>1.97317513541398E-2</v>
      </c>
    </row>
    <row r="16" spans="1:15" x14ac:dyDescent="0.2">
      <c r="C16" s="1" t="s">
        <v>58</v>
      </c>
      <c r="D16" s="1" t="s">
        <v>59</v>
      </c>
      <c r="E16" s="284">
        <v>45042</v>
      </c>
      <c r="F16" s="151">
        <v>33002</v>
      </c>
      <c r="G16" s="153">
        <v>18405</v>
      </c>
      <c r="H16" s="151">
        <v>11331</v>
      </c>
      <c r="I16" s="151">
        <v>1487</v>
      </c>
      <c r="J16" s="271">
        <v>46529</v>
      </c>
      <c r="K16" s="10"/>
      <c r="L16" s="186">
        <v>0.73269393010967543</v>
      </c>
      <c r="M16" s="187">
        <v>0.40861862261888904</v>
      </c>
      <c r="N16" s="187">
        <v>0.25156520580791264</v>
      </c>
      <c r="O16" s="272">
        <v>3.195856347654151E-2</v>
      </c>
    </row>
    <row r="17" spans="1:15" x14ac:dyDescent="0.2">
      <c r="C17" s="4" t="s">
        <v>60</v>
      </c>
      <c r="D17" s="4" t="s">
        <v>61</v>
      </c>
      <c r="E17" s="285">
        <v>42734</v>
      </c>
      <c r="F17" s="208">
        <v>26250</v>
      </c>
      <c r="G17" s="281">
        <v>12683</v>
      </c>
      <c r="H17" s="208">
        <v>5065</v>
      </c>
      <c r="I17" s="208">
        <v>3558</v>
      </c>
      <c r="J17" s="273">
        <v>46292</v>
      </c>
      <c r="K17" s="13"/>
      <c r="L17" s="188">
        <v>0.61426498806570884</v>
      </c>
      <c r="M17" s="189">
        <v>0.29678944166237659</v>
      </c>
      <c r="N17" s="189">
        <v>0.11852389198296438</v>
      </c>
      <c r="O17" s="274">
        <v>7.6859932601745437E-2</v>
      </c>
    </row>
    <row r="18" spans="1:15" x14ac:dyDescent="0.2">
      <c r="C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5" x14ac:dyDescent="0.2">
      <c r="C19" s="1"/>
      <c r="E19" s="170" t="s">
        <v>466</v>
      </c>
      <c r="F19" s="29"/>
      <c r="G19" s="29"/>
      <c r="H19" s="29"/>
    </row>
    <row r="20" spans="1:15" ht="39.75" x14ac:dyDescent="0.2">
      <c r="B20" s="7"/>
      <c r="C20" s="4" t="s">
        <v>29</v>
      </c>
      <c r="D20" s="28" t="s">
        <v>284</v>
      </c>
      <c r="E20" s="171" t="s">
        <v>31</v>
      </c>
      <c r="F20" s="171" t="s">
        <v>32</v>
      </c>
      <c r="G20" s="171" t="s">
        <v>242</v>
      </c>
      <c r="H20" s="171" t="s">
        <v>467</v>
      </c>
      <c r="O20" s="275"/>
    </row>
    <row r="21" spans="1:15" x14ac:dyDescent="0.2">
      <c r="C21" s="1"/>
      <c r="E21" s="191" t="s">
        <v>468</v>
      </c>
      <c r="F21" s="191" t="s">
        <v>469</v>
      </c>
      <c r="G21" s="191" t="s">
        <v>470</v>
      </c>
      <c r="H21" s="191" t="s">
        <v>471</v>
      </c>
      <c r="O21" s="39"/>
    </row>
    <row r="22" spans="1:15" x14ac:dyDescent="0.2">
      <c r="C22" s="2"/>
      <c r="D22" s="2" t="s">
        <v>39</v>
      </c>
      <c r="E22" s="205">
        <v>258419.13666666672</v>
      </c>
      <c r="F22" s="155">
        <v>2.7766203703703703E-2</v>
      </c>
      <c r="G22" s="155">
        <v>6.430555555555556E-2</v>
      </c>
      <c r="H22" s="205">
        <v>138135.51194444444</v>
      </c>
      <c r="O22" s="276"/>
    </row>
    <row r="23" spans="1:15" x14ac:dyDescent="0.2">
      <c r="C23" s="1" t="s">
        <v>40</v>
      </c>
      <c r="D23" s="1" t="s">
        <v>41</v>
      </c>
      <c r="E23" s="151">
        <v>32111.273333333331</v>
      </c>
      <c r="F23" s="278">
        <v>3.4409722222222223E-2</v>
      </c>
      <c r="G23" s="278">
        <v>8.3414351851851851E-2</v>
      </c>
      <c r="H23" s="151">
        <v>25552.491111111111</v>
      </c>
      <c r="O23" s="277"/>
    </row>
    <row r="24" spans="1:15" x14ac:dyDescent="0.2">
      <c r="C24" s="1" t="s">
        <v>42</v>
      </c>
      <c r="D24" s="1" t="s">
        <v>43</v>
      </c>
      <c r="E24" s="151">
        <v>25935.776944444446</v>
      </c>
      <c r="F24" s="278">
        <v>2.7604166666666666E-2</v>
      </c>
      <c r="G24" s="278">
        <v>6.3043981481481479E-2</v>
      </c>
      <c r="H24" s="151">
        <v>11744.827222222222</v>
      </c>
      <c r="O24" s="277"/>
    </row>
    <row r="25" spans="1:15" x14ac:dyDescent="0.2">
      <c r="C25" s="1" t="s">
        <v>44</v>
      </c>
      <c r="D25" s="1" t="s">
        <v>45</v>
      </c>
      <c r="E25" s="151">
        <v>439.97500000000002</v>
      </c>
      <c r="F25" s="278">
        <v>1.1354166666666667E-2</v>
      </c>
      <c r="G25" s="278">
        <v>1.8449074074074073E-2</v>
      </c>
      <c r="H25" s="151">
        <v>43.816388888888888</v>
      </c>
      <c r="O25" s="277"/>
    </row>
    <row r="26" spans="1:15" ht="18" x14ac:dyDescent="0.25">
      <c r="A26" s="23"/>
      <c r="C26" s="1" t="s">
        <v>46</v>
      </c>
      <c r="D26" s="1" t="s">
        <v>47</v>
      </c>
      <c r="E26" s="151">
        <v>22738.22111111111</v>
      </c>
      <c r="F26" s="278">
        <v>1.7280092592592593E-2</v>
      </c>
      <c r="G26" s="278">
        <v>3.170138888888889E-2</v>
      </c>
      <c r="H26" s="151">
        <v>3896.2472222222223</v>
      </c>
      <c r="O26" s="277"/>
    </row>
    <row r="27" spans="1:15" x14ac:dyDescent="0.2">
      <c r="C27" s="1" t="s">
        <v>48</v>
      </c>
      <c r="D27" s="1" t="s">
        <v>49</v>
      </c>
      <c r="E27" s="151">
        <v>7143.508055555556</v>
      </c>
      <c r="F27" s="278">
        <v>1.6180555555555556E-2</v>
      </c>
      <c r="G27" s="278">
        <v>2.946759259259259E-2</v>
      </c>
      <c r="H27" s="151">
        <v>1526.1322222222223</v>
      </c>
      <c r="O27" s="277"/>
    </row>
    <row r="28" spans="1:15" x14ac:dyDescent="0.2">
      <c r="C28" s="1" t="s">
        <v>50</v>
      </c>
      <c r="D28" s="1" t="s">
        <v>51</v>
      </c>
      <c r="E28" s="151">
        <v>27809.853888888891</v>
      </c>
      <c r="F28" s="278">
        <v>2.6817129629629632E-2</v>
      </c>
      <c r="G28" s="278">
        <v>5.7488425925925929E-2</v>
      </c>
      <c r="H28" s="151">
        <v>11972.895555555555</v>
      </c>
      <c r="O28" s="277"/>
    </row>
    <row r="29" spans="1:15" x14ac:dyDescent="0.2">
      <c r="C29" s="1" t="s">
        <v>52</v>
      </c>
      <c r="D29" s="1" t="s">
        <v>53</v>
      </c>
      <c r="E29" s="151">
        <v>16208.515000000001</v>
      </c>
      <c r="F29" s="278">
        <v>2.3043981481481481E-2</v>
      </c>
      <c r="G29" s="278">
        <v>4.2905092592592592E-2</v>
      </c>
      <c r="H29" s="151">
        <v>6701.7025000000003</v>
      </c>
      <c r="O29" s="277"/>
    </row>
    <row r="30" spans="1:15" ht="18" x14ac:dyDescent="0.25">
      <c r="A30" s="23"/>
      <c r="C30" s="1" t="s">
        <v>54</v>
      </c>
      <c r="D30" s="1" t="s">
        <v>55</v>
      </c>
      <c r="E30" s="151">
        <v>12000.846666666668</v>
      </c>
      <c r="F30" s="278">
        <v>1.3668981481481482E-2</v>
      </c>
      <c r="G30" s="278">
        <v>2.4143518518518519E-2</v>
      </c>
      <c r="H30" s="151">
        <v>1468.9152777777779</v>
      </c>
      <c r="O30" s="277"/>
    </row>
    <row r="31" spans="1:15" x14ac:dyDescent="0.2">
      <c r="C31" s="1" t="s">
        <v>56</v>
      </c>
      <c r="D31" s="1" t="s">
        <v>57</v>
      </c>
      <c r="E31" s="151">
        <v>46008.336944444447</v>
      </c>
      <c r="F31" s="278">
        <v>5.0439814814814819E-2</v>
      </c>
      <c r="G31" s="278">
        <v>0.12811342592592592</v>
      </c>
      <c r="H31" s="151">
        <v>31247.88</v>
      </c>
      <c r="O31" s="277"/>
    </row>
    <row r="32" spans="1:15" x14ac:dyDescent="0.2">
      <c r="C32" s="1" t="s">
        <v>58</v>
      </c>
      <c r="D32" s="1" t="s">
        <v>59</v>
      </c>
      <c r="E32" s="151">
        <v>45371.029166666667</v>
      </c>
      <c r="F32" s="278">
        <v>4.1967592592592591E-2</v>
      </c>
      <c r="G32" s="278">
        <v>0.12045138888888889</v>
      </c>
      <c r="H32" s="151">
        <v>28857.615833333333</v>
      </c>
      <c r="O32" s="277"/>
    </row>
    <row r="33" spans="2:15" x14ac:dyDescent="0.2">
      <c r="C33" s="4" t="s">
        <v>60</v>
      </c>
      <c r="D33" s="4" t="s">
        <v>61</v>
      </c>
      <c r="E33" s="208">
        <v>22651.800555555557</v>
      </c>
      <c r="F33" s="279">
        <v>2.2083333333333333E-2</v>
      </c>
      <c r="G33" s="279">
        <v>4.6689814814814816E-2</v>
      </c>
      <c r="H33" s="208">
        <v>15122.98861111111</v>
      </c>
      <c r="O33" s="277"/>
    </row>
    <row r="34" spans="2:15" x14ac:dyDescent="0.2">
      <c r="B34" s="8"/>
      <c r="C34" s="49" t="s">
        <v>84</v>
      </c>
      <c r="D34" s="27" t="s">
        <v>85</v>
      </c>
    </row>
    <row r="35" spans="2:15" x14ac:dyDescent="0.2">
      <c r="B35" s="8"/>
      <c r="C35" s="1"/>
      <c r="D35" s="50" t="s">
        <v>86</v>
      </c>
    </row>
    <row r="36" spans="2:15" x14ac:dyDescent="0.2">
      <c r="B36" s="8"/>
      <c r="C36" s="49">
        <v>1</v>
      </c>
      <c r="D36" s="103" t="s">
        <v>87</v>
      </c>
    </row>
  </sheetData>
  <conditionalFormatting sqref="F22:G33">
    <cfRule type="cellIs" dxfId="4" priority="1" operator="lessThan">
      <formula>1/24</formula>
    </cfRule>
  </conditionalFormatting>
  <hyperlinks>
    <hyperlink ref="D35" location="Introduction!A1" display="Introduction" xr:uid="{C9B17E61-8AE1-43F7-B792-534CFEDA22A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758D9-9863-47D9-B06F-2EBCD25DB4B7}">
  <dimension ref="A1:N42"/>
  <sheetViews>
    <sheetView workbookViewId="0">
      <pane xSplit="4" topLeftCell="E1" activePane="topRight" state="frozen"/>
      <selection activeCell="Q42" sqref="Q42"/>
      <selection pane="topRight" activeCell="E1" sqref="E1"/>
    </sheetView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.5703125" style="5" customWidth="1"/>
    <col min="7" max="8" width="8.7109375" style="5" customWidth="1"/>
    <col min="9" max="9" width="11.7109375" style="5" bestFit="1" customWidth="1"/>
    <col min="10" max="10" width="1.5703125" style="5" customWidth="1"/>
    <col min="11" max="14" width="10.7109375" style="5" customWidth="1"/>
  </cols>
  <sheetData>
    <row r="1" spans="1:14" ht="18.75" x14ac:dyDescent="0.25">
      <c r="A1" s="36" t="s">
        <v>263</v>
      </c>
      <c r="E1" s="36" t="s">
        <v>28</v>
      </c>
      <c r="F1" s="15"/>
      <c r="G1" s="15"/>
      <c r="H1" s="16"/>
      <c r="M1"/>
      <c r="N1"/>
    </row>
    <row r="2" spans="1:14" ht="15.75" x14ac:dyDescent="0.25">
      <c r="A2" s="117" t="s">
        <v>477</v>
      </c>
      <c r="C2" s="1"/>
      <c r="E2" s="29" t="s">
        <v>240</v>
      </c>
      <c r="F2" s="29"/>
      <c r="G2" s="29"/>
      <c r="H2" s="29"/>
      <c r="I2" s="29"/>
      <c r="J2" s="12"/>
      <c r="K2" s="29" t="s">
        <v>264</v>
      </c>
      <c r="L2" s="29"/>
      <c r="M2" s="29"/>
      <c r="N2" s="29"/>
    </row>
    <row r="3" spans="1:14" s="5" customFormat="1" x14ac:dyDescent="0.2">
      <c r="B3" s="6"/>
      <c r="D3" s="1"/>
      <c r="E3" s="169"/>
      <c r="F3" s="169"/>
      <c r="G3" s="170" t="s">
        <v>241</v>
      </c>
      <c r="H3" s="29"/>
      <c r="I3" s="29"/>
      <c r="J3" s="1"/>
      <c r="K3" s="180"/>
      <c r="L3" s="175"/>
      <c r="M3" s="181" t="s">
        <v>262</v>
      </c>
      <c r="N3" s="43" t="s">
        <v>250</v>
      </c>
    </row>
    <row r="4" spans="1:14" ht="39.75" x14ac:dyDescent="0.2">
      <c r="C4" s="4" t="s">
        <v>29</v>
      </c>
      <c r="D4" s="28" t="s">
        <v>284</v>
      </c>
      <c r="E4" s="171" t="s">
        <v>30</v>
      </c>
      <c r="F4" s="172"/>
      <c r="G4" s="171" t="s">
        <v>31</v>
      </c>
      <c r="H4" s="171" t="s">
        <v>32</v>
      </c>
      <c r="I4" s="173" t="s">
        <v>242</v>
      </c>
      <c r="J4" s="176"/>
      <c r="K4" s="171" t="s">
        <v>254</v>
      </c>
      <c r="L4" s="171" t="s">
        <v>255</v>
      </c>
      <c r="M4" s="171" t="s">
        <v>256</v>
      </c>
      <c r="N4" s="173" t="s">
        <v>257</v>
      </c>
    </row>
    <row r="5" spans="1:14" s="5" customFormat="1" x14ac:dyDescent="0.2">
      <c r="C5" s="1"/>
      <c r="D5" s="1"/>
      <c r="E5" s="191" t="s">
        <v>243</v>
      </c>
      <c r="F5" s="174"/>
      <c r="G5" s="191" t="s">
        <v>244</v>
      </c>
      <c r="H5" s="191" t="s">
        <v>245</v>
      </c>
      <c r="I5" s="191" t="s">
        <v>246</v>
      </c>
      <c r="J5" s="177"/>
      <c r="K5" s="43" t="s">
        <v>258</v>
      </c>
      <c r="L5" s="43" t="s">
        <v>259</v>
      </c>
      <c r="M5" s="43" t="s">
        <v>260</v>
      </c>
      <c r="N5" s="43" t="s">
        <v>261</v>
      </c>
    </row>
    <row r="6" spans="1:14" x14ac:dyDescent="0.2">
      <c r="B6" s="6"/>
      <c r="C6" s="2"/>
      <c r="D6" s="2" t="s">
        <v>39</v>
      </c>
      <c r="E6" s="70">
        <v>19722</v>
      </c>
      <c r="F6" s="178"/>
      <c r="G6" s="70">
        <v>18395.616944444446</v>
      </c>
      <c r="H6" s="160">
        <v>3.8865740740740742E-2</v>
      </c>
      <c r="I6" s="154">
        <v>8.7210648148148134E-2</v>
      </c>
      <c r="J6" s="182"/>
      <c r="K6" s="185">
        <v>5.6866365056501188E-2</v>
      </c>
      <c r="L6" s="185">
        <v>0.33307297478241465</v>
      </c>
      <c r="M6" s="185">
        <v>0.48179180783510173</v>
      </c>
      <c r="N6" s="185">
        <v>0.12826885232598242</v>
      </c>
    </row>
    <row r="7" spans="1:14" x14ac:dyDescent="0.2">
      <c r="C7" s="1" t="s">
        <v>40</v>
      </c>
      <c r="D7" s="1" t="s">
        <v>41</v>
      </c>
      <c r="E7" s="71">
        <v>3602</v>
      </c>
      <c r="F7" s="76"/>
      <c r="G7" s="72">
        <v>640.52638888888896</v>
      </c>
      <c r="H7" s="221">
        <v>7.4074074074074068E-3</v>
      </c>
      <c r="I7" s="156">
        <v>9.3981481481481485E-3</v>
      </c>
      <c r="J7" s="10"/>
      <c r="K7" s="186">
        <v>6.1933814013680902E-3</v>
      </c>
      <c r="L7" s="186">
        <v>0.55093362913662414</v>
      </c>
      <c r="M7" s="187">
        <v>0.1415233869476798</v>
      </c>
      <c r="N7" s="187">
        <v>0.30134960251432796</v>
      </c>
    </row>
    <row r="8" spans="1:14" x14ac:dyDescent="0.2">
      <c r="C8" s="1" t="s">
        <v>42</v>
      </c>
      <c r="D8" s="1" t="s">
        <v>43</v>
      </c>
      <c r="E8" s="71">
        <v>2607</v>
      </c>
      <c r="F8" s="76"/>
      <c r="G8" s="72">
        <v>2413.7233333333334</v>
      </c>
      <c r="H8" s="221">
        <v>3.8576388888888889E-2</v>
      </c>
      <c r="I8" s="156">
        <v>8.9548611111111107E-2</v>
      </c>
      <c r="J8" s="10"/>
      <c r="K8" s="186">
        <v>2.770401205770473E-2</v>
      </c>
      <c r="L8" s="186">
        <v>0.35785545108734657</v>
      </c>
      <c r="M8" s="187">
        <v>0.42489054762075645</v>
      </c>
      <c r="N8" s="187">
        <v>0.1895499892341922</v>
      </c>
    </row>
    <row r="9" spans="1:14" x14ac:dyDescent="0.2">
      <c r="C9" s="1" t="s">
        <v>44</v>
      </c>
      <c r="D9" s="1" t="s">
        <v>45</v>
      </c>
      <c r="E9" s="98">
        <v>3</v>
      </c>
      <c r="F9" s="10"/>
      <c r="G9" s="72">
        <v>1.8258333333333332</v>
      </c>
      <c r="H9" s="221">
        <v>2.5358796296296296E-2</v>
      </c>
      <c r="I9" s="156">
        <v>2.4340277777777777E-2</v>
      </c>
      <c r="J9" s="10"/>
      <c r="K9" s="186" t="s">
        <v>84</v>
      </c>
      <c r="L9" s="186" t="s">
        <v>84</v>
      </c>
      <c r="M9" s="187" t="s">
        <v>84</v>
      </c>
      <c r="N9" s="187" t="s">
        <v>84</v>
      </c>
    </row>
    <row r="10" spans="1:14" ht="18" x14ac:dyDescent="0.25">
      <c r="A10" s="23"/>
      <c r="C10" s="1" t="s">
        <v>46</v>
      </c>
      <c r="D10" s="1" t="s">
        <v>47</v>
      </c>
      <c r="E10" s="71" t="s">
        <v>84</v>
      </c>
      <c r="F10" s="76"/>
      <c r="G10" s="72" t="s">
        <v>84</v>
      </c>
      <c r="H10" s="221" t="s">
        <v>84</v>
      </c>
      <c r="I10" s="156" t="s">
        <v>84</v>
      </c>
      <c r="J10" s="10"/>
      <c r="K10" s="186">
        <v>1.8580792248503848E-2</v>
      </c>
      <c r="L10" s="186">
        <v>0.1591906526075805</v>
      </c>
      <c r="M10" s="187">
        <v>0.81550299230550016</v>
      </c>
      <c r="N10" s="187">
        <v>6.7255628384155029E-3</v>
      </c>
    </row>
    <row r="11" spans="1:14" x14ac:dyDescent="0.2">
      <c r="C11" s="1" t="s">
        <v>48</v>
      </c>
      <c r="D11" s="1" t="s">
        <v>49</v>
      </c>
      <c r="E11" s="71">
        <v>1082</v>
      </c>
      <c r="F11" s="76"/>
      <c r="G11" s="72">
        <v>773.7358333333334</v>
      </c>
      <c r="H11" s="221">
        <v>2.9791666666666664E-2</v>
      </c>
      <c r="I11" s="156">
        <v>6.2685185185185191E-2</v>
      </c>
      <c r="J11" s="10"/>
      <c r="K11" s="186" t="s">
        <v>84</v>
      </c>
      <c r="L11" s="186" t="s">
        <v>84</v>
      </c>
      <c r="M11" s="187" t="s">
        <v>84</v>
      </c>
      <c r="N11" s="187" t="s">
        <v>84</v>
      </c>
    </row>
    <row r="12" spans="1:14" x14ac:dyDescent="0.2">
      <c r="C12" s="1" t="s">
        <v>50</v>
      </c>
      <c r="D12" s="1" t="s">
        <v>51</v>
      </c>
      <c r="E12" s="71">
        <v>3851</v>
      </c>
      <c r="F12" s="76"/>
      <c r="G12" s="72">
        <v>3187.3347222222224</v>
      </c>
      <c r="H12" s="221">
        <v>3.4490740740740738E-2</v>
      </c>
      <c r="I12" s="156">
        <v>8.2824074074074078E-2</v>
      </c>
      <c r="J12" s="10"/>
      <c r="K12" s="186">
        <v>0.10422698320787492</v>
      </c>
      <c r="L12" s="186">
        <v>0.35538506079907356</v>
      </c>
      <c r="M12" s="187">
        <v>0.29053271569195138</v>
      </c>
      <c r="N12" s="187">
        <v>0.24985524030110018</v>
      </c>
    </row>
    <row r="13" spans="1:14" x14ac:dyDescent="0.2">
      <c r="C13" s="1" t="s">
        <v>52</v>
      </c>
      <c r="D13" s="1" t="s">
        <v>53</v>
      </c>
      <c r="E13" s="71">
        <v>230</v>
      </c>
      <c r="F13" s="76"/>
      <c r="G13" s="72">
        <v>174.03444444444446</v>
      </c>
      <c r="H13" s="221">
        <v>3.1527777777777773E-2</v>
      </c>
      <c r="I13" s="156">
        <v>5.9548611111111115E-2</v>
      </c>
      <c r="J13" s="10"/>
      <c r="K13" s="186">
        <v>8.1037277147487846E-2</v>
      </c>
      <c r="L13" s="186">
        <v>0.37925445705024313</v>
      </c>
      <c r="M13" s="187">
        <v>0.40680713128038898</v>
      </c>
      <c r="N13" s="187">
        <v>0.13290113452188007</v>
      </c>
    </row>
    <row r="14" spans="1:14" ht="18" x14ac:dyDescent="0.25">
      <c r="A14" s="23"/>
      <c r="C14" s="1" t="s">
        <v>54</v>
      </c>
      <c r="D14" s="1" t="s">
        <v>55</v>
      </c>
      <c r="E14" s="71">
        <v>4310</v>
      </c>
      <c r="F14" s="76"/>
      <c r="G14" s="72">
        <v>8322.0647222222233</v>
      </c>
      <c r="H14" s="221">
        <v>8.0451388888888878E-2</v>
      </c>
      <c r="I14" s="156">
        <v>0.18034722222222221</v>
      </c>
      <c r="J14" s="10"/>
      <c r="K14" s="186">
        <v>3.892845581094205E-2</v>
      </c>
      <c r="L14" s="186">
        <v>0.27484622855292973</v>
      </c>
      <c r="M14" s="187">
        <v>0.55309161540951768</v>
      </c>
      <c r="N14" s="187">
        <v>0.13313370022661056</v>
      </c>
    </row>
    <row r="15" spans="1:14" x14ac:dyDescent="0.2">
      <c r="C15" s="1" t="s">
        <v>56</v>
      </c>
      <c r="D15" s="1" t="s">
        <v>57</v>
      </c>
      <c r="E15" s="71" t="s">
        <v>84</v>
      </c>
      <c r="F15" s="76"/>
      <c r="G15" s="72" t="s">
        <v>84</v>
      </c>
      <c r="H15" s="221" t="s">
        <v>84</v>
      </c>
      <c r="I15" s="156" t="s">
        <v>84</v>
      </c>
      <c r="J15" s="10"/>
      <c r="K15" s="186">
        <v>7.4430226395093516E-2</v>
      </c>
      <c r="L15" s="186">
        <v>0.2915877943514803</v>
      </c>
      <c r="M15" s="187">
        <v>0.5594003180131748</v>
      </c>
      <c r="N15" s="187">
        <v>7.4581661240251382E-2</v>
      </c>
    </row>
    <row r="16" spans="1:14" x14ac:dyDescent="0.2">
      <c r="C16" s="1" t="s">
        <v>58</v>
      </c>
      <c r="D16" s="1" t="s">
        <v>59</v>
      </c>
      <c r="E16" s="71">
        <v>2999</v>
      </c>
      <c r="F16" s="76"/>
      <c r="G16" s="72">
        <v>2116.7975000000001</v>
      </c>
      <c r="H16" s="221">
        <v>2.9409722222222223E-2</v>
      </c>
      <c r="I16" s="156">
        <v>6.8784722222222219E-2</v>
      </c>
      <c r="J16" s="10"/>
      <c r="K16" s="186">
        <v>0.10148165569143933</v>
      </c>
      <c r="L16" s="186">
        <v>0.48483066792097834</v>
      </c>
      <c r="M16" s="187">
        <v>0.40369238005644403</v>
      </c>
      <c r="N16" s="187">
        <v>9.9952963311382877E-3</v>
      </c>
    </row>
    <row r="17" spans="1:14" x14ac:dyDescent="0.2">
      <c r="C17" s="4" t="s">
        <v>60</v>
      </c>
      <c r="D17" s="4" t="s">
        <v>61</v>
      </c>
      <c r="E17" s="73">
        <v>1038</v>
      </c>
      <c r="F17" s="75"/>
      <c r="G17" s="198">
        <v>765.57416666666666</v>
      </c>
      <c r="H17" s="222">
        <v>3.0729166666666669E-2</v>
      </c>
      <c r="I17" s="158">
        <v>6.6006944444444451E-2</v>
      </c>
      <c r="J17" s="13"/>
      <c r="K17" s="188">
        <v>0.14006462035541195</v>
      </c>
      <c r="L17" s="188">
        <v>0.14765751211631664</v>
      </c>
      <c r="M17" s="189">
        <v>0.38626817447495959</v>
      </c>
      <c r="N17" s="189">
        <v>0.32600969305331179</v>
      </c>
    </row>
    <row r="18" spans="1:14" x14ac:dyDescent="0.2">
      <c r="C18" s="1"/>
      <c r="E18" s="78"/>
      <c r="F18" s="78"/>
      <c r="G18" s="150"/>
      <c r="H18" s="150"/>
      <c r="I18" s="78"/>
      <c r="J18" s="51"/>
      <c r="K18" s="84"/>
      <c r="L18" s="84"/>
      <c r="M18" s="179"/>
    </row>
    <row r="19" spans="1:14" x14ac:dyDescent="0.2">
      <c r="C19" s="1"/>
      <c r="E19" s="29" t="s">
        <v>247</v>
      </c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4.25" x14ac:dyDescent="0.2">
      <c r="C20" s="1"/>
      <c r="E20" s="169"/>
      <c r="F20" s="169"/>
      <c r="G20" s="170" t="s">
        <v>248</v>
      </c>
      <c r="H20" s="29"/>
      <c r="I20" s="29"/>
      <c r="J20" s="34"/>
      <c r="K20" s="287" t="s">
        <v>479</v>
      </c>
      <c r="L20" s="175"/>
      <c r="M20" s="175"/>
      <c r="N20" s="175"/>
    </row>
    <row r="21" spans="1:14" ht="39.75" x14ac:dyDescent="0.2">
      <c r="B21" s="7"/>
      <c r="C21" s="4" t="s">
        <v>29</v>
      </c>
      <c r="D21" s="28" t="s">
        <v>284</v>
      </c>
      <c r="E21" s="171" t="s">
        <v>249</v>
      </c>
      <c r="F21" s="172"/>
      <c r="G21" s="171" t="s">
        <v>31</v>
      </c>
      <c r="H21" s="171" t="s">
        <v>32</v>
      </c>
      <c r="I21" s="173" t="s">
        <v>242</v>
      </c>
      <c r="J21" s="34"/>
      <c r="K21" s="171" t="s">
        <v>254</v>
      </c>
      <c r="L21" s="171" t="s">
        <v>255</v>
      </c>
      <c r="M21" s="171" t="s">
        <v>256</v>
      </c>
      <c r="N21" s="173" t="s">
        <v>257</v>
      </c>
    </row>
    <row r="22" spans="1:14" x14ac:dyDescent="0.2">
      <c r="C22" s="1"/>
      <c r="E22" s="191" t="s">
        <v>250</v>
      </c>
      <c r="F22" s="174"/>
      <c r="G22" s="191" t="s">
        <v>251</v>
      </c>
      <c r="H22" s="191" t="s">
        <v>252</v>
      </c>
      <c r="I22" s="191" t="s">
        <v>253</v>
      </c>
      <c r="J22" s="34"/>
      <c r="K22" s="43" t="s">
        <v>258</v>
      </c>
      <c r="L22" s="43" t="s">
        <v>259</v>
      </c>
      <c r="M22" s="43" t="s">
        <v>260</v>
      </c>
      <c r="N22" s="43" t="s">
        <v>261</v>
      </c>
    </row>
    <row r="23" spans="1:14" x14ac:dyDescent="0.2">
      <c r="C23" s="2"/>
      <c r="D23" s="2" t="s">
        <v>39</v>
      </c>
      <c r="E23" s="70">
        <v>98582</v>
      </c>
      <c r="F23" s="78"/>
      <c r="G23" s="70">
        <v>79342.852500000008</v>
      </c>
      <c r="H23" s="160">
        <v>3.3530092592592591E-2</v>
      </c>
      <c r="I23" s="154">
        <v>8.021990740740742E-2</v>
      </c>
      <c r="J23" s="78"/>
      <c r="K23" s="144">
        <v>5606</v>
      </c>
      <c r="L23" s="144">
        <v>32835</v>
      </c>
      <c r="M23" s="144">
        <v>47496</v>
      </c>
      <c r="N23" s="144">
        <v>12645</v>
      </c>
    </row>
    <row r="24" spans="1:14" x14ac:dyDescent="0.2">
      <c r="C24" s="1" t="s">
        <v>40</v>
      </c>
      <c r="D24" s="1" t="s">
        <v>41</v>
      </c>
      <c r="E24" s="71">
        <v>10818</v>
      </c>
      <c r="F24" s="78"/>
      <c r="G24" s="72">
        <v>5293.4286111111114</v>
      </c>
      <c r="H24" s="221">
        <v>2.0393518518518519E-2</v>
      </c>
      <c r="I24" s="156">
        <v>5.7824074074074076E-2</v>
      </c>
      <c r="J24" s="78"/>
      <c r="K24" s="226">
        <v>67</v>
      </c>
      <c r="L24" s="226">
        <v>5960</v>
      </c>
      <c r="M24" s="145">
        <v>1531</v>
      </c>
      <c r="N24" s="145">
        <v>3260</v>
      </c>
    </row>
    <row r="25" spans="1:14" x14ac:dyDescent="0.2">
      <c r="C25" s="1" t="s">
        <v>42</v>
      </c>
      <c r="D25" s="1" t="s">
        <v>43</v>
      </c>
      <c r="E25" s="71">
        <v>13933</v>
      </c>
      <c r="F25" s="78"/>
      <c r="G25" s="72">
        <v>14452.307499999999</v>
      </c>
      <c r="H25" s="221">
        <v>4.3217592592592592E-2</v>
      </c>
      <c r="I25" s="156">
        <v>8.368055555555555E-2</v>
      </c>
      <c r="J25" s="78"/>
      <c r="K25" s="226">
        <v>386</v>
      </c>
      <c r="L25" s="226">
        <v>4986</v>
      </c>
      <c r="M25" s="145">
        <v>5920</v>
      </c>
      <c r="N25" s="145">
        <v>2641</v>
      </c>
    </row>
    <row r="26" spans="1:14" x14ac:dyDescent="0.2">
      <c r="C26" s="1" t="s">
        <v>44</v>
      </c>
      <c r="D26" s="1" t="s">
        <v>45</v>
      </c>
      <c r="E26" s="141" t="s">
        <v>84</v>
      </c>
      <c r="F26" s="51"/>
      <c r="G26" s="190" t="s">
        <v>84</v>
      </c>
      <c r="H26" s="221" t="s">
        <v>84</v>
      </c>
      <c r="I26" s="156" t="s">
        <v>84</v>
      </c>
      <c r="J26" s="51"/>
      <c r="K26" s="226" t="s">
        <v>84</v>
      </c>
      <c r="L26" s="226" t="s">
        <v>84</v>
      </c>
      <c r="M26" s="145" t="s">
        <v>84</v>
      </c>
      <c r="N26" s="145" t="s">
        <v>84</v>
      </c>
    </row>
    <row r="27" spans="1:14" ht="18" x14ac:dyDescent="0.25">
      <c r="A27" s="23"/>
      <c r="C27" s="1" t="s">
        <v>46</v>
      </c>
      <c r="D27" s="1" t="s">
        <v>47</v>
      </c>
      <c r="E27" s="71">
        <v>17545</v>
      </c>
      <c r="F27" s="78"/>
      <c r="G27" s="72">
        <v>5981.2647222222231</v>
      </c>
      <c r="H27" s="221">
        <v>1.4201388888888888E-2</v>
      </c>
      <c r="I27" s="156">
        <v>3.1331018518518515E-2</v>
      </c>
      <c r="J27" s="78"/>
      <c r="K27" s="226">
        <v>326</v>
      </c>
      <c r="L27" s="226">
        <v>2793</v>
      </c>
      <c r="M27" s="145">
        <v>14308</v>
      </c>
      <c r="N27" s="145">
        <v>118</v>
      </c>
    </row>
    <row r="28" spans="1:14" x14ac:dyDescent="0.2">
      <c r="C28" s="1" t="s">
        <v>48</v>
      </c>
      <c r="D28" s="1" t="s">
        <v>49</v>
      </c>
      <c r="E28" s="71" t="s">
        <v>84</v>
      </c>
      <c r="F28" s="78"/>
      <c r="G28" s="72" t="s">
        <v>84</v>
      </c>
      <c r="H28" s="221" t="s">
        <v>84</v>
      </c>
      <c r="I28" s="156" t="s">
        <v>84</v>
      </c>
      <c r="J28" s="78"/>
      <c r="K28" s="226" t="s">
        <v>84</v>
      </c>
      <c r="L28" s="226" t="s">
        <v>84</v>
      </c>
      <c r="M28" s="145" t="s">
        <v>84</v>
      </c>
      <c r="N28" s="145" t="s">
        <v>84</v>
      </c>
    </row>
    <row r="29" spans="1:14" x14ac:dyDescent="0.2">
      <c r="C29" s="1" t="s">
        <v>50</v>
      </c>
      <c r="D29" s="1" t="s">
        <v>51</v>
      </c>
      <c r="E29" s="71">
        <v>6908</v>
      </c>
      <c r="F29" s="78"/>
      <c r="G29" s="72">
        <v>9123.8102777777785</v>
      </c>
      <c r="H29" s="221">
        <v>5.5034722222222221E-2</v>
      </c>
      <c r="I29" s="156">
        <v>0.1396064814814815</v>
      </c>
      <c r="J29" s="78"/>
      <c r="K29" s="226">
        <v>720</v>
      </c>
      <c r="L29" s="226">
        <v>2455</v>
      </c>
      <c r="M29" s="145">
        <v>2007</v>
      </c>
      <c r="N29" s="145">
        <v>1726</v>
      </c>
    </row>
    <row r="30" spans="1:14" x14ac:dyDescent="0.2">
      <c r="C30" s="1" t="s">
        <v>52</v>
      </c>
      <c r="D30" s="1" t="s">
        <v>53</v>
      </c>
      <c r="E30" s="71">
        <v>617</v>
      </c>
      <c r="F30" s="78"/>
      <c r="G30" s="72">
        <v>389.47277777777776</v>
      </c>
      <c r="H30" s="221">
        <v>2.6296296296296293E-2</v>
      </c>
      <c r="I30" s="156">
        <v>4.8842592592592583E-2</v>
      </c>
      <c r="J30" s="78"/>
      <c r="K30" s="226">
        <v>50</v>
      </c>
      <c r="L30" s="226">
        <v>234</v>
      </c>
      <c r="M30" s="145">
        <v>251</v>
      </c>
      <c r="N30" s="145">
        <v>82</v>
      </c>
    </row>
    <row r="31" spans="1:14" ht="18" x14ac:dyDescent="0.25">
      <c r="A31" s="23"/>
      <c r="C31" s="1" t="s">
        <v>54</v>
      </c>
      <c r="D31" s="1" t="s">
        <v>55</v>
      </c>
      <c r="E31" s="71">
        <v>12356</v>
      </c>
      <c r="F31" s="78"/>
      <c r="G31" s="72">
        <v>11246.086944444445</v>
      </c>
      <c r="H31" s="221">
        <v>3.7928240740740742E-2</v>
      </c>
      <c r="I31" s="156">
        <v>8.7870370370370376E-2</v>
      </c>
      <c r="J31" s="78"/>
      <c r="K31" s="226">
        <v>481</v>
      </c>
      <c r="L31" s="226">
        <v>3396</v>
      </c>
      <c r="M31" s="145">
        <v>6834</v>
      </c>
      <c r="N31" s="145">
        <v>1645</v>
      </c>
    </row>
    <row r="32" spans="1:14" x14ac:dyDescent="0.2">
      <c r="C32" s="1" t="s">
        <v>56</v>
      </c>
      <c r="D32" s="1" t="s">
        <v>57</v>
      </c>
      <c r="E32" s="71">
        <v>13207</v>
      </c>
      <c r="F32" s="78"/>
      <c r="G32" s="72">
        <v>8150.08</v>
      </c>
      <c r="H32" s="221">
        <v>2.5717592592592594E-2</v>
      </c>
      <c r="I32" s="156">
        <v>5.2060185185185189E-2</v>
      </c>
      <c r="J32" s="78"/>
      <c r="K32" s="226">
        <v>983</v>
      </c>
      <c r="L32" s="226">
        <v>3851</v>
      </c>
      <c r="M32" s="145">
        <v>7388</v>
      </c>
      <c r="N32" s="145">
        <v>985</v>
      </c>
    </row>
    <row r="33" spans="2:14" x14ac:dyDescent="0.2">
      <c r="C33" s="1" t="s">
        <v>58</v>
      </c>
      <c r="D33" s="1" t="s">
        <v>59</v>
      </c>
      <c r="E33" s="71">
        <v>17008</v>
      </c>
      <c r="F33" s="78"/>
      <c r="G33" s="72">
        <v>21860.901666666668</v>
      </c>
      <c r="H33" s="221">
        <v>5.3553240740740742E-2</v>
      </c>
      <c r="I33" s="156">
        <v>0.15026620370370369</v>
      </c>
      <c r="J33" s="78"/>
      <c r="K33" s="226">
        <v>1726</v>
      </c>
      <c r="L33" s="226">
        <v>8246</v>
      </c>
      <c r="M33" s="145">
        <v>6866</v>
      </c>
      <c r="N33" s="145">
        <v>170</v>
      </c>
    </row>
    <row r="34" spans="2:14" x14ac:dyDescent="0.2">
      <c r="C34" s="4" t="s">
        <v>60</v>
      </c>
      <c r="D34" s="4" t="s">
        <v>61</v>
      </c>
      <c r="E34" s="73">
        <v>6190</v>
      </c>
      <c r="F34" s="79"/>
      <c r="G34" s="198">
        <v>2845.5</v>
      </c>
      <c r="H34" s="222">
        <v>1.9155092592592592E-2</v>
      </c>
      <c r="I34" s="158">
        <v>3.9340277777777773E-2</v>
      </c>
      <c r="J34" s="79"/>
      <c r="K34" s="146">
        <v>867</v>
      </c>
      <c r="L34" s="146">
        <v>914</v>
      </c>
      <c r="M34" s="146">
        <v>2391</v>
      </c>
      <c r="N34" s="146">
        <v>2018</v>
      </c>
    </row>
    <row r="35" spans="2:14" x14ac:dyDescent="0.2">
      <c r="B35" s="8"/>
      <c r="C35" s="49" t="s">
        <v>84</v>
      </c>
      <c r="D35" s="27" t="s">
        <v>85</v>
      </c>
    </row>
    <row r="36" spans="2:14" x14ac:dyDescent="0.2">
      <c r="B36" s="8"/>
      <c r="C36" s="1"/>
      <c r="D36" s="50" t="s">
        <v>86</v>
      </c>
    </row>
    <row r="37" spans="2:14" x14ac:dyDescent="0.2">
      <c r="B37" s="8"/>
      <c r="C37" s="49">
        <v>1</v>
      </c>
      <c r="D37" s="103" t="s">
        <v>87</v>
      </c>
    </row>
    <row r="38" spans="2:14" x14ac:dyDescent="0.2">
      <c r="C38" s="49">
        <v>2</v>
      </c>
      <c r="D38" s="286" t="s">
        <v>478</v>
      </c>
    </row>
    <row r="39" spans="2:14" x14ac:dyDescent="0.2">
      <c r="C39" s="1"/>
      <c r="D39" s="5"/>
    </row>
    <row r="40" spans="2:14" x14ac:dyDescent="0.2">
      <c r="C40" s="1"/>
      <c r="D40" s="5"/>
    </row>
    <row r="41" spans="2:14" x14ac:dyDescent="0.2">
      <c r="C41" s="1"/>
      <c r="D41" s="50"/>
    </row>
    <row r="42" spans="2:14" x14ac:dyDescent="0.2">
      <c r="C42" s="49"/>
      <c r="D42" s="103"/>
    </row>
  </sheetData>
  <conditionalFormatting sqref="H6:I17 H23:I34">
    <cfRule type="cellIs" dxfId="3" priority="2" operator="lessThan">
      <formula>1/24</formula>
    </cfRule>
  </conditionalFormatting>
  <conditionalFormatting sqref="I23">
    <cfRule type="cellIs" dxfId="2" priority="3" operator="lessThan">
      <formula>1/24</formula>
    </cfRule>
  </conditionalFormatting>
  <hyperlinks>
    <hyperlink ref="D36" location="Introduction!A1" display="Introduction" xr:uid="{E8EF0865-0297-4A13-81F4-56B8169E1817}"/>
  </hyperlink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9"/>
  <sheetViews>
    <sheetView workbookViewId="0">
      <pane ySplit="4" topLeftCell="A5" activePane="bottomLeft" state="frozen"/>
      <selection activeCell="Q42" sqref="Q42"/>
      <selection pane="bottomLeft" activeCell="A5" sqref="A5"/>
    </sheetView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.5703125" style="5" customWidth="1"/>
    <col min="7" max="7" width="10.5703125" style="5" customWidth="1"/>
    <col min="8" max="8" width="14.5703125" style="5" customWidth="1"/>
    <col min="9" max="9" width="1.5703125" style="5" customWidth="1"/>
    <col min="10" max="10" width="10.5703125" style="5" customWidth="1"/>
    <col min="11" max="11" width="14.5703125" style="5" customWidth="1"/>
  </cols>
  <sheetData>
    <row r="1" spans="1:11" ht="18.75" x14ac:dyDescent="0.25">
      <c r="A1" s="36" t="s">
        <v>8</v>
      </c>
      <c r="E1" s="36" t="s">
        <v>28</v>
      </c>
      <c r="F1" s="15"/>
      <c r="G1" s="15"/>
      <c r="H1" s="15"/>
      <c r="I1" s="15"/>
      <c r="J1" s="16"/>
    </row>
    <row r="2" spans="1:11" ht="15.75" x14ac:dyDescent="0.25">
      <c r="A2" s="117" t="s">
        <v>477</v>
      </c>
      <c r="C2" s="1"/>
      <c r="E2" s="10"/>
      <c r="F2" s="10"/>
      <c r="G2" s="10"/>
      <c r="H2" s="10"/>
      <c r="I2" s="10"/>
      <c r="J2" s="11"/>
      <c r="K2" s="26"/>
    </row>
    <row r="3" spans="1:11" ht="25.5" customHeight="1" x14ac:dyDescent="0.2">
      <c r="C3" s="1"/>
      <c r="E3" s="10"/>
      <c r="F3" s="10"/>
      <c r="G3" s="10"/>
      <c r="H3" s="10"/>
      <c r="I3" s="10"/>
      <c r="J3" s="11"/>
      <c r="K3" s="105"/>
    </row>
    <row r="4" spans="1:11" ht="25.5" x14ac:dyDescent="0.2">
      <c r="B4" s="28"/>
      <c r="C4" s="1" t="s">
        <v>29</v>
      </c>
      <c r="D4" s="28" t="s">
        <v>284</v>
      </c>
      <c r="E4" s="22" t="s">
        <v>127</v>
      </c>
      <c r="F4" s="40"/>
      <c r="G4" s="22" t="s">
        <v>128</v>
      </c>
      <c r="H4" s="22" t="s">
        <v>129</v>
      </c>
      <c r="I4" s="40"/>
      <c r="J4" s="22" t="s">
        <v>130</v>
      </c>
      <c r="K4" s="22" t="s">
        <v>131</v>
      </c>
    </row>
    <row r="5" spans="1:11" ht="14.25" x14ac:dyDescent="0.2">
      <c r="A5" s="152"/>
      <c r="B5" s="6" t="s">
        <v>132</v>
      </c>
      <c r="E5" s="43" t="s">
        <v>35</v>
      </c>
      <c r="F5" s="39"/>
      <c r="G5" s="43" t="s">
        <v>133</v>
      </c>
      <c r="H5" s="43" t="s">
        <v>134</v>
      </c>
      <c r="I5" s="39"/>
      <c r="J5" s="43" t="s">
        <v>135</v>
      </c>
      <c r="K5" s="43" t="s">
        <v>136</v>
      </c>
    </row>
    <row r="6" spans="1:11" x14ac:dyDescent="0.2">
      <c r="A6" s="6"/>
      <c r="B6" s="6"/>
      <c r="C6" s="2"/>
      <c r="D6" s="2" t="s">
        <v>39</v>
      </c>
      <c r="E6" s="86">
        <v>81866</v>
      </c>
      <c r="F6" s="86"/>
      <c r="G6" s="86">
        <v>171252</v>
      </c>
      <c r="H6" s="93">
        <v>2.0918574255490681</v>
      </c>
      <c r="I6" s="56"/>
      <c r="J6" s="86">
        <v>127349</v>
      </c>
      <c r="K6" s="93">
        <v>1.55557862849046</v>
      </c>
    </row>
    <row r="7" spans="1:11" x14ac:dyDescent="0.2">
      <c r="C7" s="1" t="s">
        <v>40</v>
      </c>
      <c r="D7" s="1" t="s">
        <v>41</v>
      </c>
      <c r="E7" s="87">
        <v>7050</v>
      </c>
      <c r="F7" s="87"/>
      <c r="G7" s="87">
        <v>13065</v>
      </c>
      <c r="H7" s="94">
        <v>1.8531914893617021</v>
      </c>
      <c r="I7" s="57"/>
      <c r="J7" s="91">
        <v>10121</v>
      </c>
      <c r="K7" s="94">
        <v>1.4356028368794327</v>
      </c>
    </row>
    <row r="8" spans="1:11" x14ac:dyDescent="0.2">
      <c r="C8" s="1" t="s">
        <v>42</v>
      </c>
      <c r="D8" s="1" t="s">
        <v>43</v>
      </c>
      <c r="E8" s="87">
        <v>8672</v>
      </c>
      <c r="F8" s="87"/>
      <c r="G8" s="87">
        <v>19957</v>
      </c>
      <c r="H8" s="94">
        <v>2.3013145756457565</v>
      </c>
      <c r="I8" s="57"/>
      <c r="J8" s="91">
        <v>13790</v>
      </c>
      <c r="K8" s="94">
        <v>1.5901752767527675</v>
      </c>
    </row>
    <row r="9" spans="1:11" x14ac:dyDescent="0.2">
      <c r="C9" s="1" t="s">
        <v>44</v>
      </c>
      <c r="D9" s="1" t="s">
        <v>45</v>
      </c>
      <c r="E9" s="100">
        <v>126</v>
      </c>
      <c r="F9" s="100"/>
      <c r="G9" s="100">
        <v>206</v>
      </c>
      <c r="H9" s="102">
        <v>1.6349206349206349</v>
      </c>
      <c r="I9" s="57"/>
      <c r="J9" s="57">
        <v>160</v>
      </c>
      <c r="K9" s="102">
        <v>1.2698412698412698</v>
      </c>
    </row>
    <row r="10" spans="1:11" ht="18" x14ac:dyDescent="0.25">
      <c r="A10" s="23"/>
      <c r="C10" s="1" t="s">
        <v>46</v>
      </c>
      <c r="D10" s="1" t="s">
        <v>47</v>
      </c>
      <c r="E10" s="71">
        <v>13454</v>
      </c>
      <c r="F10" s="71"/>
      <c r="G10" s="71">
        <v>31999</v>
      </c>
      <c r="H10" s="101">
        <v>2.3784004756949608</v>
      </c>
      <c r="I10" s="99"/>
      <c r="J10" s="72">
        <v>25750</v>
      </c>
      <c r="K10" s="101">
        <v>1.9139289430652593</v>
      </c>
    </row>
    <row r="11" spans="1:11" x14ac:dyDescent="0.2">
      <c r="C11" s="1" t="s">
        <v>48</v>
      </c>
      <c r="D11" s="1" t="s">
        <v>49</v>
      </c>
      <c r="E11" s="87">
        <v>3105</v>
      </c>
      <c r="F11" s="87"/>
      <c r="G11" s="87">
        <v>6555</v>
      </c>
      <c r="H11" s="94">
        <v>2.1111111111111112</v>
      </c>
      <c r="I11" s="57"/>
      <c r="J11" s="91">
        <v>4788</v>
      </c>
      <c r="K11" s="94">
        <v>1.5420289855072464</v>
      </c>
    </row>
    <row r="12" spans="1:11" x14ac:dyDescent="0.2">
      <c r="C12" s="1" t="s">
        <v>50</v>
      </c>
      <c r="D12" s="1" t="s">
        <v>51</v>
      </c>
      <c r="E12" s="87">
        <v>9858</v>
      </c>
      <c r="F12" s="87"/>
      <c r="G12" s="87">
        <v>18947</v>
      </c>
      <c r="H12" s="94">
        <v>1.9219922905254616</v>
      </c>
      <c r="I12" s="57"/>
      <c r="J12" s="91">
        <v>15448</v>
      </c>
      <c r="K12" s="94">
        <v>1.5670521403935889</v>
      </c>
    </row>
    <row r="13" spans="1:11" x14ac:dyDescent="0.2">
      <c r="C13" s="1" t="s">
        <v>52</v>
      </c>
      <c r="D13" s="1" t="s">
        <v>53</v>
      </c>
      <c r="E13" s="87">
        <v>4047</v>
      </c>
      <c r="F13" s="87"/>
      <c r="G13" s="87">
        <v>8116</v>
      </c>
      <c r="H13" s="94">
        <v>2.0054361255250801</v>
      </c>
      <c r="I13" s="57"/>
      <c r="J13" s="91">
        <v>6176</v>
      </c>
      <c r="K13" s="94">
        <v>1.5260686928589078</v>
      </c>
    </row>
    <row r="14" spans="1:11" ht="18" x14ac:dyDescent="0.25">
      <c r="A14" s="23"/>
      <c r="C14" s="1" t="s">
        <v>54</v>
      </c>
      <c r="D14" s="1" t="s">
        <v>55</v>
      </c>
      <c r="E14" s="71">
        <v>5073</v>
      </c>
      <c r="F14" s="87"/>
      <c r="G14" s="71">
        <v>12104</v>
      </c>
      <c r="H14" s="101">
        <v>2.3859649122807016</v>
      </c>
      <c r="I14" s="57"/>
      <c r="J14" s="72">
        <v>8019</v>
      </c>
      <c r="K14" s="101">
        <v>1.5807214665878178</v>
      </c>
    </row>
    <row r="15" spans="1:11" x14ac:dyDescent="0.2">
      <c r="C15" s="1" t="s">
        <v>56</v>
      </c>
      <c r="D15" s="1" t="s">
        <v>57</v>
      </c>
      <c r="E15" s="87">
        <v>9302</v>
      </c>
      <c r="F15" s="87"/>
      <c r="G15" s="87">
        <v>19459</v>
      </c>
      <c r="H15" s="94">
        <v>2.0919157170500968</v>
      </c>
      <c r="I15" s="57"/>
      <c r="J15" s="91">
        <v>13705</v>
      </c>
      <c r="K15" s="94">
        <v>1.4733390668673403</v>
      </c>
    </row>
    <row r="16" spans="1:11" x14ac:dyDescent="0.2">
      <c r="C16" s="1" t="s">
        <v>58</v>
      </c>
      <c r="D16" s="1" t="s">
        <v>59</v>
      </c>
      <c r="E16" s="87">
        <v>10459</v>
      </c>
      <c r="F16" s="87"/>
      <c r="G16" s="87">
        <v>20752</v>
      </c>
      <c r="H16" s="94">
        <v>1.9841285017688115</v>
      </c>
      <c r="I16" s="57"/>
      <c r="J16" s="91">
        <v>14446</v>
      </c>
      <c r="K16" s="94">
        <v>1.3812027918539058</v>
      </c>
    </row>
    <row r="17" spans="1:11" x14ac:dyDescent="0.2">
      <c r="B17" s="9"/>
      <c r="C17" s="4" t="s">
        <v>60</v>
      </c>
      <c r="D17" s="4" t="s">
        <v>61</v>
      </c>
      <c r="E17" s="88">
        <v>10720</v>
      </c>
      <c r="F17" s="88"/>
      <c r="G17" s="88">
        <v>20092</v>
      </c>
      <c r="H17" s="95">
        <v>1.8742537313432837</v>
      </c>
      <c r="I17" s="58"/>
      <c r="J17" s="92">
        <v>14946</v>
      </c>
      <c r="K17" s="95">
        <v>1.3942164179104477</v>
      </c>
    </row>
    <row r="18" spans="1:11" x14ac:dyDescent="0.2">
      <c r="E18" s="81"/>
      <c r="F18" s="81"/>
      <c r="G18" s="81"/>
      <c r="H18" s="7"/>
      <c r="I18" s="34"/>
      <c r="J18" s="81"/>
      <c r="K18" s="7"/>
    </row>
    <row r="19" spans="1:11" x14ac:dyDescent="0.2">
      <c r="B19" s="6" t="s">
        <v>137</v>
      </c>
      <c r="E19" s="82" t="s">
        <v>63</v>
      </c>
      <c r="F19" s="89"/>
      <c r="G19" s="82" t="s">
        <v>138</v>
      </c>
      <c r="H19" s="96" t="s">
        <v>139</v>
      </c>
      <c r="I19" s="39"/>
      <c r="J19" s="82" t="s">
        <v>140</v>
      </c>
      <c r="K19" s="96" t="s">
        <v>141</v>
      </c>
    </row>
    <row r="20" spans="1:11" x14ac:dyDescent="0.2">
      <c r="A20" s="220"/>
      <c r="B20" s="220"/>
      <c r="C20" s="220"/>
      <c r="D20" s="2" t="s">
        <v>39</v>
      </c>
      <c r="E20" s="86">
        <v>53628</v>
      </c>
      <c r="F20" s="86"/>
      <c r="G20" s="86">
        <v>110214</v>
      </c>
      <c r="H20" s="93">
        <v>2.0551577534123964</v>
      </c>
      <c r="I20" s="56"/>
      <c r="J20" s="86">
        <v>83497</v>
      </c>
      <c r="K20" s="93">
        <v>1.5569665100320729</v>
      </c>
    </row>
    <row r="21" spans="1:11" x14ac:dyDescent="0.2">
      <c r="C21" s="1" t="s">
        <v>40</v>
      </c>
      <c r="D21" s="1" t="s">
        <v>41</v>
      </c>
      <c r="E21" s="87">
        <v>4422</v>
      </c>
      <c r="F21" s="87"/>
      <c r="G21" s="87">
        <v>8154</v>
      </c>
      <c r="H21" s="94">
        <v>1.8439620081411126</v>
      </c>
      <c r="I21" s="57"/>
      <c r="J21" s="91">
        <v>6477</v>
      </c>
      <c r="K21" s="94">
        <v>1.4647218453188602</v>
      </c>
    </row>
    <row r="22" spans="1:11" x14ac:dyDescent="0.2">
      <c r="C22" s="1" t="s">
        <v>42</v>
      </c>
      <c r="D22" s="1" t="s">
        <v>43</v>
      </c>
      <c r="E22" s="87">
        <v>5632</v>
      </c>
      <c r="F22" s="87"/>
      <c r="G22" s="87">
        <v>12497</v>
      </c>
      <c r="H22" s="94">
        <v>2.2189275568181817</v>
      </c>
      <c r="I22" s="57"/>
      <c r="J22" s="91">
        <v>8848</v>
      </c>
      <c r="K22" s="94">
        <v>1.5710227272727273</v>
      </c>
    </row>
    <row r="23" spans="1:11" x14ac:dyDescent="0.2">
      <c r="C23" s="1" t="s">
        <v>44</v>
      </c>
      <c r="D23" s="1" t="s">
        <v>45</v>
      </c>
      <c r="E23" s="100">
        <v>78</v>
      </c>
      <c r="F23" s="100"/>
      <c r="G23" s="100">
        <v>123</v>
      </c>
      <c r="H23" s="102">
        <v>1.5769230769230769</v>
      </c>
      <c r="I23" s="57"/>
      <c r="J23" s="57">
        <v>103</v>
      </c>
      <c r="K23" s="102">
        <v>1.3205128205128205</v>
      </c>
    </row>
    <row r="24" spans="1:11" ht="18" x14ac:dyDescent="0.25">
      <c r="A24" s="23"/>
      <c r="C24" s="1" t="s">
        <v>46</v>
      </c>
      <c r="D24" s="1" t="s">
        <v>47</v>
      </c>
      <c r="E24" s="71">
        <v>9511</v>
      </c>
      <c r="F24" s="87"/>
      <c r="G24" s="71">
        <v>21872</v>
      </c>
      <c r="H24" s="101">
        <v>2.2996530333298284</v>
      </c>
      <c r="I24" s="99"/>
      <c r="J24" s="72">
        <v>18193</v>
      </c>
      <c r="K24" s="101">
        <v>1.912837766796341</v>
      </c>
    </row>
    <row r="25" spans="1:11" x14ac:dyDescent="0.2">
      <c r="C25" s="1" t="s">
        <v>48</v>
      </c>
      <c r="D25" s="1" t="s">
        <v>49</v>
      </c>
      <c r="E25" s="87">
        <v>1985</v>
      </c>
      <c r="F25" s="87"/>
      <c r="G25" s="87">
        <v>4095</v>
      </c>
      <c r="H25" s="94">
        <v>2.0629722921914357</v>
      </c>
      <c r="I25" s="57"/>
      <c r="J25" s="91">
        <v>3008</v>
      </c>
      <c r="K25" s="94">
        <v>1.5153652392947103</v>
      </c>
    </row>
    <row r="26" spans="1:11" x14ac:dyDescent="0.2">
      <c r="C26" s="1" t="s">
        <v>50</v>
      </c>
      <c r="D26" s="1" t="s">
        <v>51</v>
      </c>
      <c r="E26" s="87">
        <v>6284</v>
      </c>
      <c r="F26" s="87"/>
      <c r="G26" s="87">
        <v>11945</v>
      </c>
      <c r="H26" s="94">
        <v>1.9008593252705284</v>
      </c>
      <c r="I26" s="57"/>
      <c r="J26" s="91">
        <v>9912</v>
      </c>
      <c r="K26" s="94">
        <v>1.5773392743475494</v>
      </c>
    </row>
    <row r="27" spans="1:11" x14ac:dyDescent="0.2">
      <c r="C27" s="1" t="s">
        <v>52</v>
      </c>
      <c r="D27" s="1" t="s">
        <v>53</v>
      </c>
      <c r="E27" s="87">
        <v>2555</v>
      </c>
      <c r="F27" s="87"/>
      <c r="G27" s="87">
        <v>5033</v>
      </c>
      <c r="H27" s="94">
        <v>1.9698630136986301</v>
      </c>
      <c r="I27" s="57"/>
      <c r="J27" s="91">
        <v>3864</v>
      </c>
      <c r="K27" s="94">
        <v>1.5123287671232877</v>
      </c>
    </row>
    <row r="28" spans="1:11" ht="18" x14ac:dyDescent="0.25">
      <c r="A28" s="23"/>
      <c r="C28" s="1" t="s">
        <v>54</v>
      </c>
      <c r="D28" s="1" t="s">
        <v>55</v>
      </c>
      <c r="E28" s="71">
        <v>3106</v>
      </c>
      <c r="F28" s="71"/>
      <c r="G28" s="71">
        <v>7266</v>
      </c>
      <c r="H28" s="101">
        <v>2.3393432066967161</v>
      </c>
      <c r="I28" s="57"/>
      <c r="J28" s="72">
        <v>4896</v>
      </c>
      <c r="K28" s="101">
        <v>1.5763039278815196</v>
      </c>
    </row>
    <row r="29" spans="1:11" x14ac:dyDescent="0.2">
      <c r="C29" s="1" t="s">
        <v>56</v>
      </c>
      <c r="D29" s="1" t="s">
        <v>57</v>
      </c>
      <c r="E29" s="87">
        <v>5457</v>
      </c>
      <c r="F29" s="87"/>
      <c r="G29" s="87">
        <v>11529</v>
      </c>
      <c r="H29" s="94">
        <v>2.1126992853216051</v>
      </c>
      <c r="I29" s="57"/>
      <c r="J29" s="91">
        <v>8174</v>
      </c>
      <c r="K29" s="94">
        <v>1.4978926149899212</v>
      </c>
    </row>
    <row r="30" spans="1:11" x14ac:dyDescent="0.2">
      <c r="C30" s="1" t="s">
        <v>58</v>
      </c>
      <c r="D30" s="1" t="s">
        <v>59</v>
      </c>
      <c r="E30" s="87">
        <v>6845</v>
      </c>
      <c r="F30" s="87"/>
      <c r="G30" s="87">
        <v>13497</v>
      </c>
      <c r="H30" s="94">
        <v>1.9718042366691015</v>
      </c>
      <c r="I30" s="57"/>
      <c r="J30" s="91">
        <v>9366</v>
      </c>
      <c r="K30" s="94">
        <v>1.3682980277574872</v>
      </c>
    </row>
    <row r="31" spans="1:11" x14ac:dyDescent="0.2">
      <c r="B31" s="9"/>
      <c r="C31" s="4" t="s">
        <v>60</v>
      </c>
      <c r="D31" s="4" t="s">
        <v>61</v>
      </c>
      <c r="E31" s="88">
        <v>7753</v>
      </c>
      <c r="F31" s="88"/>
      <c r="G31" s="88">
        <v>14203</v>
      </c>
      <c r="H31" s="95">
        <v>1.8319360247646073</v>
      </c>
      <c r="I31" s="58"/>
      <c r="J31" s="92">
        <v>10656</v>
      </c>
      <c r="K31" s="95">
        <v>1.3744357023087836</v>
      </c>
    </row>
    <row r="32" spans="1:11" x14ac:dyDescent="0.2">
      <c r="C32" s="31"/>
      <c r="D32" s="35"/>
      <c r="E32" s="90"/>
      <c r="F32" s="90"/>
      <c r="G32" s="90"/>
      <c r="H32" s="97"/>
      <c r="I32" s="44"/>
      <c r="J32" s="90"/>
      <c r="K32" s="97"/>
    </row>
    <row r="33" spans="1:11" x14ac:dyDescent="0.2">
      <c r="B33" s="6" t="s">
        <v>142</v>
      </c>
      <c r="E33" s="82" t="s">
        <v>68</v>
      </c>
      <c r="F33" s="89"/>
      <c r="G33" s="82" t="s">
        <v>143</v>
      </c>
      <c r="H33" s="96" t="s">
        <v>144</v>
      </c>
      <c r="I33" s="39"/>
      <c r="J33" s="82" t="s">
        <v>145</v>
      </c>
      <c r="K33" s="96" t="s">
        <v>146</v>
      </c>
    </row>
    <row r="34" spans="1:11" x14ac:dyDescent="0.2">
      <c r="B34" s="6"/>
      <c r="C34" s="2"/>
      <c r="D34" s="2" t="s">
        <v>39</v>
      </c>
      <c r="E34" s="86">
        <v>404629</v>
      </c>
      <c r="F34" s="86"/>
      <c r="G34" s="86">
        <v>558950</v>
      </c>
      <c r="H34" s="93">
        <v>1.3813888772183902</v>
      </c>
      <c r="I34" s="56"/>
      <c r="J34" s="86">
        <v>433597</v>
      </c>
      <c r="K34" s="93">
        <v>1.0715915072819793</v>
      </c>
    </row>
    <row r="35" spans="1:11" x14ac:dyDescent="0.2">
      <c r="C35" s="1" t="s">
        <v>40</v>
      </c>
      <c r="D35" s="1" t="s">
        <v>41</v>
      </c>
      <c r="E35" s="87">
        <v>40150</v>
      </c>
      <c r="F35" s="87"/>
      <c r="G35" s="87">
        <v>52221</v>
      </c>
      <c r="H35" s="94">
        <v>1.3006475716064758</v>
      </c>
      <c r="I35" s="57"/>
      <c r="J35" s="91">
        <v>42638</v>
      </c>
      <c r="K35" s="94">
        <v>1.0619676214196763</v>
      </c>
    </row>
    <row r="36" spans="1:11" x14ac:dyDescent="0.2">
      <c r="C36" s="1" t="s">
        <v>42</v>
      </c>
      <c r="D36" s="1" t="s">
        <v>43</v>
      </c>
      <c r="E36" s="87">
        <v>42860</v>
      </c>
      <c r="F36" s="87"/>
      <c r="G36" s="87">
        <v>68553</v>
      </c>
      <c r="H36" s="94">
        <v>1.5994633691087261</v>
      </c>
      <c r="I36" s="57"/>
      <c r="J36" s="91">
        <v>46969</v>
      </c>
      <c r="K36" s="94">
        <v>1.0958702753149789</v>
      </c>
    </row>
    <row r="37" spans="1:11" x14ac:dyDescent="0.2">
      <c r="C37" s="1" t="s">
        <v>44</v>
      </c>
      <c r="D37" s="1" t="s">
        <v>45</v>
      </c>
      <c r="E37" s="100">
        <v>1276</v>
      </c>
      <c r="F37" s="100"/>
      <c r="G37" s="100">
        <v>1216</v>
      </c>
      <c r="H37" s="102">
        <v>0.95297805642633227</v>
      </c>
      <c r="I37" s="57"/>
      <c r="J37" s="57">
        <v>1121</v>
      </c>
      <c r="K37" s="102">
        <v>0.87852664576802508</v>
      </c>
    </row>
    <row r="38" spans="1:11" ht="18" x14ac:dyDescent="0.25">
      <c r="A38" s="23"/>
      <c r="C38" s="1" t="s">
        <v>46</v>
      </c>
      <c r="D38" s="1" t="s">
        <v>47</v>
      </c>
      <c r="E38" s="71">
        <v>57357</v>
      </c>
      <c r="F38" s="87"/>
      <c r="G38" s="71">
        <v>84137</v>
      </c>
      <c r="H38" s="101">
        <v>1.466900291158882</v>
      </c>
      <c r="I38" s="57"/>
      <c r="J38" s="72">
        <v>64723</v>
      </c>
      <c r="K38" s="101">
        <v>1.1284237320640897</v>
      </c>
    </row>
    <row r="39" spans="1:11" x14ac:dyDescent="0.2">
      <c r="C39" s="1" t="s">
        <v>48</v>
      </c>
      <c r="D39" s="1" t="s">
        <v>49</v>
      </c>
      <c r="E39" s="87">
        <v>22813</v>
      </c>
      <c r="F39" s="87"/>
      <c r="G39" s="87">
        <v>29492</v>
      </c>
      <c r="H39" s="94">
        <v>1.2927716652785692</v>
      </c>
      <c r="I39" s="57"/>
      <c r="J39" s="91">
        <v>24432</v>
      </c>
      <c r="K39" s="94">
        <v>1.0709683075439442</v>
      </c>
    </row>
    <row r="40" spans="1:11" x14ac:dyDescent="0.2">
      <c r="C40" s="1" t="s">
        <v>50</v>
      </c>
      <c r="D40" s="1" t="s">
        <v>51</v>
      </c>
      <c r="E40" s="87">
        <v>52756</v>
      </c>
      <c r="F40" s="87"/>
      <c r="G40" s="87">
        <v>67997</v>
      </c>
      <c r="H40" s="94">
        <v>1.2888960497384183</v>
      </c>
      <c r="I40" s="57"/>
      <c r="J40" s="91">
        <v>54955</v>
      </c>
      <c r="K40" s="94">
        <v>1.0416824626582759</v>
      </c>
    </row>
    <row r="41" spans="1:11" x14ac:dyDescent="0.2">
      <c r="C41" s="1" t="s">
        <v>52</v>
      </c>
      <c r="D41" s="1" t="s">
        <v>53</v>
      </c>
      <c r="E41" s="87">
        <v>28474</v>
      </c>
      <c r="F41" s="87"/>
      <c r="G41" s="87">
        <v>37597</v>
      </c>
      <c r="H41" s="94">
        <v>1.3203975556648171</v>
      </c>
      <c r="I41" s="57"/>
      <c r="J41" s="91">
        <v>30495</v>
      </c>
      <c r="K41" s="94">
        <v>1.0709770316780221</v>
      </c>
    </row>
    <row r="42" spans="1:11" ht="18" x14ac:dyDescent="0.25">
      <c r="A42" s="23"/>
      <c r="C42" s="1" t="s">
        <v>54</v>
      </c>
      <c r="D42" s="1" t="s">
        <v>55</v>
      </c>
      <c r="E42" s="71">
        <v>36700</v>
      </c>
      <c r="F42" s="71"/>
      <c r="G42" s="71">
        <v>49994</v>
      </c>
      <c r="H42" s="101">
        <v>1.3622343324250681</v>
      </c>
      <c r="I42" s="99"/>
      <c r="J42" s="72">
        <v>38483</v>
      </c>
      <c r="K42" s="101">
        <v>1.0485831062670299</v>
      </c>
    </row>
    <row r="43" spans="1:11" x14ac:dyDescent="0.2">
      <c r="C43" s="1" t="s">
        <v>56</v>
      </c>
      <c r="D43" s="1" t="s">
        <v>57</v>
      </c>
      <c r="E43" s="87">
        <v>38940</v>
      </c>
      <c r="F43" s="87"/>
      <c r="G43" s="87">
        <v>53367</v>
      </c>
      <c r="H43" s="94">
        <v>1.3704930662557782</v>
      </c>
      <c r="I43" s="57"/>
      <c r="J43" s="91">
        <v>41515</v>
      </c>
      <c r="K43" s="94">
        <v>1.0661273754494094</v>
      </c>
    </row>
    <row r="44" spans="1:11" x14ac:dyDescent="0.2">
      <c r="C44" s="1" t="s">
        <v>58</v>
      </c>
      <c r="D44" s="1" t="s">
        <v>59</v>
      </c>
      <c r="E44" s="87">
        <v>42220</v>
      </c>
      <c r="F44" s="87"/>
      <c r="G44" s="87">
        <v>58142</v>
      </c>
      <c r="H44" s="94">
        <v>1.3771198484130744</v>
      </c>
      <c r="I44" s="57"/>
      <c r="J44" s="91">
        <v>44142</v>
      </c>
      <c r="K44" s="94">
        <v>1.045523448602558</v>
      </c>
    </row>
    <row r="45" spans="1:11" x14ac:dyDescent="0.2">
      <c r="B45" s="9"/>
      <c r="C45" s="4" t="s">
        <v>60</v>
      </c>
      <c r="D45" s="4" t="s">
        <v>61</v>
      </c>
      <c r="E45" s="88">
        <v>41083</v>
      </c>
      <c r="F45" s="88"/>
      <c r="G45" s="88">
        <v>56234</v>
      </c>
      <c r="H45" s="95">
        <v>1.3687900104666164</v>
      </c>
      <c r="I45" s="58"/>
      <c r="J45" s="92">
        <v>44124</v>
      </c>
      <c r="K45" s="95">
        <v>1.0740208845507875</v>
      </c>
    </row>
    <row r="46" spans="1:11" s="210" customFormat="1" ht="12" x14ac:dyDescent="0.2">
      <c r="C46" s="211"/>
      <c r="D46" s="212"/>
      <c r="E46" s="213"/>
      <c r="F46" s="213"/>
      <c r="G46" s="213"/>
      <c r="H46" s="214"/>
      <c r="I46" s="215"/>
      <c r="J46" s="213"/>
      <c r="K46" s="214"/>
    </row>
    <row r="47" spans="1:11" ht="14.25" x14ac:dyDescent="0.2">
      <c r="B47" s="6" t="s">
        <v>276</v>
      </c>
      <c r="E47" s="82" t="s">
        <v>72</v>
      </c>
      <c r="F47" s="89"/>
      <c r="G47" s="82" t="s">
        <v>147</v>
      </c>
      <c r="H47" s="96" t="s">
        <v>148</v>
      </c>
      <c r="I47" s="39"/>
      <c r="J47" s="82" t="s">
        <v>149</v>
      </c>
      <c r="K47" s="96" t="s">
        <v>150</v>
      </c>
    </row>
    <row r="48" spans="1:11" x14ac:dyDescent="0.2">
      <c r="B48" s="6"/>
      <c r="C48" s="2"/>
      <c r="D48" s="2" t="s">
        <v>39</v>
      </c>
      <c r="E48" s="86">
        <v>124076</v>
      </c>
      <c r="F48" s="86"/>
      <c r="G48" s="86">
        <v>212768</v>
      </c>
      <c r="H48" s="93">
        <v>1.7148199490634772</v>
      </c>
      <c r="I48" s="56"/>
      <c r="J48" s="86">
        <v>133576</v>
      </c>
      <c r="K48" s="93">
        <v>1.0765659756923176</v>
      </c>
    </row>
    <row r="49" spans="1:11" x14ac:dyDescent="0.2">
      <c r="C49" s="1" t="s">
        <v>40</v>
      </c>
      <c r="D49" s="1" t="s">
        <v>41</v>
      </c>
      <c r="E49" s="87">
        <v>8241</v>
      </c>
      <c r="F49" s="87"/>
      <c r="G49" s="87">
        <v>13595</v>
      </c>
      <c r="H49" s="94">
        <v>1.6496784370828783</v>
      </c>
      <c r="I49" s="57"/>
      <c r="J49" s="91">
        <v>8818</v>
      </c>
      <c r="K49" s="94">
        <v>1.0700157747846135</v>
      </c>
    </row>
    <row r="50" spans="1:11" x14ac:dyDescent="0.2">
      <c r="C50" s="1" t="s">
        <v>42</v>
      </c>
      <c r="D50" s="1" t="s">
        <v>43</v>
      </c>
      <c r="E50" s="87">
        <v>14934</v>
      </c>
      <c r="F50" s="87"/>
      <c r="G50" s="87">
        <v>28364</v>
      </c>
      <c r="H50" s="94">
        <v>1.8992902102584706</v>
      </c>
      <c r="I50" s="57"/>
      <c r="J50" s="91">
        <v>16737</v>
      </c>
      <c r="K50" s="94">
        <v>1.1207312173563679</v>
      </c>
    </row>
    <row r="51" spans="1:11" x14ac:dyDescent="0.2">
      <c r="C51" s="1" t="s">
        <v>44</v>
      </c>
      <c r="D51" s="1" t="s">
        <v>45</v>
      </c>
      <c r="E51" s="100">
        <v>852</v>
      </c>
      <c r="F51" s="100"/>
      <c r="G51" s="100">
        <v>856</v>
      </c>
      <c r="H51" s="102">
        <v>1.0046948356807512</v>
      </c>
      <c r="I51" s="57"/>
      <c r="J51" s="57">
        <v>758</v>
      </c>
      <c r="K51" s="102">
        <v>0.88967136150234738</v>
      </c>
    </row>
    <row r="52" spans="1:11" ht="18" x14ac:dyDescent="0.25">
      <c r="A52" s="23"/>
      <c r="C52" s="1" t="s">
        <v>46</v>
      </c>
      <c r="D52" s="1" t="s">
        <v>47</v>
      </c>
      <c r="E52" s="71">
        <v>15080</v>
      </c>
      <c r="F52" s="87"/>
      <c r="G52" s="71">
        <v>27001</v>
      </c>
      <c r="H52" s="101">
        <v>1.7905172413793105</v>
      </c>
      <c r="I52" s="57"/>
      <c r="J52" s="72">
        <v>16959</v>
      </c>
      <c r="K52" s="101">
        <v>1.124602122015915</v>
      </c>
    </row>
    <row r="53" spans="1:11" x14ac:dyDescent="0.2">
      <c r="C53" s="1" t="s">
        <v>48</v>
      </c>
      <c r="D53" s="1" t="s">
        <v>49</v>
      </c>
      <c r="E53" s="87">
        <v>7561</v>
      </c>
      <c r="F53" s="87"/>
      <c r="G53" s="87">
        <v>10994</v>
      </c>
      <c r="H53" s="94">
        <v>1.4540404708371908</v>
      </c>
      <c r="I53" s="57"/>
      <c r="J53" s="91">
        <v>8116</v>
      </c>
      <c r="K53" s="94">
        <v>1.073402989022616</v>
      </c>
    </row>
    <row r="54" spans="1:11" x14ac:dyDescent="0.2">
      <c r="C54" s="1" t="s">
        <v>50</v>
      </c>
      <c r="D54" s="1" t="s">
        <v>51</v>
      </c>
      <c r="E54" s="87">
        <v>14182</v>
      </c>
      <c r="F54" s="87"/>
      <c r="G54" s="87">
        <v>21677</v>
      </c>
      <c r="H54" s="94">
        <v>1.5284868142716119</v>
      </c>
      <c r="I54" s="57"/>
      <c r="J54" s="91">
        <v>14741</v>
      </c>
      <c r="K54" s="94">
        <v>1.0394161613312649</v>
      </c>
    </row>
    <row r="55" spans="1:11" x14ac:dyDescent="0.2">
      <c r="C55" s="1" t="s">
        <v>52</v>
      </c>
      <c r="D55" s="1" t="s">
        <v>53</v>
      </c>
      <c r="E55" s="87">
        <v>10456</v>
      </c>
      <c r="F55" s="87"/>
      <c r="G55" s="87">
        <v>16688</v>
      </c>
      <c r="H55" s="94">
        <v>1.5960214231063503</v>
      </c>
      <c r="I55" s="57"/>
      <c r="J55" s="91">
        <v>11725</v>
      </c>
      <c r="K55" s="94">
        <v>1.1213657230298393</v>
      </c>
    </row>
    <row r="56" spans="1:11" ht="18" x14ac:dyDescent="0.25">
      <c r="A56" s="23"/>
      <c r="C56" s="1" t="s">
        <v>54</v>
      </c>
      <c r="D56" s="1" t="s">
        <v>55</v>
      </c>
      <c r="E56" s="71">
        <v>15580</v>
      </c>
      <c r="F56" s="87"/>
      <c r="G56" s="71">
        <v>29956</v>
      </c>
      <c r="H56" s="101">
        <v>1.9227214377406932</v>
      </c>
      <c r="I56" s="57"/>
      <c r="J56" s="72">
        <v>16368</v>
      </c>
      <c r="K56" s="101">
        <v>1.0505776636713735</v>
      </c>
    </row>
    <row r="57" spans="1:11" x14ac:dyDescent="0.2">
      <c r="C57" s="1" t="s">
        <v>56</v>
      </c>
      <c r="D57" s="1" t="s">
        <v>57</v>
      </c>
      <c r="E57" s="87">
        <v>15338</v>
      </c>
      <c r="F57" s="87"/>
      <c r="G57" s="87">
        <v>25438</v>
      </c>
      <c r="H57" s="94">
        <v>1.6584952405789541</v>
      </c>
      <c r="I57" s="57"/>
      <c r="J57" s="91">
        <v>16435</v>
      </c>
      <c r="K57" s="94">
        <v>1.0715217107836745</v>
      </c>
    </row>
    <row r="58" spans="1:11" x14ac:dyDescent="0.2">
      <c r="C58" s="1" t="s">
        <v>58</v>
      </c>
      <c r="D58" s="1" t="s">
        <v>59</v>
      </c>
      <c r="E58" s="87">
        <v>13492</v>
      </c>
      <c r="F58" s="87"/>
      <c r="G58" s="87">
        <v>24851</v>
      </c>
      <c r="H58" s="94">
        <v>1.8419063148532464</v>
      </c>
      <c r="I58" s="57"/>
      <c r="J58" s="91">
        <v>14046</v>
      </c>
      <c r="K58" s="94">
        <v>1.0410613697005633</v>
      </c>
    </row>
    <row r="59" spans="1:11" x14ac:dyDescent="0.2">
      <c r="B59" s="9"/>
      <c r="C59" s="4" t="s">
        <v>60</v>
      </c>
      <c r="D59" s="4" t="s">
        <v>61</v>
      </c>
      <c r="E59" s="88">
        <v>8360</v>
      </c>
      <c r="F59" s="88"/>
      <c r="G59" s="88">
        <v>13348</v>
      </c>
      <c r="H59" s="95">
        <v>1.5966507177033493</v>
      </c>
      <c r="I59" s="58"/>
      <c r="J59" s="92">
        <v>8873</v>
      </c>
      <c r="K59" s="95">
        <v>1.0613636363636363</v>
      </c>
    </row>
    <row r="60" spans="1:11" x14ac:dyDescent="0.2">
      <c r="E60" s="81"/>
      <c r="F60" s="81"/>
      <c r="G60" s="81"/>
      <c r="H60" s="7"/>
      <c r="I60" s="34"/>
      <c r="J60" s="81"/>
      <c r="K60" s="7"/>
    </row>
    <row r="61" spans="1:11" x14ac:dyDescent="0.2">
      <c r="B61" s="6" t="s">
        <v>151</v>
      </c>
      <c r="E61" s="82" t="s">
        <v>77</v>
      </c>
      <c r="F61" s="89"/>
      <c r="G61" s="82" t="s">
        <v>152</v>
      </c>
      <c r="H61" s="96" t="s">
        <v>153</v>
      </c>
      <c r="I61" s="39"/>
      <c r="J61" s="82" t="s">
        <v>154</v>
      </c>
      <c r="K61" s="96" t="s">
        <v>155</v>
      </c>
    </row>
    <row r="62" spans="1:11" x14ac:dyDescent="0.2">
      <c r="B62" s="6"/>
      <c r="C62" s="2"/>
      <c r="D62" s="2" t="s">
        <v>39</v>
      </c>
      <c r="E62" s="86">
        <v>4935</v>
      </c>
      <c r="F62" s="86"/>
      <c r="G62" s="86">
        <v>7676</v>
      </c>
      <c r="H62" s="93">
        <v>1.5554204660587638</v>
      </c>
      <c r="I62" s="56"/>
      <c r="J62" s="86">
        <v>5123</v>
      </c>
      <c r="K62" s="93">
        <v>1.0380952380952382</v>
      </c>
    </row>
    <row r="63" spans="1:11" x14ac:dyDescent="0.2">
      <c r="C63" s="1" t="s">
        <v>40</v>
      </c>
      <c r="D63" s="1" t="s">
        <v>41</v>
      </c>
      <c r="E63" s="87">
        <v>467</v>
      </c>
      <c r="F63" s="87"/>
      <c r="G63" s="87">
        <v>434</v>
      </c>
      <c r="H63" s="94">
        <v>0.92933618843683086</v>
      </c>
      <c r="I63" s="57"/>
      <c r="J63" s="91">
        <v>298</v>
      </c>
      <c r="K63" s="94">
        <v>0.63811563169164887</v>
      </c>
    </row>
    <row r="64" spans="1:11" x14ac:dyDescent="0.2">
      <c r="C64" s="1" t="s">
        <v>42</v>
      </c>
      <c r="D64" s="1" t="s">
        <v>43</v>
      </c>
      <c r="E64" s="87">
        <v>408</v>
      </c>
      <c r="F64" s="87"/>
      <c r="G64" s="87">
        <v>690</v>
      </c>
      <c r="H64" s="94">
        <v>1.6911764705882353</v>
      </c>
      <c r="I64" s="57"/>
      <c r="J64" s="91">
        <v>486</v>
      </c>
      <c r="K64" s="94">
        <v>1.1911764705882353</v>
      </c>
    </row>
    <row r="65" spans="1:11" x14ac:dyDescent="0.2">
      <c r="C65" s="1" t="s">
        <v>44</v>
      </c>
      <c r="D65" s="1" t="s">
        <v>45</v>
      </c>
      <c r="E65" s="100">
        <v>51</v>
      </c>
      <c r="F65" s="100"/>
      <c r="G65" s="100">
        <v>65</v>
      </c>
      <c r="H65" s="102">
        <v>1.2745098039215685</v>
      </c>
      <c r="I65" s="57"/>
      <c r="J65" s="57">
        <v>51</v>
      </c>
      <c r="K65" s="102">
        <v>1</v>
      </c>
    </row>
    <row r="66" spans="1:11" ht="18" x14ac:dyDescent="0.25">
      <c r="A66" s="23"/>
      <c r="C66" s="1" t="s">
        <v>46</v>
      </c>
      <c r="D66" s="1" t="s">
        <v>47</v>
      </c>
      <c r="E66" s="71">
        <v>722</v>
      </c>
      <c r="F66" s="87"/>
      <c r="G66" s="71">
        <v>1018</v>
      </c>
      <c r="H66" s="101">
        <v>1.4099722991689752</v>
      </c>
      <c r="I66" s="57"/>
      <c r="J66" s="72">
        <v>773</v>
      </c>
      <c r="K66" s="101">
        <v>1.0706371191135735</v>
      </c>
    </row>
    <row r="67" spans="1:11" x14ac:dyDescent="0.2">
      <c r="C67" s="1" t="s">
        <v>48</v>
      </c>
      <c r="D67" s="1" t="s">
        <v>49</v>
      </c>
      <c r="E67" s="87">
        <v>524</v>
      </c>
      <c r="F67" s="87"/>
      <c r="G67" s="87">
        <v>860</v>
      </c>
      <c r="H67" s="94">
        <v>1.6412213740458015</v>
      </c>
      <c r="I67" s="57"/>
      <c r="J67" s="91">
        <v>534</v>
      </c>
      <c r="K67" s="94">
        <v>1.0190839694656488</v>
      </c>
    </row>
    <row r="68" spans="1:11" x14ac:dyDescent="0.2">
      <c r="C68" s="1" t="s">
        <v>50</v>
      </c>
      <c r="D68" s="1" t="s">
        <v>51</v>
      </c>
      <c r="E68" s="87">
        <v>932</v>
      </c>
      <c r="F68" s="87"/>
      <c r="G68" s="87">
        <v>1268</v>
      </c>
      <c r="H68" s="94">
        <v>1.3605150214592274</v>
      </c>
      <c r="I68" s="57"/>
      <c r="J68" s="91">
        <v>954</v>
      </c>
      <c r="K68" s="94">
        <v>1.0236051502145922</v>
      </c>
    </row>
    <row r="69" spans="1:11" x14ac:dyDescent="0.2">
      <c r="C69" s="1" t="s">
        <v>52</v>
      </c>
      <c r="D69" s="1" t="s">
        <v>53</v>
      </c>
      <c r="E69" s="87">
        <v>445</v>
      </c>
      <c r="F69" s="87"/>
      <c r="G69" s="87">
        <v>820</v>
      </c>
      <c r="H69" s="94">
        <v>1.8426966292134832</v>
      </c>
      <c r="I69" s="57"/>
      <c r="J69" s="91">
        <v>557</v>
      </c>
      <c r="K69" s="94">
        <v>1.2516853932584269</v>
      </c>
    </row>
    <row r="70" spans="1:11" ht="18" x14ac:dyDescent="0.25">
      <c r="A70" s="23"/>
      <c r="C70" s="1" t="s">
        <v>54</v>
      </c>
      <c r="D70" s="1" t="s">
        <v>55</v>
      </c>
      <c r="E70" s="71">
        <v>419</v>
      </c>
      <c r="F70" s="87"/>
      <c r="G70" s="71">
        <v>758</v>
      </c>
      <c r="H70" s="101">
        <v>1.8090692124105012</v>
      </c>
      <c r="I70" s="57"/>
      <c r="J70" s="72">
        <v>434</v>
      </c>
      <c r="K70" s="101">
        <v>1.035799522673031</v>
      </c>
    </row>
    <row r="71" spans="1:11" x14ac:dyDescent="0.2">
      <c r="C71" s="1" t="s">
        <v>56</v>
      </c>
      <c r="D71" s="1" t="s">
        <v>57</v>
      </c>
      <c r="E71" s="87">
        <v>303</v>
      </c>
      <c r="F71" s="87"/>
      <c r="G71" s="87">
        <v>483</v>
      </c>
      <c r="H71" s="94">
        <v>1.5940594059405941</v>
      </c>
      <c r="I71" s="57"/>
      <c r="J71" s="91">
        <v>327</v>
      </c>
      <c r="K71" s="94">
        <v>1.0792079207920793</v>
      </c>
    </row>
    <row r="72" spans="1:11" x14ac:dyDescent="0.2">
      <c r="C72" s="1" t="s">
        <v>58</v>
      </c>
      <c r="D72" s="1" t="s">
        <v>59</v>
      </c>
      <c r="E72" s="87">
        <v>428</v>
      </c>
      <c r="F72" s="87"/>
      <c r="G72" s="87">
        <v>912</v>
      </c>
      <c r="H72" s="94">
        <v>2.1308411214953269</v>
      </c>
      <c r="I72" s="57"/>
      <c r="J72" s="91">
        <v>427</v>
      </c>
      <c r="K72" s="94">
        <v>0.99766355140186913</v>
      </c>
    </row>
    <row r="73" spans="1:11" x14ac:dyDescent="0.2">
      <c r="B73" s="9"/>
      <c r="C73" s="4" t="s">
        <v>60</v>
      </c>
      <c r="D73" s="4" t="s">
        <v>61</v>
      </c>
      <c r="E73" s="88">
        <v>236</v>
      </c>
      <c r="F73" s="88"/>
      <c r="G73" s="88">
        <v>368</v>
      </c>
      <c r="H73" s="95">
        <v>1.5593220338983051</v>
      </c>
      <c r="I73" s="58"/>
      <c r="J73" s="92">
        <v>282</v>
      </c>
      <c r="K73" s="95">
        <v>1.1949152542372881</v>
      </c>
    </row>
    <row r="74" spans="1:11" x14ac:dyDescent="0.2">
      <c r="C74" s="49" t="s">
        <v>84</v>
      </c>
      <c r="D74" s="27" t="s">
        <v>85</v>
      </c>
      <c r="E74" s="87"/>
      <c r="F74" s="87"/>
      <c r="G74" s="87"/>
      <c r="H74" s="94"/>
      <c r="I74" s="57"/>
      <c r="J74" s="91"/>
      <c r="K74" s="94"/>
    </row>
    <row r="75" spans="1:11" x14ac:dyDescent="0.2">
      <c r="C75" s="1"/>
      <c r="D75" s="50" t="s">
        <v>86</v>
      </c>
    </row>
    <row r="76" spans="1:11" x14ac:dyDescent="0.2">
      <c r="C76" s="49">
        <v>1</v>
      </c>
      <c r="D76" s="103" t="s">
        <v>111</v>
      </c>
    </row>
    <row r="77" spans="1:11" x14ac:dyDescent="0.2">
      <c r="C77" s="3">
        <v>2</v>
      </c>
      <c r="D77" s="5" t="s">
        <v>283</v>
      </c>
    </row>
    <row r="78" spans="1:11" x14ac:dyDescent="0.2">
      <c r="C78" s="1"/>
      <c r="D78" s="5" t="s">
        <v>286</v>
      </c>
    </row>
    <row r="79" spans="1:11" x14ac:dyDescent="0.2">
      <c r="C79" s="1"/>
      <c r="D79" s="5" t="s">
        <v>288</v>
      </c>
    </row>
  </sheetData>
  <hyperlinks>
    <hyperlink ref="D75" location="Introduction!A1" display="Introduction" xr:uid="{00000000-0004-0000-04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2"/>
  <sheetViews>
    <sheetView workbookViewId="0"/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.5703125" style="5" customWidth="1"/>
    <col min="7" max="7" width="8.7109375" style="5" customWidth="1"/>
    <col min="8" max="8" width="10.7109375" style="5" customWidth="1"/>
    <col min="9" max="9" width="10.5703125" style="5" bestFit="1" customWidth="1"/>
    <col min="10" max="10" width="1.5703125" style="3" customWidth="1"/>
    <col min="11" max="11" width="10.42578125" style="5" bestFit="1" customWidth="1"/>
    <col min="12" max="12" width="1.5703125" style="5" customWidth="1"/>
    <col min="13" max="13" width="9.42578125" style="5" bestFit="1" customWidth="1"/>
  </cols>
  <sheetData>
    <row r="1" spans="1:13" ht="18.75" x14ac:dyDescent="0.25">
      <c r="A1" s="36" t="s">
        <v>156</v>
      </c>
      <c r="E1" s="36" t="s">
        <v>28</v>
      </c>
      <c r="F1" s="15"/>
      <c r="G1" s="15"/>
      <c r="H1" s="15"/>
      <c r="K1" s="114"/>
      <c r="M1" s="115"/>
    </row>
    <row r="2" spans="1:13" ht="15.75" x14ac:dyDescent="0.25">
      <c r="A2" s="117" t="s">
        <v>477</v>
      </c>
      <c r="C2" s="1"/>
      <c r="E2" s="10"/>
      <c r="F2" s="10"/>
      <c r="G2" s="10"/>
      <c r="H2" s="10"/>
      <c r="J2" s="5"/>
      <c r="K2" s="26"/>
      <c r="L2" s="26"/>
    </row>
    <row r="3" spans="1:13" x14ac:dyDescent="0.2">
      <c r="C3" s="46" t="s">
        <v>157</v>
      </c>
      <c r="D3" s="9"/>
      <c r="E3" s="9"/>
      <c r="F3" s="9"/>
      <c r="G3" s="13"/>
      <c r="H3" s="13"/>
      <c r="I3" s="14"/>
      <c r="J3" s="11"/>
      <c r="K3" s="129"/>
      <c r="L3" s="11"/>
      <c r="M3" s="1" t="s">
        <v>132</v>
      </c>
    </row>
    <row r="4" spans="1:13" x14ac:dyDescent="0.2">
      <c r="C4" s="1"/>
      <c r="D4" s="37"/>
      <c r="G4" s="24" t="s">
        <v>158</v>
      </c>
      <c r="H4" s="24"/>
      <c r="I4" s="25"/>
      <c r="J4" s="11"/>
      <c r="K4" s="129" t="s">
        <v>159</v>
      </c>
      <c r="L4" s="16"/>
      <c r="M4" s="1" t="s">
        <v>160</v>
      </c>
    </row>
    <row r="5" spans="1:13" ht="27" customHeight="1" x14ac:dyDescent="0.2">
      <c r="A5" s="30"/>
      <c r="B5" s="32"/>
      <c r="C5" s="4" t="s">
        <v>29</v>
      </c>
      <c r="D5" s="28" t="s">
        <v>284</v>
      </c>
      <c r="E5" s="22" t="s">
        <v>127</v>
      </c>
      <c r="F5" s="33"/>
      <c r="G5" s="17" t="s">
        <v>31</v>
      </c>
      <c r="H5" s="18" t="s">
        <v>161</v>
      </c>
      <c r="I5" s="18" t="s">
        <v>162</v>
      </c>
      <c r="J5" s="106"/>
      <c r="K5" s="130" t="s">
        <v>434</v>
      </c>
      <c r="L5" s="18"/>
      <c r="M5" s="131" t="s">
        <v>435</v>
      </c>
    </row>
    <row r="6" spans="1:13" x14ac:dyDescent="0.2">
      <c r="E6" s="20" t="s">
        <v>163</v>
      </c>
      <c r="F6" s="39"/>
      <c r="G6" s="43" t="s">
        <v>164</v>
      </c>
      <c r="H6" s="43" t="s">
        <v>165</v>
      </c>
      <c r="I6" s="43" t="s">
        <v>166</v>
      </c>
      <c r="J6" s="107"/>
      <c r="K6" s="43" t="s">
        <v>167</v>
      </c>
      <c r="L6" s="39"/>
      <c r="M6" s="20" t="s">
        <v>168</v>
      </c>
    </row>
    <row r="7" spans="1:13" x14ac:dyDescent="0.2">
      <c r="A7" s="220"/>
      <c r="B7" s="220"/>
      <c r="C7" s="220"/>
      <c r="D7" s="220" t="s">
        <v>39</v>
      </c>
      <c r="E7" s="70">
        <v>50428</v>
      </c>
      <c r="F7" s="111"/>
      <c r="G7" s="111">
        <v>559.02472222222218</v>
      </c>
      <c r="H7" s="59">
        <v>4.6296296296296298E-4</v>
      </c>
      <c r="I7" s="59">
        <v>8.3333333333333339E-4</v>
      </c>
      <c r="J7" s="59"/>
      <c r="K7" s="70">
        <v>3586</v>
      </c>
      <c r="L7" s="59"/>
      <c r="M7" s="135">
        <v>0.64420030659172201</v>
      </c>
    </row>
    <row r="8" spans="1:13" x14ac:dyDescent="0.2">
      <c r="B8" s="1"/>
      <c r="C8" s="1" t="s">
        <v>40</v>
      </c>
      <c r="D8" s="1" t="s">
        <v>41</v>
      </c>
      <c r="E8" s="98">
        <v>5690</v>
      </c>
      <c r="F8" s="100"/>
      <c r="G8" s="100">
        <v>35.735833333333332</v>
      </c>
      <c r="H8" s="60">
        <v>2.6620370370370372E-4</v>
      </c>
      <c r="I8" s="60">
        <v>4.5138888888888892E-4</v>
      </c>
      <c r="J8" s="60"/>
      <c r="K8" s="98">
        <v>544</v>
      </c>
      <c r="L8" s="60"/>
      <c r="M8" s="136">
        <v>0.87457731324930832</v>
      </c>
    </row>
    <row r="9" spans="1:13" x14ac:dyDescent="0.2">
      <c r="B9" s="1"/>
      <c r="C9" s="1" t="s">
        <v>42</v>
      </c>
      <c r="D9" s="1" t="s">
        <v>43</v>
      </c>
      <c r="E9" s="98">
        <v>5787</v>
      </c>
      <c r="F9" s="100"/>
      <c r="G9" s="100">
        <v>70.395555555555561</v>
      </c>
      <c r="H9" s="60">
        <v>5.0925925925925921E-4</v>
      </c>
      <c r="I9" s="60">
        <v>9.6064814814814808E-4</v>
      </c>
      <c r="J9" s="60"/>
      <c r="K9" s="98">
        <v>468</v>
      </c>
      <c r="L9" s="60"/>
      <c r="M9" s="136">
        <v>0.70538761579717213</v>
      </c>
    </row>
    <row r="10" spans="1:13" x14ac:dyDescent="0.2">
      <c r="B10" s="1"/>
      <c r="C10" s="1" t="s">
        <v>44</v>
      </c>
      <c r="D10" s="1" t="s">
        <v>45</v>
      </c>
      <c r="E10" s="98">
        <v>55</v>
      </c>
      <c r="F10" s="100"/>
      <c r="G10" s="100">
        <v>0.43277777777777776</v>
      </c>
      <c r="H10" s="60">
        <v>3.2407407407407406E-4</v>
      </c>
      <c r="I10" s="60">
        <v>5.4398148148148144E-4</v>
      </c>
      <c r="J10" s="60"/>
      <c r="K10" s="98">
        <v>14</v>
      </c>
      <c r="L10" s="60"/>
      <c r="M10" s="136">
        <v>0.49107142857142855</v>
      </c>
    </row>
    <row r="11" spans="1:13" ht="18" x14ac:dyDescent="0.25">
      <c r="A11" s="23"/>
      <c r="B11" s="1"/>
      <c r="C11" s="1" t="s">
        <v>46</v>
      </c>
      <c r="D11" s="1" t="s">
        <v>47</v>
      </c>
      <c r="E11" s="98">
        <v>7872</v>
      </c>
      <c r="F11" s="100"/>
      <c r="G11" s="98">
        <v>123.49277777777777</v>
      </c>
      <c r="H11" s="60">
        <v>6.4814814814814813E-4</v>
      </c>
      <c r="I11" s="60">
        <v>1.273148148148148E-3</v>
      </c>
      <c r="J11" s="60"/>
      <c r="K11" s="98" t="s">
        <v>84</v>
      </c>
      <c r="L11" s="60"/>
      <c r="M11" s="136" t="s">
        <v>84</v>
      </c>
    </row>
    <row r="12" spans="1:13" x14ac:dyDescent="0.2">
      <c r="B12" s="1"/>
      <c r="C12" s="1" t="s">
        <v>48</v>
      </c>
      <c r="D12" s="1" t="s">
        <v>49</v>
      </c>
      <c r="E12" s="98">
        <v>1667</v>
      </c>
      <c r="F12" s="100"/>
      <c r="G12" s="100">
        <v>15.493055555555555</v>
      </c>
      <c r="H12" s="60">
        <v>3.8194444444444446E-4</v>
      </c>
      <c r="I12" s="60">
        <v>7.175925925925927E-4</v>
      </c>
      <c r="J12" s="60"/>
      <c r="K12" s="98">
        <v>244</v>
      </c>
      <c r="L12" s="60"/>
      <c r="M12" s="136">
        <v>0.58266340440405451</v>
      </c>
    </row>
    <row r="13" spans="1:13" x14ac:dyDescent="0.2">
      <c r="B13" s="1"/>
      <c r="C13" s="1" t="s">
        <v>50</v>
      </c>
      <c r="D13" s="1" t="s">
        <v>51</v>
      </c>
      <c r="E13" s="98">
        <v>5669</v>
      </c>
      <c r="F13" s="100"/>
      <c r="G13" s="100">
        <v>54.081666666666671</v>
      </c>
      <c r="H13" s="60">
        <v>3.9351851851851852E-4</v>
      </c>
      <c r="I13" s="60">
        <v>7.175925925925927E-4</v>
      </c>
      <c r="J13" s="60"/>
      <c r="K13" s="98">
        <v>345</v>
      </c>
      <c r="L13" s="60"/>
      <c r="M13" s="136">
        <v>0.59592137075580787</v>
      </c>
    </row>
    <row r="14" spans="1:13" x14ac:dyDescent="0.2">
      <c r="B14" s="1"/>
      <c r="C14" s="1" t="s">
        <v>52</v>
      </c>
      <c r="D14" s="1" t="s">
        <v>53</v>
      </c>
      <c r="E14" s="98">
        <v>2322</v>
      </c>
      <c r="F14" s="100"/>
      <c r="G14" s="100">
        <v>33.877222222222223</v>
      </c>
      <c r="H14" s="60">
        <v>6.134259259259259E-4</v>
      </c>
      <c r="I14" s="60">
        <v>1.3657407407407405E-3</v>
      </c>
      <c r="J14" s="60"/>
      <c r="K14" s="98">
        <v>253</v>
      </c>
      <c r="L14" s="60"/>
      <c r="M14" s="136">
        <v>0.61201897733263044</v>
      </c>
    </row>
    <row r="15" spans="1:13" ht="18" x14ac:dyDescent="0.25">
      <c r="A15" s="23"/>
      <c r="B15" s="1"/>
      <c r="C15" s="1" t="s">
        <v>54</v>
      </c>
      <c r="D15" s="1" t="s">
        <v>55</v>
      </c>
      <c r="E15" s="98">
        <v>3101</v>
      </c>
      <c r="F15" s="100"/>
      <c r="G15" s="98">
        <v>51.932499999999997</v>
      </c>
      <c r="H15" s="60">
        <v>6.9444444444444447E-4</v>
      </c>
      <c r="I15" s="60">
        <v>9.0277777777777784E-4</v>
      </c>
      <c r="J15" s="60"/>
      <c r="K15" s="98">
        <v>266</v>
      </c>
      <c r="L15" s="60"/>
      <c r="M15" s="136">
        <v>0.64510089452881214</v>
      </c>
    </row>
    <row r="16" spans="1:13" x14ac:dyDescent="0.2">
      <c r="B16" s="1"/>
      <c r="C16" s="1" t="s">
        <v>56</v>
      </c>
      <c r="D16" s="1" t="s">
        <v>57</v>
      </c>
      <c r="E16" s="98">
        <v>5270</v>
      </c>
      <c r="F16" s="100"/>
      <c r="G16" s="100">
        <v>56.074166666666663</v>
      </c>
      <c r="H16" s="60">
        <v>4.3981481481481481E-4</v>
      </c>
      <c r="I16" s="60">
        <v>7.7546296296296304E-4</v>
      </c>
      <c r="J16" s="60"/>
      <c r="K16" s="98">
        <v>456</v>
      </c>
      <c r="L16" s="60"/>
      <c r="M16" s="136">
        <v>0.59574949129550081</v>
      </c>
    </row>
    <row r="17" spans="1:13" x14ac:dyDescent="0.2">
      <c r="B17" s="1"/>
      <c r="C17" s="1" t="s">
        <v>58</v>
      </c>
      <c r="D17" s="1" t="s">
        <v>59</v>
      </c>
      <c r="E17" s="98">
        <v>6398</v>
      </c>
      <c r="F17" s="100"/>
      <c r="G17" s="100">
        <v>40.472499999999997</v>
      </c>
      <c r="H17" s="60">
        <v>2.6620370370370372E-4</v>
      </c>
      <c r="I17" s="60">
        <v>4.6296296296296293E-4</v>
      </c>
      <c r="J17" s="60"/>
      <c r="K17" s="98">
        <v>502</v>
      </c>
      <c r="L17" s="60"/>
      <c r="M17" s="136">
        <v>0.64256302099025808</v>
      </c>
    </row>
    <row r="18" spans="1:13" x14ac:dyDescent="0.2">
      <c r="B18" s="1"/>
      <c r="C18" s="4" t="s">
        <v>60</v>
      </c>
      <c r="D18" s="4" t="s">
        <v>61</v>
      </c>
      <c r="E18" s="137">
        <v>6597</v>
      </c>
      <c r="F18" s="112"/>
      <c r="G18" s="112">
        <v>77.036666666666662</v>
      </c>
      <c r="H18" s="61">
        <v>4.8611111111111104E-4</v>
      </c>
      <c r="I18" s="61">
        <v>8.2175925925925917E-4</v>
      </c>
      <c r="J18" s="61"/>
      <c r="K18" s="137">
        <v>494</v>
      </c>
      <c r="L18" s="61"/>
      <c r="M18" s="138">
        <v>0.64512028163504787</v>
      </c>
    </row>
    <row r="19" spans="1:13" x14ac:dyDescent="0.2">
      <c r="E19" s="34"/>
      <c r="F19" s="34"/>
      <c r="G19" s="34"/>
      <c r="H19" s="34"/>
      <c r="I19" s="128"/>
      <c r="J19" s="10"/>
      <c r="K19" s="114"/>
      <c r="L19" s="34"/>
      <c r="M19" s="115"/>
    </row>
    <row r="20" spans="1:13" ht="14.25" x14ac:dyDescent="0.2">
      <c r="B20" s="8"/>
      <c r="C20" s="47" t="s">
        <v>433</v>
      </c>
      <c r="D20" s="48"/>
      <c r="E20" s="9"/>
      <c r="F20" s="48"/>
      <c r="G20" s="48"/>
      <c r="H20" s="48"/>
      <c r="I20" s="48"/>
      <c r="J20" s="10"/>
      <c r="K20" s="34"/>
      <c r="L20" s="34"/>
    </row>
    <row r="21" spans="1:13" x14ac:dyDescent="0.2">
      <c r="B21" s="8"/>
      <c r="D21" s="27"/>
      <c r="E21" s="34"/>
      <c r="F21" s="34"/>
      <c r="G21" s="34"/>
      <c r="H21" s="34"/>
      <c r="I21" s="34"/>
      <c r="J21" s="10"/>
      <c r="K21" s="34"/>
      <c r="L21" s="34"/>
    </row>
    <row r="22" spans="1:13" x14ac:dyDescent="0.2">
      <c r="C22" s="1"/>
      <c r="D22" s="37"/>
      <c r="F22" s="34"/>
      <c r="G22" s="24" t="s">
        <v>169</v>
      </c>
      <c r="H22" s="24"/>
      <c r="I22" s="25"/>
      <c r="J22" s="11"/>
      <c r="K22" s="16"/>
      <c r="L22" s="16"/>
    </row>
    <row r="23" spans="1:13" ht="25.5" x14ac:dyDescent="0.2">
      <c r="C23" s="4" t="s">
        <v>29</v>
      </c>
      <c r="D23" s="28" t="s">
        <v>284</v>
      </c>
      <c r="E23" s="38" t="s">
        <v>127</v>
      </c>
      <c r="F23" s="34"/>
      <c r="G23" s="17" t="s">
        <v>31</v>
      </c>
      <c r="H23" s="18" t="s">
        <v>161</v>
      </c>
      <c r="I23" s="18" t="s">
        <v>162</v>
      </c>
      <c r="J23" s="106"/>
      <c r="K23" s="18"/>
      <c r="L23" s="18"/>
    </row>
    <row r="24" spans="1:13" x14ac:dyDescent="0.2">
      <c r="E24" s="45" t="s">
        <v>170</v>
      </c>
      <c r="F24" s="34"/>
      <c r="G24" s="45" t="s">
        <v>171</v>
      </c>
      <c r="H24" s="45" t="s">
        <v>172</v>
      </c>
      <c r="I24" s="45" t="s">
        <v>173</v>
      </c>
      <c r="J24" s="108"/>
      <c r="K24" s="116"/>
      <c r="L24" s="116"/>
    </row>
    <row r="25" spans="1:13" x14ac:dyDescent="0.2">
      <c r="C25" s="2"/>
      <c r="D25" s="2" t="s">
        <v>39</v>
      </c>
      <c r="E25" s="70">
        <v>4155</v>
      </c>
      <c r="F25" s="100"/>
      <c r="G25" s="111">
        <v>410.2427777777778</v>
      </c>
      <c r="H25" s="59">
        <v>4.1087962962962962E-3</v>
      </c>
      <c r="I25" s="59">
        <v>6.9907407407407409E-3</v>
      </c>
      <c r="J25" s="62"/>
      <c r="K25" s="62"/>
      <c r="L25" s="62"/>
    </row>
    <row r="26" spans="1:13" x14ac:dyDescent="0.2">
      <c r="C26" s="1" t="s">
        <v>40</v>
      </c>
      <c r="D26" s="1" t="s">
        <v>41</v>
      </c>
      <c r="E26" s="98" t="s">
        <v>84</v>
      </c>
      <c r="F26" s="100"/>
      <c r="G26" s="100" t="s">
        <v>84</v>
      </c>
      <c r="H26" s="60" t="s">
        <v>84</v>
      </c>
      <c r="I26" s="60" t="s">
        <v>84</v>
      </c>
      <c r="J26" s="63"/>
      <c r="K26" s="63"/>
      <c r="L26" s="63"/>
    </row>
    <row r="27" spans="1:13" x14ac:dyDescent="0.2">
      <c r="C27" s="1" t="s">
        <v>42</v>
      </c>
      <c r="D27" s="1" t="s">
        <v>43</v>
      </c>
      <c r="E27" s="98">
        <v>670</v>
      </c>
      <c r="F27" s="100"/>
      <c r="G27" s="100">
        <v>62.162222222222219</v>
      </c>
      <c r="H27" s="60">
        <v>3.8657407407407408E-3</v>
      </c>
      <c r="I27" s="60">
        <v>6.6087962962962966E-3</v>
      </c>
      <c r="J27" s="63"/>
      <c r="K27" s="63"/>
      <c r="L27" s="63"/>
    </row>
    <row r="28" spans="1:13" x14ac:dyDescent="0.2">
      <c r="C28" s="1" t="s">
        <v>44</v>
      </c>
      <c r="D28" s="1" t="s">
        <v>45</v>
      </c>
      <c r="E28" s="98">
        <v>5</v>
      </c>
      <c r="F28" s="100"/>
      <c r="G28" s="100">
        <v>0.5344444444444445</v>
      </c>
      <c r="H28" s="60">
        <v>4.4560185185185189E-3</v>
      </c>
      <c r="I28" s="60">
        <v>6.238425925925925E-3</v>
      </c>
      <c r="J28" s="63"/>
      <c r="K28" s="63"/>
      <c r="L28" s="63"/>
    </row>
    <row r="29" spans="1:13" ht="18" x14ac:dyDescent="0.25">
      <c r="A29" s="23"/>
      <c r="C29" s="1" t="s">
        <v>46</v>
      </c>
      <c r="D29" s="1" t="s">
        <v>47</v>
      </c>
      <c r="E29" s="98">
        <v>1181</v>
      </c>
      <c r="F29" s="100"/>
      <c r="G29" s="98">
        <v>109.11222222222223</v>
      </c>
      <c r="H29" s="60">
        <v>3.8541666666666668E-3</v>
      </c>
      <c r="I29" s="60">
        <v>6.5740740740740733E-3</v>
      </c>
      <c r="J29" s="63"/>
      <c r="K29" s="63"/>
      <c r="L29" s="63"/>
    </row>
    <row r="30" spans="1:13" x14ac:dyDescent="0.2">
      <c r="C30" s="1" t="s">
        <v>48</v>
      </c>
      <c r="D30" s="1" t="s">
        <v>49</v>
      </c>
      <c r="E30" s="98">
        <v>70</v>
      </c>
      <c r="F30" s="100"/>
      <c r="G30" s="100">
        <v>7.5283333333333333</v>
      </c>
      <c r="H30" s="60">
        <v>4.4791666666666669E-3</v>
      </c>
      <c r="I30" s="60">
        <v>7.4884259259259262E-3</v>
      </c>
      <c r="J30" s="63"/>
      <c r="K30" s="63"/>
      <c r="L30" s="63"/>
    </row>
    <row r="31" spans="1:13" x14ac:dyDescent="0.2">
      <c r="C31" s="1" t="s">
        <v>50</v>
      </c>
      <c r="D31" s="1" t="s">
        <v>51</v>
      </c>
      <c r="E31" s="98">
        <v>326</v>
      </c>
      <c r="F31" s="100"/>
      <c r="G31" s="100">
        <v>28.093055555555555</v>
      </c>
      <c r="H31" s="60">
        <v>3.5879629629629629E-3</v>
      </c>
      <c r="I31" s="60">
        <v>6.4351851851851861E-3</v>
      </c>
      <c r="J31" s="63"/>
      <c r="K31" s="63"/>
      <c r="L31" s="63"/>
    </row>
    <row r="32" spans="1:13" x14ac:dyDescent="0.2">
      <c r="C32" s="1" t="s">
        <v>52</v>
      </c>
      <c r="D32" s="1" t="s">
        <v>53</v>
      </c>
      <c r="E32" s="98">
        <v>314</v>
      </c>
      <c r="F32" s="100"/>
      <c r="G32" s="100">
        <v>32.522222222222219</v>
      </c>
      <c r="H32" s="60">
        <v>4.31712962962963E-3</v>
      </c>
      <c r="I32" s="60">
        <v>6.6782407407407415E-3</v>
      </c>
      <c r="J32" s="63"/>
      <c r="K32" s="63"/>
      <c r="L32" s="63"/>
    </row>
    <row r="33" spans="1:12" ht="18" x14ac:dyDescent="0.25">
      <c r="A33" s="23"/>
      <c r="C33" s="1" t="s">
        <v>54</v>
      </c>
      <c r="D33" s="1" t="s">
        <v>55</v>
      </c>
      <c r="E33" s="98">
        <v>11</v>
      </c>
      <c r="F33" s="100"/>
      <c r="G33" s="98">
        <v>0.69638888888888884</v>
      </c>
      <c r="H33" s="60">
        <v>2.6388888888888885E-3</v>
      </c>
      <c r="I33" s="60">
        <v>3.9699074074074072E-3</v>
      </c>
      <c r="J33" s="63"/>
      <c r="K33" s="63"/>
      <c r="L33" s="63"/>
    </row>
    <row r="34" spans="1:12" x14ac:dyDescent="0.2">
      <c r="C34" s="1" t="s">
        <v>56</v>
      </c>
      <c r="D34" s="1" t="s">
        <v>57</v>
      </c>
      <c r="E34" s="98">
        <v>733</v>
      </c>
      <c r="F34" s="100"/>
      <c r="G34" s="100">
        <v>88.430277777777775</v>
      </c>
      <c r="H34" s="60">
        <v>5.0231481481481481E-3</v>
      </c>
      <c r="I34" s="60">
        <v>8.4027777777777781E-3</v>
      </c>
      <c r="J34" s="63"/>
      <c r="K34" s="63"/>
      <c r="L34" s="63"/>
    </row>
    <row r="35" spans="1:12" x14ac:dyDescent="0.2">
      <c r="C35" s="1" t="s">
        <v>58</v>
      </c>
      <c r="D35" s="1" t="s">
        <v>59</v>
      </c>
      <c r="E35" s="98">
        <v>512</v>
      </c>
      <c r="F35" s="100"/>
      <c r="G35" s="100">
        <v>44.299444444444447</v>
      </c>
      <c r="H35" s="60">
        <v>3.5995370370370369E-3</v>
      </c>
      <c r="I35" s="60">
        <v>6.3888888888888884E-3</v>
      </c>
      <c r="J35" s="63"/>
      <c r="K35" s="63"/>
      <c r="L35" s="63"/>
    </row>
    <row r="36" spans="1:12" x14ac:dyDescent="0.2">
      <c r="C36" s="4" t="s">
        <v>60</v>
      </c>
      <c r="D36" s="4" t="s">
        <v>61</v>
      </c>
      <c r="E36" s="137">
        <v>333</v>
      </c>
      <c r="F36" s="112"/>
      <c r="G36" s="112">
        <v>36.864166666666662</v>
      </c>
      <c r="H36" s="61">
        <v>4.6180555555555558E-3</v>
      </c>
      <c r="I36" s="61">
        <v>7.858796296296296E-3</v>
      </c>
      <c r="J36" s="63"/>
      <c r="K36" s="63"/>
      <c r="L36" s="63"/>
    </row>
    <row r="37" spans="1:12" x14ac:dyDescent="0.2">
      <c r="C37" s="49" t="s">
        <v>84</v>
      </c>
      <c r="D37" s="27" t="s">
        <v>85</v>
      </c>
      <c r="E37" s="34"/>
      <c r="F37" s="34"/>
      <c r="G37" s="34"/>
      <c r="H37" s="34"/>
      <c r="I37" s="34"/>
      <c r="J37" s="10"/>
      <c r="K37" s="34"/>
      <c r="L37" s="34"/>
    </row>
    <row r="38" spans="1:12" x14ac:dyDescent="0.2">
      <c r="C38" s="1"/>
      <c r="D38" s="50" t="s">
        <v>86</v>
      </c>
    </row>
    <row r="39" spans="1:12" x14ac:dyDescent="0.2">
      <c r="C39" s="49">
        <v>1</v>
      </c>
      <c r="D39" s="103" t="s">
        <v>87</v>
      </c>
    </row>
    <row r="40" spans="1:12" x14ac:dyDescent="0.2">
      <c r="C40" s="49"/>
      <c r="D40" s="27" t="s">
        <v>428</v>
      </c>
    </row>
    <row r="41" spans="1:12" x14ac:dyDescent="0.2">
      <c r="C41" s="5">
        <v>2</v>
      </c>
      <c r="D41" s="27" t="s">
        <v>174</v>
      </c>
    </row>
    <row r="42" spans="1:12" x14ac:dyDescent="0.2">
      <c r="D42" s="27" t="s">
        <v>175</v>
      </c>
    </row>
  </sheetData>
  <hyperlinks>
    <hyperlink ref="D38" location="Introduction!A1" display="Introduction" xr:uid="{00000000-0004-0000-05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7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9.28515625" defaultRowHeight="12.75" x14ac:dyDescent="0.2"/>
  <cols>
    <col min="1" max="2" width="1.7109375" style="5" customWidth="1"/>
    <col min="3" max="3" width="5.28515625" style="1" bestFit="1" customWidth="1"/>
    <col min="4" max="4" width="17.28515625" style="1" customWidth="1"/>
    <col min="5" max="5" width="9.5703125" style="76" customWidth="1"/>
    <col min="6" max="6" width="1.5703125" style="76" customWidth="1"/>
    <col min="7" max="7" width="8.7109375" style="76" customWidth="1"/>
    <col min="8" max="8" width="10.7109375" style="11" customWidth="1"/>
    <col min="9" max="9" width="12.85546875" style="11" bestFit="1" customWidth="1"/>
    <col min="10" max="10" width="1.5703125" style="12" customWidth="1"/>
    <col min="11" max="11" width="7.5703125" style="12" bestFit="1" customWidth="1"/>
    <col min="12" max="12" width="9.5703125" style="76" customWidth="1"/>
    <col min="13" max="13" width="1.5703125" style="76" customWidth="1"/>
    <col min="14" max="14" width="8.7109375" style="76" customWidth="1"/>
    <col min="15" max="15" width="10.7109375" style="11" customWidth="1"/>
    <col min="16" max="16" width="12.85546875" style="11" customWidth="1"/>
  </cols>
  <sheetData>
    <row r="1" spans="1:16" ht="18.75" x14ac:dyDescent="0.25">
      <c r="A1" s="36" t="s">
        <v>176</v>
      </c>
      <c r="C1" s="5"/>
      <c r="E1" s="36" t="s">
        <v>28</v>
      </c>
      <c r="F1" s="64"/>
      <c r="G1" s="64"/>
      <c r="H1" s="16"/>
      <c r="L1" s="36"/>
      <c r="M1" s="64"/>
      <c r="N1" s="64"/>
      <c r="O1" s="16"/>
    </row>
    <row r="2" spans="1:16" ht="15.75" x14ac:dyDescent="0.25">
      <c r="A2" s="117" t="s">
        <v>477</v>
      </c>
      <c r="F2" s="5"/>
      <c r="L2" s="104"/>
    </row>
    <row r="3" spans="1:16" x14ac:dyDescent="0.2">
      <c r="B3" s="5" t="s">
        <v>177</v>
      </c>
      <c r="E3" s="104" t="s">
        <v>178</v>
      </c>
      <c r="L3" s="104"/>
    </row>
    <row r="4" spans="1:16" x14ac:dyDescent="0.2">
      <c r="E4" s="65"/>
      <c r="F4" s="65"/>
      <c r="G4" s="66" t="s">
        <v>7</v>
      </c>
      <c r="H4" s="25"/>
      <c r="I4" s="25"/>
      <c r="L4" s="65"/>
      <c r="M4" s="65"/>
      <c r="N4" s="66" t="s">
        <v>7</v>
      </c>
      <c r="O4" s="25"/>
      <c r="P4" s="25"/>
    </row>
    <row r="5" spans="1:16" ht="25.5" x14ac:dyDescent="0.2">
      <c r="B5" s="9"/>
      <c r="C5" s="4" t="s">
        <v>29</v>
      </c>
      <c r="D5" s="28" t="s">
        <v>284</v>
      </c>
      <c r="E5" s="118" t="s">
        <v>30</v>
      </c>
      <c r="F5" s="67"/>
      <c r="G5" s="119" t="s">
        <v>31</v>
      </c>
      <c r="H5" s="120" t="s">
        <v>161</v>
      </c>
      <c r="I5" s="42" t="s">
        <v>33</v>
      </c>
      <c r="J5" s="19"/>
      <c r="K5" s="192"/>
      <c r="L5" s="118" t="s">
        <v>30</v>
      </c>
      <c r="M5" s="67"/>
      <c r="N5" s="119" t="s">
        <v>31</v>
      </c>
      <c r="O5" s="120" t="s">
        <v>161</v>
      </c>
      <c r="P5" s="42" t="s">
        <v>33</v>
      </c>
    </row>
    <row r="6" spans="1:16" ht="14.25" x14ac:dyDescent="0.2">
      <c r="A6" s="152"/>
      <c r="B6" s="6" t="s">
        <v>179</v>
      </c>
      <c r="E6" s="69" t="s">
        <v>180</v>
      </c>
      <c r="F6" s="74"/>
      <c r="G6" s="69" t="s">
        <v>181</v>
      </c>
      <c r="H6" s="69" t="s">
        <v>182</v>
      </c>
      <c r="I6" s="20" t="s">
        <v>183</v>
      </c>
      <c r="J6" s="21"/>
      <c r="K6" s="2" t="s">
        <v>184</v>
      </c>
      <c r="L6" s="69" t="s">
        <v>185</v>
      </c>
      <c r="M6" s="74"/>
      <c r="N6" s="69" t="s">
        <v>186</v>
      </c>
      <c r="O6" s="69" t="s">
        <v>187</v>
      </c>
      <c r="P6" s="69" t="s">
        <v>188</v>
      </c>
    </row>
    <row r="7" spans="1:16" x14ac:dyDescent="0.2">
      <c r="A7" s="220"/>
      <c r="B7" s="220"/>
      <c r="C7" s="220"/>
      <c r="D7" s="220" t="s">
        <v>39</v>
      </c>
      <c r="E7" s="70">
        <v>1178</v>
      </c>
      <c r="F7" s="70"/>
      <c r="G7" s="70">
        <v>188.88722222222219</v>
      </c>
      <c r="H7" s="154">
        <v>6.6782407407407407E-3</v>
      </c>
      <c r="I7" s="155">
        <v>1.1967592592592592E-2</v>
      </c>
      <c r="J7" s="160"/>
      <c r="K7" s="161"/>
      <c r="L7" s="70">
        <v>36249</v>
      </c>
      <c r="M7" s="70"/>
      <c r="N7" s="83">
        <v>26291.757777777777</v>
      </c>
      <c r="O7" s="154">
        <v>3.0219907407407411E-2</v>
      </c>
      <c r="P7" s="155">
        <v>6.5266203703703701E-2</v>
      </c>
    </row>
    <row r="8" spans="1:16" x14ac:dyDescent="0.2">
      <c r="C8" s="1" t="s">
        <v>40</v>
      </c>
      <c r="D8" s="1" t="s">
        <v>41</v>
      </c>
      <c r="E8" s="71">
        <v>1</v>
      </c>
      <c r="F8" s="71"/>
      <c r="G8" s="71">
        <v>8.611111111111111E-2</v>
      </c>
      <c r="H8" s="156">
        <v>3.5879629629629629E-3</v>
      </c>
      <c r="I8" s="157">
        <v>3.5879629629629629E-3</v>
      </c>
      <c r="J8" s="162"/>
      <c r="K8" s="163"/>
      <c r="L8" s="71">
        <v>979</v>
      </c>
      <c r="M8" s="71"/>
      <c r="N8" s="84">
        <v>919.71583333333331</v>
      </c>
      <c r="O8" s="156">
        <v>3.9143518518518515E-2</v>
      </c>
      <c r="P8" s="157">
        <v>8.1099537037037026E-2</v>
      </c>
    </row>
    <row r="9" spans="1:16" x14ac:dyDescent="0.2">
      <c r="C9" s="1" t="s">
        <v>42</v>
      </c>
      <c r="D9" s="1" t="s">
        <v>43</v>
      </c>
      <c r="E9" s="71">
        <v>9</v>
      </c>
      <c r="F9" s="71"/>
      <c r="G9" s="71">
        <v>0.88416666666666666</v>
      </c>
      <c r="H9" s="156">
        <v>4.0972222222222226E-3</v>
      </c>
      <c r="I9" s="157">
        <v>1.0416666666666666E-2</v>
      </c>
      <c r="J9" s="162"/>
      <c r="K9" s="163"/>
      <c r="L9" s="71">
        <v>3711</v>
      </c>
      <c r="M9" s="71"/>
      <c r="N9" s="84">
        <v>3481.0927777777779</v>
      </c>
      <c r="O9" s="156">
        <v>3.9085648148148154E-2</v>
      </c>
      <c r="P9" s="157">
        <v>8.324074074074074E-2</v>
      </c>
    </row>
    <row r="10" spans="1:16" x14ac:dyDescent="0.2">
      <c r="C10" s="1" t="s">
        <v>44</v>
      </c>
      <c r="D10" s="1" t="s">
        <v>45</v>
      </c>
      <c r="E10" s="71">
        <v>1</v>
      </c>
      <c r="F10" s="71"/>
      <c r="G10" s="71">
        <v>0.21416666666666667</v>
      </c>
      <c r="H10" s="156">
        <v>8.9236111111111113E-3</v>
      </c>
      <c r="I10" s="157">
        <v>8.9236111111111113E-3</v>
      </c>
      <c r="J10" s="162"/>
      <c r="K10" s="163"/>
      <c r="L10" s="71">
        <v>129</v>
      </c>
      <c r="M10" s="71"/>
      <c r="N10" s="84">
        <v>61.406388888888884</v>
      </c>
      <c r="O10" s="156">
        <v>1.9837962962962963E-2</v>
      </c>
      <c r="P10" s="157">
        <v>3.8182870370370374E-2</v>
      </c>
    </row>
    <row r="11" spans="1:16" ht="18" x14ac:dyDescent="0.25">
      <c r="A11" s="23"/>
      <c r="C11" s="1" t="s">
        <v>46</v>
      </c>
      <c r="D11" s="1" t="s">
        <v>47</v>
      </c>
      <c r="E11" s="71">
        <v>67</v>
      </c>
      <c r="F11" s="71"/>
      <c r="G11" s="71">
        <v>10.092222222222222</v>
      </c>
      <c r="H11" s="156">
        <v>6.2731481481481484E-3</v>
      </c>
      <c r="I11" s="157">
        <v>1.1678240740740741E-2</v>
      </c>
      <c r="J11" s="162"/>
      <c r="K11" s="163"/>
      <c r="L11" s="71">
        <v>4378</v>
      </c>
      <c r="M11" s="71"/>
      <c r="N11" s="84">
        <v>3119.680277777778</v>
      </c>
      <c r="O11" s="156">
        <v>2.9687500000000002E-2</v>
      </c>
      <c r="P11" s="157">
        <v>6.3553240740740743E-2</v>
      </c>
    </row>
    <row r="12" spans="1:16" x14ac:dyDescent="0.2">
      <c r="C12" s="1" t="s">
        <v>48</v>
      </c>
      <c r="D12" s="1" t="s">
        <v>49</v>
      </c>
      <c r="E12" s="72">
        <v>74</v>
      </c>
      <c r="F12" s="71"/>
      <c r="G12" s="72">
        <v>9.6752777777777776</v>
      </c>
      <c r="H12" s="156">
        <v>5.4513888888888876E-3</v>
      </c>
      <c r="I12" s="157">
        <v>9.0162037037037034E-3</v>
      </c>
      <c r="J12" s="162"/>
      <c r="K12" s="163"/>
      <c r="L12" s="72">
        <v>2620</v>
      </c>
      <c r="M12" s="71"/>
      <c r="N12" s="84">
        <v>1479.7963888888889</v>
      </c>
      <c r="O12" s="156">
        <v>2.3530092592592592E-2</v>
      </c>
      <c r="P12" s="157">
        <v>4.5532407407407403E-2</v>
      </c>
    </row>
    <row r="13" spans="1:16" x14ac:dyDescent="0.2">
      <c r="C13" s="1" t="s">
        <v>50</v>
      </c>
      <c r="D13" s="1" t="s">
        <v>51</v>
      </c>
      <c r="E13" s="71">
        <v>208</v>
      </c>
      <c r="F13" s="71"/>
      <c r="G13" s="71">
        <v>32.304722222222225</v>
      </c>
      <c r="H13" s="156">
        <v>6.4699074074074069E-3</v>
      </c>
      <c r="I13" s="157">
        <v>1.0590277777777777E-2</v>
      </c>
      <c r="J13" s="162"/>
      <c r="K13" s="163"/>
      <c r="L13" s="71">
        <v>6212</v>
      </c>
      <c r="M13" s="71"/>
      <c r="N13" s="84">
        <v>4396.5238888888889</v>
      </c>
      <c r="O13" s="156">
        <v>2.9490740740740744E-2</v>
      </c>
      <c r="P13" s="157">
        <v>6.4351851851851855E-2</v>
      </c>
    </row>
    <row r="14" spans="1:16" x14ac:dyDescent="0.2">
      <c r="C14" s="1" t="s">
        <v>52</v>
      </c>
      <c r="D14" s="1" t="s">
        <v>53</v>
      </c>
      <c r="E14" s="71">
        <v>109</v>
      </c>
      <c r="F14" s="71"/>
      <c r="G14" s="71">
        <v>19.638333333333332</v>
      </c>
      <c r="H14" s="156">
        <v>7.5115740740740742E-3</v>
      </c>
      <c r="I14" s="157">
        <v>1.5381944444444443E-2</v>
      </c>
      <c r="J14" s="162"/>
      <c r="K14" s="163"/>
      <c r="L14" s="71">
        <v>2409</v>
      </c>
      <c r="M14" s="71"/>
      <c r="N14" s="84">
        <v>1678.8577777777778</v>
      </c>
      <c r="O14" s="156">
        <v>2.9039351851851854E-2</v>
      </c>
      <c r="P14" s="157">
        <v>6.0381944444444446E-2</v>
      </c>
    </row>
    <row r="15" spans="1:16" ht="18" x14ac:dyDescent="0.25">
      <c r="A15" s="23"/>
      <c r="C15" s="1" t="s">
        <v>54</v>
      </c>
      <c r="D15" s="1" t="s">
        <v>55</v>
      </c>
      <c r="E15" s="71">
        <v>86</v>
      </c>
      <c r="F15" s="71"/>
      <c r="G15" s="71">
        <v>14.486388888888888</v>
      </c>
      <c r="H15" s="156">
        <v>7.013888888888889E-3</v>
      </c>
      <c r="I15" s="157">
        <v>1.2766203703703703E-2</v>
      </c>
      <c r="J15" s="162"/>
      <c r="K15" s="163"/>
      <c r="L15" s="71">
        <v>2758</v>
      </c>
      <c r="M15" s="71"/>
      <c r="N15" s="84">
        <v>1166.0638888888889</v>
      </c>
      <c r="O15" s="156">
        <v>1.7615740740740741E-2</v>
      </c>
      <c r="P15" s="157">
        <v>3.3344907407407406E-2</v>
      </c>
    </row>
    <row r="16" spans="1:16" x14ac:dyDescent="0.2">
      <c r="C16" s="1" t="s">
        <v>56</v>
      </c>
      <c r="D16" s="1" t="s">
        <v>57</v>
      </c>
      <c r="E16" s="71">
        <v>26</v>
      </c>
      <c r="F16" s="71"/>
      <c r="G16" s="71">
        <v>5.059444444444444</v>
      </c>
      <c r="H16" s="156">
        <v>8.113425925925925E-3</v>
      </c>
      <c r="I16" s="157">
        <v>1.6145833333333335E-2</v>
      </c>
      <c r="J16" s="162"/>
      <c r="K16" s="163"/>
      <c r="L16" s="71">
        <v>2548</v>
      </c>
      <c r="M16" s="71"/>
      <c r="N16" s="84">
        <v>2228.1627777777776</v>
      </c>
      <c r="O16" s="156">
        <v>3.6435185185185189E-2</v>
      </c>
      <c r="P16" s="157">
        <v>7.6307870370370373E-2</v>
      </c>
    </row>
    <row r="17" spans="1:16" x14ac:dyDescent="0.2">
      <c r="C17" s="1" t="s">
        <v>58</v>
      </c>
      <c r="D17" s="1" t="s">
        <v>59</v>
      </c>
      <c r="E17" s="71">
        <v>239</v>
      </c>
      <c r="F17" s="71"/>
      <c r="G17" s="71">
        <v>40.009444444444441</v>
      </c>
      <c r="H17" s="156">
        <v>6.9791666666666674E-3</v>
      </c>
      <c r="I17" s="157">
        <v>1.3125E-2</v>
      </c>
      <c r="J17" s="162"/>
      <c r="K17" s="163"/>
      <c r="L17" s="71">
        <v>5725</v>
      </c>
      <c r="M17" s="71"/>
      <c r="N17" s="84">
        <v>4723.0433333333331</v>
      </c>
      <c r="O17" s="156">
        <v>3.4374999999999996E-2</v>
      </c>
      <c r="P17" s="157">
        <v>7.9976851851851855E-2</v>
      </c>
    </row>
    <row r="18" spans="1:16" x14ac:dyDescent="0.2">
      <c r="B18" s="9"/>
      <c r="C18" s="4" t="s">
        <v>60</v>
      </c>
      <c r="D18" s="4" t="s">
        <v>61</v>
      </c>
      <c r="E18" s="73">
        <v>358</v>
      </c>
      <c r="F18" s="73"/>
      <c r="G18" s="73">
        <v>56.436944444444443</v>
      </c>
      <c r="H18" s="158">
        <v>6.5740740740740733E-3</v>
      </c>
      <c r="I18" s="159">
        <v>1.1180555555555555E-2</v>
      </c>
      <c r="J18" s="162"/>
      <c r="K18" s="164"/>
      <c r="L18" s="73">
        <v>4780</v>
      </c>
      <c r="M18" s="73"/>
      <c r="N18" s="85">
        <v>3037.4144444444446</v>
      </c>
      <c r="O18" s="158">
        <v>2.6481481481481481E-2</v>
      </c>
      <c r="P18" s="159">
        <v>5.9768518518518519E-2</v>
      </c>
    </row>
    <row r="19" spans="1:16" x14ac:dyDescent="0.2">
      <c r="B19" s="6" t="s">
        <v>189</v>
      </c>
      <c r="H19" s="162"/>
      <c r="I19" s="162"/>
      <c r="J19" s="162"/>
      <c r="K19" s="165" t="s">
        <v>190</v>
      </c>
      <c r="O19" s="162"/>
      <c r="P19" s="162"/>
    </row>
    <row r="20" spans="1:16" x14ac:dyDescent="0.2">
      <c r="E20" s="69" t="s">
        <v>191</v>
      </c>
      <c r="F20" s="74"/>
      <c r="G20" s="69" t="s">
        <v>192</v>
      </c>
      <c r="H20" s="166" t="s">
        <v>193</v>
      </c>
      <c r="I20" s="167" t="s">
        <v>194</v>
      </c>
      <c r="J20" s="168"/>
      <c r="K20" s="163"/>
      <c r="L20" s="69" t="s">
        <v>195</v>
      </c>
      <c r="M20" s="74"/>
      <c r="N20" s="69" t="s">
        <v>196</v>
      </c>
      <c r="O20" s="166" t="s">
        <v>197</v>
      </c>
      <c r="P20" s="166" t="s">
        <v>198</v>
      </c>
    </row>
    <row r="21" spans="1:16" x14ac:dyDescent="0.2">
      <c r="A21" s="220"/>
      <c r="B21" s="220"/>
      <c r="C21" s="220"/>
      <c r="D21" s="220" t="s">
        <v>39</v>
      </c>
      <c r="E21" s="70">
        <v>551</v>
      </c>
      <c r="F21" s="70"/>
      <c r="G21" s="70">
        <v>78.647499999999994</v>
      </c>
      <c r="H21" s="154">
        <v>5.9490740740740745E-3</v>
      </c>
      <c r="I21" s="155">
        <v>1.0810185185185183E-2</v>
      </c>
      <c r="J21" s="160"/>
      <c r="K21" s="161"/>
      <c r="L21" s="70">
        <v>11392</v>
      </c>
      <c r="M21" s="70"/>
      <c r="N21" s="83">
        <v>7220.6686111111112</v>
      </c>
      <c r="O21" s="154">
        <v>2.6412037037037036E-2</v>
      </c>
      <c r="P21" s="155">
        <v>6.0370370370370373E-2</v>
      </c>
    </row>
    <row r="22" spans="1:16" x14ac:dyDescent="0.2">
      <c r="C22" s="1" t="s">
        <v>40</v>
      </c>
      <c r="D22" s="1" t="s">
        <v>41</v>
      </c>
      <c r="E22" s="71">
        <v>10</v>
      </c>
      <c r="F22" s="71"/>
      <c r="G22" s="71">
        <v>1.8183333333333331</v>
      </c>
      <c r="H22" s="156">
        <v>7.5810185185185182E-3</v>
      </c>
      <c r="I22" s="157">
        <v>1.2627314814814815E-2</v>
      </c>
      <c r="J22" s="162"/>
      <c r="K22" s="163"/>
      <c r="L22" s="71">
        <v>718</v>
      </c>
      <c r="M22" s="71"/>
      <c r="N22" s="84">
        <v>590.27083333333337</v>
      </c>
      <c r="O22" s="156">
        <v>3.425925925925926E-2</v>
      </c>
      <c r="P22" s="157">
        <v>7.7152777777777778E-2</v>
      </c>
    </row>
    <row r="23" spans="1:16" x14ac:dyDescent="0.2">
      <c r="C23" s="1" t="s">
        <v>42</v>
      </c>
      <c r="D23" s="1" t="s">
        <v>43</v>
      </c>
      <c r="E23" s="71">
        <v>10</v>
      </c>
      <c r="F23" s="71"/>
      <c r="G23" s="71">
        <v>0.59583333333333333</v>
      </c>
      <c r="H23" s="156">
        <v>2.488425925925926E-3</v>
      </c>
      <c r="I23" s="157">
        <v>4.386574074074074E-3</v>
      </c>
      <c r="J23" s="162"/>
      <c r="K23" s="163"/>
      <c r="L23" s="71">
        <v>1107</v>
      </c>
      <c r="M23" s="71"/>
      <c r="N23" s="84">
        <v>902.99194444444447</v>
      </c>
      <c r="O23" s="156">
        <v>3.3993055555555561E-2</v>
      </c>
      <c r="P23" s="157">
        <v>7.6921296296296293E-2</v>
      </c>
    </row>
    <row r="24" spans="1:16" x14ac:dyDescent="0.2">
      <c r="C24" s="1" t="s">
        <v>44</v>
      </c>
      <c r="D24" s="1" t="s">
        <v>45</v>
      </c>
      <c r="E24" s="71">
        <v>1</v>
      </c>
      <c r="F24" s="71"/>
      <c r="G24" s="71">
        <v>1.4933333333333332</v>
      </c>
      <c r="H24" s="156">
        <v>6.2222222222222213E-2</v>
      </c>
      <c r="I24" s="157">
        <v>6.2222222222222213E-2</v>
      </c>
      <c r="J24" s="162"/>
      <c r="K24" s="163"/>
      <c r="L24" s="71">
        <v>20</v>
      </c>
      <c r="M24" s="71"/>
      <c r="N24" s="84">
        <v>27.318888888888889</v>
      </c>
      <c r="O24" s="156">
        <v>5.6909722222222216E-2</v>
      </c>
      <c r="P24" s="157">
        <v>0.11319444444444444</v>
      </c>
    </row>
    <row r="25" spans="1:16" ht="18" x14ac:dyDescent="0.25">
      <c r="A25" s="23"/>
      <c r="C25" s="1" t="s">
        <v>46</v>
      </c>
      <c r="D25" s="1" t="s">
        <v>47</v>
      </c>
      <c r="E25" s="71">
        <v>32</v>
      </c>
      <c r="F25" s="71"/>
      <c r="G25" s="71">
        <v>6.1566666666666663</v>
      </c>
      <c r="H25" s="156">
        <v>8.0208333333333329E-3</v>
      </c>
      <c r="I25" s="157">
        <v>1.2037037037037035E-2</v>
      </c>
      <c r="J25" s="162"/>
      <c r="K25" s="163"/>
      <c r="L25" s="71">
        <v>1323</v>
      </c>
      <c r="M25" s="71"/>
      <c r="N25" s="84">
        <v>771.28722222222211</v>
      </c>
      <c r="O25" s="156">
        <v>2.4293981481481482E-2</v>
      </c>
      <c r="P25" s="157">
        <v>5.6840277777777774E-2</v>
      </c>
    </row>
    <row r="26" spans="1:16" x14ac:dyDescent="0.2">
      <c r="C26" s="1" t="s">
        <v>48</v>
      </c>
      <c r="D26" s="1" t="s">
        <v>49</v>
      </c>
      <c r="E26" s="71">
        <v>70</v>
      </c>
      <c r="F26" s="71"/>
      <c r="G26" s="72">
        <v>7.5638888888888882</v>
      </c>
      <c r="H26" s="156">
        <v>4.5023148148148149E-3</v>
      </c>
      <c r="I26" s="157">
        <v>9.0277777777777787E-3</v>
      </c>
      <c r="J26" s="162"/>
      <c r="K26" s="163"/>
      <c r="L26" s="71">
        <v>658</v>
      </c>
      <c r="M26" s="71"/>
      <c r="N26" s="84">
        <v>290.29694444444442</v>
      </c>
      <c r="O26" s="156">
        <v>1.8379629629629628E-2</v>
      </c>
      <c r="P26" s="157">
        <v>3.5509259259259261E-2</v>
      </c>
    </row>
    <row r="27" spans="1:16" x14ac:dyDescent="0.2">
      <c r="C27" s="1" t="s">
        <v>50</v>
      </c>
      <c r="D27" s="1" t="s">
        <v>51</v>
      </c>
      <c r="E27" s="71">
        <v>106</v>
      </c>
      <c r="F27" s="71"/>
      <c r="G27" s="71">
        <v>16.38</v>
      </c>
      <c r="H27" s="156">
        <v>6.4351851851851861E-3</v>
      </c>
      <c r="I27" s="157">
        <v>1.0775462962962964E-2</v>
      </c>
      <c r="J27" s="162"/>
      <c r="K27" s="163"/>
      <c r="L27" s="71">
        <v>2532</v>
      </c>
      <c r="M27" s="71"/>
      <c r="N27" s="84">
        <v>1569.278888888889</v>
      </c>
      <c r="O27" s="156">
        <v>2.5821759259259256E-2</v>
      </c>
      <c r="P27" s="157">
        <v>6.1828703703703698E-2</v>
      </c>
    </row>
    <row r="28" spans="1:16" x14ac:dyDescent="0.2">
      <c r="C28" s="1" t="s">
        <v>52</v>
      </c>
      <c r="D28" s="1" t="s">
        <v>53</v>
      </c>
      <c r="E28" s="71">
        <v>56</v>
      </c>
      <c r="F28" s="71"/>
      <c r="G28" s="71">
        <v>7.1350000000000007</v>
      </c>
      <c r="H28" s="156">
        <v>5.3125000000000004E-3</v>
      </c>
      <c r="I28" s="157">
        <v>1.2569444444444446E-2</v>
      </c>
      <c r="J28" s="162"/>
      <c r="K28" s="163"/>
      <c r="L28" s="71">
        <v>545</v>
      </c>
      <c r="M28" s="71"/>
      <c r="N28" s="84">
        <v>355.78083333333331</v>
      </c>
      <c r="O28" s="156">
        <v>2.7199074074074073E-2</v>
      </c>
      <c r="P28" s="157">
        <v>5.6111111111111112E-2</v>
      </c>
    </row>
    <row r="29" spans="1:16" ht="18" x14ac:dyDescent="0.25">
      <c r="A29" s="23"/>
      <c r="C29" s="1" t="s">
        <v>54</v>
      </c>
      <c r="D29" s="1" t="s">
        <v>55</v>
      </c>
      <c r="E29" s="71">
        <v>80</v>
      </c>
      <c r="F29" s="71"/>
      <c r="G29" s="71">
        <v>10.755555555555556</v>
      </c>
      <c r="H29" s="156">
        <v>5.6018518518518518E-3</v>
      </c>
      <c r="I29" s="157">
        <v>1.0694444444444444E-2</v>
      </c>
      <c r="J29" s="162"/>
      <c r="K29" s="163"/>
      <c r="L29" s="71">
        <v>1314</v>
      </c>
      <c r="M29" s="71"/>
      <c r="N29" s="84">
        <v>543.27027777777778</v>
      </c>
      <c r="O29" s="156">
        <v>1.7222222222222222E-2</v>
      </c>
      <c r="P29" s="157">
        <v>3.6574074074074071E-2</v>
      </c>
    </row>
    <row r="30" spans="1:16" x14ac:dyDescent="0.2">
      <c r="C30" s="1" t="s">
        <v>56</v>
      </c>
      <c r="D30" s="1" t="s">
        <v>57</v>
      </c>
      <c r="E30" s="71">
        <v>5</v>
      </c>
      <c r="F30" s="71"/>
      <c r="G30" s="71">
        <v>1.023611111111111</v>
      </c>
      <c r="H30" s="156">
        <v>8.5300925925925926E-3</v>
      </c>
      <c r="I30" s="157">
        <v>1.486111111111111E-2</v>
      </c>
      <c r="J30" s="162"/>
      <c r="K30" s="163"/>
      <c r="L30" s="71">
        <v>888</v>
      </c>
      <c r="M30" s="71"/>
      <c r="N30" s="84">
        <v>628.70527777777772</v>
      </c>
      <c r="O30" s="156">
        <v>2.9502314814814815E-2</v>
      </c>
      <c r="P30" s="157">
        <v>6.2754629629629619E-2</v>
      </c>
    </row>
    <row r="31" spans="1:16" x14ac:dyDescent="0.2">
      <c r="C31" s="1" t="s">
        <v>58</v>
      </c>
      <c r="D31" s="1" t="s">
        <v>59</v>
      </c>
      <c r="E31" s="71">
        <v>126</v>
      </c>
      <c r="F31" s="71"/>
      <c r="G31" s="71">
        <v>19.558888888888887</v>
      </c>
      <c r="H31" s="156">
        <v>6.4699074074074069E-3</v>
      </c>
      <c r="I31" s="157">
        <v>1.0787037037037038E-2</v>
      </c>
      <c r="J31" s="162"/>
      <c r="K31" s="163"/>
      <c r="L31" s="71">
        <v>1297</v>
      </c>
      <c r="M31" s="71"/>
      <c r="N31" s="84">
        <v>983.02666666666664</v>
      </c>
      <c r="O31" s="156">
        <v>3.1585648148148147E-2</v>
      </c>
      <c r="P31" s="157">
        <v>7.6712962962962969E-2</v>
      </c>
    </row>
    <row r="32" spans="1:16" x14ac:dyDescent="0.2">
      <c r="B32" s="9"/>
      <c r="C32" s="4" t="s">
        <v>60</v>
      </c>
      <c r="D32" s="4" t="s">
        <v>61</v>
      </c>
      <c r="E32" s="73">
        <v>55</v>
      </c>
      <c r="F32" s="73"/>
      <c r="G32" s="73">
        <v>6.1663888888888891</v>
      </c>
      <c r="H32" s="158">
        <v>4.6759259259259254E-3</v>
      </c>
      <c r="I32" s="159">
        <v>1.0347222222222223E-2</v>
      </c>
      <c r="J32" s="162"/>
      <c r="K32" s="164"/>
      <c r="L32" s="73">
        <v>990</v>
      </c>
      <c r="M32" s="73"/>
      <c r="N32" s="85">
        <v>558.44083333333333</v>
      </c>
      <c r="O32" s="158">
        <v>2.3506944444444445E-2</v>
      </c>
      <c r="P32" s="159">
        <v>5.6527777777777781E-2</v>
      </c>
    </row>
    <row r="33" spans="1:16" x14ac:dyDescent="0.2">
      <c r="B33" s="6" t="s">
        <v>280</v>
      </c>
      <c r="H33" s="162"/>
      <c r="I33" s="162"/>
      <c r="J33" s="162"/>
      <c r="K33" s="161" t="s">
        <v>279</v>
      </c>
      <c r="O33" s="162"/>
      <c r="P33" s="162"/>
    </row>
    <row r="34" spans="1:16" x14ac:dyDescent="0.2">
      <c r="E34" s="69" t="s">
        <v>199</v>
      </c>
      <c r="F34" s="74"/>
      <c r="G34" s="69" t="s">
        <v>200</v>
      </c>
      <c r="H34" s="166" t="s">
        <v>201</v>
      </c>
      <c r="I34" s="166" t="s">
        <v>202</v>
      </c>
      <c r="J34" s="168"/>
      <c r="K34" s="163"/>
      <c r="L34" s="69" t="s">
        <v>203</v>
      </c>
      <c r="M34" s="74"/>
      <c r="N34" s="69" t="s">
        <v>204</v>
      </c>
      <c r="O34" s="166" t="s">
        <v>205</v>
      </c>
      <c r="P34" s="166" t="s">
        <v>206</v>
      </c>
    </row>
    <row r="35" spans="1:16" x14ac:dyDescent="0.2">
      <c r="A35" s="220"/>
      <c r="B35" s="220"/>
      <c r="C35" s="220"/>
      <c r="D35" s="220" t="s">
        <v>39</v>
      </c>
      <c r="E35" s="70">
        <v>80137</v>
      </c>
      <c r="F35" s="70"/>
      <c r="G35" s="70">
        <v>11233.684722222224</v>
      </c>
      <c r="H35" s="154">
        <v>5.844907407407408E-3</v>
      </c>
      <c r="I35" s="155">
        <v>1.0381944444444445E-2</v>
      </c>
      <c r="J35" s="160"/>
      <c r="K35" s="161"/>
      <c r="L35" s="70">
        <v>356988</v>
      </c>
      <c r="M35" s="70"/>
      <c r="N35" s="83">
        <v>236913.72666666668</v>
      </c>
      <c r="O35" s="154">
        <v>2.7650462962962963E-2</v>
      </c>
      <c r="P35" s="155">
        <v>6.0312499999999998E-2</v>
      </c>
    </row>
    <row r="36" spans="1:16" x14ac:dyDescent="0.2">
      <c r="C36" s="1" t="s">
        <v>40</v>
      </c>
      <c r="D36" s="1" t="s">
        <v>41</v>
      </c>
      <c r="E36" s="71">
        <v>7039</v>
      </c>
      <c r="F36" s="71"/>
      <c r="G36" s="71">
        <v>1071.8397222222222</v>
      </c>
      <c r="H36" s="156">
        <v>6.3425925925925915E-3</v>
      </c>
      <c r="I36" s="157">
        <v>1.1296296296296296E-2</v>
      </c>
      <c r="J36" s="162"/>
      <c r="K36" s="163"/>
      <c r="L36" s="71">
        <v>38453</v>
      </c>
      <c r="M36" s="71"/>
      <c r="N36" s="84">
        <v>31939.738888888889</v>
      </c>
      <c r="O36" s="156">
        <v>3.4606481481481481E-2</v>
      </c>
      <c r="P36" s="157">
        <v>7.5347222222222218E-2</v>
      </c>
    </row>
    <row r="37" spans="1:16" x14ac:dyDescent="0.2">
      <c r="C37" s="1" t="s">
        <v>42</v>
      </c>
      <c r="D37" s="1" t="s">
        <v>43</v>
      </c>
      <c r="E37" s="71">
        <v>8653</v>
      </c>
      <c r="F37" s="71"/>
      <c r="G37" s="71">
        <v>1308.6294444444443</v>
      </c>
      <c r="H37" s="156">
        <v>6.2962962962962964E-3</v>
      </c>
      <c r="I37" s="157">
        <v>1.1793981481481482E-2</v>
      </c>
      <c r="J37" s="162"/>
      <c r="K37" s="163"/>
      <c r="L37" s="71">
        <v>38042</v>
      </c>
      <c r="M37" s="71"/>
      <c r="N37" s="84">
        <v>32627.94</v>
      </c>
      <c r="O37" s="156">
        <v>3.5740740740740747E-2</v>
      </c>
      <c r="P37" s="157">
        <v>7.9768518518518516E-2</v>
      </c>
    </row>
    <row r="38" spans="1:16" x14ac:dyDescent="0.2">
      <c r="C38" s="1" t="s">
        <v>44</v>
      </c>
      <c r="D38" s="1" t="s">
        <v>45</v>
      </c>
      <c r="E38" s="98">
        <v>124</v>
      </c>
      <c r="F38" s="98"/>
      <c r="G38" s="71">
        <v>20.047777777777775</v>
      </c>
      <c r="H38" s="156">
        <v>6.7361111111111103E-3</v>
      </c>
      <c r="I38" s="157">
        <v>1.3113425925925926E-2</v>
      </c>
      <c r="J38" s="162"/>
      <c r="K38" s="163"/>
      <c r="L38" s="98">
        <v>1127</v>
      </c>
      <c r="M38" s="98"/>
      <c r="N38" s="84">
        <v>441.84083333333336</v>
      </c>
      <c r="O38" s="156">
        <v>1.6331018518518519E-2</v>
      </c>
      <c r="P38" s="157">
        <v>2.9837962962962965E-2</v>
      </c>
    </row>
    <row r="39" spans="1:16" ht="18" x14ac:dyDescent="0.25">
      <c r="A39" s="23"/>
      <c r="C39" s="1" t="s">
        <v>46</v>
      </c>
      <c r="D39" s="1" t="s">
        <v>47</v>
      </c>
      <c r="E39" s="71">
        <v>13355</v>
      </c>
      <c r="F39" s="71"/>
      <c r="G39" s="71">
        <v>1645.0711111111111</v>
      </c>
      <c r="H39" s="156">
        <v>5.1273148148148154E-3</v>
      </c>
      <c r="I39" s="157">
        <v>8.726851851851852E-3</v>
      </c>
      <c r="J39" s="162"/>
      <c r="K39" s="163"/>
      <c r="L39" s="71">
        <v>51656</v>
      </c>
      <c r="M39" s="71"/>
      <c r="N39" s="84">
        <v>31316.855</v>
      </c>
      <c r="O39" s="156">
        <v>2.5266203703703704E-2</v>
      </c>
      <c r="P39" s="157">
        <v>5.7534722222222216E-2</v>
      </c>
    </row>
    <row r="40" spans="1:16" x14ac:dyDescent="0.2">
      <c r="C40" s="1" t="s">
        <v>48</v>
      </c>
      <c r="D40" s="1" t="s">
        <v>49</v>
      </c>
      <c r="E40" s="71">
        <v>2961</v>
      </c>
      <c r="F40" s="71"/>
      <c r="G40" s="72">
        <v>341.1252777777778</v>
      </c>
      <c r="H40" s="156">
        <v>4.8032407407407407E-3</v>
      </c>
      <c r="I40" s="157">
        <v>8.4606481481481494E-3</v>
      </c>
      <c r="J40" s="162"/>
      <c r="K40" s="163"/>
      <c r="L40" s="71">
        <v>19535</v>
      </c>
      <c r="M40" s="71"/>
      <c r="N40" s="84">
        <v>11682.214166666667</v>
      </c>
      <c r="O40" s="156">
        <v>2.4918981481481483E-2</v>
      </c>
      <c r="P40" s="157">
        <v>4.971064814814815E-2</v>
      </c>
    </row>
    <row r="41" spans="1:16" x14ac:dyDescent="0.2">
      <c r="C41" s="1" t="s">
        <v>50</v>
      </c>
      <c r="D41" s="1" t="s">
        <v>51</v>
      </c>
      <c r="E41" s="71">
        <v>9544</v>
      </c>
      <c r="F41" s="71"/>
      <c r="G41" s="71">
        <v>1300.6555555555556</v>
      </c>
      <c r="H41" s="156">
        <v>5.6828703703703694E-3</v>
      </c>
      <c r="I41" s="157">
        <v>9.6064814814814815E-3</v>
      </c>
      <c r="J41" s="162"/>
      <c r="K41" s="163"/>
      <c r="L41" s="71">
        <v>44012</v>
      </c>
      <c r="M41" s="71"/>
      <c r="N41" s="84">
        <v>25771.058611111112</v>
      </c>
      <c r="O41" s="156">
        <v>2.4398148148148145E-2</v>
      </c>
      <c r="P41" s="157">
        <v>5.4895833333333331E-2</v>
      </c>
    </row>
    <row r="42" spans="1:16" x14ac:dyDescent="0.2">
      <c r="C42" s="1" t="s">
        <v>52</v>
      </c>
      <c r="D42" s="1" t="s">
        <v>53</v>
      </c>
      <c r="E42" s="71">
        <v>3882</v>
      </c>
      <c r="F42" s="71"/>
      <c r="G42" s="71">
        <v>575.52527777777789</v>
      </c>
      <c r="H42" s="156">
        <v>6.1805555555555563E-3</v>
      </c>
      <c r="I42" s="157">
        <v>1.1111111111111113E-2</v>
      </c>
      <c r="J42" s="162"/>
      <c r="K42" s="163"/>
      <c r="L42" s="71">
        <v>25520</v>
      </c>
      <c r="M42" s="71"/>
      <c r="N42" s="84">
        <v>17987.771111111109</v>
      </c>
      <c r="O42" s="156">
        <v>2.9363425925925921E-2</v>
      </c>
      <c r="P42" s="157">
        <v>5.9722222222222225E-2</v>
      </c>
    </row>
    <row r="43" spans="1:16" ht="18" x14ac:dyDescent="0.25">
      <c r="A43" s="23"/>
      <c r="C43" s="1" t="s">
        <v>54</v>
      </c>
      <c r="D43" s="1" t="s">
        <v>55</v>
      </c>
      <c r="E43" s="71">
        <v>4907</v>
      </c>
      <c r="F43" s="71"/>
      <c r="G43" s="71">
        <v>656.09694444444438</v>
      </c>
      <c r="H43" s="156">
        <v>5.5671296296296302E-3</v>
      </c>
      <c r="I43" s="157">
        <v>1.0115740740740741E-2</v>
      </c>
      <c r="J43" s="162"/>
      <c r="K43" s="163"/>
      <c r="L43" s="71">
        <v>32628</v>
      </c>
      <c r="M43" s="71"/>
      <c r="N43" s="84">
        <v>13959.939166666667</v>
      </c>
      <c r="O43" s="156">
        <v>1.7824074074074076E-2</v>
      </c>
      <c r="P43" s="157">
        <v>3.6030092592592593E-2</v>
      </c>
    </row>
    <row r="44" spans="1:16" x14ac:dyDescent="0.2">
      <c r="C44" s="1" t="s">
        <v>56</v>
      </c>
      <c r="D44" s="1" t="s">
        <v>57</v>
      </c>
      <c r="E44" s="71">
        <v>9271</v>
      </c>
      <c r="F44" s="71"/>
      <c r="G44" s="71">
        <v>1505.0530555555556</v>
      </c>
      <c r="H44" s="156">
        <v>6.7592592592592591E-3</v>
      </c>
      <c r="I44" s="157">
        <v>1.2638888888888889E-2</v>
      </c>
      <c r="J44" s="162"/>
      <c r="K44" s="163"/>
      <c r="L44" s="71">
        <v>35504</v>
      </c>
      <c r="M44" s="71"/>
      <c r="N44" s="84">
        <v>26193.481111111112</v>
      </c>
      <c r="O44" s="156">
        <v>3.0740740740740739E-2</v>
      </c>
      <c r="P44" s="157">
        <v>6.2650462962962963E-2</v>
      </c>
    </row>
    <row r="45" spans="1:16" x14ac:dyDescent="0.2">
      <c r="C45" s="1" t="s">
        <v>58</v>
      </c>
      <c r="D45" s="1" t="s">
        <v>59</v>
      </c>
      <c r="E45" s="71">
        <v>10094</v>
      </c>
      <c r="F45" s="71"/>
      <c r="G45" s="71">
        <v>1403.8872222222224</v>
      </c>
      <c r="H45" s="156">
        <v>5.7986111111111112E-3</v>
      </c>
      <c r="I45" s="157">
        <v>1.028935185185185E-2</v>
      </c>
      <c r="J45" s="162"/>
      <c r="K45" s="163"/>
      <c r="L45" s="71">
        <v>35198</v>
      </c>
      <c r="M45" s="71"/>
      <c r="N45" s="84">
        <v>24955.376388888886</v>
      </c>
      <c r="O45" s="156">
        <v>2.9537037037037039E-2</v>
      </c>
      <c r="P45" s="157">
        <v>6.7349537037037041E-2</v>
      </c>
    </row>
    <row r="46" spans="1:16" x14ac:dyDescent="0.2">
      <c r="B46" s="9"/>
      <c r="C46" s="4" t="s">
        <v>60</v>
      </c>
      <c r="D46" s="4" t="s">
        <v>61</v>
      </c>
      <c r="E46" s="73">
        <v>10307</v>
      </c>
      <c r="F46" s="73"/>
      <c r="G46" s="73">
        <v>1405.7533333333333</v>
      </c>
      <c r="H46" s="158">
        <v>5.6828703703703702E-3</v>
      </c>
      <c r="I46" s="159">
        <v>9.8611111111111104E-3</v>
      </c>
      <c r="J46" s="162"/>
      <c r="K46" s="164"/>
      <c r="L46" s="73">
        <v>35313</v>
      </c>
      <c r="M46" s="73"/>
      <c r="N46" s="85">
        <v>20037.511388888888</v>
      </c>
      <c r="O46" s="158">
        <v>2.3645833333333335E-2</v>
      </c>
      <c r="P46" s="159">
        <v>5.4131944444444448E-2</v>
      </c>
    </row>
    <row r="47" spans="1:16" x14ac:dyDescent="0.2">
      <c r="B47" s="6" t="s">
        <v>207</v>
      </c>
      <c r="H47" s="162"/>
      <c r="I47" s="162"/>
      <c r="J47" s="162"/>
      <c r="K47" s="161" t="s">
        <v>208</v>
      </c>
      <c r="O47" s="162"/>
      <c r="P47" s="162"/>
    </row>
    <row r="48" spans="1:16" x14ac:dyDescent="0.2">
      <c r="B48" s="6"/>
      <c r="E48" s="69" t="s">
        <v>209</v>
      </c>
      <c r="F48" s="74"/>
      <c r="G48" s="69" t="s">
        <v>210</v>
      </c>
      <c r="H48" s="166" t="s">
        <v>211</v>
      </c>
      <c r="I48" s="166" t="s">
        <v>212</v>
      </c>
      <c r="J48" s="168"/>
      <c r="K48" s="161"/>
      <c r="L48" s="69" t="s">
        <v>213</v>
      </c>
      <c r="M48" s="74"/>
      <c r="N48" s="69" t="s">
        <v>214</v>
      </c>
      <c r="O48" s="166" t="s">
        <v>215</v>
      </c>
      <c r="P48" s="166" t="s">
        <v>216</v>
      </c>
    </row>
    <row r="49" spans="1:16" x14ac:dyDescent="0.2">
      <c r="A49" s="220"/>
      <c r="B49" s="220"/>
      <c r="C49" s="220"/>
      <c r="D49" s="220" t="s">
        <v>39</v>
      </c>
      <c r="E49" s="70">
        <v>11601</v>
      </c>
      <c r="F49" s="70"/>
      <c r="G49" s="70">
        <v>26740.828333333335</v>
      </c>
      <c r="H49" s="154">
        <v>9.6041666666666664E-2</v>
      </c>
      <c r="I49" s="155">
        <v>0.22460648148148149</v>
      </c>
      <c r="J49" s="160"/>
      <c r="K49" s="163"/>
      <c r="L49" s="70">
        <v>12310</v>
      </c>
      <c r="M49" s="70"/>
      <c r="N49" s="83">
        <v>40767.603055555555</v>
      </c>
      <c r="O49" s="154">
        <v>0.13798611111111111</v>
      </c>
      <c r="P49" s="155">
        <v>0.31974537037037032</v>
      </c>
    </row>
    <row r="50" spans="1:16" x14ac:dyDescent="0.2">
      <c r="C50" s="1" t="s">
        <v>40</v>
      </c>
      <c r="D50" s="1" t="s">
        <v>41</v>
      </c>
      <c r="E50" s="71">
        <v>8</v>
      </c>
      <c r="F50" s="71"/>
      <c r="G50" s="71">
        <v>25.978055555555557</v>
      </c>
      <c r="H50" s="156">
        <v>0.13530092592592594</v>
      </c>
      <c r="I50" s="157">
        <v>0.39765046296296297</v>
      </c>
      <c r="J50" s="162"/>
      <c r="K50" s="163"/>
      <c r="L50" s="71">
        <v>1457</v>
      </c>
      <c r="M50" s="71"/>
      <c r="N50" s="84">
        <v>4484.8844444444439</v>
      </c>
      <c r="O50" s="156">
        <v>0.12825231481481483</v>
      </c>
      <c r="P50" s="157">
        <v>0.24995370370370371</v>
      </c>
    </row>
    <row r="51" spans="1:16" x14ac:dyDescent="0.2">
      <c r="C51" s="1" t="s">
        <v>42</v>
      </c>
      <c r="D51" s="1" t="s">
        <v>43</v>
      </c>
      <c r="E51" s="71">
        <v>373</v>
      </c>
      <c r="F51" s="71"/>
      <c r="G51" s="71">
        <v>1844.0408333333332</v>
      </c>
      <c r="H51" s="156">
        <v>0.20599537037037038</v>
      </c>
      <c r="I51" s="157">
        <v>0.62236111111111114</v>
      </c>
      <c r="J51" s="162"/>
      <c r="K51" s="163"/>
      <c r="L51" s="71">
        <v>672</v>
      </c>
      <c r="M51" s="71"/>
      <c r="N51" s="84">
        <v>4432.6461111111112</v>
      </c>
      <c r="O51" s="156">
        <v>0.27483796296296298</v>
      </c>
      <c r="P51" s="157">
        <v>0.75400462962962955</v>
      </c>
    </row>
    <row r="52" spans="1:16" x14ac:dyDescent="0.2">
      <c r="C52" s="1" t="s">
        <v>44</v>
      </c>
      <c r="D52" s="1" t="s">
        <v>45</v>
      </c>
      <c r="E52" s="98">
        <v>127</v>
      </c>
      <c r="F52" s="98"/>
      <c r="G52" s="71">
        <v>116.44666666666667</v>
      </c>
      <c r="H52" s="156">
        <v>3.8206018518518521E-2</v>
      </c>
      <c r="I52" s="157">
        <v>8.245370370370371E-2</v>
      </c>
      <c r="J52" s="162"/>
      <c r="K52" s="163"/>
      <c r="L52" s="98">
        <v>25</v>
      </c>
      <c r="M52" s="98"/>
      <c r="N52" s="84">
        <v>68.714444444444453</v>
      </c>
      <c r="O52" s="156">
        <v>0.11452546296296295</v>
      </c>
      <c r="P52" s="157">
        <v>0.25887731481481485</v>
      </c>
    </row>
    <row r="53" spans="1:16" ht="18" x14ac:dyDescent="0.25">
      <c r="A53" s="23"/>
      <c r="C53" s="1" t="s">
        <v>46</v>
      </c>
      <c r="D53" s="1" t="s">
        <v>47</v>
      </c>
      <c r="E53" s="71">
        <v>1224</v>
      </c>
      <c r="F53" s="71"/>
      <c r="G53" s="71">
        <v>2265.9836111111113</v>
      </c>
      <c r="H53" s="156">
        <v>7.7141203703703698E-2</v>
      </c>
      <c r="I53" s="157">
        <v>0.17758101851851851</v>
      </c>
      <c r="J53" s="162"/>
      <c r="K53" s="163"/>
      <c r="L53" s="71">
        <v>1609</v>
      </c>
      <c r="M53" s="71"/>
      <c r="N53" s="84">
        <v>4089.1711111111113</v>
      </c>
      <c r="O53" s="156">
        <v>0.1058912037037037</v>
      </c>
      <c r="P53" s="157">
        <v>0.22871527777777778</v>
      </c>
    </row>
    <row r="54" spans="1:16" x14ac:dyDescent="0.2">
      <c r="C54" s="1" t="s">
        <v>48</v>
      </c>
      <c r="D54" s="1" t="s">
        <v>49</v>
      </c>
      <c r="E54" s="71">
        <v>720</v>
      </c>
      <c r="F54" s="71"/>
      <c r="G54" s="72">
        <v>1282.7825</v>
      </c>
      <c r="H54" s="156">
        <v>7.4236111111111114E-2</v>
      </c>
      <c r="I54" s="157">
        <v>0.16799768518518521</v>
      </c>
      <c r="J54" s="162"/>
      <c r="K54" s="163"/>
      <c r="L54" s="71">
        <v>1357</v>
      </c>
      <c r="M54" s="71"/>
      <c r="N54" s="84">
        <v>3409.4655555555555</v>
      </c>
      <c r="O54" s="156">
        <v>0.1046875</v>
      </c>
      <c r="P54" s="157">
        <v>0.21038194444444444</v>
      </c>
    </row>
    <row r="55" spans="1:16" x14ac:dyDescent="0.2">
      <c r="C55" s="1" t="s">
        <v>50</v>
      </c>
      <c r="D55" s="1" t="s">
        <v>51</v>
      </c>
      <c r="E55" s="71">
        <v>1936</v>
      </c>
      <c r="F55" s="71"/>
      <c r="G55" s="71">
        <v>5073.2725</v>
      </c>
      <c r="H55" s="156">
        <v>0.10918981481481481</v>
      </c>
      <c r="I55" s="157">
        <v>0.25825231481481481</v>
      </c>
      <c r="J55" s="162"/>
      <c r="K55" s="163"/>
      <c r="L55" s="71">
        <v>1285</v>
      </c>
      <c r="M55" s="71"/>
      <c r="N55" s="84">
        <v>5217.4105555555561</v>
      </c>
      <c r="O55" s="156">
        <v>0.16917824074074075</v>
      </c>
      <c r="P55" s="157">
        <v>0.44158564814814816</v>
      </c>
    </row>
    <row r="56" spans="1:16" x14ac:dyDescent="0.2">
      <c r="C56" s="1" t="s">
        <v>52</v>
      </c>
      <c r="D56" s="1" t="s">
        <v>53</v>
      </c>
      <c r="E56" s="71">
        <v>2014</v>
      </c>
      <c r="F56" s="71"/>
      <c r="G56" s="71">
        <v>4236.9316666666664</v>
      </c>
      <c r="H56" s="156">
        <v>8.7650462962962972E-2</v>
      </c>
      <c r="I56" s="157">
        <v>0.16718750000000002</v>
      </c>
      <c r="J56" s="162"/>
      <c r="K56" s="163"/>
      <c r="L56" s="71">
        <v>230</v>
      </c>
      <c r="M56" s="71"/>
      <c r="N56" s="84">
        <v>1288.98</v>
      </c>
      <c r="O56" s="156">
        <v>0.23350694444444445</v>
      </c>
      <c r="P56" s="157">
        <v>0.42678240740740742</v>
      </c>
    </row>
    <row r="57" spans="1:16" ht="18" x14ac:dyDescent="0.25">
      <c r="A57" s="23"/>
      <c r="C57" s="1" t="s">
        <v>54</v>
      </c>
      <c r="D57" s="1" t="s">
        <v>55</v>
      </c>
      <c r="E57" s="71">
        <v>1109</v>
      </c>
      <c r="F57" s="71"/>
      <c r="G57" s="71">
        <v>1811.671111111111</v>
      </c>
      <c r="H57" s="156">
        <v>6.806712962962963E-2</v>
      </c>
      <c r="I57" s="157">
        <v>0.14631944444444442</v>
      </c>
      <c r="J57" s="162"/>
      <c r="K57" s="163"/>
      <c r="L57" s="71">
        <v>891</v>
      </c>
      <c r="M57" s="71"/>
      <c r="N57" s="84">
        <v>1986.6905555555556</v>
      </c>
      <c r="O57" s="156">
        <v>9.2905092592592595E-2</v>
      </c>
      <c r="P57" s="157">
        <v>0.20960648148148145</v>
      </c>
    </row>
    <row r="58" spans="1:16" x14ac:dyDescent="0.2">
      <c r="C58" s="1" t="s">
        <v>56</v>
      </c>
      <c r="D58" s="1" t="s">
        <v>57</v>
      </c>
      <c r="E58" s="71">
        <v>1096</v>
      </c>
      <c r="F58" s="71"/>
      <c r="G58" s="71">
        <v>2095.9499999999998</v>
      </c>
      <c r="H58" s="156">
        <v>7.9687500000000008E-2</v>
      </c>
      <c r="I58" s="157">
        <v>0.18548611111111113</v>
      </c>
      <c r="J58" s="162"/>
      <c r="K58" s="163"/>
      <c r="L58" s="71">
        <v>1127</v>
      </c>
      <c r="M58" s="71"/>
      <c r="N58" s="84">
        <v>3175.9094444444445</v>
      </c>
      <c r="O58" s="156">
        <v>0.11741898148148149</v>
      </c>
      <c r="P58" s="157">
        <v>0.31461805555555555</v>
      </c>
    </row>
    <row r="59" spans="1:16" x14ac:dyDescent="0.2">
      <c r="C59" s="1" t="s">
        <v>58</v>
      </c>
      <c r="D59" s="1" t="s">
        <v>59</v>
      </c>
      <c r="E59" s="71">
        <v>1280</v>
      </c>
      <c r="F59" s="71"/>
      <c r="G59" s="71">
        <v>5076.2586111111113</v>
      </c>
      <c r="H59" s="156">
        <v>0.16524305555555555</v>
      </c>
      <c r="I59" s="157">
        <v>0.43194444444444446</v>
      </c>
      <c r="J59" s="162"/>
      <c r="K59" s="163"/>
      <c r="L59" s="71">
        <v>1360</v>
      </c>
      <c r="M59" s="71"/>
      <c r="N59" s="84">
        <v>6530.4927777777775</v>
      </c>
      <c r="O59" s="156">
        <v>0.20008101851851853</v>
      </c>
      <c r="P59" s="157">
        <v>0.45996527777777779</v>
      </c>
    </row>
    <row r="60" spans="1:16" x14ac:dyDescent="0.2">
      <c r="B60" s="9"/>
      <c r="C60" s="4" t="s">
        <v>60</v>
      </c>
      <c r="D60" s="4" t="s">
        <v>61</v>
      </c>
      <c r="E60" s="73">
        <v>1714</v>
      </c>
      <c r="F60" s="73"/>
      <c r="G60" s="73">
        <v>2911.5127777777775</v>
      </c>
      <c r="H60" s="158">
        <v>7.0775462962962971E-2</v>
      </c>
      <c r="I60" s="159">
        <v>0.15540509259259258</v>
      </c>
      <c r="J60" s="162"/>
      <c r="K60" s="164"/>
      <c r="L60" s="73">
        <v>2297</v>
      </c>
      <c r="M60" s="73"/>
      <c r="N60" s="85">
        <v>6083.2380555555555</v>
      </c>
      <c r="O60" s="158">
        <v>0.11034722222222222</v>
      </c>
      <c r="P60" s="159">
        <v>0.24936342592592589</v>
      </c>
    </row>
    <row r="61" spans="1:16" x14ac:dyDescent="0.2">
      <c r="B61" s="6" t="s">
        <v>217</v>
      </c>
      <c r="H61" s="162"/>
      <c r="I61" s="162"/>
      <c r="J61" s="162"/>
      <c r="K61" s="161" t="s">
        <v>218</v>
      </c>
      <c r="O61" s="162"/>
      <c r="P61" s="162"/>
    </row>
    <row r="62" spans="1:16" x14ac:dyDescent="0.2">
      <c r="E62" s="69" t="s">
        <v>219</v>
      </c>
      <c r="F62" s="74"/>
      <c r="G62" s="69" t="s">
        <v>220</v>
      </c>
      <c r="H62" s="166" t="s">
        <v>221</v>
      </c>
      <c r="I62" s="166" t="s">
        <v>222</v>
      </c>
      <c r="J62" s="168"/>
      <c r="K62" s="163"/>
      <c r="L62" s="69" t="s">
        <v>223</v>
      </c>
      <c r="M62" s="74"/>
      <c r="N62" s="69" t="s">
        <v>224</v>
      </c>
      <c r="O62" s="166" t="s">
        <v>225</v>
      </c>
      <c r="P62" s="166" t="s">
        <v>226</v>
      </c>
    </row>
    <row r="63" spans="1:16" x14ac:dyDescent="0.2">
      <c r="A63" s="220"/>
      <c r="B63" s="220"/>
      <c r="C63" s="220"/>
      <c r="D63" s="220" t="s">
        <v>39</v>
      </c>
      <c r="E63" s="70">
        <v>4685</v>
      </c>
      <c r="F63" s="70"/>
      <c r="G63" s="70">
        <v>10391.618333333334</v>
      </c>
      <c r="H63" s="154">
        <v>9.2418981481481477E-2</v>
      </c>
      <c r="I63" s="155">
        <v>0.22420138888888888</v>
      </c>
      <c r="J63" s="160"/>
      <c r="K63" s="161"/>
      <c r="L63" s="70">
        <v>1938</v>
      </c>
      <c r="M63" s="70"/>
      <c r="N63" s="83">
        <v>6839.7477777777767</v>
      </c>
      <c r="O63" s="154">
        <v>0.14704861111111109</v>
      </c>
      <c r="P63" s="155">
        <v>0.38784722222222218</v>
      </c>
    </row>
    <row r="64" spans="1:16" x14ac:dyDescent="0.2">
      <c r="C64" s="1" t="s">
        <v>40</v>
      </c>
      <c r="D64" s="1" t="s">
        <v>41</v>
      </c>
      <c r="E64" s="71">
        <v>235</v>
      </c>
      <c r="F64" s="71"/>
      <c r="G64" s="71">
        <v>910.48111111111109</v>
      </c>
      <c r="H64" s="156">
        <v>0.16143518518518518</v>
      </c>
      <c r="I64" s="157">
        <v>0.43009259259259264</v>
      </c>
      <c r="J64" s="162"/>
      <c r="K64" s="163"/>
      <c r="L64" s="71">
        <v>58</v>
      </c>
      <c r="M64" s="71"/>
      <c r="N64" s="84">
        <v>291.44722222222219</v>
      </c>
      <c r="O64" s="156">
        <v>0.20937500000000001</v>
      </c>
      <c r="P64" s="157">
        <v>0.62607638888888895</v>
      </c>
    </row>
    <row r="65" spans="1:16" x14ac:dyDescent="0.2">
      <c r="C65" s="1" t="s">
        <v>42</v>
      </c>
      <c r="D65" s="1" t="s">
        <v>43</v>
      </c>
      <c r="E65" s="71">
        <v>121</v>
      </c>
      <c r="F65" s="71"/>
      <c r="G65" s="71">
        <v>375.52638888888885</v>
      </c>
      <c r="H65" s="156">
        <v>0.12931712962962963</v>
      </c>
      <c r="I65" s="157">
        <v>0.34377314814814813</v>
      </c>
      <c r="J65" s="162"/>
      <c r="K65" s="163"/>
      <c r="L65" s="71">
        <v>88</v>
      </c>
      <c r="M65" s="71"/>
      <c r="N65" s="84">
        <v>326.61972222222226</v>
      </c>
      <c r="O65" s="156">
        <v>0.15465277777777775</v>
      </c>
      <c r="P65" s="157">
        <v>0.59552083333333328</v>
      </c>
    </row>
    <row r="66" spans="1:16" x14ac:dyDescent="0.2">
      <c r="C66" s="1" t="s">
        <v>44</v>
      </c>
      <c r="D66" s="1" t="s">
        <v>45</v>
      </c>
      <c r="E66" s="71">
        <v>26</v>
      </c>
      <c r="F66" s="98"/>
      <c r="G66" s="71">
        <v>97.326111111111103</v>
      </c>
      <c r="H66" s="156">
        <v>0.15597222222222223</v>
      </c>
      <c r="I66" s="157">
        <v>0.29958333333333331</v>
      </c>
      <c r="J66" s="162"/>
      <c r="K66" s="163"/>
      <c r="L66" s="71">
        <v>8</v>
      </c>
      <c r="M66" s="98"/>
      <c r="N66" s="84">
        <v>27.417777777777776</v>
      </c>
      <c r="O66" s="156">
        <v>0.14280092592592591</v>
      </c>
      <c r="P66" s="157">
        <v>0.32399305555555558</v>
      </c>
    </row>
    <row r="67" spans="1:16" ht="18" x14ac:dyDescent="0.25">
      <c r="A67" s="23"/>
      <c r="C67" s="1" t="s">
        <v>46</v>
      </c>
      <c r="D67" s="1" t="s">
        <v>47</v>
      </c>
      <c r="E67" s="71">
        <v>456</v>
      </c>
      <c r="F67" s="71"/>
      <c r="G67" s="71">
        <v>555.68305555555548</v>
      </c>
      <c r="H67" s="156">
        <v>5.077546296296296E-2</v>
      </c>
      <c r="I67" s="157">
        <v>0.13313657407407406</v>
      </c>
      <c r="J67" s="162"/>
      <c r="K67" s="163"/>
      <c r="L67" s="71">
        <v>104</v>
      </c>
      <c r="M67" s="71"/>
      <c r="N67" s="84">
        <v>188.28916666666666</v>
      </c>
      <c r="O67" s="156">
        <v>7.5439814814814821E-2</v>
      </c>
      <c r="P67" s="157">
        <v>0.1700925925925926</v>
      </c>
    </row>
    <row r="68" spans="1:16" x14ac:dyDescent="0.2">
      <c r="C68" s="1" t="s">
        <v>48</v>
      </c>
      <c r="D68" s="1" t="s">
        <v>49</v>
      </c>
      <c r="E68" s="71">
        <v>64</v>
      </c>
      <c r="F68" s="71"/>
      <c r="G68" s="72">
        <v>125.81388888888888</v>
      </c>
      <c r="H68" s="156">
        <v>8.1909722222222217E-2</v>
      </c>
      <c r="I68" s="157">
        <v>0.18129629629629632</v>
      </c>
      <c r="J68" s="162"/>
      <c r="K68" s="163"/>
      <c r="L68" s="71">
        <v>326</v>
      </c>
      <c r="M68" s="71"/>
      <c r="N68" s="84">
        <v>1070.6938888888888</v>
      </c>
      <c r="O68" s="156">
        <v>0.13685185185185186</v>
      </c>
      <c r="P68" s="157">
        <v>0.33862268518518518</v>
      </c>
    </row>
    <row r="69" spans="1:16" x14ac:dyDescent="0.2">
      <c r="C69" s="1" t="s">
        <v>50</v>
      </c>
      <c r="D69" s="1" t="s">
        <v>51</v>
      </c>
      <c r="E69" s="71">
        <v>1114</v>
      </c>
      <c r="F69" s="71"/>
      <c r="G69" s="71">
        <v>3031.403888888889</v>
      </c>
      <c r="H69" s="156">
        <v>0.11337962962962965</v>
      </c>
      <c r="I69" s="157">
        <v>0.29978009259259258</v>
      </c>
      <c r="J69" s="162"/>
      <c r="K69" s="163"/>
      <c r="L69" s="71">
        <v>347</v>
      </c>
      <c r="M69" s="71"/>
      <c r="N69" s="84">
        <v>1834.871388888889</v>
      </c>
      <c r="O69" s="156">
        <v>0.22032407407407406</v>
      </c>
      <c r="P69" s="157">
        <v>0.61136574074074079</v>
      </c>
    </row>
    <row r="70" spans="1:16" x14ac:dyDescent="0.2">
      <c r="C70" s="1" t="s">
        <v>52</v>
      </c>
      <c r="D70" s="1" t="s">
        <v>53</v>
      </c>
      <c r="E70" s="71">
        <v>708</v>
      </c>
      <c r="F70" s="71"/>
      <c r="G70" s="71">
        <v>1131.9883333333335</v>
      </c>
      <c r="H70" s="156">
        <v>6.6620370370370371E-2</v>
      </c>
      <c r="I70" s="157">
        <v>0.12346064814814815</v>
      </c>
      <c r="J70" s="162"/>
      <c r="K70" s="163"/>
      <c r="L70" s="71">
        <v>82</v>
      </c>
      <c r="M70" s="71"/>
      <c r="N70" s="84">
        <v>240.41222222222223</v>
      </c>
      <c r="O70" s="156">
        <v>0.12216435185185186</v>
      </c>
      <c r="P70" s="157">
        <v>0.26606481481481481</v>
      </c>
    </row>
    <row r="71" spans="1:16" ht="18" x14ac:dyDescent="0.25">
      <c r="A71" s="23"/>
      <c r="C71" s="1" t="s">
        <v>54</v>
      </c>
      <c r="D71" s="1" t="s">
        <v>55</v>
      </c>
      <c r="E71" s="71">
        <v>559</v>
      </c>
      <c r="F71" s="71"/>
      <c r="G71" s="71">
        <v>986.38861111111112</v>
      </c>
      <c r="H71" s="156">
        <v>7.3518518518518511E-2</v>
      </c>
      <c r="I71" s="157">
        <v>0.16540509259259262</v>
      </c>
      <c r="J71" s="162"/>
      <c r="K71" s="163"/>
      <c r="L71" s="71">
        <v>121</v>
      </c>
      <c r="M71" s="71"/>
      <c r="N71" s="84">
        <v>234.31166666666667</v>
      </c>
      <c r="O71" s="156">
        <v>8.0682870370370377E-2</v>
      </c>
      <c r="P71" s="157">
        <v>0.19549768518518518</v>
      </c>
    </row>
    <row r="72" spans="1:16" x14ac:dyDescent="0.2">
      <c r="C72" s="1" t="s">
        <v>56</v>
      </c>
      <c r="D72" s="1" t="s">
        <v>57</v>
      </c>
      <c r="E72" s="71">
        <v>221</v>
      </c>
      <c r="F72" s="71"/>
      <c r="G72" s="71">
        <v>486.38944444444439</v>
      </c>
      <c r="H72" s="156">
        <v>9.1701388888888902E-2</v>
      </c>
      <c r="I72" s="157">
        <v>0.21202546296296296</v>
      </c>
      <c r="J72" s="162"/>
      <c r="K72" s="163"/>
      <c r="L72" s="71">
        <v>41</v>
      </c>
      <c r="M72" s="71"/>
      <c r="N72" s="84">
        <v>115.75333333333333</v>
      </c>
      <c r="O72" s="156">
        <v>0.11763888888888889</v>
      </c>
      <c r="P72" s="157">
        <v>0.45018518518518519</v>
      </c>
    </row>
    <row r="73" spans="1:16" x14ac:dyDescent="0.2">
      <c r="C73" s="1" t="s">
        <v>58</v>
      </c>
      <c r="D73" s="1" t="s">
        <v>59</v>
      </c>
      <c r="E73" s="71">
        <v>286</v>
      </c>
      <c r="F73" s="71"/>
      <c r="G73" s="71">
        <v>1074.2449999999999</v>
      </c>
      <c r="H73" s="156">
        <v>0.15650462962962963</v>
      </c>
      <c r="I73" s="157">
        <v>0.4211805555555555</v>
      </c>
      <c r="J73" s="162"/>
      <c r="K73" s="163"/>
      <c r="L73" s="71">
        <v>203</v>
      </c>
      <c r="M73" s="71"/>
      <c r="N73" s="84">
        <v>979.81111111111102</v>
      </c>
      <c r="O73" s="156">
        <v>0.20111111111111113</v>
      </c>
      <c r="P73" s="157">
        <v>0.49607638888888889</v>
      </c>
    </row>
    <row r="74" spans="1:16" x14ac:dyDescent="0.2">
      <c r="B74" s="9"/>
      <c r="C74" s="4" t="s">
        <v>60</v>
      </c>
      <c r="D74" s="4" t="s">
        <v>61</v>
      </c>
      <c r="E74" s="73">
        <v>895</v>
      </c>
      <c r="F74" s="73"/>
      <c r="G74" s="73">
        <v>1616.3725000000002</v>
      </c>
      <c r="H74" s="158">
        <v>7.525462962962963E-2</v>
      </c>
      <c r="I74" s="159">
        <v>0.16365740740740739</v>
      </c>
      <c r="J74" s="162"/>
      <c r="K74" s="164"/>
      <c r="L74" s="73">
        <v>560</v>
      </c>
      <c r="M74" s="73"/>
      <c r="N74" s="85">
        <v>1530.1202777777776</v>
      </c>
      <c r="O74" s="158">
        <v>0.11384259259259259</v>
      </c>
      <c r="P74" s="159">
        <v>0.27766203703703701</v>
      </c>
    </row>
    <row r="75" spans="1:16" x14ac:dyDescent="0.2">
      <c r="C75" s="49" t="s">
        <v>84</v>
      </c>
      <c r="D75" s="27" t="s">
        <v>85</v>
      </c>
    </row>
    <row r="76" spans="1:16" x14ac:dyDescent="0.2">
      <c r="D76" s="50" t="s">
        <v>86</v>
      </c>
    </row>
    <row r="77" spans="1:16" x14ac:dyDescent="0.2">
      <c r="C77" s="49">
        <v>1</v>
      </c>
      <c r="D77" s="103" t="s">
        <v>87</v>
      </c>
    </row>
  </sheetData>
  <conditionalFormatting sqref="H7:K7 M7 O7:P74 H8:M20 H21:K21 M21 H22:M34 H35:K35 M35 H36:M48 H49:K49 M49 H50:M62 H63:K63 M63 H64:M74">
    <cfRule type="cellIs" dxfId="1" priority="12" operator="lessThan">
      <formula>1/24</formula>
    </cfRule>
  </conditionalFormatting>
  <hyperlinks>
    <hyperlink ref="D76" location="Introduction!A1" display="Introduction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70" ma:contentTypeDescription="Create a new document." ma:contentTypeScope="" ma:versionID="756aa9079aa735e4af56e44e1bb3416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e6cc4c3f9bb732a1725d6ac504af6aae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63160E-A8B9-41B6-B44E-60616C920164}">
  <ds:schemaRefs>
    <ds:schemaRef ds:uri="http://schemas.openxmlformats.org/package/2006/metadata/core-properties"/>
    <ds:schemaRef ds:uri="http://www.w3.org/XML/1998/namespace"/>
    <ds:schemaRef ds:uri="51bfcd92-eb3e-40f4-8778-2bbfb88a890b"/>
    <ds:schemaRef ds:uri="http://schemas.microsoft.com/office/2006/documentManagement/types"/>
    <ds:schemaRef ds:uri="http://schemas.microsoft.com/sharepoint/v3"/>
    <ds:schemaRef ds:uri="http://purl.org/dc/elements/1.1/"/>
    <ds:schemaRef ds:uri="http://purl.org/dc/dcmitype/"/>
    <ds:schemaRef ds:uri="7ac25642-bc50-40b5-aee4-3aad54522c8e"/>
    <ds:schemaRef ds:uri="http://schemas.microsoft.com/office/infopath/2007/PartnerControls"/>
    <ds:schemaRef ds:uri="22284d95-5a94-4052-8e65-be8da71d5f72"/>
    <ds:schemaRef ds:uri="cccaf3ac-2de9-44d4-aa31-54302fceb5f7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0E74C82-F393-4E6B-B220-F79DFCEB61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FA5C3C-EE06-4AF3-86D9-2A1643B55B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Introduction</vt:lpstr>
      <vt:lpstr>Response times</vt:lpstr>
      <vt:lpstr>Incidents</vt:lpstr>
      <vt:lpstr>Calls</vt:lpstr>
      <vt:lpstr>Handovers</vt:lpstr>
      <vt:lpstr>Validation</vt:lpstr>
      <vt:lpstr>Resources</vt:lpstr>
      <vt:lpstr>NoC, CPR</vt:lpstr>
      <vt:lpstr>HCP, IFT</vt:lpstr>
      <vt:lpstr>Section 136</vt:lpstr>
      <vt:lpstr>ICB lookup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Kay</dc:creator>
  <cp:keywords/>
  <dc:description/>
  <cp:lastModifiedBy>Ian Kay</cp:lastModifiedBy>
  <cp:revision/>
  <cp:lastPrinted>2023-10-23T09:56:30Z</cp:lastPrinted>
  <dcterms:created xsi:type="dcterms:W3CDTF">2003-08-01T14:12:13Z</dcterms:created>
  <dcterms:modified xsi:type="dcterms:W3CDTF">2024-02-07T09:10:36Z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