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j) January 2024/"/>
    </mc:Choice>
  </mc:AlternateContent>
  <xr:revisionPtr revIDLastSave="140" documentId="8_{FA62141E-4A33-4C45-A97A-39AFD66EC60B}" xr6:coauthVersionLast="47" xr6:coauthVersionMax="47" xr10:uidLastSave="{598A3C78-6E32-40B5-8E30-B3CEB7F9D5A3}"/>
  <bookViews>
    <workbookView xWindow="-120" yWindow="-120" windowWidth="29040" windowHeight="15840" tabRatio="859" xr2:uid="{00000000-000D-0000-FFFF-FFFF00000000}"/>
  </bookViews>
  <sheets>
    <sheet name="Overview" sheetId="29" r:id="rId1"/>
    <sheet name="System &amp; Provider Summary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Data Completeness &amp; Quality" sheetId="30" r:id="rId12"/>
  </sheets>
  <definedNames>
    <definedName name="_xlnm._FilterDatabase" localSheetId="3" hidden="1">'Age - T1'!$B$18:$C$302</definedName>
    <definedName name="_xlnm._FilterDatabase" localSheetId="4" hidden="1">'Age - UTC'!$B$61:$W$184</definedName>
    <definedName name="_xlnm._FilterDatabase" localSheetId="9" hidden="1">'Chief Complaint - T1'!$B$18:$C$303</definedName>
    <definedName name="_xlnm._FilterDatabase" localSheetId="10" hidden="1">'Chief Complaint - UTC'!$B$18:$C$302</definedName>
    <definedName name="_xlnm._FilterDatabase" localSheetId="11" hidden="1">'Data Completeness &amp; Quality'!$L$21:$S$145</definedName>
    <definedName name="_xlnm._FilterDatabase" localSheetId="7" hidden="1">'Ethnicity - T1'!$B$18:$C$302</definedName>
    <definedName name="_xlnm._FilterDatabase" localSheetId="8" hidden="1">'Ethnicity - UTC'!$B$18:$C$301</definedName>
    <definedName name="_xlnm._FilterDatabase" localSheetId="5" hidden="1">'Gender - T1'!$B$18:$C$302</definedName>
    <definedName name="_xlnm._FilterDatabase" localSheetId="6" hidden="1">'Gender - UTC'!$B$18:$C$301</definedName>
    <definedName name="_xlnm._FilterDatabase" localSheetId="2" hidden="1">'System &amp; Provider Summary - UTC'!$B$60:$F$183</definedName>
    <definedName name="_xlnm._FilterDatabase" localSheetId="1" hidden="1">'System &amp; Provider Summary -T1'!$A$17:$J$17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5" i="30" l="1"/>
  <c r="C10" i="10"/>
  <c r="C10" i="59"/>
  <c r="C10" i="16"/>
  <c r="C10" i="60"/>
  <c r="C10" i="24"/>
  <c r="C10" i="61"/>
  <c r="C10" i="58"/>
  <c r="C10" i="15"/>
  <c r="C10" i="57"/>
  <c r="C8" i="57"/>
  <c r="C5" i="57"/>
  <c r="C11" i="61"/>
  <c r="C8" i="61"/>
  <c r="C5" i="61"/>
  <c r="C11" i="60"/>
  <c r="C8" i="60"/>
  <c r="C5" i="60"/>
  <c r="C11" i="59"/>
  <c r="C8" i="59"/>
  <c r="C5" i="59"/>
  <c r="C11" i="58"/>
  <c r="C8" i="58"/>
  <c r="C5" i="58"/>
  <c r="E146" i="30"/>
  <c r="P145" i="30" l="1"/>
  <c r="F146" i="30"/>
  <c r="S145" i="30" l="1"/>
  <c r="Q145" i="30"/>
  <c r="R145" i="30"/>
  <c r="C11" i="10"/>
  <c r="C11" i="16"/>
  <c r="C11" i="24"/>
  <c r="C11" i="15"/>
  <c r="C8" i="10"/>
  <c r="C8" i="16"/>
  <c r="C8" i="24"/>
  <c r="C8" i="15"/>
  <c r="C5" i="10"/>
  <c r="C5" i="16"/>
  <c r="C5" i="24"/>
  <c r="C5" i="15"/>
  <c r="G146" i="30" l="1"/>
  <c r="J146" i="30"/>
  <c r="H146" i="30"/>
  <c r="I146" i="30"/>
</calcChain>
</file>

<file path=xl/sharedStrings.xml><?xml version="1.0" encoding="utf-8"?>
<sst xmlns="http://schemas.openxmlformats.org/spreadsheetml/2006/main" count="14555" uniqueCount="566">
  <si>
    <t>ECDS Activity &amp; Performance</t>
  </si>
  <si>
    <t>This analysis is designed to support the Monthly A&amp;E Attendances and Emergency Admissions publication, adding more context to the types of attendances seen each month.</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</si>
  <si>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</si>
  <si>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</si>
  <si>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</si>
  <si>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</si>
  <si>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</si>
  <si>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</si>
  <si>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</si>
  <si>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</si>
  <si>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</si>
  <si>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</si>
  <si>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</si>
  <si>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</si>
  <si>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</si>
  <si>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</si>
  <si>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</si>
  <si>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</si>
  <si>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Data Completeness and Quality</t>
  </si>
  <si>
    <t>For further information about these published statistics, please contact us at:</t>
  </si>
  <si>
    <t>NHS England</t>
  </si>
  <si>
    <t>england.nhsdata@nhs.net</t>
  </si>
  <si>
    <t>Title:</t>
  </si>
  <si>
    <t>A&amp;E Activity and Performance Summary</t>
  </si>
  <si>
    <t>Summary:</t>
  </si>
  <si>
    <t>Type 1 &amp; 2 ECDS Attendances (Total &amp; Admitted), and 12hr from arrival performance by system and provider</t>
  </si>
  <si>
    <t>Period:</t>
  </si>
  <si>
    <t>December 2023</t>
  </si>
  <si>
    <t>Source:</t>
  </si>
  <si>
    <t>ECDS - NHS England</t>
  </si>
  <si>
    <t>Basis:</t>
  </si>
  <si>
    <t>System &amp; Provider - Type 1 &amp; 2</t>
  </si>
  <si>
    <t>Published:</t>
  </si>
  <si>
    <t>8th February 2024</t>
  </si>
  <si>
    <t>Revised:</t>
  </si>
  <si>
    <t>N/A</t>
  </si>
  <si>
    <t>Status:</t>
  </si>
  <si>
    <t>Published - Official Statistics in development</t>
  </si>
  <si>
    <t>Contact:</t>
  </si>
  <si>
    <t>Kerry Evert - england.nhsdata@nhs.net</t>
  </si>
  <si>
    <t>System &amp; Provider Level Data</t>
  </si>
  <si>
    <t>Region</t>
  </si>
  <si>
    <t>Org Code</t>
  </si>
  <si>
    <t>Org Name</t>
  </si>
  <si>
    <t>Total Attendances</t>
  </si>
  <si>
    <t>Admitted Attendances</t>
  </si>
  <si>
    <t>A&amp;E Attendances &gt;12hrs from arrival</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</si>
  <si>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</si>
  <si>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</si>
  <si>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</si>
  <si>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</si>
  <si>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</si>
  <si>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</si>
  <si>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</si>
  <si>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</si>
  <si>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</si>
  <si>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</si>
  <si>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</si>
  <si>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</si>
  <si>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</si>
  <si>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</si>
  <si>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</si>
  <si>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</si>
  <si>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</si>
  <si>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</si>
  <si>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</si>
  <si>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</si>
  <si>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</si>
  <si>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</si>
  <si>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</si>
  <si>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</si>
  <si>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</si>
  <si>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</si>
  <si>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</si>
  <si>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</si>
  <si>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</si>
  <si>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</si>
  <si>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</si>
  <si>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</si>
  <si>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</si>
  <si>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</si>
  <si>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</si>
  <si>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</si>
  <si>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</si>
  <si>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</si>
  <si>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</si>
  <si>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</si>
  <si>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</si>
  <si>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</si>
  <si>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</si>
  <si>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</si>
  <si>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</si>
  <si>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</si>
  <si>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</si>
  <si>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</si>
  <si>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</si>
  <si>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</si>
  <si>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</si>
  <si>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</si>
  <si>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</si>
  <si>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</si>
  <si>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</si>
  <si>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</si>
  <si>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</si>
  <si>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</si>
  <si>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</si>
  <si>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</si>
  <si>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</si>
  <si>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</si>
  <si>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</si>
  <si>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</si>
  <si>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</si>
  <si>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</si>
  <si>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</si>
  <si>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</si>
  <si>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</si>
  <si>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</si>
  <si>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</si>
  <si>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</si>
  <si>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</si>
  <si>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</si>
  <si>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</si>
  <si>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</si>
  <si>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</si>
  <si>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</si>
  <si>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</si>
  <si>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</si>
  <si>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</si>
  <si>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</si>
  <si>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</si>
  <si>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</si>
  <si>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</si>
  <si>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</si>
  <si>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</si>
  <si>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</si>
  <si>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</si>
  <si>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</si>
  <si>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</si>
  <si>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</si>
  <si>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</si>
  <si>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</si>
  <si>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</si>
  <si>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</si>
  <si>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</si>
  <si>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</si>
  <si>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</si>
  <si>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</si>
  <si>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</si>
  <si>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</si>
  <si>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</si>
  <si>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</si>
  <si>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</si>
  <si>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</si>
  <si>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</si>
  <si>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</si>
  <si>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</si>
  <si>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</si>
  <si>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</si>
  <si>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</si>
  <si>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</si>
  <si>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</si>
  <si>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</si>
  <si>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</si>
  <si>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</si>
  <si>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</si>
  <si>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</si>
  <si>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</si>
  <si>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</si>
  <si>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</si>
  <si>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</si>
  <si>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</si>
  <si>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</si>
  <si>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</si>
  <si>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</si>
  <si>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</si>
  <si>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</si>
  <si>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</si>
  <si>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</si>
  <si>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</si>
  <si>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</si>
  <si>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</si>
  <si>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</si>
  <si>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</si>
  <si>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</si>
  <si>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</si>
  <si>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</si>
  <si>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</si>
  <si>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</si>
  <si>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</si>
  <si>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</si>
  <si>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</si>
  <si>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</si>
  <si>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</si>
  <si>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</si>
  <si>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RAP</t>
  </si>
  <si>
    <t>North Middlesex University Hospital NHS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</si>
  <si>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</si>
  <si>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</si>
  <si>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</si>
  <si>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</si>
  <si>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</si>
  <si>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</si>
  <si>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</si>
  <si>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</si>
  <si>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</si>
  <si>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</si>
  <si>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</si>
  <si>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</si>
  <si>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</si>
  <si>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</si>
  <si>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</si>
  <si>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</si>
  <si>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</si>
  <si>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</si>
  <si>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</si>
  <si>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</si>
  <si>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</si>
  <si>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</si>
  <si>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</si>
  <si>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</si>
  <si>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</si>
  <si>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</si>
  <si>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</si>
  <si>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</si>
  <si>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</si>
  <si>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</si>
  <si>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</si>
  <si>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</si>
  <si>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</si>
  <si>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</si>
  <si>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</si>
  <si>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</si>
  <si>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</si>
  <si>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</si>
  <si>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</si>
  <si>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</si>
  <si>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</si>
  <si>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</si>
  <si>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</si>
  <si>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</si>
  <si>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</si>
  <si>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</si>
  <si>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</si>
  <si>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</si>
  <si>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</si>
  <si>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</si>
  <si>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</si>
  <si>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</si>
  <si>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</si>
  <si>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</si>
  <si>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</si>
  <si>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</si>
  <si>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</si>
  <si>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</si>
  <si>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</si>
  <si>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</si>
  <si>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</si>
  <si>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</si>
  <si>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</si>
  <si>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</si>
  <si>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</si>
  <si>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</si>
  <si>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</si>
  <si>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</si>
  <si>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</si>
  <si>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</si>
  <si>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</si>
  <si>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</si>
  <si>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</si>
  <si>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</si>
  <si>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</si>
  <si>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</si>
  <si>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</si>
  <si>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</si>
  <si>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</si>
  <si>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</si>
  <si>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</si>
  <si>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</si>
  <si>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</si>
  <si>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</si>
  <si>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</si>
  <si>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</si>
  <si>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</si>
  <si>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</si>
  <si>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</si>
  <si>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</si>
  <si>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</si>
  <si>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</si>
  <si>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</si>
  <si>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</si>
  <si>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</si>
  <si>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</si>
  <si>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</si>
  <si>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</si>
  <si>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</si>
  <si>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</si>
  <si>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</si>
  <si>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</si>
  <si>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</si>
  <si>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</si>
  <si>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</si>
  <si>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</si>
  <si>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</si>
  <si>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</si>
  <si>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</si>
  <si>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</si>
  <si>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</si>
  <si>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</si>
  <si>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</si>
  <si>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</si>
  <si>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</si>
  <si>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</si>
  <si>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</si>
  <si>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</si>
  <si>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</si>
  <si>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</si>
  <si>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</si>
  <si>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</si>
  <si>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</si>
  <si>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</si>
  <si>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</si>
  <si>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</si>
  <si>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</si>
  <si>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</si>
  <si>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</si>
  <si>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</si>
  <si>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</si>
  <si>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</si>
  <si>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</si>
  <si>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</si>
  <si>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</si>
  <si>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</si>
  <si>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</si>
  <si>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</si>
  <si>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</si>
  <si>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</si>
  <si>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</si>
  <si>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</si>
  <si>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</si>
  <si>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</si>
  <si>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</si>
  <si>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</si>
  <si>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</si>
  <si>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</si>
  <si>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</si>
  <si>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</si>
  <si>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</si>
  <si>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</si>
  <si>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</si>
  <si>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</si>
  <si>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</si>
  <si>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</si>
  <si>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</si>
  <si>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</si>
  <si>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</si>
  <si>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</si>
  <si>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</si>
  <si>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</si>
  <si>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</si>
  <si>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</si>
  <si>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</si>
  <si>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</si>
  <si>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</si>
  <si>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</si>
  <si>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</si>
  <si>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</si>
  <si>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</si>
  <si>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</si>
  <si>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</si>
  <si>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</si>
  <si>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</si>
  <si>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</si>
  <si>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</si>
  <si>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</si>
  <si>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</si>
  <si>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</si>
  <si>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</si>
  <si>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</si>
  <si>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</si>
  <si>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</si>
  <si>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</si>
  <si>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</si>
  <si>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</si>
  <si>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</si>
  <si>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</si>
  <si>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</si>
  <si>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</si>
  <si>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</si>
  <si>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</si>
  <si>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</si>
  <si>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</si>
  <si>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</si>
  <si>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</si>
  <si>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</si>
  <si>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</si>
  <si>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</si>
  <si>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</si>
  <si>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</si>
  <si>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</si>
  <si>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</si>
  <si>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</si>
  <si>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</si>
  <si>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</si>
  <si>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</si>
  <si>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</si>
  <si>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</si>
  <si>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</si>
  <si>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</si>
  <si>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</si>
  <si>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</si>
  <si>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</si>
  <si>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</si>
  <si>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</si>
  <si>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</si>
  <si>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</si>
  <si>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</si>
  <si>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</si>
  <si>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</si>
  <si>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</si>
  <si>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</si>
  <si>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</si>
  <si>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</si>
  <si>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</si>
  <si>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</si>
  <si>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</si>
  <si>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</si>
  <si>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</si>
  <si>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</si>
  <si>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</si>
  <si>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</si>
  <si>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</si>
  <si>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</si>
  <si>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</si>
  <si>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</si>
  <si>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</si>
  <si>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</si>
  <si>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</si>
  <si>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</si>
  <si>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</si>
  <si>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</si>
  <si>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</si>
  <si>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</si>
  <si>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</si>
  <si>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</si>
  <si>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</si>
  <si>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</si>
  <si>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</si>
  <si>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</si>
  <si>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</si>
  <si>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</si>
  <si>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</si>
  <si>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</si>
  <si>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</si>
  <si>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</si>
  <si>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</si>
  <si>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</si>
  <si>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</si>
  <si>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</si>
  <si>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</si>
  <si>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</si>
  <si>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</si>
  <si>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</si>
  <si>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</si>
  <si>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</si>
  <si>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</si>
  <si>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</si>
  <si>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</si>
  <si>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</si>
  <si>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</si>
  <si>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</si>
  <si>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</si>
  <si>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RWX</t>
  </si>
  <si>
    <t>Berkshire Healthcare NHS Foundation Trust</t>
  </si>
  <si>
    <t>DJV01</t>
  </si>
  <si>
    <t>Herne Bay Health Care Ltd</t>
  </si>
  <si>
    <t>RYY</t>
  </si>
  <si>
    <t>Kent Community Health NHS Foundation Trust</t>
  </si>
  <si>
    <t>AQN04</t>
  </si>
  <si>
    <t>Phl Lymington UTC</t>
  </si>
  <si>
    <t>NTPAN</t>
  </si>
  <si>
    <t>Practice Plus Group Urgent Treatment Centre - Southampton</t>
  </si>
  <si>
    <t>RW1</t>
  </si>
  <si>
    <t>Southern Health NHS Foundation Trust</t>
  </si>
  <si>
    <t>NTPAD</t>
  </si>
  <si>
    <t>St Mary's NHS Treatment Centre</t>
  </si>
  <si>
    <t>RDR</t>
  </si>
  <si>
    <t>Sussex Community NHS Foundation Trust</t>
  </si>
  <si>
    <t>ACH01</t>
  </si>
  <si>
    <t>Whitstable Medical Practice</t>
  </si>
  <si>
    <t>RDY</t>
  </si>
  <si>
    <t>Dorset Healthcare University NHS Foundation Trust</t>
  </si>
  <si>
    <t>Y06645</t>
  </si>
  <si>
    <t>South Bristol Urgent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</si>
  <si>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</si>
  <si>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</si>
  <si>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</si>
  <si>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</si>
  <si>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</si>
  <si>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</si>
  <si>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</si>
  <si>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</si>
  <si>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</si>
  <si>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</si>
  <si>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</si>
  <si>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</si>
  <si>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</si>
  <si>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</si>
  <si>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</si>
  <si>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South Bristol Urgrent Treatment Centre</t>
  </si>
  <si>
    <t>A&amp;E Attendances (Total and Admitted) by Gender</t>
  </si>
  <si>
    <t>Type 1 &amp; 2 ECDS Attendances (Total &amp; Admitted) split by gender</t>
  </si>
  <si>
    <t>Provider Code</t>
  </si>
  <si>
    <t>Provider Name</t>
  </si>
  <si>
    <t>Male</t>
  </si>
  <si>
    <t>Female</t>
  </si>
  <si>
    <t>Indeterminate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</si>
  <si>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</si>
  <si>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</si>
  <si>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</si>
  <si>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</si>
  <si>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</si>
  <si>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</si>
  <si>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</si>
  <si>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</si>
  <si>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</si>
  <si>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</si>
  <si>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</si>
  <si>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</si>
  <si>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</si>
  <si>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</si>
  <si>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</si>
  <si>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</si>
  <si>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</si>
  <si>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</si>
  <si>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</si>
  <si>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</si>
  <si>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</si>
  <si>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</si>
  <si>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</si>
  <si>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</si>
  <si>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</si>
  <si>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4. For a full list of chief complaint codes and the mapping to groups see the ECDS Enhanced Technical Output Specification here: https://digital.nhs.uk/data-and-information/data-collections-and-data-sets/data-sets/emergency-care-data-set-ecds</t>
  </si>
  <si>
    <t>Urgent Treatment Centres (UTCs) (Total &amp; Admitted) split by chief complaint group</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</si>
  <si>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</si>
  <si>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</si>
  <si>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</si>
  <si>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</si>
  <si>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</si>
  <si>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</si>
  <si>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</si>
  <si>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</si>
  <si>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</si>
  <si>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</si>
  <si>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</si>
  <si>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</si>
  <si>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</si>
  <si>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</si>
  <si>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</si>
  <si>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</si>
  <si>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</si>
  <si>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</si>
  <si>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</si>
  <si>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Total Number of Providers in Cohort</t>
  </si>
  <si>
    <t>Operational Insight (Urgent and Emergency Care)</t>
  </si>
  <si>
    <t>LEEDS LS1 4AP</t>
  </si>
  <si>
    <t>A6.08 Wellington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</si>
</sst>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tabSelected="1"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0</v>
      </c>
    </row>
    <row r="3" spans="2:15" x14ac:dyDescent="0.2"/>
    <row r="4" spans="2:15" ht="30" customHeight="1" x14ac:dyDescent="0.2">
      <c r="B4" s="60" t="s">
        <v>1</v>
      </c>
      <c r="C4" s="60"/>
      <c r="D4" s="60"/>
      <c r="E4" s="60"/>
      <c r="F4" s="60"/>
      <c r="G4" s="60"/>
      <c r="H4" s="60"/>
      <c r="I4" s="60"/>
      <c r="J4" s="60"/>
      <c r="K4" s="60"/>
      <c r="L4" s="60"/>
      <c r="M4" s="60"/>
      <c r="N4" s="60"/>
      <c r="O4" s="60"/>
    </row>
    <row r="5" spans="2:15" x14ac:dyDescent="0.2"/>
    <row r="6" spans="2:15" ht="30.75" customHeight="1" x14ac:dyDescent="0.2">
      <c r="B6" s="60" t="s">
        <v>2</v>
      </c>
      <c r="C6" s="60"/>
      <c r="D6" s="60"/>
      <c r="E6" s="60"/>
      <c r="F6" s="60"/>
      <c r="G6" s="60"/>
      <c r="H6" s="60"/>
      <c r="I6" s="60"/>
      <c r="J6" s="60"/>
      <c r="K6" s="60"/>
      <c r="L6" s="60"/>
      <c r="M6" s="60"/>
      <c r="N6" s="60"/>
      <c r="O6" s="60"/>
    </row>
    <row r="7" spans="2:15" x14ac:dyDescent="0.2">
      <c r="B7" s="58" t="s">
        <v>3</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60" t="s">
        <v>4</v>
      </c>
      <c r="C9" s="60"/>
      <c r="D9" s="60"/>
      <c r="E9" s="60"/>
      <c r="F9" s="60"/>
      <c r="G9" s="60"/>
      <c r="H9" s="60"/>
      <c r="I9" s="60"/>
      <c r="J9" s="60"/>
      <c r="K9" s="60"/>
      <c r="L9" s="60"/>
      <c r="M9" s="60"/>
    </row>
    <row r="10" spans="2:15" x14ac:dyDescent="0.2">
      <c r="C10" s="54"/>
      <c r="D10" s="54"/>
      <c r="E10" s="54"/>
      <c r="F10" s="54"/>
      <c r="G10" s="54"/>
      <c r="H10" s="54"/>
      <c r="I10" s="54"/>
      <c r="J10" s="54"/>
      <c r="K10" s="54"/>
      <c r="L10" s="54"/>
      <c r="M10" s="54"/>
    </row>
    <row r="11" spans="2:15" x14ac:dyDescent="0.2">
      <c r="B11" s="58" t="s">
        <v>5</v>
      </c>
      <c r="C11" s="54"/>
      <c r="D11" s="54"/>
      <c r="E11" s="54"/>
      <c r="F11" s="54"/>
      <c r="G11" s="54"/>
      <c r="H11" s="54"/>
      <c r="I11" s="54"/>
      <c r="J11" s="54"/>
      <c r="K11" s="54"/>
      <c r="L11" s="54"/>
      <c r="M11" s="54"/>
    </row>
    <row r="12" spans="2:15" x14ac:dyDescent="0.2">
      <c r="B12" s="58" t="s">
        <v>6</v>
      </c>
      <c r="C12" s="54"/>
      <c r="D12" s="54"/>
      <c r="E12" s="54"/>
      <c r="F12" s="54"/>
      <c r="G12" s="54"/>
      <c r="H12" s="54"/>
      <c r="I12" s="54"/>
      <c r="J12" s="54"/>
      <c r="K12" s="54"/>
      <c r="L12" s="54"/>
      <c r="M12" s="54"/>
    </row>
    <row r="13" spans="2:15" s="57" customFormat="1" x14ac:dyDescent="0.2">
      <c r="B13" s="27" t="s">
        <v>7</v>
      </c>
    </row>
    <row r="14" spans="2:15" x14ac:dyDescent="0.2"/>
    <row r="15" spans="2:15" x14ac:dyDescent="0.2">
      <c r="B15" s="28" t="s">
        <v>8</v>
      </c>
    </row>
    <row r="16" spans="2:15" x14ac:dyDescent="0.2">
      <c r="B16" s="28" t="s">
        <v>9</v>
      </c>
    </row>
    <row r="17" spans="2:2" x14ac:dyDescent="0.2">
      <c r="B17" s="28" t="s">
        <v>10</v>
      </c>
    </row>
    <row r="18" spans="2:2" x14ac:dyDescent="0.2">
      <c r="B18" s="28" t="s">
        <v>11</v>
      </c>
    </row>
    <row r="19" spans="2:2" x14ac:dyDescent="0.2">
      <c r="B19" s="28" t="s">
        <v>12</v>
      </c>
    </row>
    <row r="20" spans="2:2" x14ac:dyDescent="0.2">
      <c r="B20" s="28" t="s">
        <v>13</v>
      </c>
    </row>
    <row r="21" spans="2:2" x14ac:dyDescent="0.2">
      <c r="B21" s="28" t="s">
        <v>14</v>
      </c>
    </row>
    <row r="22" spans="2:2" x14ac:dyDescent="0.2">
      <c r="B22" s="28" t="s">
        <v>15</v>
      </c>
    </row>
    <row r="23" spans="2:2" x14ac:dyDescent="0.2">
      <c r="B23" s="28" t="s">
        <v>16</v>
      </c>
    </row>
    <row r="24" spans="2:2" x14ac:dyDescent="0.2">
      <c r="B24" s="28" t="s">
        <v>17</v>
      </c>
    </row>
    <row r="25" spans="2:2" x14ac:dyDescent="0.2">
      <c r="B25" s="28" t="s">
        <v>18</v>
      </c>
    </row>
    <row r="26" spans="2:2" x14ac:dyDescent="0.2"/>
    <row r="27" spans="2:2" x14ac:dyDescent="0.2">
      <c r="B27" s="27" t="s">
        <v>19</v>
      </c>
    </row>
    <row r="28" spans="2:2" x14ac:dyDescent="0.2"/>
    <row r="29" spans="2:2" x14ac:dyDescent="0.2">
      <c r="B29" s="27" t="s">
        <v>563</v>
      </c>
    </row>
    <row r="30" spans="2:2" x14ac:dyDescent="0.2">
      <c r="B30" s="27" t="s">
        <v>20</v>
      </c>
    </row>
    <row r="31" spans="2:2" x14ac:dyDescent="0.2">
      <c r="B31" t="s">
        <v>565</v>
      </c>
    </row>
    <row r="32" spans="2:2" x14ac:dyDescent="0.2">
      <c r="B32" t="s">
        <v>564</v>
      </c>
    </row>
    <row r="33" spans="2:2" x14ac:dyDescent="0.2"/>
    <row r="34" spans="2:2" x14ac:dyDescent="0.2">
      <c r="B34" s="28" t="s">
        <v>21</v>
      </c>
    </row>
    <row r="35" spans="2:2" x14ac:dyDescent="0.2"/>
    <row r="36" spans="2:2" x14ac:dyDescent="0.2"/>
  </sheetData>
  <mergeCells count="3">
    <mergeCell ref="B9:M9"/>
    <mergeCell ref="B4:O4"/>
    <mergeCell ref="B6:O6"/>
  </mergeCells>
  <hyperlinks>
    <hyperlink ref="B34" r:id="rId1" xr:uid="{A86C7DCA-DC73-45B6-B3EE-F005398BC0DA}"/>
    <hyperlink ref="B15" location="'System &amp; Provider Summary -T1'!A1" display="System &amp; Provider Summary - T1" xr:uid="{0F29D30B-4202-4AA0-8C9B-8A909B4A118E}"/>
    <hyperlink ref="B17" location="'Age - T1'!A1" display="Age - T1" xr:uid="{7D65F355-8C05-4542-AD2D-E5FA85BF8DD8}"/>
    <hyperlink ref="B19" location="'Gender - T1'!A1" display="Gender - T1" xr:uid="{D6BD5F64-B9A5-4026-B031-87737EA8F5C8}"/>
    <hyperlink ref="B21" location="'Ethnicity - T1'!A1" display="Ethnicity - T1" xr:uid="{EA6C729A-237B-4BC3-8C14-0A2F65010988}"/>
    <hyperlink ref="B23" location="'Chief Complaint - T1'!A1" display="Chief Complaint - T1" xr:uid="{68CF6CF2-CFD1-4FD6-8F41-FEC03339C8AB}"/>
    <hyperlink ref="B25" location="'Data Completeness &amp; Quality'!A1" display="Data Completeness and Quality" xr:uid="{A368659F-B9E8-46A2-8D9D-DE9AA7ADE4E6}"/>
    <hyperlink ref="B16" location="'System &amp; Provider Summary - UTC'!A1" display="System &amp; Provider Summary - UTC" xr:uid="{D5F25758-827B-44EA-9C1A-644D4E062E0E}"/>
    <hyperlink ref="B18" location="'Age - UTC'!A1" display="Age - UTC" xr:uid="{643D7F30-113B-459E-98ED-3A6FE08178F1}"/>
    <hyperlink ref="B20" location="'Gender - UTC'!A1" display="Gender - UTC" xr:uid="{219E27D1-0DDD-4CAB-A236-0A2A83DA3D9E}"/>
    <hyperlink ref="B22" location="'Ethnicity - UTC'!A1" display="Ethnicity - UTC" xr:uid="{24EFFE20-FBE4-431F-9369-5DF0CE7908EE}"/>
    <hyperlink ref="B24" location="'Chief Complaint - UTC'!A1" display="Chief Complaint - UTC" xr:uid="{2514405E-3877-4F09-8BE7-C2D6AD46BD21}"/>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topLeftCell="A33"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22</v>
      </c>
      <c r="C2" s="22" t="s">
        <v>526</v>
      </c>
    </row>
    <row r="3" spans="2:34" ht="12.75" customHeight="1" x14ac:dyDescent="0.2">
      <c r="B3" s="3" t="s">
        <v>24</v>
      </c>
      <c r="C3" s="12" t="s">
        <v>527</v>
      </c>
    </row>
    <row r="4" spans="2:34" ht="12.75" customHeight="1" x14ac:dyDescent="0.2">
      <c r="B4" s="3"/>
      <c r="C4" s="12"/>
    </row>
    <row r="5" spans="2:34" ht="15" x14ac:dyDescent="0.2">
      <c r="B5" s="3" t="s">
        <v>26</v>
      </c>
      <c r="C5" s="47" t="str">
        <f>'System &amp; Provider Summary -T1'!$C$5</f>
        <v>December 2023</v>
      </c>
    </row>
    <row r="6" spans="2:34" x14ac:dyDescent="0.2">
      <c r="B6" s="3" t="s">
        <v>28</v>
      </c>
      <c r="C6" s="2" t="s">
        <v>29</v>
      </c>
    </row>
    <row r="7" spans="2:34" ht="12.75" customHeight="1" x14ac:dyDescent="0.2">
      <c r="B7" s="3" t="s">
        <v>30</v>
      </c>
      <c r="C7" s="2" t="s">
        <v>31</v>
      </c>
    </row>
    <row r="8" spans="2:34" ht="12.75" customHeight="1" x14ac:dyDescent="0.2">
      <c r="B8" s="3" t="s">
        <v>32</v>
      </c>
      <c r="C8" s="2" t="str">
        <f>'System &amp; Provider Summary -T1'!C8</f>
        <v>8th February 2024</v>
      </c>
    </row>
    <row r="9" spans="2:34" ht="12.75" customHeight="1" x14ac:dyDescent="0.2">
      <c r="B9" s="3" t="s">
        <v>34</v>
      </c>
      <c r="C9" s="8" t="s">
        <v>35</v>
      </c>
    </row>
    <row r="10" spans="2:34" ht="12.75" customHeight="1" x14ac:dyDescent="0.2">
      <c r="B10" s="3" t="s">
        <v>36</v>
      </c>
      <c r="C10" s="2" t="str">
        <f>'System &amp; Provider Summary -T1'!C10</f>
        <v>Published - Official Statistics in development</v>
      </c>
    </row>
    <row r="11" spans="2:34" ht="12.75" customHeight="1" x14ac:dyDescent="0.2">
      <c r="B11" s="3" t="s">
        <v>38</v>
      </c>
      <c r="C11" s="2" t="str">
        <f>'System &amp; Provider Summary -T1'!C11</f>
        <v>Kerry Evert - england.nhsdata@nhs.net</v>
      </c>
    </row>
    <row r="12" spans="2:34" x14ac:dyDescent="0.2">
      <c r="B12" s="3"/>
    </row>
    <row r="13" spans="2:34" ht="15" x14ac:dyDescent="0.2">
      <c r="B13" s="5" t="s">
        <v>40</v>
      </c>
    </row>
    <row r="14" spans="2:34" ht="15" x14ac:dyDescent="0.2">
      <c r="B14" s="5"/>
      <c r="C14" s="5"/>
    </row>
    <row r="15" spans="2:34" ht="15" x14ac:dyDescent="0.2">
      <c r="B15" s="5"/>
      <c r="C15" s="9"/>
      <c r="E15" s="61" t="s">
        <v>44</v>
      </c>
      <c r="F15" s="62"/>
      <c r="G15" s="62"/>
      <c r="H15" s="62"/>
      <c r="I15" s="62"/>
      <c r="J15" s="62"/>
      <c r="K15" s="62"/>
      <c r="L15" s="62"/>
      <c r="M15" s="62"/>
      <c r="N15" s="62"/>
      <c r="O15" s="62"/>
      <c r="P15" s="62"/>
      <c r="Q15" s="62"/>
      <c r="R15" s="62"/>
      <c r="S15" s="63"/>
      <c r="T15" s="61" t="s">
        <v>45</v>
      </c>
      <c r="U15" s="62"/>
      <c r="V15" s="62"/>
      <c r="W15" s="62"/>
      <c r="X15" s="62"/>
      <c r="Y15" s="62"/>
      <c r="Z15" s="62"/>
      <c r="AA15" s="62"/>
      <c r="AB15" s="62"/>
      <c r="AC15" s="62"/>
      <c r="AD15" s="62"/>
      <c r="AE15" s="62"/>
      <c r="AF15" s="62"/>
      <c r="AG15" s="62"/>
      <c r="AH15" s="63"/>
    </row>
    <row r="16" spans="2:34" s="12" customFormat="1" ht="38.25" x14ac:dyDescent="0.2">
      <c r="B16" s="49" t="s">
        <v>41</v>
      </c>
      <c r="C16" s="11" t="s">
        <v>511</v>
      </c>
      <c r="D16" s="10" t="s">
        <v>512</v>
      </c>
      <c r="E16" s="11" t="s">
        <v>528</v>
      </c>
      <c r="F16" s="11" t="s">
        <v>529</v>
      </c>
      <c r="G16" s="11" t="s">
        <v>530</v>
      </c>
      <c r="H16" s="11" t="s">
        <v>531</v>
      </c>
      <c r="I16" s="11" t="s">
        <v>532</v>
      </c>
      <c r="J16" s="11" t="s">
        <v>533</v>
      </c>
      <c r="K16" s="11" t="s">
        <v>534</v>
      </c>
      <c r="L16" s="11" t="s">
        <v>535</v>
      </c>
      <c r="M16" s="11" t="s">
        <v>536</v>
      </c>
      <c r="N16" s="11" t="s">
        <v>537</v>
      </c>
      <c r="O16" s="11" t="s">
        <v>538</v>
      </c>
      <c r="P16" s="11" t="s">
        <v>539</v>
      </c>
      <c r="Q16" s="11" t="s">
        <v>540</v>
      </c>
      <c r="R16" s="11" t="s">
        <v>504</v>
      </c>
      <c r="S16" s="11" t="s">
        <v>505</v>
      </c>
      <c r="T16" s="11" t="s">
        <v>528</v>
      </c>
      <c r="U16" s="11" t="s">
        <v>529</v>
      </c>
      <c r="V16" s="11" t="s">
        <v>530</v>
      </c>
      <c r="W16" s="11" t="s">
        <v>531</v>
      </c>
      <c r="X16" s="11" t="s">
        <v>532</v>
      </c>
      <c r="Y16" s="11" t="s">
        <v>533</v>
      </c>
      <c r="Z16" s="11" t="s">
        <v>534</v>
      </c>
      <c r="AA16" s="11" t="s">
        <v>535</v>
      </c>
      <c r="AB16" s="11" t="s">
        <v>536</v>
      </c>
      <c r="AC16" s="11" t="s">
        <v>537</v>
      </c>
      <c r="AD16" s="11" t="s">
        <v>538</v>
      </c>
      <c r="AE16" s="11" t="s">
        <v>539</v>
      </c>
      <c r="AF16" s="11" t="s">
        <v>540</v>
      </c>
      <c r="AG16" s="11" t="s">
        <v>504</v>
      </c>
      <c r="AH16" s="11" t="s">
        <v>505</v>
      </c>
    </row>
    <row r="17" spans="2:34" x14ac:dyDescent="0.2">
      <c r="B17" s="51" t="s">
        <v>48</v>
      </c>
      <c r="C17" s="1" t="s">
        <v>48</v>
      </c>
      <c r="D17" s="13" t="s">
        <v>49</v>
      </c>
      <c r="E17" s="26">
        <v>0.11291097165489443</v>
      </c>
      <c r="F17" s="26">
        <v>0.11528520475062458</v>
      </c>
      <c r="G17" s="26">
        <v>6.6532486523529187E-3</v>
      </c>
      <c r="H17" s="26">
        <v>3.3109759716818746E-2</v>
      </c>
      <c r="I17" s="26">
        <v>0.11708746350965611</v>
      </c>
      <c r="J17" s="26">
        <v>0.11009426784586911</v>
      </c>
      <c r="K17" s="26">
        <v>3.56296843888778E-2</v>
      </c>
      <c r="L17" s="26">
        <v>5.0900319981869495E-2</v>
      </c>
      <c r="M17" s="26">
        <v>7.1307932636531887E-2</v>
      </c>
      <c r="N17" s="26">
        <v>1.5637562525968176E-2</v>
      </c>
      <c r="O17" s="26">
        <v>2.0051477690302875E-2</v>
      </c>
      <c r="P17" s="26">
        <v>4.9626867685068771E-2</v>
      </c>
      <c r="Q17" s="26">
        <v>0.20208500833679577</v>
      </c>
      <c r="R17" s="26">
        <v>5.9620230624369344E-2</v>
      </c>
      <c r="S17" s="25">
        <v>926615</v>
      </c>
      <c r="T17" s="26">
        <v>0.17609279514226772</v>
      </c>
      <c r="U17" s="26">
        <v>0.13586469970028414</v>
      </c>
      <c r="V17" s="26">
        <v>5.0601377914444743E-3</v>
      </c>
      <c r="W17" s="26">
        <v>5.3131446810166984E-3</v>
      </c>
      <c r="X17" s="26">
        <v>0.14158654781830213</v>
      </c>
      <c r="Y17" s="26">
        <v>0.13775252033786151</v>
      </c>
      <c r="Z17" s="26">
        <v>3.653030244054338E-2</v>
      </c>
      <c r="AA17" s="26">
        <v>3.0516523296095908E-2</v>
      </c>
      <c r="AB17" s="26">
        <v>9.349577673115099E-2</v>
      </c>
      <c r="AC17" s="26">
        <v>1.6250827137908219E-2</v>
      </c>
      <c r="AD17" s="26">
        <v>1.5939434043050097E-2</v>
      </c>
      <c r="AE17" s="26">
        <v>2.8511930247946751E-2</v>
      </c>
      <c r="AF17" s="26">
        <v>0.10906543147405706</v>
      </c>
      <c r="AG17" s="26">
        <v>6.7981005021213653E-2</v>
      </c>
      <c r="AH17" s="25">
        <v>256910</v>
      </c>
    </row>
    <row r="18" spans="2:34" ht="6" customHeight="1" x14ac:dyDescent="0.2">
      <c r="D18" s="4"/>
    </row>
    <row r="19" spans="2:34" x14ac:dyDescent="0.2">
      <c r="B19" s="33" t="s">
        <v>50</v>
      </c>
      <c r="C19" s="18" t="s">
        <v>51</v>
      </c>
      <c r="D19" s="18" t="s">
        <v>52</v>
      </c>
      <c r="E19" s="23" t="s">
        <v>135</v>
      </c>
      <c r="F19" s="23" t="s">
        <v>135</v>
      </c>
      <c r="G19" s="23" t="s">
        <v>135</v>
      </c>
      <c r="H19" s="23" t="s">
        <v>135</v>
      </c>
      <c r="I19" s="23" t="s">
        <v>135</v>
      </c>
      <c r="J19" s="23" t="s">
        <v>135</v>
      </c>
      <c r="K19" s="23" t="s">
        <v>135</v>
      </c>
      <c r="L19" s="23" t="s">
        <v>135</v>
      </c>
      <c r="M19" s="23" t="s">
        <v>135</v>
      </c>
      <c r="N19" s="23" t="s">
        <v>135</v>
      </c>
      <c r="O19" s="23" t="s">
        <v>135</v>
      </c>
      <c r="P19" s="23" t="s">
        <v>135</v>
      </c>
      <c r="Q19" s="23" t="s">
        <v>135</v>
      </c>
      <c r="R19" s="23" t="s">
        <v>135</v>
      </c>
      <c r="S19" s="24" t="s">
        <v>135</v>
      </c>
      <c r="T19" s="23" t="s">
        <v>135</v>
      </c>
      <c r="U19" s="23" t="s">
        <v>135</v>
      </c>
      <c r="V19" s="23" t="s">
        <v>135</v>
      </c>
      <c r="W19" s="23" t="s">
        <v>135</v>
      </c>
      <c r="X19" s="23" t="s">
        <v>135</v>
      </c>
      <c r="Y19" s="23" t="s">
        <v>135</v>
      </c>
      <c r="Z19" s="23" t="s">
        <v>135</v>
      </c>
      <c r="AA19" s="23" t="s">
        <v>135</v>
      </c>
      <c r="AB19" s="23" t="s">
        <v>135</v>
      </c>
      <c r="AC19" s="23" t="s">
        <v>135</v>
      </c>
      <c r="AD19" s="23" t="s">
        <v>135</v>
      </c>
      <c r="AE19" s="23" t="s">
        <v>135</v>
      </c>
      <c r="AF19" s="23" t="s">
        <v>135</v>
      </c>
      <c r="AG19" s="23" t="s">
        <v>135</v>
      </c>
      <c r="AH19" s="24" t="s">
        <v>135</v>
      </c>
    </row>
    <row r="20" spans="2:34" x14ac:dyDescent="0.2">
      <c r="B20" s="33" t="s">
        <v>50</v>
      </c>
      <c r="C20" s="18" t="s">
        <v>53</v>
      </c>
      <c r="D20" s="18" t="s">
        <v>54</v>
      </c>
      <c r="E20" s="23">
        <v>0.11377245508982035</v>
      </c>
      <c r="F20" s="23">
        <v>9.7384179010400251E-2</v>
      </c>
      <c r="G20" s="23">
        <v>4.4122281752284904E-3</v>
      </c>
      <c r="H20" s="23">
        <v>1.3551843681058934E-2</v>
      </c>
      <c r="I20" s="23">
        <v>0.12228175228490387</v>
      </c>
      <c r="J20" s="23">
        <v>9.9275133942641036E-2</v>
      </c>
      <c r="K20" s="23">
        <v>2.6788528206744405E-2</v>
      </c>
      <c r="L20" s="23">
        <v>4.9479987393633788E-2</v>
      </c>
      <c r="M20" s="23">
        <v>7.658367475575166E-2</v>
      </c>
      <c r="N20" s="23">
        <v>1.5127639457926252E-2</v>
      </c>
      <c r="O20" s="23">
        <v>2.6158209895997479E-2</v>
      </c>
      <c r="P20" s="23">
        <v>4.4437440907658367E-2</v>
      </c>
      <c r="Q20" s="23">
        <v>0.20800504254648597</v>
      </c>
      <c r="R20" s="23">
        <v>0.10337220296249607</v>
      </c>
      <c r="S20" s="24">
        <v>15865</v>
      </c>
      <c r="T20" s="23">
        <v>0.19263157894736843</v>
      </c>
      <c r="U20" s="23">
        <v>0.11473684210526315</v>
      </c>
      <c r="V20" s="23">
        <v>2.1052631578947368E-3</v>
      </c>
      <c r="W20" s="23">
        <v>4.2105263157894736E-3</v>
      </c>
      <c r="X20" s="23">
        <v>0.17894736842105263</v>
      </c>
      <c r="Y20" s="23">
        <v>0.12736842105263158</v>
      </c>
      <c r="Z20" s="23">
        <v>3.6842105263157891E-2</v>
      </c>
      <c r="AA20" s="23">
        <v>3.1578947368421054E-2</v>
      </c>
      <c r="AB20" s="23">
        <v>9.5789473684210522E-2</v>
      </c>
      <c r="AC20" s="23">
        <v>1.5789473684210527E-2</v>
      </c>
      <c r="AD20" s="23">
        <v>2.2105263157894735E-2</v>
      </c>
      <c r="AE20" s="23">
        <v>3.2631578947368421E-2</v>
      </c>
      <c r="AF20" s="23">
        <v>9.0526315789473691E-2</v>
      </c>
      <c r="AG20" s="23">
        <v>5.473684210526316E-2</v>
      </c>
      <c r="AH20" s="24">
        <v>4750</v>
      </c>
    </row>
    <row r="21" spans="2:34" x14ac:dyDescent="0.2">
      <c r="B21" s="33" t="s">
        <v>50</v>
      </c>
      <c r="C21" s="18" t="s">
        <v>55</v>
      </c>
      <c r="D21" s="18" t="s">
        <v>56</v>
      </c>
      <c r="E21" s="23" t="s">
        <v>135</v>
      </c>
      <c r="F21" s="23" t="s">
        <v>135</v>
      </c>
      <c r="G21" s="23" t="s">
        <v>135</v>
      </c>
      <c r="H21" s="23" t="s">
        <v>135</v>
      </c>
      <c r="I21" s="23" t="s">
        <v>135</v>
      </c>
      <c r="J21" s="23" t="s">
        <v>135</v>
      </c>
      <c r="K21" s="23" t="s">
        <v>135</v>
      </c>
      <c r="L21" s="23" t="s">
        <v>135</v>
      </c>
      <c r="M21" s="23" t="s">
        <v>135</v>
      </c>
      <c r="N21" s="23" t="s">
        <v>135</v>
      </c>
      <c r="O21" s="23" t="s">
        <v>135</v>
      </c>
      <c r="P21" s="23" t="s">
        <v>135</v>
      </c>
      <c r="Q21" s="23" t="s">
        <v>135</v>
      </c>
      <c r="R21" s="23" t="s">
        <v>135</v>
      </c>
      <c r="S21" s="24" t="s">
        <v>135</v>
      </c>
      <c r="T21" s="23" t="s">
        <v>135</v>
      </c>
      <c r="U21" s="23" t="s">
        <v>135</v>
      </c>
      <c r="V21" s="23" t="s">
        <v>135</v>
      </c>
      <c r="W21" s="23" t="s">
        <v>135</v>
      </c>
      <c r="X21" s="23" t="s">
        <v>135</v>
      </c>
      <c r="Y21" s="23" t="s">
        <v>135</v>
      </c>
      <c r="Z21" s="23" t="s">
        <v>135</v>
      </c>
      <c r="AA21" s="23" t="s">
        <v>135</v>
      </c>
      <c r="AB21" s="23" t="s">
        <v>135</v>
      </c>
      <c r="AC21" s="23" t="s">
        <v>135</v>
      </c>
      <c r="AD21" s="23" t="s">
        <v>135</v>
      </c>
      <c r="AE21" s="23" t="s">
        <v>135</v>
      </c>
      <c r="AF21" s="23" t="s">
        <v>135</v>
      </c>
      <c r="AG21" s="23" t="s">
        <v>135</v>
      </c>
      <c r="AH21" s="24" t="s">
        <v>135</v>
      </c>
    </row>
    <row r="22" spans="2:34" x14ac:dyDescent="0.2">
      <c r="B22" s="33" t="s">
        <v>50</v>
      </c>
      <c r="C22" s="18" t="s">
        <v>57</v>
      </c>
      <c r="D22" s="18" t="s">
        <v>58</v>
      </c>
      <c r="E22" s="23">
        <v>0.1277533039647577</v>
      </c>
      <c r="F22" s="23">
        <v>0.10096916299559472</v>
      </c>
      <c r="G22" s="23">
        <v>3.3480176211453743E-3</v>
      </c>
      <c r="H22" s="23">
        <v>1.4449339207048459E-2</v>
      </c>
      <c r="I22" s="23">
        <v>0.12757709251101321</v>
      </c>
      <c r="J22" s="23">
        <v>0.11947136563876652</v>
      </c>
      <c r="K22" s="23">
        <v>3.7180616740088109E-2</v>
      </c>
      <c r="L22" s="23">
        <v>5.7268722466960353E-2</v>
      </c>
      <c r="M22" s="23">
        <v>7.4361233480176217E-2</v>
      </c>
      <c r="N22" s="23">
        <v>1.6211453744493391E-2</v>
      </c>
      <c r="O22" s="23">
        <v>1.9030837004405287E-2</v>
      </c>
      <c r="P22" s="23">
        <v>5.7444933920704849E-2</v>
      </c>
      <c r="Q22" s="23">
        <v>0.17004405286343613</v>
      </c>
      <c r="R22" s="23">
        <v>7.4361233480176217E-2</v>
      </c>
      <c r="S22" s="24">
        <v>28375</v>
      </c>
      <c r="T22" s="23">
        <v>0.18790752815649081</v>
      </c>
      <c r="U22" s="23">
        <v>0.11084765856550088</v>
      </c>
      <c r="V22" s="23">
        <v>1.7783046828689982E-3</v>
      </c>
      <c r="W22" s="23">
        <v>4.1493775933609959E-3</v>
      </c>
      <c r="X22" s="23">
        <v>0.13811499703615887</v>
      </c>
      <c r="Y22" s="23">
        <v>0.13040901007705988</v>
      </c>
      <c r="Z22" s="23">
        <v>3.3195020746887967E-2</v>
      </c>
      <c r="AA22" s="23">
        <v>3.3787788974510964E-2</v>
      </c>
      <c r="AB22" s="23">
        <v>9.8399525785417899E-2</v>
      </c>
      <c r="AC22" s="23">
        <v>1.4226437462951986E-2</v>
      </c>
      <c r="AD22" s="23">
        <v>1.6597510373443983E-2</v>
      </c>
      <c r="AE22" s="23">
        <v>3.1416716064018968E-2</v>
      </c>
      <c r="AF22" s="23">
        <v>0.11262596324836989</v>
      </c>
      <c r="AG22" s="23">
        <v>8.5358624777711917E-2</v>
      </c>
      <c r="AH22" s="24">
        <v>8435</v>
      </c>
    </row>
    <row r="23" spans="2:34" x14ac:dyDescent="0.2">
      <c r="B23" s="33" t="s">
        <v>50</v>
      </c>
      <c r="C23" s="18" t="s">
        <v>59</v>
      </c>
      <c r="D23" s="18" t="s">
        <v>60</v>
      </c>
      <c r="E23" s="23">
        <v>0.11613566289825282</v>
      </c>
      <c r="F23" s="23">
        <v>0.10226104830421377</v>
      </c>
      <c r="G23" s="23">
        <v>5.1387461459403904E-3</v>
      </c>
      <c r="H23" s="23">
        <v>1.593011305241521E-2</v>
      </c>
      <c r="I23" s="23">
        <v>0.12332990750256938</v>
      </c>
      <c r="J23" s="23">
        <v>9.9177800616649534E-2</v>
      </c>
      <c r="K23" s="23">
        <v>4.2137718396711203E-2</v>
      </c>
      <c r="L23" s="23">
        <v>4.0082219938335044E-2</v>
      </c>
      <c r="M23" s="23">
        <v>7.3997944501541624E-2</v>
      </c>
      <c r="N23" s="23">
        <v>1.695786228160329E-2</v>
      </c>
      <c r="O23" s="23">
        <v>2.4152106885919837E-2</v>
      </c>
      <c r="P23" s="23">
        <v>5.2929085303186026E-2</v>
      </c>
      <c r="Q23" s="23">
        <v>0.24820143884892087</v>
      </c>
      <c r="R23" s="23">
        <v>4.0082219938335044E-2</v>
      </c>
      <c r="S23" s="24">
        <v>9730</v>
      </c>
      <c r="T23" s="23">
        <v>0.1875</v>
      </c>
      <c r="U23" s="23">
        <v>0.14262820512820512</v>
      </c>
      <c r="V23" s="23">
        <v>1.6025641025641025E-3</v>
      </c>
      <c r="W23" s="23">
        <v>3.205128205128205E-3</v>
      </c>
      <c r="X23" s="23">
        <v>0.15705128205128205</v>
      </c>
      <c r="Y23" s="23">
        <v>0.13782051282051283</v>
      </c>
      <c r="Z23" s="23">
        <v>4.6474358974358976E-2</v>
      </c>
      <c r="AA23" s="23">
        <v>1.9230769230769232E-2</v>
      </c>
      <c r="AB23" s="23">
        <v>0.10897435897435898</v>
      </c>
      <c r="AC23" s="23">
        <v>2.564102564102564E-2</v>
      </c>
      <c r="AD23" s="23">
        <v>2.0833333333333332E-2</v>
      </c>
      <c r="AE23" s="23">
        <v>1.4423076923076924E-2</v>
      </c>
      <c r="AF23" s="23">
        <v>9.4551282051282048E-2</v>
      </c>
      <c r="AG23" s="23">
        <v>4.1666666666666664E-2</v>
      </c>
      <c r="AH23" s="24">
        <v>3120</v>
      </c>
    </row>
    <row r="24" spans="2:34" x14ac:dyDescent="0.2">
      <c r="B24" s="33" t="s">
        <v>50</v>
      </c>
      <c r="C24" s="18" t="s">
        <v>61</v>
      </c>
      <c r="D24" s="18" t="s">
        <v>62</v>
      </c>
      <c r="E24" s="23">
        <v>0.1099290780141844</v>
      </c>
      <c r="F24" s="23">
        <v>0.1295369211514393</v>
      </c>
      <c r="G24" s="23">
        <v>2.7117229870671673E-3</v>
      </c>
      <c r="H24" s="23">
        <v>1.4392991239048811E-2</v>
      </c>
      <c r="I24" s="23">
        <v>0.12244472256987901</v>
      </c>
      <c r="J24" s="23">
        <v>0.13308302044221945</v>
      </c>
      <c r="K24" s="23">
        <v>3.8381309970796827E-2</v>
      </c>
      <c r="L24" s="23">
        <v>5.214851898206091E-2</v>
      </c>
      <c r="M24" s="23">
        <v>7.07133917396746E-2</v>
      </c>
      <c r="N24" s="23">
        <v>1.6061743846474762E-2</v>
      </c>
      <c r="O24" s="23">
        <v>1.9399249061326659E-2</v>
      </c>
      <c r="P24" s="23">
        <v>4.5056320400500623E-2</v>
      </c>
      <c r="Q24" s="23">
        <v>0.1835627868168544</v>
      </c>
      <c r="R24" s="23">
        <v>6.2786816854401337E-2</v>
      </c>
      <c r="S24" s="24">
        <v>23970</v>
      </c>
      <c r="T24" s="23">
        <v>0.16932907348242812</v>
      </c>
      <c r="U24" s="23">
        <v>0.12859424920127796</v>
      </c>
      <c r="V24" s="23">
        <v>1.5974440894568689E-3</v>
      </c>
      <c r="W24" s="23">
        <v>2.3961661341853034E-3</v>
      </c>
      <c r="X24" s="23">
        <v>0.15095846645367411</v>
      </c>
      <c r="Y24" s="23">
        <v>0.1876996805111821</v>
      </c>
      <c r="Z24" s="23">
        <v>4.3929712460063899E-2</v>
      </c>
      <c r="AA24" s="23">
        <v>2.6357827476038338E-2</v>
      </c>
      <c r="AB24" s="23">
        <v>8.5463258785942492E-2</v>
      </c>
      <c r="AC24" s="23">
        <v>7.9872204472843447E-3</v>
      </c>
      <c r="AD24" s="23">
        <v>1.437699680511182E-2</v>
      </c>
      <c r="AE24" s="23">
        <v>2.5559105431309903E-2</v>
      </c>
      <c r="AF24" s="23">
        <v>8.5463258785942492E-2</v>
      </c>
      <c r="AG24" s="23">
        <v>6.9488817891373802E-2</v>
      </c>
      <c r="AH24" s="24">
        <v>6260</v>
      </c>
    </row>
    <row r="25" spans="2:34" x14ac:dyDescent="0.2">
      <c r="B25" s="33" t="s">
        <v>63</v>
      </c>
      <c r="C25" s="18" t="s">
        <v>64</v>
      </c>
      <c r="D25" s="18" t="s">
        <v>65</v>
      </c>
      <c r="E25" s="23">
        <v>0.1257505003335557</v>
      </c>
      <c r="F25" s="23">
        <v>0.12675116744496331</v>
      </c>
      <c r="G25" s="23">
        <v>6.00400266844563E-3</v>
      </c>
      <c r="H25" s="23">
        <v>6.00400266844563E-3</v>
      </c>
      <c r="I25" s="23">
        <v>0.12708472314876584</v>
      </c>
      <c r="J25" s="23">
        <v>0.13742494996664442</v>
      </c>
      <c r="K25" s="23">
        <v>3.7691794529686455E-2</v>
      </c>
      <c r="L25" s="23">
        <v>3.7358238825883926E-2</v>
      </c>
      <c r="M25" s="23">
        <v>6.6377585056704463E-2</v>
      </c>
      <c r="N25" s="23">
        <v>1.8679119412941963E-2</v>
      </c>
      <c r="O25" s="23">
        <v>2.5683789192795198E-2</v>
      </c>
      <c r="P25" s="23">
        <v>4.4696464309539691E-2</v>
      </c>
      <c r="Q25" s="23">
        <v>0.15210140093395597</v>
      </c>
      <c r="R25" s="23">
        <v>8.805870580386925E-2</v>
      </c>
      <c r="S25" s="24">
        <v>14990</v>
      </c>
      <c r="T25" s="23">
        <v>0.20400500625782228</v>
      </c>
      <c r="U25" s="23">
        <v>8.5106382978723402E-2</v>
      </c>
      <c r="V25" s="23">
        <v>1.2515644555694619E-3</v>
      </c>
      <c r="W25" s="23">
        <v>3.7546933667083854E-3</v>
      </c>
      <c r="X25" s="23">
        <v>0.14392991239048811</v>
      </c>
      <c r="Y25" s="23">
        <v>0.17897371714643304</v>
      </c>
      <c r="Z25" s="23">
        <v>3.5043804755944929E-2</v>
      </c>
      <c r="AA25" s="23">
        <v>3.7546933667083858E-2</v>
      </c>
      <c r="AB25" s="23">
        <v>7.0087609511889859E-2</v>
      </c>
      <c r="AC25" s="23">
        <v>1.1264080100125156E-2</v>
      </c>
      <c r="AD25" s="23">
        <v>2.1276595744680851E-2</v>
      </c>
      <c r="AE25" s="23">
        <v>3.7546933667083858E-2</v>
      </c>
      <c r="AF25" s="23">
        <v>7.2590738423028781E-2</v>
      </c>
      <c r="AG25" s="23">
        <v>9.7622027534418024E-2</v>
      </c>
      <c r="AH25" s="24">
        <v>3995</v>
      </c>
    </row>
    <row r="26" spans="2:34" x14ac:dyDescent="0.2">
      <c r="B26" s="33" t="s">
        <v>63</v>
      </c>
      <c r="C26" s="18" t="s">
        <v>66</v>
      </c>
      <c r="D26" s="18" t="s">
        <v>67</v>
      </c>
      <c r="E26" s="23">
        <v>0.11906158357771261</v>
      </c>
      <c r="F26" s="23">
        <v>8.5826001955034217E-2</v>
      </c>
      <c r="G26" s="23">
        <v>2.541544477028348E-3</v>
      </c>
      <c r="H26" s="23">
        <v>3.2453567937438907E-2</v>
      </c>
      <c r="I26" s="23">
        <v>0.14604105571847506</v>
      </c>
      <c r="J26" s="23">
        <v>0.16148582600195505</v>
      </c>
      <c r="K26" s="23">
        <v>2.7956989247311829E-2</v>
      </c>
      <c r="L26" s="23">
        <v>5.6891495601173021E-2</v>
      </c>
      <c r="M26" s="23">
        <v>6.0215053763440864E-2</v>
      </c>
      <c r="N26" s="23">
        <v>6.8817204301075269E-2</v>
      </c>
      <c r="O26" s="23">
        <v>1.8963831867057673E-2</v>
      </c>
      <c r="P26" s="23">
        <v>4.4770283479960898E-2</v>
      </c>
      <c r="Q26" s="23">
        <v>0.12551319648093842</v>
      </c>
      <c r="R26" s="23">
        <v>4.926686217008798E-2</v>
      </c>
      <c r="S26" s="24">
        <v>25575</v>
      </c>
      <c r="T26" s="23">
        <v>0.16297468354430381</v>
      </c>
      <c r="U26" s="23">
        <v>0.11128691983122363</v>
      </c>
      <c r="V26" s="23">
        <v>2.1097046413502108E-3</v>
      </c>
      <c r="W26" s="23">
        <v>4.7468354430379748E-3</v>
      </c>
      <c r="X26" s="23">
        <v>0.16772151898734178</v>
      </c>
      <c r="Y26" s="23">
        <v>0.20253164556962025</v>
      </c>
      <c r="Z26" s="23">
        <v>3.6919831223628692E-2</v>
      </c>
      <c r="AA26" s="23">
        <v>2.5843881856540084E-2</v>
      </c>
      <c r="AB26" s="23">
        <v>8.3860759493670889E-2</v>
      </c>
      <c r="AC26" s="23">
        <v>1.6350210970464137E-2</v>
      </c>
      <c r="AD26" s="23">
        <v>1.1603375527426161E-2</v>
      </c>
      <c r="AE26" s="23">
        <v>3.059071729957806E-2</v>
      </c>
      <c r="AF26" s="23">
        <v>7.9641350210970463E-2</v>
      </c>
      <c r="AG26" s="23">
        <v>6.381856540084388E-2</v>
      </c>
      <c r="AH26" s="24">
        <v>9480</v>
      </c>
    </row>
    <row r="27" spans="2:34" x14ac:dyDescent="0.2">
      <c r="B27" s="33" t="s">
        <v>63</v>
      </c>
      <c r="C27" s="18" t="s">
        <v>68</v>
      </c>
      <c r="D27" s="18" t="s">
        <v>69</v>
      </c>
      <c r="E27" s="23">
        <v>0.10884244372990354</v>
      </c>
      <c r="F27" s="23">
        <v>0.11093247588424437</v>
      </c>
      <c r="G27" s="23">
        <v>2.572347266881029E-3</v>
      </c>
      <c r="H27" s="23">
        <v>2.2186495176848873E-2</v>
      </c>
      <c r="I27" s="23">
        <v>0.12942122186495178</v>
      </c>
      <c r="J27" s="23">
        <v>0.1585209003215434</v>
      </c>
      <c r="K27" s="23">
        <v>4.1318327974276529E-2</v>
      </c>
      <c r="L27" s="23">
        <v>5.90032154340836E-2</v>
      </c>
      <c r="M27" s="23">
        <v>6.3183279742765275E-2</v>
      </c>
      <c r="N27" s="23">
        <v>2.6688102893890675E-2</v>
      </c>
      <c r="O27" s="23">
        <v>2.2186495176848873E-2</v>
      </c>
      <c r="P27" s="23">
        <v>4.6302250803858518E-2</v>
      </c>
      <c r="Q27" s="23">
        <v>0.12588424437299037</v>
      </c>
      <c r="R27" s="23">
        <v>8.2797427652733124E-2</v>
      </c>
      <c r="S27" s="24">
        <v>31100</v>
      </c>
      <c r="T27" s="23">
        <v>0.16460176991150444</v>
      </c>
      <c r="U27" s="23">
        <v>8.4955752212389379E-2</v>
      </c>
      <c r="V27" s="23">
        <v>8.8495575221238937E-4</v>
      </c>
      <c r="W27" s="23">
        <v>4.4247787610619468E-3</v>
      </c>
      <c r="X27" s="23">
        <v>0.14867256637168141</v>
      </c>
      <c r="Y27" s="23">
        <v>0.1672566371681416</v>
      </c>
      <c r="Z27" s="23">
        <v>4.6902654867256637E-2</v>
      </c>
      <c r="AA27" s="23">
        <v>3.4513274336283185E-2</v>
      </c>
      <c r="AB27" s="23">
        <v>7.0796460176991149E-2</v>
      </c>
      <c r="AC27" s="23">
        <v>1.2389380530973451E-2</v>
      </c>
      <c r="AD27" s="23">
        <v>1.8584070796460177E-2</v>
      </c>
      <c r="AE27" s="23">
        <v>3.7168141592920353E-2</v>
      </c>
      <c r="AF27" s="23">
        <v>8.9380530973451333E-2</v>
      </c>
      <c r="AG27" s="23">
        <v>0.12123893805309735</v>
      </c>
      <c r="AH27" s="24">
        <v>5650</v>
      </c>
    </row>
    <row r="28" spans="2:34" x14ac:dyDescent="0.2">
      <c r="B28" s="33" t="s">
        <v>63</v>
      </c>
      <c r="C28" s="18" t="s">
        <v>70</v>
      </c>
      <c r="D28" s="18" t="s">
        <v>71</v>
      </c>
      <c r="E28" s="23">
        <v>0.12111562534314264</v>
      </c>
      <c r="F28" s="23">
        <v>0.1135390359064456</v>
      </c>
      <c r="G28" s="23">
        <v>2.0863072361919401E-3</v>
      </c>
      <c r="H28" s="23">
        <v>7.1044251674536069E-2</v>
      </c>
      <c r="I28" s="23">
        <v>0.13440210826836499</v>
      </c>
      <c r="J28" s="23">
        <v>0.12001756890304162</v>
      </c>
      <c r="K28" s="23">
        <v>4.1067310859778196E-2</v>
      </c>
      <c r="L28" s="23">
        <v>3.9969254419677171E-2</v>
      </c>
      <c r="M28" s="23">
        <v>8.8942571648182714E-2</v>
      </c>
      <c r="N28" s="23">
        <v>1.8557153837707258E-2</v>
      </c>
      <c r="O28" s="23">
        <v>2.9318106950697267E-2</v>
      </c>
      <c r="P28" s="23">
        <v>3.7224113319424622E-2</v>
      </c>
      <c r="Q28" s="23">
        <v>0.13044910508400132</v>
      </c>
      <c r="R28" s="23">
        <v>5.2377292192818711E-2</v>
      </c>
      <c r="S28" s="24">
        <v>45535</v>
      </c>
      <c r="T28" s="23">
        <v>0.16570669029685423</v>
      </c>
      <c r="U28" s="23">
        <v>0.11962782454585734</v>
      </c>
      <c r="V28" s="23">
        <v>2.215330084182543E-3</v>
      </c>
      <c r="W28" s="23">
        <v>7.9751883030571551E-3</v>
      </c>
      <c r="X28" s="23">
        <v>0.15241470979175897</v>
      </c>
      <c r="Y28" s="23">
        <v>0.10722197607443509</v>
      </c>
      <c r="Z28" s="23">
        <v>4.3420469649977846E-2</v>
      </c>
      <c r="AA28" s="23">
        <v>3.3229951262738151E-2</v>
      </c>
      <c r="AB28" s="23">
        <v>0.10190518387239698</v>
      </c>
      <c r="AC28" s="23">
        <v>1.8165706690296855E-2</v>
      </c>
      <c r="AD28" s="23">
        <v>2.259636685866194E-2</v>
      </c>
      <c r="AE28" s="23">
        <v>4.0762073548958798E-2</v>
      </c>
      <c r="AF28" s="23">
        <v>0.13159060700044306</v>
      </c>
      <c r="AG28" s="23">
        <v>5.3167922020381037E-2</v>
      </c>
      <c r="AH28" s="24">
        <v>11285</v>
      </c>
    </row>
    <row r="29" spans="2:34" x14ac:dyDescent="0.2">
      <c r="B29" s="33" t="s">
        <v>63</v>
      </c>
      <c r="C29" s="18" t="s">
        <v>72</v>
      </c>
      <c r="D29" s="18" t="s">
        <v>73</v>
      </c>
      <c r="E29" s="23">
        <v>0.1050834597875569</v>
      </c>
      <c r="F29" s="23">
        <v>9.6358118361153267E-2</v>
      </c>
      <c r="G29" s="23">
        <v>2.276176024279211E-3</v>
      </c>
      <c r="H29" s="23">
        <v>1.4036418816388467E-2</v>
      </c>
      <c r="I29" s="23">
        <v>0.11911987860394538</v>
      </c>
      <c r="J29" s="23">
        <v>9.6737481031866468E-2</v>
      </c>
      <c r="K29" s="23">
        <v>3.3004552352048556E-2</v>
      </c>
      <c r="L29" s="23">
        <v>8.5735963581183613E-2</v>
      </c>
      <c r="M29" s="23">
        <v>5.7663125948406675E-2</v>
      </c>
      <c r="N29" s="23">
        <v>1.251896813353566E-2</v>
      </c>
      <c r="O29" s="23">
        <v>1.5933232169954476E-2</v>
      </c>
      <c r="P29" s="23">
        <v>4.9696509863429439E-2</v>
      </c>
      <c r="Q29" s="23">
        <v>0.20789074355083459</v>
      </c>
      <c r="R29" s="23">
        <v>0.10394537177541729</v>
      </c>
      <c r="S29" s="24">
        <v>13180</v>
      </c>
      <c r="T29" s="23">
        <v>0.23869346733668342</v>
      </c>
      <c r="U29" s="23">
        <v>0.10050251256281408</v>
      </c>
      <c r="V29" s="23">
        <v>2.5125628140703518E-3</v>
      </c>
      <c r="W29" s="23">
        <v>7.537688442211055E-3</v>
      </c>
      <c r="X29" s="23">
        <v>0.16834170854271358</v>
      </c>
      <c r="Y29" s="23">
        <v>0.10050251256281408</v>
      </c>
      <c r="Z29" s="23">
        <v>3.2663316582914576E-2</v>
      </c>
      <c r="AA29" s="23">
        <v>3.2663316582914576E-2</v>
      </c>
      <c r="AB29" s="23">
        <v>7.5376884422110546E-2</v>
      </c>
      <c r="AC29" s="23">
        <v>1.507537688442211E-2</v>
      </c>
      <c r="AD29" s="23">
        <v>1.2562814070351759E-2</v>
      </c>
      <c r="AE29" s="23">
        <v>7.537688442211055E-3</v>
      </c>
      <c r="AF29" s="23">
        <v>6.5326633165829151E-2</v>
      </c>
      <c r="AG29" s="23">
        <v>0.14321608040201006</v>
      </c>
      <c r="AH29" s="24">
        <v>1990</v>
      </c>
    </row>
    <row r="30" spans="2:34" x14ac:dyDescent="0.2">
      <c r="B30" s="33" t="s">
        <v>74</v>
      </c>
      <c r="C30" s="18" t="s">
        <v>75</v>
      </c>
      <c r="D30" s="18" t="s">
        <v>76</v>
      </c>
      <c r="E30" s="23">
        <v>0.11674098094852046</v>
      </c>
      <c r="F30" s="23">
        <v>0.12241588974462911</v>
      </c>
      <c r="G30" s="23">
        <v>4.8642075395216866E-3</v>
      </c>
      <c r="H30" s="23">
        <v>1.7024726388325903E-2</v>
      </c>
      <c r="I30" s="23">
        <v>0.10701256586947709</v>
      </c>
      <c r="J30" s="23">
        <v>9.5662748277259832E-2</v>
      </c>
      <c r="K30" s="23">
        <v>4.3777867855695179E-2</v>
      </c>
      <c r="L30" s="23">
        <v>4.7426023510336444E-2</v>
      </c>
      <c r="M30" s="23">
        <v>8.2691528171868672E-2</v>
      </c>
      <c r="N30" s="23">
        <v>1.1349817592217268E-2</v>
      </c>
      <c r="O30" s="23">
        <v>2.107823267126064E-2</v>
      </c>
      <c r="P30" s="23">
        <v>5.1074179164977702E-2</v>
      </c>
      <c r="Q30" s="23">
        <v>0.23753546817997567</v>
      </c>
      <c r="R30" s="23">
        <v>4.0940413457640858E-2</v>
      </c>
      <c r="S30" s="24">
        <v>12335</v>
      </c>
      <c r="T30" s="23">
        <v>0.19436619718309858</v>
      </c>
      <c r="U30" s="23">
        <v>0.14507042253521127</v>
      </c>
      <c r="V30" s="23">
        <v>4.2253521126760559E-3</v>
      </c>
      <c r="W30" s="23">
        <v>2.8169014084507044E-3</v>
      </c>
      <c r="X30" s="23">
        <v>0.13380281690140844</v>
      </c>
      <c r="Y30" s="23">
        <v>0.11971830985915492</v>
      </c>
      <c r="Z30" s="23">
        <v>3.5211267605633804E-2</v>
      </c>
      <c r="AA30" s="23">
        <v>1.9718309859154931E-2</v>
      </c>
      <c r="AB30" s="23">
        <v>0.11690140845070422</v>
      </c>
      <c r="AC30" s="23">
        <v>2.1126760563380281E-2</v>
      </c>
      <c r="AD30" s="23">
        <v>1.4084507042253521E-2</v>
      </c>
      <c r="AE30" s="23">
        <v>2.1126760563380281E-2</v>
      </c>
      <c r="AF30" s="23">
        <v>0.12253521126760564</v>
      </c>
      <c r="AG30" s="23">
        <v>4.9295774647887321E-2</v>
      </c>
      <c r="AH30" s="24">
        <v>3550</v>
      </c>
    </row>
    <row r="31" spans="2:34" x14ac:dyDescent="0.2">
      <c r="B31" s="33" t="s">
        <v>74</v>
      </c>
      <c r="C31" s="18" t="s">
        <v>77</v>
      </c>
      <c r="D31" s="18" t="s">
        <v>78</v>
      </c>
      <c r="E31" s="23">
        <v>0.11833398209420008</v>
      </c>
      <c r="F31" s="23">
        <v>0.11547943428052419</v>
      </c>
      <c r="G31" s="23">
        <v>4.5413260672116261E-3</v>
      </c>
      <c r="H31" s="23">
        <v>1.115868690800571E-2</v>
      </c>
      <c r="I31" s="23">
        <v>0.11028934734656806</v>
      </c>
      <c r="J31" s="23">
        <v>0.13727779940314</v>
      </c>
      <c r="K31" s="23">
        <v>2.8415725963409886E-2</v>
      </c>
      <c r="L31" s="23">
        <v>6.0724017127286881E-2</v>
      </c>
      <c r="M31" s="23">
        <v>6.0724017127286881E-2</v>
      </c>
      <c r="N31" s="23">
        <v>1.4142986895030492E-2</v>
      </c>
      <c r="O31" s="23">
        <v>1.8165304268846504E-2</v>
      </c>
      <c r="P31" s="23">
        <v>6.2151291034124818E-2</v>
      </c>
      <c r="Q31" s="23">
        <v>0.23264564681458413</v>
      </c>
      <c r="R31" s="23">
        <v>2.5950434669780718E-2</v>
      </c>
      <c r="S31" s="24">
        <v>38535</v>
      </c>
      <c r="T31" s="23">
        <v>0.1852561033987554</v>
      </c>
      <c r="U31" s="23">
        <v>0.18094782192436573</v>
      </c>
      <c r="V31" s="23">
        <v>1.9147917663954045E-3</v>
      </c>
      <c r="W31" s="23">
        <v>3.829583532790809E-3</v>
      </c>
      <c r="X31" s="23">
        <v>0.11393011010052657</v>
      </c>
      <c r="Y31" s="23">
        <v>0.1665868836764002</v>
      </c>
      <c r="Z31" s="23">
        <v>3.1115366203925323E-2</v>
      </c>
      <c r="AA31" s="23">
        <v>2.537099090473911E-2</v>
      </c>
      <c r="AB31" s="23">
        <v>7.7070368597415034E-2</v>
      </c>
      <c r="AC31" s="23">
        <v>2.0105313547151747E-2</v>
      </c>
      <c r="AD31" s="23">
        <v>1.4360938247965534E-2</v>
      </c>
      <c r="AE31" s="23">
        <v>3.2072762087123029E-2</v>
      </c>
      <c r="AF31" s="23">
        <v>0.11440880804212541</v>
      </c>
      <c r="AG31" s="23">
        <v>3.3030157970320731E-2</v>
      </c>
      <c r="AH31" s="24">
        <v>10445</v>
      </c>
    </row>
    <row r="32" spans="2:34" x14ac:dyDescent="0.2">
      <c r="B32" s="33" t="s">
        <v>74</v>
      </c>
      <c r="C32" s="18" t="s">
        <v>79</v>
      </c>
      <c r="D32" s="18" t="s">
        <v>80</v>
      </c>
      <c r="E32" s="23">
        <v>9.1115026428391643E-2</v>
      </c>
      <c r="F32" s="23">
        <v>0.11678832116788321</v>
      </c>
      <c r="G32" s="23">
        <v>1.2584948401711553E-2</v>
      </c>
      <c r="H32" s="23">
        <v>1.6863830858293481E-2</v>
      </c>
      <c r="I32" s="23">
        <v>0.12182230052856784</v>
      </c>
      <c r="J32" s="23">
        <v>7.9285174930782784E-2</v>
      </c>
      <c r="K32" s="23">
        <v>2.7435187515731187E-2</v>
      </c>
      <c r="L32" s="23">
        <v>6.3428139944626233E-2</v>
      </c>
      <c r="M32" s="23">
        <v>8.457085325950163E-2</v>
      </c>
      <c r="N32" s="23">
        <v>1.3843443241882709E-2</v>
      </c>
      <c r="O32" s="23">
        <v>9.31286181726655E-3</v>
      </c>
      <c r="P32" s="23">
        <v>4.3292222501887745E-2</v>
      </c>
      <c r="Q32" s="23">
        <v>0.21998489806191796</v>
      </c>
      <c r="R32" s="23">
        <v>0.10017618927762396</v>
      </c>
      <c r="S32" s="24">
        <v>19865</v>
      </c>
      <c r="T32" s="23">
        <v>0.13632653061224489</v>
      </c>
      <c r="U32" s="23">
        <v>0.14285714285714285</v>
      </c>
      <c r="V32" s="23">
        <v>9.7959183673469383E-3</v>
      </c>
      <c r="W32" s="23">
        <v>6.5306122448979594E-3</v>
      </c>
      <c r="X32" s="23">
        <v>0.15346938775510205</v>
      </c>
      <c r="Y32" s="23">
        <v>0.10040816326530612</v>
      </c>
      <c r="Z32" s="23">
        <v>2.6938775510204082E-2</v>
      </c>
      <c r="AA32" s="23">
        <v>4.5714285714285714E-2</v>
      </c>
      <c r="AB32" s="23">
        <v>0.11510204081632654</v>
      </c>
      <c r="AC32" s="23">
        <v>1.1428571428571429E-2</v>
      </c>
      <c r="AD32" s="23">
        <v>6.5306122448979594E-3</v>
      </c>
      <c r="AE32" s="23">
        <v>2.5306122448979593E-2</v>
      </c>
      <c r="AF32" s="23">
        <v>8.4897959183673474E-2</v>
      </c>
      <c r="AG32" s="23">
        <v>0.13387755102040816</v>
      </c>
      <c r="AH32" s="24">
        <v>6125</v>
      </c>
    </row>
    <row r="33" spans="2:34" x14ac:dyDescent="0.2">
      <c r="B33" s="33" t="s">
        <v>74</v>
      </c>
      <c r="C33" s="18" t="s">
        <v>81</v>
      </c>
      <c r="D33" s="18" t="s">
        <v>82</v>
      </c>
      <c r="E33" s="23">
        <v>0.13510798593671522</v>
      </c>
      <c r="F33" s="23">
        <v>0.16223003515821197</v>
      </c>
      <c r="G33" s="23">
        <v>5.0226017076845809E-3</v>
      </c>
      <c r="H33" s="23">
        <v>7.5339025615268713E-3</v>
      </c>
      <c r="I33" s="23">
        <v>0.12757408337518836</v>
      </c>
      <c r="J33" s="23">
        <v>0.13259668508287292</v>
      </c>
      <c r="K33" s="23">
        <v>3.6664992466097439E-2</v>
      </c>
      <c r="L33" s="23">
        <v>1.9588146659969864E-2</v>
      </c>
      <c r="M33" s="23">
        <v>9.241587142139629E-2</v>
      </c>
      <c r="N33" s="23">
        <v>8.0361627322953297E-3</v>
      </c>
      <c r="O33" s="23">
        <v>2.7122049221496736E-2</v>
      </c>
      <c r="P33" s="23">
        <v>1.3561024610748368E-2</v>
      </c>
      <c r="Q33" s="23">
        <v>0.15670517327975891</v>
      </c>
      <c r="R33" s="23">
        <v>7.5339025615268715E-2</v>
      </c>
      <c r="S33" s="24">
        <v>9955</v>
      </c>
      <c r="T33" s="23">
        <v>0.16073781291172595</v>
      </c>
      <c r="U33" s="23">
        <v>0.15942028985507245</v>
      </c>
      <c r="V33" s="23">
        <v>2.635046113306983E-3</v>
      </c>
      <c r="W33" s="23">
        <v>2.635046113306983E-3</v>
      </c>
      <c r="X33" s="23">
        <v>0.13175230566534915</v>
      </c>
      <c r="Y33" s="23">
        <v>0.15151515151515152</v>
      </c>
      <c r="Z33" s="23">
        <v>3.4255599472990776E-2</v>
      </c>
      <c r="AA33" s="23">
        <v>1.3175230566534914E-2</v>
      </c>
      <c r="AB33" s="23">
        <v>9.7496706192358368E-2</v>
      </c>
      <c r="AC33" s="23">
        <v>1.5810276679841896E-2</v>
      </c>
      <c r="AD33" s="23">
        <v>1.3175230566534914E-2</v>
      </c>
      <c r="AE33" s="23">
        <v>7.9051383399209481E-3</v>
      </c>
      <c r="AF33" s="23">
        <v>0.13175230566534915</v>
      </c>
      <c r="AG33" s="23">
        <v>7.7733860342555999E-2</v>
      </c>
      <c r="AH33" s="24">
        <v>3795</v>
      </c>
    </row>
    <row r="34" spans="2:34" x14ac:dyDescent="0.2">
      <c r="B34" s="33" t="s">
        <v>74</v>
      </c>
      <c r="C34" s="18" t="s">
        <v>83</v>
      </c>
      <c r="D34" s="18" t="s">
        <v>84</v>
      </c>
      <c r="E34" s="23">
        <v>8.5234899328859054E-2</v>
      </c>
      <c r="F34" s="23">
        <v>8.7919463087248323E-2</v>
      </c>
      <c r="G34" s="23">
        <v>1.1409395973154362E-2</v>
      </c>
      <c r="H34" s="23">
        <v>8.2102908277404921E-2</v>
      </c>
      <c r="I34" s="23">
        <v>0.11789709172259508</v>
      </c>
      <c r="J34" s="23">
        <v>0.11319910514541387</v>
      </c>
      <c r="K34" s="23">
        <v>3.1319910514541388E-2</v>
      </c>
      <c r="L34" s="23">
        <v>6.1297539149888142E-2</v>
      </c>
      <c r="M34" s="23">
        <v>7.2259507829977629E-2</v>
      </c>
      <c r="N34" s="23">
        <v>1.6778523489932886E-2</v>
      </c>
      <c r="O34" s="23">
        <v>1.7225950782997764E-2</v>
      </c>
      <c r="P34" s="23">
        <v>6.7337807606263983E-2</v>
      </c>
      <c r="Q34" s="23">
        <v>0.21140939597315436</v>
      </c>
      <c r="R34" s="23">
        <v>2.4832214765100672E-2</v>
      </c>
      <c r="S34" s="24">
        <v>22350</v>
      </c>
      <c r="T34" s="23">
        <v>0.1288</v>
      </c>
      <c r="U34" s="23">
        <v>0.1216</v>
      </c>
      <c r="V34" s="23">
        <v>1.52E-2</v>
      </c>
      <c r="W34" s="23">
        <v>1.3599999999999999E-2</v>
      </c>
      <c r="X34" s="23">
        <v>0.14319999999999999</v>
      </c>
      <c r="Y34" s="23">
        <v>0.13600000000000001</v>
      </c>
      <c r="Z34" s="23">
        <v>4.1599999999999998E-2</v>
      </c>
      <c r="AA34" s="23">
        <v>3.04E-2</v>
      </c>
      <c r="AB34" s="23">
        <v>0.1208</v>
      </c>
      <c r="AC34" s="23">
        <v>3.2000000000000001E-2</v>
      </c>
      <c r="AD34" s="23">
        <v>2.64E-2</v>
      </c>
      <c r="AE34" s="23">
        <v>4.0800000000000003E-2</v>
      </c>
      <c r="AF34" s="23">
        <v>9.6799999999999997E-2</v>
      </c>
      <c r="AG34" s="23">
        <v>5.3600000000000002E-2</v>
      </c>
      <c r="AH34" s="24">
        <v>6250</v>
      </c>
    </row>
    <row r="35" spans="2:34" x14ac:dyDescent="0.2">
      <c r="B35" s="33" t="s">
        <v>74</v>
      </c>
      <c r="C35" s="18" t="s">
        <v>85</v>
      </c>
      <c r="D35" s="18" t="s">
        <v>86</v>
      </c>
      <c r="E35" s="23">
        <v>0.11734125510582993</v>
      </c>
      <c r="F35" s="23">
        <v>0.13479391013739325</v>
      </c>
      <c r="G35" s="23">
        <v>3.3419977720014855E-3</v>
      </c>
      <c r="H35" s="23">
        <v>1.2996658002227999E-2</v>
      </c>
      <c r="I35" s="23">
        <v>9.8774600816932789E-2</v>
      </c>
      <c r="J35" s="23">
        <v>7.9836613442257703E-2</v>
      </c>
      <c r="K35" s="23">
        <v>3.0820646119569254E-2</v>
      </c>
      <c r="L35" s="23">
        <v>3.3048644634236908E-2</v>
      </c>
      <c r="M35" s="23">
        <v>8.7263275157816567E-2</v>
      </c>
      <c r="N35" s="23">
        <v>8.9119940586706269E-3</v>
      </c>
      <c r="O35" s="23">
        <v>2.6364649090233939E-2</v>
      </c>
      <c r="P35" s="23">
        <v>4.5673969550686963E-2</v>
      </c>
      <c r="Q35" s="23">
        <v>0.2421091719272187</v>
      </c>
      <c r="R35" s="23">
        <v>7.8722614184923878E-2</v>
      </c>
      <c r="S35" s="24">
        <v>13465</v>
      </c>
      <c r="T35" s="23">
        <v>0.1963677639046538</v>
      </c>
      <c r="U35" s="23">
        <v>9.9886492622020429E-2</v>
      </c>
      <c r="V35" s="23">
        <v>2.2701475595913734E-3</v>
      </c>
      <c r="W35" s="23">
        <v>2.2701475595913734E-3</v>
      </c>
      <c r="X35" s="23">
        <v>0.13280363223609534</v>
      </c>
      <c r="Y35" s="23">
        <v>0.1191827468785471</v>
      </c>
      <c r="Z35" s="23">
        <v>3.4052213393870601E-2</v>
      </c>
      <c r="AA35" s="23">
        <v>2.383654937570942E-2</v>
      </c>
      <c r="AB35" s="23">
        <v>0.11237230419977298</v>
      </c>
      <c r="AC35" s="23">
        <v>1.1350737797956867E-2</v>
      </c>
      <c r="AD35" s="23">
        <v>2.2701475595913734E-2</v>
      </c>
      <c r="AE35" s="23">
        <v>2.4971623155505107E-2</v>
      </c>
      <c r="AF35" s="23">
        <v>0.11237230419977298</v>
      </c>
      <c r="AG35" s="23">
        <v>0.10442678774120318</v>
      </c>
      <c r="AH35" s="24">
        <v>4405</v>
      </c>
    </row>
    <row r="36" spans="2:34" x14ac:dyDescent="0.2">
      <c r="B36" s="33" t="s">
        <v>74</v>
      </c>
      <c r="C36" s="18" t="s">
        <v>87</v>
      </c>
      <c r="D36" s="18" t="s">
        <v>88</v>
      </c>
      <c r="E36" s="23">
        <v>9.7847358121330719E-2</v>
      </c>
      <c r="F36" s="23">
        <v>0.13307240704500978</v>
      </c>
      <c r="G36" s="23">
        <v>1.6634050880626222E-2</v>
      </c>
      <c r="H36" s="23">
        <v>1.7612524461839529E-2</v>
      </c>
      <c r="I36" s="23">
        <v>9.8336594911937372E-2</v>
      </c>
      <c r="J36" s="23">
        <v>9.1487279843444222E-2</v>
      </c>
      <c r="K36" s="23">
        <v>3.5225048923679059E-2</v>
      </c>
      <c r="L36" s="23">
        <v>4.8923679060665359E-2</v>
      </c>
      <c r="M36" s="23">
        <v>6.7025440313111542E-2</v>
      </c>
      <c r="N36" s="23">
        <v>1.0273972602739725E-2</v>
      </c>
      <c r="O36" s="23">
        <v>1.4187866927592954E-2</v>
      </c>
      <c r="P36" s="23">
        <v>3.9138943248532287E-2</v>
      </c>
      <c r="Q36" s="23">
        <v>0.27005870841487278</v>
      </c>
      <c r="R36" s="23">
        <v>6.0665362035225046E-2</v>
      </c>
      <c r="S36" s="24">
        <v>10220</v>
      </c>
      <c r="T36" s="23">
        <v>0.17294520547945205</v>
      </c>
      <c r="U36" s="23">
        <v>0.1678082191780822</v>
      </c>
      <c r="V36" s="23">
        <v>8.5616438356164379E-3</v>
      </c>
      <c r="W36" s="23">
        <v>1.7123287671232876E-3</v>
      </c>
      <c r="X36" s="23">
        <v>0.1404109589041096</v>
      </c>
      <c r="Y36" s="23">
        <v>0.1386986301369863</v>
      </c>
      <c r="Z36" s="23">
        <v>3.2534246575342464E-2</v>
      </c>
      <c r="AA36" s="23">
        <v>3.7671232876712327E-2</v>
      </c>
      <c r="AB36" s="23">
        <v>8.9041095890410954E-2</v>
      </c>
      <c r="AC36" s="23">
        <v>1.3698630136986301E-2</v>
      </c>
      <c r="AD36" s="23">
        <v>6.8493150684931503E-3</v>
      </c>
      <c r="AE36" s="23">
        <v>1.3698630136986301E-2</v>
      </c>
      <c r="AF36" s="23">
        <v>9.0753424657534248E-2</v>
      </c>
      <c r="AG36" s="23">
        <v>8.5616438356164379E-2</v>
      </c>
      <c r="AH36" s="24">
        <v>2920</v>
      </c>
    </row>
    <row r="37" spans="2:34" x14ac:dyDescent="0.2">
      <c r="B37" s="33" t="s">
        <v>74</v>
      </c>
      <c r="C37" s="18" t="s">
        <v>89</v>
      </c>
      <c r="D37" s="18" t="s">
        <v>90</v>
      </c>
      <c r="E37" s="23">
        <v>0.11463285789751716</v>
      </c>
      <c r="F37" s="23">
        <v>0.10486001056524036</v>
      </c>
      <c r="G37" s="23">
        <v>5.8108821975699949E-3</v>
      </c>
      <c r="H37" s="23">
        <v>3.724247226624406E-2</v>
      </c>
      <c r="I37" s="23">
        <v>0.11859482303222399</v>
      </c>
      <c r="J37" s="23">
        <v>0.12572636027469625</v>
      </c>
      <c r="K37" s="23">
        <v>3.3016376122556791E-2</v>
      </c>
      <c r="L37" s="23">
        <v>4.0940306391970417E-2</v>
      </c>
      <c r="M37" s="23">
        <v>6.6825145272054937E-2</v>
      </c>
      <c r="N37" s="23">
        <v>1.6376122556788168E-2</v>
      </c>
      <c r="O37" s="23">
        <v>1.5055467511885896E-2</v>
      </c>
      <c r="P37" s="23">
        <v>4.4109878499735869E-2</v>
      </c>
      <c r="Q37" s="23">
        <v>0.20628631801373482</v>
      </c>
      <c r="R37" s="23">
        <v>7.1051241415742206E-2</v>
      </c>
      <c r="S37" s="24">
        <v>18930</v>
      </c>
      <c r="T37" s="23">
        <v>0.17753001715265868</v>
      </c>
      <c r="U37" s="23">
        <v>0.11921097770154374</v>
      </c>
      <c r="V37" s="23">
        <v>4.2881646655231562E-3</v>
      </c>
      <c r="W37" s="23">
        <v>8.5763293310463125E-3</v>
      </c>
      <c r="X37" s="23">
        <v>0.13807890222984562</v>
      </c>
      <c r="Y37" s="23">
        <v>0.153516295025729</v>
      </c>
      <c r="Z37" s="23">
        <v>3.1732418524871353E-2</v>
      </c>
      <c r="AA37" s="23">
        <v>3.7735849056603772E-2</v>
      </c>
      <c r="AB37" s="23">
        <v>8.2332761578044603E-2</v>
      </c>
      <c r="AC37" s="23">
        <v>2.6586620926243566E-2</v>
      </c>
      <c r="AD37" s="23">
        <v>1.6295025728987993E-2</v>
      </c>
      <c r="AE37" s="23">
        <v>3.0017152658662092E-2</v>
      </c>
      <c r="AF37" s="23">
        <v>9.1766723842195544E-2</v>
      </c>
      <c r="AG37" s="23">
        <v>8.2332761578044603E-2</v>
      </c>
      <c r="AH37" s="24">
        <v>5830</v>
      </c>
    </row>
    <row r="38" spans="2:34" x14ac:dyDescent="0.2">
      <c r="B38" s="33" t="s">
        <v>74</v>
      </c>
      <c r="C38" s="18" t="s">
        <v>91</v>
      </c>
      <c r="D38" s="18" t="s">
        <v>92</v>
      </c>
      <c r="E38" s="23">
        <v>9.3380836302268885E-2</v>
      </c>
      <c r="F38" s="23">
        <v>0.11400712544534033</v>
      </c>
      <c r="G38" s="23">
        <v>4.1252578286142885E-3</v>
      </c>
      <c r="H38" s="23">
        <v>6.9379336208513026E-2</v>
      </c>
      <c r="I38" s="23">
        <v>0.10425651603225201</v>
      </c>
      <c r="J38" s="23">
        <v>0.11906994187136696</v>
      </c>
      <c r="K38" s="23">
        <v>2.2876429776861055E-2</v>
      </c>
      <c r="L38" s="23">
        <v>4.1252578286142885E-2</v>
      </c>
      <c r="M38" s="23">
        <v>6.1128820551284456E-2</v>
      </c>
      <c r="N38" s="23">
        <v>1.2938308644290268E-2</v>
      </c>
      <c r="O38" s="23">
        <v>1.9688730545659103E-2</v>
      </c>
      <c r="P38" s="23">
        <v>5.9628726795424712E-2</v>
      </c>
      <c r="Q38" s="23">
        <v>0.2383273954622164</v>
      </c>
      <c r="R38" s="23">
        <v>3.9939996249765609E-2</v>
      </c>
      <c r="S38" s="24">
        <v>26665</v>
      </c>
      <c r="T38" s="23">
        <v>0.16946676406135866</v>
      </c>
      <c r="U38" s="23">
        <v>0.13951789627465302</v>
      </c>
      <c r="V38" s="23">
        <v>2.9218407596785976E-3</v>
      </c>
      <c r="W38" s="23">
        <v>7.3046018991964941E-3</v>
      </c>
      <c r="X38" s="23">
        <v>0.13805697589481372</v>
      </c>
      <c r="Y38" s="23">
        <v>0.19649379108838569</v>
      </c>
      <c r="Z38" s="23">
        <v>2.1183345507669833E-2</v>
      </c>
      <c r="AA38" s="23">
        <v>2.1913805697589481E-2</v>
      </c>
      <c r="AB38" s="23">
        <v>8.5463842220598982E-2</v>
      </c>
      <c r="AC38" s="23">
        <v>2.0452885317750184E-2</v>
      </c>
      <c r="AD38" s="23">
        <v>1.3878743608473338E-2</v>
      </c>
      <c r="AE38" s="23">
        <v>3.6523009495982466E-2</v>
      </c>
      <c r="AF38" s="23">
        <v>0.1139517896274653</v>
      </c>
      <c r="AG38" s="23">
        <v>3.2140248356464569E-2</v>
      </c>
      <c r="AH38" s="24">
        <v>6845</v>
      </c>
    </row>
    <row r="39" spans="2:34" x14ac:dyDescent="0.2">
      <c r="B39" s="33" t="s">
        <v>74</v>
      </c>
      <c r="C39" s="18" t="s">
        <v>93</v>
      </c>
      <c r="D39" s="18" t="s">
        <v>94</v>
      </c>
      <c r="E39" s="23">
        <v>0.11913999353378597</v>
      </c>
      <c r="F39" s="23">
        <v>0.13950856773359199</v>
      </c>
      <c r="G39" s="23">
        <v>3.2331070158422245E-3</v>
      </c>
      <c r="H39" s="23">
        <v>5.0113158745554477E-2</v>
      </c>
      <c r="I39" s="23">
        <v>0.10054962819269318</v>
      </c>
      <c r="J39" s="23">
        <v>9.1173617846750724E-2</v>
      </c>
      <c r="K39" s="23">
        <v>3.0391205948916908E-2</v>
      </c>
      <c r="L39" s="23">
        <v>2.8128031037827354E-2</v>
      </c>
      <c r="M39" s="23">
        <v>6.6602004526349817E-2</v>
      </c>
      <c r="N39" s="23">
        <v>1.1477529906239896E-2</v>
      </c>
      <c r="O39" s="23">
        <v>2.1985127707727127E-2</v>
      </c>
      <c r="P39" s="23">
        <v>3.976721629485936E-2</v>
      </c>
      <c r="Q39" s="23">
        <v>0.2390882638215325</v>
      </c>
      <c r="R39" s="23">
        <v>5.9165858389912708E-2</v>
      </c>
      <c r="S39" s="24">
        <v>30930</v>
      </c>
      <c r="T39" s="23">
        <v>0.16266246553761324</v>
      </c>
      <c r="U39" s="23">
        <v>0.17841669948798738</v>
      </c>
      <c r="V39" s="23">
        <v>1.5754233950374162E-3</v>
      </c>
      <c r="W39" s="23">
        <v>8.6648286727057898E-3</v>
      </c>
      <c r="X39" s="23">
        <v>0.12839700669554943</v>
      </c>
      <c r="Y39" s="23">
        <v>0.11500590783773139</v>
      </c>
      <c r="Z39" s="23">
        <v>4.2142575817250887E-2</v>
      </c>
      <c r="AA39" s="23">
        <v>2.048050413548641E-2</v>
      </c>
      <c r="AB39" s="23">
        <v>8.9011421819614023E-2</v>
      </c>
      <c r="AC39" s="23">
        <v>1.8511224891689642E-2</v>
      </c>
      <c r="AD39" s="23">
        <v>1.536037810161481E-2</v>
      </c>
      <c r="AE39" s="23">
        <v>2.2449783379283182E-2</v>
      </c>
      <c r="AF39" s="23">
        <v>0.13430484442693974</v>
      </c>
      <c r="AG39" s="23">
        <v>6.3016935801496657E-2</v>
      </c>
      <c r="AH39" s="24">
        <v>12695</v>
      </c>
    </row>
    <row r="40" spans="2:34" x14ac:dyDescent="0.2">
      <c r="B40" s="33" t="s">
        <v>74</v>
      </c>
      <c r="C40" s="18" t="s">
        <v>95</v>
      </c>
      <c r="D40" s="18" t="s">
        <v>96</v>
      </c>
      <c r="E40" s="23">
        <v>8.3409715857011915E-2</v>
      </c>
      <c r="F40" s="23">
        <v>9.7708524289642523E-2</v>
      </c>
      <c r="G40" s="23">
        <v>1.0082493125572869E-2</v>
      </c>
      <c r="H40" s="23">
        <v>4.7112740604949591E-2</v>
      </c>
      <c r="I40" s="23">
        <v>0.12080659945004583</v>
      </c>
      <c r="J40" s="23">
        <v>0.19175068744271312</v>
      </c>
      <c r="K40" s="23">
        <v>2.0348304307974335E-2</v>
      </c>
      <c r="L40" s="23">
        <v>6.2328139321723187E-2</v>
      </c>
      <c r="M40" s="23">
        <v>5.4445462878093494E-2</v>
      </c>
      <c r="N40" s="23">
        <v>1.7415215398716773E-2</v>
      </c>
      <c r="O40" s="23">
        <v>9.5325389550870755E-3</v>
      </c>
      <c r="P40" s="23">
        <v>4.3813015582034834E-2</v>
      </c>
      <c r="Q40" s="23">
        <v>0.20696608615948672</v>
      </c>
      <c r="R40" s="23">
        <v>3.4280476626947755E-2</v>
      </c>
      <c r="S40" s="24">
        <v>27275</v>
      </c>
      <c r="T40" s="23">
        <v>0.14937500000000001</v>
      </c>
      <c r="U40" s="23">
        <v>0.13625000000000001</v>
      </c>
      <c r="V40" s="23">
        <v>8.1250000000000003E-3</v>
      </c>
      <c r="W40" s="23">
        <v>4.3750000000000004E-3</v>
      </c>
      <c r="X40" s="23">
        <v>0.13625000000000001</v>
      </c>
      <c r="Y40" s="23">
        <v>0.24812500000000001</v>
      </c>
      <c r="Z40" s="23">
        <v>2.6249999999999999E-2</v>
      </c>
      <c r="AA40" s="23">
        <v>4.4374999999999998E-2</v>
      </c>
      <c r="AB40" s="23">
        <v>7.1249999999999994E-2</v>
      </c>
      <c r="AC40" s="23">
        <v>1.1875E-2</v>
      </c>
      <c r="AD40" s="23">
        <v>7.4999999999999997E-3</v>
      </c>
      <c r="AE40" s="23">
        <v>1.6250000000000001E-2</v>
      </c>
      <c r="AF40" s="23">
        <v>9.9375000000000005E-2</v>
      </c>
      <c r="AG40" s="23">
        <v>4.1875000000000002E-2</v>
      </c>
      <c r="AH40" s="24">
        <v>8000</v>
      </c>
    </row>
    <row r="41" spans="2:34" x14ac:dyDescent="0.2">
      <c r="B41" s="33" t="s">
        <v>97</v>
      </c>
      <c r="C41" s="18" t="s">
        <v>98</v>
      </c>
      <c r="D41" s="18" t="s">
        <v>99</v>
      </c>
      <c r="E41" s="23">
        <v>0.11775269368907132</v>
      </c>
      <c r="F41" s="23">
        <v>0.10364289379168805</v>
      </c>
      <c r="G41" s="23">
        <v>7.1831708568496667E-3</v>
      </c>
      <c r="H41" s="23">
        <v>2.5910723447922012E-2</v>
      </c>
      <c r="I41" s="23">
        <v>0.10954335556695742</v>
      </c>
      <c r="J41" s="23">
        <v>9.4663930220625955E-2</v>
      </c>
      <c r="K41" s="23">
        <v>2.6680348896870189E-2</v>
      </c>
      <c r="L41" s="23">
        <v>6.1056952283222166E-2</v>
      </c>
      <c r="M41" s="23">
        <v>6.1441765007696256E-2</v>
      </c>
      <c r="N41" s="23">
        <v>1.1416110826064649E-2</v>
      </c>
      <c r="O41" s="23">
        <v>1.6162134427911749E-2</v>
      </c>
      <c r="P41" s="23">
        <v>5.9004617752693687E-2</v>
      </c>
      <c r="Q41" s="23">
        <v>0.22947665469471523</v>
      </c>
      <c r="R41" s="23">
        <v>7.6192919445869672E-2</v>
      </c>
      <c r="S41" s="24">
        <v>38980</v>
      </c>
      <c r="T41" s="23">
        <v>0.20105820105820105</v>
      </c>
      <c r="U41" s="23">
        <v>0.115995115995116</v>
      </c>
      <c r="V41" s="23">
        <v>6.105006105006105E-3</v>
      </c>
      <c r="W41" s="23">
        <v>8.5470085470085479E-3</v>
      </c>
      <c r="X41" s="23">
        <v>0.14326414326414327</v>
      </c>
      <c r="Y41" s="23">
        <v>0.12535612535612536</v>
      </c>
      <c r="Z41" s="23">
        <v>3.2967032967032968E-2</v>
      </c>
      <c r="AA41" s="23">
        <v>4.0700040700040699E-2</v>
      </c>
      <c r="AB41" s="23">
        <v>8.3435083435083435E-2</v>
      </c>
      <c r="AC41" s="23">
        <v>1.6687016687016686E-2</v>
      </c>
      <c r="AD41" s="23">
        <v>1.3431013431013432E-2</v>
      </c>
      <c r="AE41" s="23">
        <v>3.7037037037037035E-2</v>
      </c>
      <c r="AF41" s="23">
        <v>0.10215710215710215</v>
      </c>
      <c r="AG41" s="23">
        <v>7.3667073667073674E-2</v>
      </c>
      <c r="AH41" s="24">
        <v>12285</v>
      </c>
    </row>
    <row r="42" spans="2:34" x14ac:dyDescent="0.2">
      <c r="B42" s="33" t="s">
        <v>97</v>
      </c>
      <c r="C42" s="18" t="s">
        <v>100</v>
      </c>
      <c r="D42" s="18" t="s">
        <v>101</v>
      </c>
      <c r="E42" s="23">
        <v>0.13241426261594758</v>
      </c>
      <c r="F42" s="23">
        <v>0.11471364139222194</v>
      </c>
      <c r="G42" s="23">
        <v>1.0467194281337758E-2</v>
      </c>
      <c r="H42" s="23">
        <v>2.6891328397583184E-2</v>
      </c>
      <c r="I42" s="23">
        <v>0.11292655944174963</v>
      </c>
      <c r="J42" s="23">
        <v>0.14100927580631437</v>
      </c>
      <c r="K42" s="23">
        <v>3.1656880265509321E-2</v>
      </c>
      <c r="L42" s="23">
        <v>3.9486001191387968E-2</v>
      </c>
      <c r="M42" s="23">
        <v>6.5781635605480379E-2</v>
      </c>
      <c r="N42" s="23">
        <v>1.2679771934303464E-2</v>
      </c>
      <c r="O42" s="23">
        <v>2.4253255042124073E-2</v>
      </c>
      <c r="P42" s="23">
        <v>4.1017785720364228E-2</v>
      </c>
      <c r="Q42" s="23">
        <v>0.1878138030805889</v>
      </c>
      <c r="R42" s="23">
        <v>5.8803506084588543E-2</v>
      </c>
      <c r="S42" s="24">
        <v>58755</v>
      </c>
      <c r="T42" s="23">
        <v>0.18572241183162685</v>
      </c>
      <c r="U42" s="23">
        <v>0.12258248009101251</v>
      </c>
      <c r="V42" s="23">
        <v>8.2480091012514228E-3</v>
      </c>
      <c r="W42" s="23">
        <v>3.1285551763367463E-3</v>
      </c>
      <c r="X42" s="23">
        <v>0.13111490329920364</v>
      </c>
      <c r="Y42" s="23">
        <v>0.17747440273037543</v>
      </c>
      <c r="Z42" s="23">
        <v>3.2423208191126277E-2</v>
      </c>
      <c r="AA42" s="23">
        <v>2.1899886234357225E-2</v>
      </c>
      <c r="AB42" s="23">
        <v>8.418657565415244E-2</v>
      </c>
      <c r="AC42" s="23">
        <v>1.3083048919226393E-2</v>
      </c>
      <c r="AD42" s="23">
        <v>2.0477815699658702E-2</v>
      </c>
      <c r="AE42" s="23">
        <v>2.5312855517633674E-2</v>
      </c>
      <c r="AF42" s="23">
        <v>0.11547212741751992</v>
      </c>
      <c r="AG42" s="23">
        <v>5.8873720136518773E-2</v>
      </c>
      <c r="AH42" s="24">
        <v>17580</v>
      </c>
    </row>
    <row r="43" spans="2:34" x14ac:dyDescent="0.2">
      <c r="B43" s="33" t="s">
        <v>97</v>
      </c>
      <c r="C43" s="18" t="s">
        <v>102</v>
      </c>
      <c r="D43" s="18" t="s">
        <v>103</v>
      </c>
      <c r="E43" s="23">
        <v>0.10967302452316076</v>
      </c>
      <c r="F43" s="23">
        <v>0.11553133514986376</v>
      </c>
      <c r="G43" s="23">
        <v>7.2207084468664849E-3</v>
      </c>
      <c r="H43" s="23">
        <v>1.5803814713896459E-2</v>
      </c>
      <c r="I43" s="23">
        <v>0.11839237057220708</v>
      </c>
      <c r="J43" s="23">
        <v>9.8228882833787459E-2</v>
      </c>
      <c r="K43" s="23">
        <v>3.4196185286103541E-2</v>
      </c>
      <c r="L43" s="23">
        <v>5.4223433242506815E-2</v>
      </c>
      <c r="M43" s="23">
        <v>7.329700272479564E-2</v>
      </c>
      <c r="N43" s="23">
        <v>1.3760217983651226E-2</v>
      </c>
      <c r="O43" s="23">
        <v>2.0708446866485014E-2</v>
      </c>
      <c r="P43" s="23">
        <v>5.3950953678474113E-2</v>
      </c>
      <c r="Q43" s="23">
        <v>0.19877384196185285</v>
      </c>
      <c r="R43" s="23">
        <v>8.6512261580381472E-2</v>
      </c>
      <c r="S43" s="24">
        <v>36700</v>
      </c>
      <c r="T43" s="23">
        <v>0.18028940164254986</v>
      </c>
      <c r="U43" s="23">
        <v>0.16229956980836918</v>
      </c>
      <c r="V43" s="23">
        <v>4.3019163081736414E-3</v>
      </c>
      <c r="W43" s="23">
        <v>5.8662495111458744E-3</v>
      </c>
      <c r="X43" s="23">
        <v>0.14665623777864686</v>
      </c>
      <c r="Y43" s="23">
        <v>0.1087211576065702</v>
      </c>
      <c r="Z43" s="23">
        <v>3.676183026984748E-2</v>
      </c>
      <c r="AA43" s="23">
        <v>2.7766914352757136E-2</v>
      </c>
      <c r="AB43" s="23">
        <v>9.1122409073132571E-2</v>
      </c>
      <c r="AC43" s="23">
        <v>2.1509581540868204E-2</v>
      </c>
      <c r="AD43" s="23">
        <v>1.2123582323034806E-2</v>
      </c>
      <c r="AE43" s="23">
        <v>2.6202581149784906E-2</v>
      </c>
      <c r="AF43" s="23">
        <v>8.4082909659757524E-2</v>
      </c>
      <c r="AG43" s="23">
        <v>9.2295658975361752E-2</v>
      </c>
      <c r="AH43" s="24">
        <v>12785</v>
      </c>
    </row>
    <row r="44" spans="2:34" x14ac:dyDescent="0.2">
      <c r="B44" s="33" t="s">
        <v>97</v>
      </c>
      <c r="C44" s="18" t="s">
        <v>104</v>
      </c>
      <c r="D44" s="18" t="s">
        <v>105</v>
      </c>
      <c r="E44" s="23">
        <v>0.11090408295528192</v>
      </c>
      <c r="F44" s="23">
        <v>0.10863577446532728</v>
      </c>
      <c r="G44" s="23">
        <v>5.6707712248865848E-3</v>
      </c>
      <c r="H44" s="23">
        <v>1.6769280622164616E-2</v>
      </c>
      <c r="I44" s="23">
        <v>0.10588139987038238</v>
      </c>
      <c r="J44" s="23">
        <v>9.5511989630589766E-2</v>
      </c>
      <c r="K44" s="23">
        <v>2.9731043421905381E-2</v>
      </c>
      <c r="L44" s="23">
        <v>4.9173687621516526E-2</v>
      </c>
      <c r="M44" s="23">
        <v>6.8535320803629299E-2</v>
      </c>
      <c r="N44" s="23">
        <v>1.5554115359688918E-2</v>
      </c>
      <c r="O44" s="23">
        <v>1.8713545042125728E-2</v>
      </c>
      <c r="P44" s="23">
        <v>6.9669475048606613E-2</v>
      </c>
      <c r="Q44" s="23">
        <v>0.25315942968243682</v>
      </c>
      <c r="R44" s="23">
        <v>5.217109526895658E-2</v>
      </c>
      <c r="S44" s="24">
        <v>61720</v>
      </c>
      <c r="T44" s="23">
        <v>0.18942475305055201</v>
      </c>
      <c r="U44" s="23">
        <v>0.12870424171993028</v>
      </c>
      <c r="V44" s="23">
        <v>4.0674026728646133E-3</v>
      </c>
      <c r="W44" s="23">
        <v>4.6484601975595582E-3</v>
      </c>
      <c r="X44" s="23">
        <v>0.1284137129575828</v>
      </c>
      <c r="Y44" s="23">
        <v>0.12463683904706566</v>
      </c>
      <c r="Z44" s="23">
        <v>3.6025566531086579E-2</v>
      </c>
      <c r="AA44" s="23">
        <v>3.0214991284137131E-2</v>
      </c>
      <c r="AB44" s="23">
        <v>9.0935502614758856E-2</v>
      </c>
      <c r="AC44" s="23">
        <v>1.7431725740848343E-2</v>
      </c>
      <c r="AD44" s="23">
        <v>1.4235909355026147E-2</v>
      </c>
      <c r="AE44" s="23">
        <v>4.2998256827425918E-2</v>
      </c>
      <c r="AF44" s="23">
        <v>0.13306217315514235</v>
      </c>
      <c r="AG44" s="23">
        <v>5.5490993608367227E-2</v>
      </c>
      <c r="AH44" s="24">
        <v>17210</v>
      </c>
    </row>
    <row r="45" spans="2:34" x14ac:dyDescent="0.2">
      <c r="B45" s="33" t="s">
        <v>106</v>
      </c>
      <c r="C45" s="18" t="s">
        <v>107</v>
      </c>
      <c r="D45" s="18" t="s">
        <v>108</v>
      </c>
      <c r="E45" s="23">
        <v>9.2859082269888676E-2</v>
      </c>
      <c r="F45" s="23">
        <v>0.11919630735813196</v>
      </c>
      <c r="G45" s="23">
        <v>1.4390442573988596E-2</v>
      </c>
      <c r="H45" s="23">
        <v>1.7105620418137388E-2</v>
      </c>
      <c r="I45" s="23">
        <v>0.10290524029323921</v>
      </c>
      <c r="J45" s="23">
        <v>0.10263372250882433</v>
      </c>
      <c r="K45" s="23">
        <v>3.3668205267445017E-2</v>
      </c>
      <c r="L45" s="23">
        <v>5.8104805864784143E-2</v>
      </c>
      <c r="M45" s="23">
        <v>7.6568015204995926E-2</v>
      </c>
      <c r="N45" s="23">
        <v>1.1675264729839804E-2</v>
      </c>
      <c r="O45" s="23">
        <v>2.4708118381754005E-2</v>
      </c>
      <c r="P45" s="23">
        <v>4.7787130057018734E-2</v>
      </c>
      <c r="Q45" s="23">
        <v>0.23431984795004074</v>
      </c>
      <c r="R45" s="23">
        <v>6.4349714906326363E-2</v>
      </c>
      <c r="S45" s="24">
        <v>18415</v>
      </c>
      <c r="T45" s="23">
        <v>0.15949367088607594</v>
      </c>
      <c r="U45" s="23">
        <v>0.15443037974683543</v>
      </c>
      <c r="V45" s="23">
        <v>9.282700421940928E-3</v>
      </c>
      <c r="W45" s="23">
        <v>5.9071729957805904E-3</v>
      </c>
      <c r="X45" s="23">
        <v>0.13333333333333333</v>
      </c>
      <c r="Y45" s="23">
        <v>0.14177215189873418</v>
      </c>
      <c r="Z45" s="23">
        <v>3.8818565400843885E-2</v>
      </c>
      <c r="AA45" s="23">
        <v>2.7848101265822784E-2</v>
      </c>
      <c r="AB45" s="23">
        <v>0.10464135021097046</v>
      </c>
      <c r="AC45" s="23">
        <v>1.0970464135021098E-2</v>
      </c>
      <c r="AD45" s="23">
        <v>1.8565400843881856E-2</v>
      </c>
      <c r="AE45" s="23">
        <v>2.1940928270042195E-2</v>
      </c>
      <c r="AF45" s="23">
        <v>9.535864978902954E-2</v>
      </c>
      <c r="AG45" s="23">
        <v>7.763713080168777E-2</v>
      </c>
      <c r="AH45" s="24">
        <v>5925</v>
      </c>
    </row>
    <row r="46" spans="2:34" x14ac:dyDescent="0.2">
      <c r="B46" s="33" t="s">
        <v>106</v>
      </c>
      <c r="C46" s="18" t="s">
        <v>109</v>
      </c>
      <c r="D46" s="18" t="s">
        <v>110</v>
      </c>
      <c r="E46" s="23">
        <v>0.11605723370429252</v>
      </c>
      <c r="F46" s="23">
        <v>0.10545839957604664</v>
      </c>
      <c r="G46" s="23">
        <v>3.1796502384737681E-3</v>
      </c>
      <c r="H46" s="23">
        <v>1.695813460519343E-2</v>
      </c>
      <c r="I46" s="23">
        <v>0.11446740858505565</v>
      </c>
      <c r="J46" s="23">
        <v>6.9952305246422888E-2</v>
      </c>
      <c r="K46" s="23">
        <v>3.7095919448860627E-2</v>
      </c>
      <c r="L46" s="23">
        <v>6.1473237943826177E-2</v>
      </c>
      <c r="M46" s="23">
        <v>8.5850556438791734E-2</v>
      </c>
      <c r="N46" s="23">
        <v>9.0090090090090089E-3</v>
      </c>
      <c r="O46" s="23">
        <v>1.377848436671966E-2</v>
      </c>
      <c r="P46" s="23">
        <v>6.6772655007949128E-2</v>
      </c>
      <c r="Q46" s="23">
        <v>0.25914149443561207</v>
      </c>
      <c r="R46" s="23">
        <v>4.0805511393746691E-2</v>
      </c>
      <c r="S46" s="24">
        <v>9435</v>
      </c>
      <c r="T46" s="23">
        <v>0.20366972477064221</v>
      </c>
      <c r="U46" s="23">
        <v>0.16146788990825689</v>
      </c>
      <c r="V46" s="23">
        <v>1.834862385321101E-3</v>
      </c>
      <c r="W46" s="23">
        <v>3.669724770642202E-3</v>
      </c>
      <c r="X46" s="23">
        <v>0.15045871559633028</v>
      </c>
      <c r="Y46" s="23">
        <v>7.7064220183486243E-2</v>
      </c>
      <c r="Z46" s="23">
        <v>5.5045871559633031E-2</v>
      </c>
      <c r="AA46" s="23">
        <v>2.5688073394495414E-2</v>
      </c>
      <c r="AB46" s="23">
        <v>0.11926605504587157</v>
      </c>
      <c r="AC46" s="23">
        <v>2.2018348623853212E-2</v>
      </c>
      <c r="AD46" s="23">
        <v>1.2844036697247707E-2</v>
      </c>
      <c r="AE46" s="23">
        <v>2.2018348623853212E-2</v>
      </c>
      <c r="AF46" s="23">
        <v>0.11376146788990826</v>
      </c>
      <c r="AG46" s="23">
        <v>2.9357798165137616E-2</v>
      </c>
      <c r="AH46" s="24">
        <v>2725</v>
      </c>
    </row>
    <row r="47" spans="2:34" x14ac:dyDescent="0.2">
      <c r="B47" s="33" t="s">
        <v>106</v>
      </c>
      <c r="C47" s="18" t="s">
        <v>111</v>
      </c>
      <c r="D47" s="18" t="s">
        <v>112</v>
      </c>
      <c r="E47" s="23">
        <v>0.11148007590132827</v>
      </c>
      <c r="F47" s="23">
        <v>0.11669829222011385</v>
      </c>
      <c r="G47" s="23">
        <v>1.2175838077166351E-2</v>
      </c>
      <c r="H47" s="23">
        <v>5.3763440860215055E-2</v>
      </c>
      <c r="I47" s="23">
        <v>0.10831752055660974</v>
      </c>
      <c r="J47" s="23">
        <v>9.8355471220746366E-2</v>
      </c>
      <c r="K47" s="23">
        <v>3.1783681214421253E-2</v>
      </c>
      <c r="L47" s="23">
        <v>6.3883617963314362E-2</v>
      </c>
      <c r="M47" s="23">
        <v>6.9418089816571785E-2</v>
      </c>
      <c r="N47" s="23">
        <v>9.3295382669196705E-3</v>
      </c>
      <c r="O47" s="23">
        <v>1.359898798228969E-2</v>
      </c>
      <c r="P47" s="23">
        <v>3.8425047438330168E-2</v>
      </c>
      <c r="Q47" s="23">
        <v>0.20018975332068312</v>
      </c>
      <c r="R47" s="23">
        <v>7.2580645161290328E-2</v>
      </c>
      <c r="S47" s="24">
        <v>31620</v>
      </c>
      <c r="T47" s="23">
        <v>0.16868008948545862</v>
      </c>
      <c r="U47" s="23">
        <v>0.13557046979865772</v>
      </c>
      <c r="V47" s="23">
        <v>1.0738255033557046E-2</v>
      </c>
      <c r="W47" s="23">
        <v>5.3691275167785232E-3</v>
      </c>
      <c r="X47" s="23">
        <v>0.13691275167785236</v>
      </c>
      <c r="Y47" s="23">
        <v>0.12617449664429531</v>
      </c>
      <c r="Z47" s="23">
        <v>3.713646532438479E-2</v>
      </c>
      <c r="AA47" s="23">
        <v>4.9664429530201344E-2</v>
      </c>
      <c r="AB47" s="23">
        <v>8.6800894854586128E-2</v>
      </c>
      <c r="AC47" s="23">
        <v>8.5011185682326625E-3</v>
      </c>
      <c r="AD47" s="23">
        <v>1.1185682326621925E-2</v>
      </c>
      <c r="AE47" s="23">
        <v>2.1029082774049218E-2</v>
      </c>
      <c r="AF47" s="23">
        <v>0.10469798657718121</v>
      </c>
      <c r="AG47" s="23">
        <v>9.7986577181208054E-2</v>
      </c>
      <c r="AH47" s="24">
        <v>11175</v>
      </c>
    </row>
    <row r="48" spans="2:34" x14ac:dyDescent="0.2">
      <c r="B48" s="33" t="s">
        <v>113</v>
      </c>
      <c r="C48" s="18" t="s">
        <v>114</v>
      </c>
      <c r="D48" s="18" t="s">
        <v>115</v>
      </c>
      <c r="E48" s="23">
        <v>0.14726930320150658</v>
      </c>
      <c r="F48" s="23">
        <v>0.13145009416195857</v>
      </c>
      <c r="G48" s="23">
        <v>3.0131826741996233E-3</v>
      </c>
      <c r="H48" s="23">
        <v>0</v>
      </c>
      <c r="I48" s="23">
        <v>0.15065913370998116</v>
      </c>
      <c r="J48" s="23">
        <v>0.12768361581920903</v>
      </c>
      <c r="K48" s="23">
        <v>3.84180790960452E-2</v>
      </c>
      <c r="L48" s="23">
        <v>3.9924670433145008E-2</v>
      </c>
      <c r="M48" s="23">
        <v>7.4199623352165719E-2</v>
      </c>
      <c r="N48" s="23">
        <v>1.6572504708097929E-2</v>
      </c>
      <c r="O48" s="23">
        <v>2.6741996233521657E-2</v>
      </c>
      <c r="P48" s="23">
        <v>3.7664783427495289E-2</v>
      </c>
      <c r="Q48" s="23">
        <v>0.1167608286252354</v>
      </c>
      <c r="R48" s="23">
        <v>8.9642184557438789E-2</v>
      </c>
      <c r="S48" s="24">
        <v>13275</v>
      </c>
      <c r="T48" s="23">
        <v>0.19103773584905662</v>
      </c>
      <c r="U48" s="23">
        <v>0.14033018867924529</v>
      </c>
      <c r="V48" s="23">
        <v>1.1792452830188679E-3</v>
      </c>
      <c r="W48" s="23">
        <v>0</v>
      </c>
      <c r="X48" s="23">
        <v>0.14976415094339623</v>
      </c>
      <c r="Y48" s="23">
        <v>0.12382075471698113</v>
      </c>
      <c r="Z48" s="23">
        <v>2.8301886792452831E-2</v>
      </c>
      <c r="AA48" s="23">
        <v>2.358490566037736E-2</v>
      </c>
      <c r="AB48" s="23">
        <v>7.783018867924528E-2</v>
      </c>
      <c r="AC48" s="23">
        <v>3.5377358490566037E-2</v>
      </c>
      <c r="AD48" s="23">
        <v>1.4150943396226415E-2</v>
      </c>
      <c r="AE48" s="23">
        <v>3.0660377358490566E-2</v>
      </c>
      <c r="AF48" s="23">
        <v>9.0801886792452824E-2</v>
      </c>
      <c r="AG48" s="23">
        <v>9.3160377358490559E-2</v>
      </c>
      <c r="AH48" s="24">
        <v>4240</v>
      </c>
    </row>
    <row r="49" spans="2:34" x14ac:dyDescent="0.2">
      <c r="B49" s="33" t="s">
        <v>113</v>
      </c>
      <c r="C49" s="18" t="s">
        <v>116</v>
      </c>
      <c r="D49" s="18" t="s">
        <v>117</v>
      </c>
      <c r="E49" s="23">
        <v>9.9886749716874293E-2</v>
      </c>
      <c r="F49" s="23">
        <v>0.12276330690826727</v>
      </c>
      <c r="G49" s="23">
        <v>2.7180067950169874E-3</v>
      </c>
      <c r="H49" s="23">
        <v>1.8120045300113252E-2</v>
      </c>
      <c r="I49" s="23">
        <v>0.12321630804077011</v>
      </c>
      <c r="J49" s="23">
        <v>0.12389580973952435</v>
      </c>
      <c r="K49" s="23">
        <v>3.4654586636466589E-2</v>
      </c>
      <c r="L49" s="23">
        <v>6.9762174405436014E-2</v>
      </c>
      <c r="M49" s="23">
        <v>6.4326160815402045E-2</v>
      </c>
      <c r="N49" s="23">
        <v>1.4269535673839184E-2</v>
      </c>
      <c r="O49" s="23">
        <v>9.5130237825594571E-3</v>
      </c>
      <c r="P49" s="23">
        <v>5.4586636466591169E-2</v>
      </c>
      <c r="Q49" s="23">
        <v>0.19864099660249152</v>
      </c>
      <c r="R49" s="23">
        <v>6.3873159682899208E-2</v>
      </c>
      <c r="S49" s="24">
        <v>22075</v>
      </c>
      <c r="T49" s="23">
        <v>0.17932148626817448</v>
      </c>
      <c r="U49" s="23">
        <v>0.15751211631663975</v>
      </c>
      <c r="V49" s="23">
        <v>1.6155088852988692E-3</v>
      </c>
      <c r="W49" s="23">
        <v>5.6542810985460417E-3</v>
      </c>
      <c r="X49" s="23">
        <v>0.13570274636510501</v>
      </c>
      <c r="Y49" s="23">
        <v>0.15428109854604199</v>
      </c>
      <c r="Z49" s="23">
        <v>3.3117932148626815E-2</v>
      </c>
      <c r="AA49" s="23">
        <v>4.4426494345718902E-2</v>
      </c>
      <c r="AB49" s="23">
        <v>8.4006462035541199E-2</v>
      </c>
      <c r="AC49" s="23">
        <v>6.462035541195477E-3</v>
      </c>
      <c r="AD49" s="23">
        <v>8.8852988691437811E-3</v>
      </c>
      <c r="AE49" s="23">
        <v>2.9886914378029081E-2</v>
      </c>
      <c r="AF49" s="23">
        <v>7.5928917609046853E-2</v>
      </c>
      <c r="AG49" s="23">
        <v>8.2390953150242321E-2</v>
      </c>
      <c r="AH49" s="24">
        <v>6190</v>
      </c>
    </row>
    <row r="50" spans="2:34" x14ac:dyDescent="0.2">
      <c r="B50" s="33" t="s">
        <v>113</v>
      </c>
      <c r="C50" s="18" t="s">
        <v>118</v>
      </c>
      <c r="D50" s="18" t="s">
        <v>119</v>
      </c>
      <c r="E50" s="23">
        <v>0.13024403619413216</v>
      </c>
      <c r="F50" s="23">
        <v>0.109130792432136</v>
      </c>
      <c r="G50" s="23">
        <v>7.403345215245407E-3</v>
      </c>
      <c r="H50" s="23">
        <v>7.9791609542089387E-2</v>
      </c>
      <c r="I50" s="23">
        <v>0.1198245132986016</v>
      </c>
      <c r="J50" s="23">
        <v>9.5146695914450227E-2</v>
      </c>
      <c r="K50" s="23">
        <v>3.8661913901837125E-2</v>
      </c>
      <c r="L50" s="23">
        <v>6.5259117082533583E-2</v>
      </c>
      <c r="M50" s="23">
        <v>8.0888401425829454E-2</v>
      </c>
      <c r="N50" s="23">
        <v>1.1790512750205649E-2</v>
      </c>
      <c r="O50" s="23">
        <v>2.6871401151631478E-2</v>
      </c>
      <c r="P50" s="23">
        <v>4.9904030710172742E-2</v>
      </c>
      <c r="Q50" s="23">
        <v>0.1362763915547025</v>
      </c>
      <c r="R50" s="23">
        <v>4.9081436797367699E-2</v>
      </c>
      <c r="S50" s="24">
        <v>18235</v>
      </c>
      <c r="T50" s="23" t="s">
        <v>135</v>
      </c>
      <c r="U50" s="23" t="s">
        <v>135</v>
      </c>
      <c r="V50" s="23" t="s">
        <v>135</v>
      </c>
      <c r="W50" s="23" t="s">
        <v>135</v>
      </c>
      <c r="X50" s="23" t="s">
        <v>135</v>
      </c>
      <c r="Y50" s="23" t="s">
        <v>135</v>
      </c>
      <c r="Z50" s="23" t="s">
        <v>135</v>
      </c>
      <c r="AA50" s="23" t="s">
        <v>135</v>
      </c>
      <c r="AB50" s="23" t="s">
        <v>135</v>
      </c>
      <c r="AC50" s="23" t="s">
        <v>135</v>
      </c>
      <c r="AD50" s="23" t="s">
        <v>135</v>
      </c>
      <c r="AE50" s="23" t="s">
        <v>135</v>
      </c>
      <c r="AF50" s="23" t="s">
        <v>135</v>
      </c>
      <c r="AG50" s="23" t="s">
        <v>135</v>
      </c>
      <c r="AH50" s="24" t="s">
        <v>135</v>
      </c>
    </row>
    <row r="51" spans="2:34" x14ac:dyDescent="0.2">
      <c r="B51" s="33" t="s">
        <v>113</v>
      </c>
      <c r="C51" s="18" t="s">
        <v>120</v>
      </c>
      <c r="D51" s="18" t="s">
        <v>121</v>
      </c>
      <c r="E51" s="23">
        <v>0.11818761965539247</v>
      </c>
      <c r="F51" s="23">
        <v>0.12839821314613911</v>
      </c>
      <c r="G51" s="23">
        <v>1.0338225909380983E-2</v>
      </c>
      <c r="H51" s="23">
        <v>4.7734524569240586E-2</v>
      </c>
      <c r="I51" s="23">
        <v>0.11857051691129547</v>
      </c>
      <c r="J51" s="23">
        <v>8.7045309508615193E-2</v>
      </c>
      <c r="K51" s="23">
        <v>3.3694958519463941E-2</v>
      </c>
      <c r="L51" s="23">
        <v>4.569240587109126E-2</v>
      </c>
      <c r="M51" s="23">
        <v>8.0791320995532864E-2</v>
      </c>
      <c r="N51" s="23">
        <v>1.3146139119336311E-2</v>
      </c>
      <c r="O51" s="23">
        <v>1.8634333120612634E-2</v>
      </c>
      <c r="P51" s="23">
        <v>4.5820038289725591E-2</v>
      </c>
      <c r="Q51" s="23">
        <v>0.20587109125717931</v>
      </c>
      <c r="R51" s="23">
        <v>4.6202935545628591E-2</v>
      </c>
      <c r="S51" s="24">
        <v>39175</v>
      </c>
      <c r="T51" s="23">
        <v>0.18131530424093423</v>
      </c>
      <c r="U51" s="23">
        <v>0.13583282114320835</v>
      </c>
      <c r="V51" s="23">
        <v>8.6047940995697611E-3</v>
      </c>
      <c r="W51" s="23">
        <v>4.3023970497848806E-3</v>
      </c>
      <c r="X51" s="23">
        <v>0.14505224339274739</v>
      </c>
      <c r="Y51" s="23">
        <v>0.11370620774431468</v>
      </c>
      <c r="Z51" s="23">
        <v>3.011677934849416E-2</v>
      </c>
      <c r="AA51" s="23">
        <v>3.6263060848186847E-2</v>
      </c>
      <c r="AB51" s="23">
        <v>0.11555009219422249</v>
      </c>
      <c r="AC51" s="23">
        <v>1.5980331899200985E-2</v>
      </c>
      <c r="AD51" s="23">
        <v>1.9053472649047325E-2</v>
      </c>
      <c r="AE51" s="23">
        <v>2.7043638598647817E-2</v>
      </c>
      <c r="AF51" s="23">
        <v>0.13275968039336203</v>
      </c>
      <c r="AG51" s="23">
        <v>3.4419176398279044E-2</v>
      </c>
      <c r="AH51" s="24">
        <v>8135</v>
      </c>
    </row>
    <row r="52" spans="2:34" x14ac:dyDescent="0.2">
      <c r="B52" s="33" t="s">
        <v>113</v>
      </c>
      <c r="C52" s="18" t="s">
        <v>122</v>
      </c>
      <c r="D52" s="18" t="s">
        <v>123</v>
      </c>
      <c r="E52" s="23">
        <v>0.11947174447174447</v>
      </c>
      <c r="F52" s="23">
        <v>0.1011977886977887</v>
      </c>
      <c r="G52" s="23">
        <v>2.764127764127764E-3</v>
      </c>
      <c r="H52" s="23">
        <v>6.4189189189189186E-2</v>
      </c>
      <c r="I52" s="23">
        <v>0.11363636363636363</v>
      </c>
      <c r="J52" s="23">
        <v>9.5669533169533166E-2</v>
      </c>
      <c r="K52" s="23">
        <v>0.12116093366093367</v>
      </c>
      <c r="L52" s="23">
        <v>3.7008599508599506E-2</v>
      </c>
      <c r="M52" s="23">
        <v>6.8949631449631454E-2</v>
      </c>
      <c r="N52" s="23">
        <v>1.3974201474201474E-2</v>
      </c>
      <c r="O52" s="23">
        <v>2.2113022113022112E-2</v>
      </c>
      <c r="P52" s="23">
        <v>4.4072481572481573E-2</v>
      </c>
      <c r="Q52" s="23">
        <v>0.15125921375921375</v>
      </c>
      <c r="R52" s="23">
        <v>4.4379606879606882E-2</v>
      </c>
      <c r="S52" s="24">
        <v>32560</v>
      </c>
      <c r="T52" s="23">
        <v>0.2039911308203991</v>
      </c>
      <c r="U52" s="23">
        <v>0.12583148558758314</v>
      </c>
      <c r="V52" s="23">
        <v>2.2172949002217295E-3</v>
      </c>
      <c r="W52" s="23">
        <v>6.6518847006651885E-3</v>
      </c>
      <c r="X52" s="23">
        <v>0.12694013303769403</v>
      </c>
      <c r="Y52" s="23">
        <v>0.10975609756097561</v>
      </c>
      <c r="Z52" s="23">
        <v>5.3215077605321508E-2</v>
      </c>
      <c r="AA52" s="23">
        <v>2.7161862527716185E-2</v>
      </c>
      <c r="AB52" s="23">
        <v>0.1008869179600887</v>
      </c>
      <c r="AC52" s="23">
        <v>1.164079822616408E-2</v>
      </c>
      <c r="AD52" s="23">
        <v>1.8292682926829267E-2</v>
      </c>
      <c r="AE52" s="23">
        <v>2.4944567627494457E-2</v>
      </c>
      <c r="AF52" s="23">
        <v>0.12028824833702882</v>
      </c>
      <c r="AG52" s="23">
        <v>6.8181818181818177E-2</v>
      </c>
      <c r="AH52" s="24">
        <v>9020</v>
      </c>
    </row>
    <row r="53" spans="2:34" x14ac:dyDescent="0.2">
      <c r="B53" s="33" t="s">
        <v>113</v>
      </c>
      <c r="C53" s="18" t="s">
        <v>124</v>
      </c>
      <c r="D53" s="18" t="s">
        <v>125</v>
      </c>
      <c r="E53" s="23" t="s">
        <v>135</v>
      </c>
      <c r="F53" s="23" t="s">
        <v>135</v>
      </c>
      <c r="G53" s="23" t="s">
        <v>135</v>
      </c>
      <c r="H53" s="23" t="s">
        <v>135</v>
      </c>
      <c r="I53" s="23" t="s">
        <v>135</v>
      </c>
      <c r="J53" s="23" t="s">
        <v>135</v>
      </c>
      <c r="K53" s="23" t="s">
        <v>135</v>
      </c>
      <c r="L53" s="23" t="s">
        <v>135</v>
      </c>
      <c r="M53" s="23" t="s">
        <v>135</v>
      </c>
      <c r="N53" s="23" t="s">
        <v>135</v>
      </c>
      <c r="O53" s="23" t="s">
        <v>135</v>
      </c>
      <c r="P53" s="23" t="s">
        <v>135</v>
      </c>
      <c r="Q53" s="23" t="s">
        <v>135</v>
      </c>
      <c r="R53" s="23" t="s">
        <v>135</v>
      </c>
      <c r="S53" s="24" t="s">
        <v>135</v>
      </c>
      <c r="T53" s="23" t="s">
        <v>135</v>
      </c>
      <c r="U53" s="23" t="s">
        <v>135</v>
      </c>
      <c r="V53" s="23" t="s">
        <v>135</v>
      </c>
      <c r="W53" s="23" t="s">
        <v>135</v>
      </c>
      <c r="X53" s="23" t="s">
        <v>135</v>
      </c>
      <c r="Y53" s="23" t="s">
        <v>135</v>
      </c>
      <c r="Z53" s="23" t="s">
        <v>135</v>
      </c>
      <c r="AA53" s="23" t="s">
        <v>135</v>
      </c>
      <c r="AB53" s="23" t="s">
        <v>135</v>
      </c>
      <c r="AC53" s="23" t="s">
        <v>135</v>
      </c>
      <c r="AD53" s="23" t="s">
        <v>135</v>
      </c>
      <c r="AE53" s="23" t="s">
        <v>135</v>
      </c>
      <c r="AF53" s="23" t="s">
        <v>135</v>
      </c>
      <c r="AG53" s="23" t="s">
        <v>135</v>
      </c>
      <c r="AH53" s="24" t="s">
        <v>135</v>
      </c>
    </row>
    <row r="54" spans="2:34" x14ac:dyDescent="0.2">
      <c r="B54" s="33" t="s">
        <v>126</v>
      </c>
      <c r="C54" s="18" t="s">
        <v>127</v>
      </c>
      <c r="D54" s="18" t="s">
        <v>128</v>
      </c>
      <c r="E54" s="23">
        <v>0.10581639803784162</v>
      </c>
      <c r="F54" s="23">
        <v>0.1296426068675543</v>
      </c>
      <c r="G54" s="23">
        <v>7.7084793272599863E-3</v>
      </c>
      <c r="H54" s="23">
        <v>1.7869656622284513E-2</v>
      </c>
      <c r="I54" s="23">
        <v>0.11107217939733707</v>
      </c>
      <c r="J54" s="23">
        <v>7.3580939032936235E-2</v>
      </c>
      <c r="K54" s="23">
        <v>3.3286615276804488E-2</v>
      </c>
      <c r="L54" s="23">
        <v>4.5550105115627189E-2</v>
      </c>
      <c r="M54" s="23">
        <v>8.7946741415557111E-2</v>
      </c>
      <c r="N54" s="23">
        <v>1.2613875262789068E-2</v>
      </c>
      <c r="O54" s="23">
        <v>2.7680448493342676E-2</v>
      </c>
      <c r="P54" s="23">
        <v>5.9565522074281708E-2</v>
      </c>
      <c r="Q54" s="23">
        <v>0.23230553608969867</v>
      </c>
      <c r="R54" s="23">
        <v>5.5010511562718988E-2</v>
      </c>
      <c r="S54" s="24">
        <v>14270</v>
      </c>
      <c r="T54" s="23">
        <v>0.16088631984585741</v>
      </c>
      <c r="U54" s="23">
        <v>0.13487475915221581</v>
      </c>
      <c r="V54" s="23">
        <v>3.8535645472061657E-3</v>
      </c>
      <c r="W54" s="23">
        <v>4.8169556840077067E-3</v>
      </c>
      <c r="X54" s="23">
        <v>0.15895953757225434</v>
      </c>
      <c r="Y54" s="23">
        <v>9.6339113680154145E-2</v>
      </c>
      <c r="Z54" s="23">
        <v>4.4315992292870907E-2</v>
      </c>
      <c r="AA54" s="23">
        <v>1.8304431599229287E-2</v>
      </c>
      <c r="AB54" s="23">
        <v>0.12042389210019268</v>
      </c>
      <c r="AC54" s="23">
        <v>2.023121387283237E-2</v>
      </c>
      <c r="AD54" s="23">
        <v>1.6377649325626204E-2</v>
      </c>
      <c r="AE54" s="23">
        <v>3.0828516377649325E-2</v>
      </c>
      <c r="AF54" s="23">
        <v>0.1396917148362235</v>
      </c>
      <c r="AG54" s="23">
        <v>5.1059730250481696E-2</v>
      </c>
      <c r="AH54" s="24">
        <v>5190</v>
      </c>
    </row>
    <row r="55" spans="2:34" x14ac:dyDescent="0.2">
      <c r="B55" s="33" t="s">
        <v>126</v>
      </c>
      <c r="C55" s="18" t="s">
        <v>129</v>
      </c>
      <c r="D55" s="18" t="s">
        <v>130</v>
      </c>
      <c r="E55" s="23">
        <v>0.11123378415677615</v>
      </c>
      <c r="F55" s="23">
        <v>0.14021529119514214</v>
      </c>
      <c r="G55" s="23">
        <v>1.1040574109853712E-2</v>
      </c>
      <c r="H55" s="23">
        <v>1.766491857576594E-2</v>
      </c>
      <c r="I55" s="23">
        <v>0.12117030085564449</v>
      </c>
      <c r="J55" s="23">
        <v>5.8239028429478333E-2</v>
      </c>
      <c r="K55" s="23">
        <v>3.2845707976814797E-2</v>
      </c>
      <c r="L55" s="23">
        <v>5.3546784432790505E-2</v>
      </c>
      <c r="M55" s="23">
        <v>8.6944521115097984E-2</v>
      </c>
      <c r="N55" s="23">
        <v>1.1316588462600054E-2</v>
      </c>
      <c r="O55" s="23">
        <v>2.0701076455975711E-2</v>
      </c>
      <c r="P55" s="23">
        <v>4.2782224675683135E-2</v>
      </c>
      <c r="Q55" s="23">
        <v>0.21170300855644494</v>
      </c>
      <c r="R55" s="23">
        <v>8.0596191001932105E-2</v>
      </c>
      <c r="S55" s="24">
        <v>18115</v>
      </c>
      <c r="T55" s="23">
        <v>0.16279069767441862</v>
      </c>
      <c r="U55" s="23">
        <v>0.1227390180878553</v>
      </c>
      <c r="V55" s="23">
        <v>2.0671834625322998E-2</v>
      </c>
      <c r="W55" s="23">
        <v>5.1679586563307496E-3</v>
      </c>
      <c r="X55" s="23">
        <v>0.16666666666666666</v>
      </c>
      <c r="Y55" s="23">
        <v>6.7183462532299745E-2</v>
      </c>
      <c r="Z55" s="23">
        <v>3.7467700258397935E-2</v>
      </c>
      <c r="AA55" s="23">
        <v>3.2299741602067181E-2</v>
      </c>
      <c r="AB55" s="23">
        <v>0.11627906976744186</v>
      </c>
      <c r="AC55" s="23">
        <v>1.2919896640826873E-2</v>
      </c>
      <c r="AD55" s="23">
        <v>1.4211886304909561E-2</v>
      </c>
      <c r="AE55" s="23">
        <v>2.0671834625322998E-2</v>
      </c>
      <c r="AF55" s="23">
        <v>9.1731266149870802E-2</v>
      </c>
      <c r="AG55" s="23">
        <v>0.12661498708010335</v>
      </c>
      <c r="AH55" s="24">
        <v>3870</v>
      </c>
    </row>
    <row r="56" spans="2:34" x14ac:dyDescent="0.2">
      <c r="B56" s="33" t="s">
        <v>126</v>
      </c>
      <c r="C56" s="18" t="s">
        <v>131</v>
      </c>
      <c r="D56" s="18" t="s">
        <v>132</v>
      </c>
      <c r="E56" s="23">
        <v>7.7653862040479138E-2</v>
      </c>
      <c r="F56" s="23">
        <v>0.13341594382486577</v>
      </c>
      <c r="G56" s="23">
        <v>9.9132589838909543E-3</v>
      </c>
      <c r="H56" s="23">
        <v>1.900041305245766E-2</v>
      </c>
      <c r="I56" s="23">
        <v>0.12061131763733994</v>
      </c>
      <c r="J56" s="23">
        <v>8.2197439074762499E-2</v>
      </c>
      <c r="K56" s="23">
        <v>2.9739776951672861E-2</v>
      </c>
      <c r="L56" s="23">
        <v>7.8479966955803393E-2</v>
      </c>
      <c r="M56" s="23">
        <v>6.9392812887236685E-2</v>
      </c>
      <c r="N56" s="23">
        <v>1.0326311441553077E-2</v>
      </c>
      <c r="O56" s="23">
        <v>1.6935150764147047E-2</v>
      </c>
      <c r="P56" s="23">
        <v>5.1218504750103262E-2</v>
      </c>
      <c r="Q56" s="23">
        <v>0.24122263527467988</v>
      </c>
      <c r="R56" s="23">
        <v>5.989260636100785E-2</v>
      </c>
      <c r="S56" s="24">
        <v>12105</v>
      </c>
      <c r="T56" s="23">
        <v>0.14305555555555555</v>
      </c>
      <c r="U56" s="23">
        <v>0.18055555555555555</v>
      </c>
      <c r="V56" s="23">
        <v>8.3333333333333332E-3</v>
      </c>
      <c r="W56" s="23">
        <v>4.1666666666666666E-3</v>
      </c>
      <c r="X56" s="23">
        <v>0.18194444444444444</v>
      </c>
      <c r="Y56" s="23">
        <v>8.8888888888888892E-2</v>
      </c>
      <c r="Z56" s="23">
        <v>3.0555555555555555E-2</v>
      </c>
      <c r="AA56" s="23">
        <v>4.7222222222222221E-2</v>
      </c>
      <c r="AB56" s="23">
        <v>7.4999999999999997E-2</v>
      </c>
      <c r="AC56" s="23">
        <v>9.7222222222222224E-3</v>
      </c>
      <c r="AD56" s="23">
        <v>1.5277777777777777E-2</v>
      </c>
      <c r="AE56" s="23">
        <v>2.5000000000000001E-2</v>
      </c>
      <c r="AF56" s="23">
        <v>0.11666666666666667</v>
      </c>
      <c r="AG56" s="23">
        <v>7.2222222222222215E-2</v>
      </c>
      <c r="AH56" s="24">
        <v>3600</v>
      </c>
    </row>
    <row r="57" spans="2:34" x14ac:dyDescent="0.2">
      <c r="B57" s="33" t="s">
        <v>126</v>
      </c>
      <c r="C57" s="18" t="s">
        <v>133</v>
      </c>
      <c r="D57" s="18" t="s">
        <v>134</v>
      </c>
      <c r="E57" s="23">
        <v>9.6463022508038579E-2</v>
      </c>
      <c r="F57" s="23">
        <v>0.13344051446945338</v>
      </c>
      <c r="G57" s="23">
        <v>1.2459807073954984E-2</v>
      </c>
      <c r="H57" s="23">
        <v>2.2508038585209004E-2</v>
      </c>
      <c r="I57" s="23">
        <v>0.12138263665594855</v>
      </c>
      <c r="J57" s="23">
        <v>6.6720257234726688E-2</v>
      </c>
      <c r="K57" s="23">
        <v>2.8938906752411574E-2</v>
      </c>
      <c r="L57" s="23">
        <v>5.9485530546623797E-2</v>
      </c>
      <c r="M57" s="23">
        <v>6.7926045016077172E-2</v>
      </c>
      <c r="N57" s="23">
        <v>1.0852090032154342E-2</v>
      </c>
      <c r="O57" s="23">
        <v>1.647909967845659E-2</v>
      </c>
      <c r="P57" s="23">
        <v>5.3858520900321546E-2</v>
      </c>
      <c r="Q57" s="23">
        <v>0.24075562700964631</v>
      </c>
      <c r="R57" s="23">
        <v>6.8729903536977485E-2</v>
      </c>
      <c r="S57" s="24">
        <v>12440</v>
      </c>
      <c r="T57" s="23" t="s">
        <v>135</v>
      </c>
      <c r="U57" s="23" t="s">
        <v>135</v>
      </c>
      <c r="V57" s="23" t="s">
        <v>135</v>
      </c>
      <c r="W57" s="23" t="s">
        <v>135</v>
      </c>
      <c r="X57" s="23" t="s">
        <v>135</v>
      </c>
      <c r="Y57" s="23" t="s">
        <v>135</v>
      </c>
      <c r="Z57" s="23" t="s">
        <v>135</v>
      </c>
      <c r="AA57" s="23" t="s">
        <v>135</v>
      </c>
      <c r="AB57" s="23" t="s">
        <v>135</v>
      </c>
      <c r="AC57" s="23" t="s">
        <v>135</v>
      </c>
      <c r="AD57" s="23" t="s">
        <v>135</v>
      </c>
      <c r="AE57" s="23" t="s">
        <v>135</v>
      </c>
      <c r="AF57" s="23" t="s">
        <v>135</v>
      </c>
      <c r="AG57" s="23" t="s">
        <v>135</v>
      </c>
      <c r="AH57" s="24" t="s">
        <v>135</v>
      </c>
    </row>
    <row r="58" spans="2:34" x14ac:dyDescent="0.2">
      <c r="B58" s="33" t="s">
        <v>126</v>
      </c>
      <c r="C58" s="18" t="s">
        <v>136</v>
      </c>
      <c r="D58" s="18" t="s">
        <v>137</v>
      </c>
      <c r="E58" s="23">
        <v>0.10411418975650713</v>
      </c>
      <c r="F58" s="23">
        <v>0.15533165407220823</v>
      </c>
      <c r="G58" s="23">
        <v>1.8471872376154493E-2</v>
      </c>
      <c r="H58" s="23">
        <v>2.0151133501259445E-2</v>
      </c>
      <c r="I58" s="23">
        <v>9.4038623005877411E-2</v>
      </c>
      <c r="J58" s="23">
        <v>0.1486146095717884</v>
      </c>
      <c r="K58" s="23">
        <v>2.5188916876574308E-2</v>
      </c>
      <c r="L58" s="23">
        <v>4.0302267002518891E-2</v>
      </c>
      <c r="M58" s="23">
        <v>0.10411418975650713</v>
      </c>
      <c r="N58" s="23">
        <v>1.0075566750629723E-2</v>
      </c>
      <c r="O58" s="23">
        <v>2.7707808564231738E-2</v>
      </c>
      <c r="P58" s="23">
        <v>3.2745591939546598E-2</v>
      </c>
      <c r="Q58" s="23">
        <v>0.20067170445004198</v>
      </c>
      <c r="R58" s="23">
        <v>1.9311502938706968E-2</v>
      </c>
      <c r="S58" s="24">
        <v>5955</v>
      </c>
      <c r="T58" s="23">
        <v>0.1415929203539823</v>
      </c>
      <c r="U58" s="23">
        <v>0.13274336283185842</v>
      </c>
      <c r="V58" s="23">
        <v>1.3274336283185841E-2</v>
      </c>
      <c r="W58" s="23">
        <v>6.6371681415929203E-3</v>
      </c>
      <c r="X58" s="23">
        <v>0.11283185840707964</v>
      </c>
      <c r="Y58" s="23">
        <v>0.21902654867256638</v>
      </c>
      <c r="Z58" s="23">
        <v>2.4336283185840708E-2</v>
      </c>
      <c r="AA58" s="23">
        <v>2.2123893805309734E-2</v>
      </c>
      <c r="AB58" s="23">
        <v>0.1084070796460177</v>
      </c>
      <c r="AC58" s="23">
        <v>1.1061946902654867E-2</v>
      </c>
      <c r="AD58" s="23">
        <v>2.8761061946902654E-2</v>
      </c>
      <c r="AE58" s="23">
        <v>1.3274336283185841E-2</v>
      </c>
      <c r="AF58" s="23">
        <v>0.13938053097345132</v>
      </c>
      <c r="AG58" s="23">
        <v>3.0973451327433628E-2</v>
      </c>
      <c r="AH58" s="24">
        <v>2260</v>
      </c>
    </row>
    <row r="59" spans="2:34" x14ac:dyDescent="0.2">
      <c r="B59" s="33" t="s">
        <v>126</v>
      </c>
      <c r="C59" s="18" t="s">
        <v>138</v>
      </c>
      <c r="D59" s="18" t="s">
        <v>139</v>
      </c>
      <c r="E59" s="23">
        <v>0.11994421199442119</v>
      </c>
      <c r="F59" s="23">
        <v>0.10918509663279538</v>
      </c>
      <c r="G59" s="23">
        <v>4.5825861725443317E-3</v>
      </c>
      <c r="H59" s="23">
        <v>8.7069137278342298E-2</v>
      </c>
      <c r="I59" s="23">
        <v>0.11496314006774258</v>
      </c>
      <c r="J59" s="23">
        <v>6.7144849571627821E-2</v>
      </c>
      <c r="K59" s="23">
        <v>3.3871289101414626E-2</v>
      </c>
      <c r="L59" s="23">
        <v>4.0446304044630406E-2</v>
      </c>
      <c r="M59" s="23">
        <v>6.8539549711097825E-2</v>
      </c>
      <c r="N59" s="23">
        <v>1.2153815501095835E-2</v>
      </c>
      <c r="O59" s="23">
        <v>2.1916716477385932E-2</v>
      </c>
      <c r="P59" s="23">
        <v>5.0806933652121938E-2</v>
      </c>
      <c r="Q59" s="23">
        <v>0.22135883642159793</v>
      </c>
      <c r="R59" s="23">
        <v>4.8216776250249054E-2</v>
      </c>
      <c r="S59" s="24">
        <v>25095</v>
      </c>
      <c r="T59" s="23">
        <v>0.14006514657980457</v>
      </c>
      <c r="U59" s="23">
        <v>0.16449511400651465</v>
      </c>
      <c r="V59" s="23">
        <v>3.2573289902280132E-3</v>
      </c>
      <c r="W59" s="23">
        <v>1.6286644951140066E-3</v>
      </c>
      <c r="X59" s="23">
        <v>0.16775244299674266</v>
      </c>
      <c r="Y59" s="23">
        <v>4.071661237785016E-2</v>
      </c>
      <c r="Z59" s="23">
        <v>6.1889250814332247E-2</v>
      </c>
      <c r="AA59" s="23">
        <v>1.3029315960912053E-2</v>
      </c>
      <c r="AB59" s="23">
        <v>0.14332247557003258</v>
      </c>
      <c r="AC59" s="23">
        <v>2.6058631921824105E-2</v>
      </c>
      <c r="AD59" s="23">
        <v>2.9315960912052116E-2</v>
      </c>
      <c r="AE59" s="23">
        <v>3.0944625407166124E-2</v>
      </c>
      <c r="AF59" s="23">
        <v>0.14495114006514659</v>
      </c>
      <c r="AG59" s="23">
        <v>3.2573289902280131E-2</v>
      </c>
      <c r="AH59" s="24">
        <v>3070</v>
      </c>
    </row>
    <row r="60" spans="2:34" x14ac:dyDescent="0.2">
      <c r="B60" s="33" t="s">
        <v>126</v>
      </c>
      <c r="C60" s="18" t="s">
        <v>140</v>
      </c>
      <c r="D60" s="18" t="s">
        <v>141</v>
      </c>
      <c r="E60" s="23">
        <v>0.10772088087025736</v>
      </c>
      <c r="F60" s="23">
        <v>0.13770230830459007</v>
      </c>
      <c r="G60" s="23">
        <v>1.0878217033695941E-2</v>
      </c>
      <c r="H60" s="23">
        <v>1.6980631467232686E-2</v>
      </c>
      <c r="I60" s="23">
        <v>0.11461926240382064</v>
      </c>
      <c r="J60" s="23">
        <v>6.3677368002122578E-2</v>
      </c>
      <c r="K60" s="23">
        <v>3.1308039267710266E-2</v>
      </c>
      <c r="L60" s="23">
        <v>5.1472539135049088E-2</v>
      </c>
      <c r="M60" s="23">
        <v>7.5086229769169538E-2</v>
      </c>
      <c r="N60" s="23">
        <v>1.3531440700451048E-2</v>
      </c>
      <c r="O60" s="23">
        <v>2.0429822234014329E-2</v>
      </c>
      <c r="P60" s="23">
        <v>5.9432210135314405E-2</v>
      </c>
      <c r="Q60" s="23">
        <v>0.27301671530910054</v>
      </c>
      <c r="R60" s="23">
        <v>2.4144335367471476E-2</v>
      </c>
      <c r="S60" s="24">
        <v>18845</v>
      </c>
      <c r="T60" s="23">
        <v>0.19125214408233276</v>
      </c>
      <c r="U60" s="23">
        <v>0.17152658662092624</v>
      </c>
      <c r="V60" s="23">
        <v>6.0034305317324182E-3</v>
      </c>
      <c r="W60" s="23">
        <v>6.0034305317324182E-3</v>
      </c>
      <c r="X60" s="23">
        <v>0.14150943396226415</v>
      </c>
      <c r="Y60" s="23">
        <v>9.0909090909090912E-2</v>
      </c>
      <c r="Z60" s="23">
        <v>3.8593481989708404E-2</v>
      </c>
      <c r="AA60" s="23">
        <v>2.4871355060034305E-2</v>
      </c>
      <c r="AB60" s="23">
        <v>0.1072041166380789</v>
      </c>
      <c r="AC60" s="23">
        <v>1.0291595197255575E-2</v>
      </c>
      <c r="AD60" s="23">
        <v>2.0583190394511151E-2</v>
      </c>
      <c r="AE60" s="23">
        <v>2.0583190394511151E-2</v>
      </c>
      <c r="AF60" s="23">
        <v>0.14751286449399656</v>
      </c>
      <c r="AG60" s="23">
        <v>2.4013722126929673E-2</v>
      </c>
      <c r="AH60" s="24">
        <v>5830</v>
      </c>
    </row>
    <row r="61" spans="2:34" ht="6.75" customHeight="1" x14ac:dyDescent="0.2"/>
    <row r="62" spans="2:34" x14ac:dyDescent="0.2">
      <c r="B62" s="33" t="s">
        <v>50</v>
      </c>
      <c r="C62" s="21" t="s">
        <v>142</v>
      </c>
      <c r="D62" s="18" t="s">
        <v>143</v>
      </c>
      <c r="E62" s="23">
        <v>0.11377245508982035</v>
      </c>
      <c r="F62" s="23">
        <v>9.7384179010400251E-2</v>
      </c>
      <c r="G62" s="23">
        <v>4.4122281752284904E-3</v>
      </c>
      <c r="H62" s="23">
        <v>1.3551843681058934E-2</v>
      </c>
      <c r="I62" s="23">
        <v>0.12228175228490387</v>
      </c>
      <c r="J62" s="23">
        <v>9.9275133942641036E-2</v>
      </c>
      <c r="K62" s="23">
        <v>2.6788528206744405E-2</v>
      </c>
      <c r="L62" s="23">
        <v>4.9479987393633788E-2</v>
      </c>
      <c r="M62" s="23">
        <v>7.658367475575166E-2</v>
      </c>
      <c r="N62" s="23">
        <v>1.5127639457926252E-2</v>
      </c>
      <c r="O62" s="23">
        <v>2.6158209895997479E-2</v>
      </c>
      <c r="P62" s="23">
        <v>4.4437440907658367E-2</v>
      </c>
      <c r="Q62" s="23">
        <v>0.20800504254648597</v>
      </c>
      <c r="R62" s="23">
        <v>0.10337220296249607</v>
      </c>
      <c r="S62" s="24">
        <v>15865</v>
      </c>
      <c r="T62" s="23">
        <v>0.19263157894736843</v>
      </c>
      <c r="U62" s="23">
        <v>0.11473684210526315</v>
      </c>
      <c r="V62" s="23">
        <v>2.1052631578947368E-3</v>
      </c>
      <c r="W62" s="23">
        <v>4.2105263157894736E-3</v>
      </c>
      <c r="X62" s="23">
        <v>0.17894736842105263</v>
      </c>
      <c r="Y62" s="23">
        <v>0.12736842105263158</v>
      </c>
      <c r="Z62" s="23">
        <v>3.6842105263157891E-2</v>
      </c>
      <c r="AA62" s="23">
        <v>3.1578947368421054E-2</v>
      </c>
      <c r="AB62" s="23">
        <v>9.5789473684210522E-2</v>
      </c>
      <c r="AC62" s="23">
        <v>1.5789473684210527E-2</v>
      </c>
      <c r="AD62" s="23">
        <v>2.2105263157894735E-2</v>
      </c>
      <c r="AE62" s="23">
        <v>3.2631578947368421E-2</v>
      </c>
      <c r="AF62" s="23">
        <v>9.0526315789473691E-2</v>
      </c>
      <c r="AG62" s="23">
        <v>5.473684210526316E-2</v>
      </c>
      <c r="AH62" s="24">
        <v>4750</v>
      </c>
    </row>
    <row r="63" spans="2:34" x14ac:dyDescent="0.2">
      <c r="B63" s="33" t="s">
        <v>50</v>
      </c>
      <c r="C63" s="21" t="s">
        <v>144</v>
      </c>
      <c r="D63" s="18" t="s">
        <v>145</v>
      </c>
      <c r="E63" s="23">
        <v>8.6999022482893457E-2</v>
      </c>
      <c r="F63" s="23">
        <v>0.11779081133919844</v>
      </c>
      <c r="G63" s="23">
        <v>2.4437927663734115E-3</v>
      </c>
      <c r="H63" s="23">
        <v>1.8572825024437929E-2</v>
      </c>
      <c r="I63" s="23">
        <v>0.10410557184750734</v>
      </c>
      <c r="J63" s="23">
        <v>0.16911045943304007</v>
      </c>
      <c r="K63" s="23">
        <v>2.8347996089931573E-2</v>
      </c>
      <c r="L63" s="23">
        <v>5.767350928641251E-2</v>
      </c>
      <c r="M63" s="23">
        <v>6.109481915933529E-2</v>
      </c>
      <c r="N63" s="23">
        <v>1.2707722385141741E-2</v>
      </c>
      <c r="O63" s="23">
        <v>2.3949169110459433E-2</v>
      </c>
      <c r="P63" s="23">
        <v>4.2033235581622676E-2</v>
      </c>
      <c r="Q63" s="23">
        <v>0.22238514173998045</v>
      </c>
      <c r="R63" s="23">
        <v>5.3274682306940373E-2</v>
      </c>
      <c r="S63" s="24">
        <v>10230</v>
      </c>
      <c r="T63" s="23">
        <v>0.12660028449502134</v>
      </c>
      <c r="U63" s="23">
        <v>0.15931721194879089</v>
      </c>
      <c r="V63" s="23">
        <v>1.4224751066856331E-3</v>
      </c>
      <c r="W63" s="23">
        <v>2.8449502133712661E-3</v>
      </c>
      <c r="X63" s="23">
        <v>0.13229018492176386</v>
      </c>
      <c r="Y63" s="23">
        <v>0.2233285917496444</v>
      </c>
      <c r="Z63" s="23">
        <v>3.4139402560455195E-2</v>
      </c>
      <c r="AA63" s="23">
        <v>2.8449502133712661E-2</v>
      </c>
      <c r="AB63" s="23">
        <v>8.2503556187766711E-2</v>
      </c>
      <c r="AC63" s="23">
        <v>7.1123755334281651E-3</v>
      </c>
      <c r="AD63" s="23">
        <v>1.5647226173541962E-2</v>
      </c>
      <c r="AE63" s="23">
        <v>2.1337126600284494E-2</v>
      </c>
      <c r="AF63" s="23">
        <v>7.9658605974395447E-2</v>
      </c>
      <c r="AG63" s="23">
        <v>8.6770981507823614E-2</v>
      </c>
      <c r="AH63" s="24">
        <v>3515</v>
      </c>
    </row>
    <row r="64" spans="2:34" x14ac:dyDescent="0.2">
      <c r="B64" s="33" t="s">
        <v>50</v>
      </c>
      <c r="C64" s="21" t="s">
        <v>146</v>
      </c>
      <c r="D64" s="18" t="s">
        <v>147</v>
      </c>
      <c r="E64" s="23">
        <v>0.13437959784207945</v>
      </c>
      <c r="F64" s="23">
        <v>9.46542422756253E-2</v>
      </c>
      <c r="G64" s="23">
        <v>2.9426189308484553E-3</v>
      </c>
      <c r="H64" s="23">
        <v>1.3732221677292791E-2</v>
      </c>
      <c r="I64" s="23">
        <v>0.12408043158410986</v>
      </c>
      <c r="J64" s="23">
        <v>0.10446297204512016</v>
      </c>
      <c r="K64" s="23">
        <v>3.5801863658656202E-2</v>
      </c>
      <c r="L64" s="23">
        <v>5.100539480137322E-2</v>
      </c>
      <c r="M64" s="23">
        <v>8.288376655223148E-2</v>
      </c>
      <c r="N64" s="23">
        <v>1.5203531142717018E-2</v>
      </c>
      <c r="O64" s="23">
        <v>1.96174595389897E-2</v>
      </c>
      <c r="P64" s="23">
        <v>5.8361942128494361E-2</v>
      </c>
      <c r="Q64" s="23">
        <v>0.18244237371260422</v>
      </c>
      <c r="R64" s="23">
        <v>8.0431584109857776E-2</v>
      </c>
      <c r="S64" s="24">
        <v>10195</v>
      </c>
      <c r="T64" s="23">
        <v>0.18330605564648117</v>
      </c>
      <c r="U64" s="23">
        <v>0.10965630114566285</v>
      </c>
      <c r="V64" s="23">
        <v>1.6366612111292963E-3</v>
      </c>
      <c r="W64" s="23">
        <v>4.9099836333878887E-3</v>
      </c>
      <c r="X64" s="23">
        <v>0.14238952536824878</v>
      </c>
      <c r="Y64" s="23">
        <v>0.10147299509001637</v>
      </c>
      <c r="Z64" s="23">
        <v>3.927986906710311E-2</v>
      </c>
      <c r="AA64" s="23">
        <v>4.4189852700491E-2</v>
      </c>
      <c r="AB64" s="23">
        <v>0.11129296235679215</v>
      </c>
      <c r="AC64" s="23">
        <v>1.9639934533551555E-2</v>
      </c>
      <c r="AD64" s="23">
        <v>1.4729950900163666E-2</v>
      </c>
      <c r="AE64" s="23">
        <v>3.927986906710311E-2</v>
      </c>
      <c r="AF64" s="23">
        <v>0.13420621931260229</v>
      </c>
      <c r="AG64" s="23">
        <v>5.2373158756137482E-2</v>
      </c>
      <c r="AH64" s="24">
        <v>3055</v>
      </c>
    </row>
    <row r="65" spans="2:34" x14ac:dyDescent="0.2">
      <c r="B65" s="33" t="s">
        <v>50</v>
      </c>
      <c r="C65" s="21" t="s">
        <v>148</v>
      </c>
      <c r="D65" s="18" t="s">
        <v>149</v>
      </c>
      <c r="E65" s="23" t="s">
        <v>135</v>
      </c>
      <c r="F65" s="23" t="s">
        <v>135</v>
      </c>
      <c r="G65" s="23" t="s">
        <v>135</v>
      </c>
      <c r="H65" s="23" t="s">
        <v>135</v>
      </c>
      <c r="I65" s="23" t="s">
        <v>135</v>
      </c>
      <c r="J65" s="23" t="s">
        <v>135</v>
      </c>
      <c r="K65" s="23" t="s">
        <v>135</v>
      </c>
      <c r="L65" s="23" t="s">
        <v>135</v>
      </c>
      <c r="M65" s="23" t="s">
        <v>135</v>
      </c>
      <c r="N65" s="23" t="s">
        <v>135</v>
      </c>
      <c r="O65" s="23" t="s">
        <v>135</v>
      </c>
      <c r="P65" s="23" t="s">
        <v>135</v>
      </c>
      <c r="Q65" s="23" t="s">
        <v>135</v>
      </c>
      <c r="R65" s="23" t="s">
        <v>135</v>
      </c>
      <c r="S65" s="24" t="s">
        <v>135</v>
      </c>
      <c r="T65" s="23" t="s">
        <v>135</v>
      </c>
      <c r="U65" s="23" t="s">
        <v>135</v>
      </c>
      <c r="V65" s="23" t="s">
        <v>135</v>
      </c>
      <c r="W65" s="23" t="s">
        <v>135</v>
      </c>
      <c r="X65" s="23" t="s">
        <v>135</v>
      </c>
      <c r="Y65" s="23" t="s">
        <v>135</v>
      </c>
      <c r="Z65" s="23" t="s">
        <v>135</v>
      </c>
      <c r="AA65" s="23" t="s">
        <v>135</v>
      </c>
      <c r="AB65" s="23" t="s">
        <v>135</v>
      </c>
      <c r="AC65" s="23" t="s">
        <v>135</v>
      </c>
      <c r="AD65" s="23" t="s">
        <v>135</v>
      </c>
      <c r="AE65" s="23" t="s">
        <v>135</v>
      </c>
      <c r="AF65" s="23" t="s">
        <v>135</v>
      </c>
      <c r="AG65" s="23" t="s">
        <v>135</v>
      </c>
      <c r="AH65" s="24" t="s">
        <v>135</v>
      </c>
    </row>
    <row r="66" spans="2:34" x14ac:dyDescent="0.2">
      <c r="B66" s="33" t="s">
        <v>50</v>
      </c>
      <c r="C66" s="21" t="s">
        <v>150</v>
      </c>
      <c r="D66" s="18" t="s">
        <v>151</v>
      </c>
      <c r="E66" s="23">
        <v>0.11829436038514443</v>
      </c>
      <c r="F66" s="23">
        <v>9.0784044016506193E-2</v>
      </c>
      <c r="G66" s="23">
        <v>4.1265474552957355E-3</v>
      </c>
      <c r="H66" s="23">
        <v>1.6506189821182942E-2</v>
      </c>
      <c r="I66" s="23">
        <v>0.13892709766162312</v>
      </c>
      <c r="J66" s="23">
        <v>9.353507565337002E-2</v>
      </c>
      <c r="K66" s="23">
        <v>3.9889958734525444E-2</v>
      </c>
      <c r="L66" s="23">
        <v>3.7138927097661624E-2</v>
      </c>
      <c r="M66" s="23">
        <v>7.0151306740027508E-2</v>
      </c>
      <c r="N66" s="23">
        <v>1.7881705639614855E-2</v>
      </c>
      <c r="O66" s="23">
        <v>2.2008253094910592E-2</v>
      </c>
      <c r="P66" s="23">
        <v>7.5653370013755161E-2</v>
      </c>
      <c r="Q66" s="23">
        <v>0.22833562585969738</v>
      </c>
      <c r="R66" s="23">
        <v>4.4016506189821183E-2</v>
      </c>
      <c r="S66" s="24">
        <v>3635</v>
      </c>
      <c r="T66" s="23">
        <v>0.19587628865979381</v>
      </c>
      <c r="U66" s="23">
        <v>0.11855670103092783</v>
      </c>
      <c r="V66" s="23">
        <v>0</v>
      </c>
      <c r="W66" s="23">
        <v>0</v>
      </c>
      <c r="X66" s="23">
        <v>0.14432989690721648</v>
      </c>
      <c r="Y66" s="23">
        <v>0.15463917525773196</v>
      </c>
      <c r="Z66" s="23">
        <v>3.608247422680412E-2</v>
      </c>
      <c r="AA66" s="23">
        <v>2.0618556701030927E-2</v>
      </c>
      <c r="AB66" s="23">
        <v>0.1134020618556701</v>
      </c>
      <c r="AC66" s="23">
        <v>1.0309278350515464E-2</v>
      </c>
      <c r="AD66" s="23">
        <v>2.5773195876288658E-2</v>
      </c>
      <c r="AE66" s="23">
        <v>3.0927835051546393E-2</v>
      </c>
      <c r="AF66" s="23">
        <v>9.2783505154639179E-2</v>
      </c>
      <c r="AG66" s="23">
        <v>6.1855670103092786E-2</v>
      </c>
      <c r="AH66" s="24">
        <v>970</v>
      </c>
    </row>
    <row r="67" spans="2:34" x14ac:dyDescent="0.2">
      <c r="B67" s="33" t="s">
        <v>50</v>
      </c>
      <c r="C67" s="21" t="s">
        <v>152</v>
      </c>
      <c r="D67" s="18" t="s">
        <v>153</v>
      </c>
      <c r="E67" s="23" t="s">
        <v>135</v>
      </c>
      <c r="F67" s="23" t="s">
        <v>135</v>
      </c>
      <c r="G67" s="23" t="s">
        <v>135</v>
      </c>
      <c r="H67" s="23" t="s">
        <v>135</v>
      </c>
      <c r="I67" s="23" t="s">
        <v>135</v>
      </c>
      <c r="J67" s="23" t="s">
        <v>135</v>
      </c>
      <c r="K67" s="23" t="s">
        <v>135</v>
      </c>
      <c r="L67" s="23" t="s">
        <v>135</v>
      </c>
      <c r="M67" s="23" t="s">
        <v>135</v>
      </c>
      <c r="N67" s="23" t="s">
        <v>135</v>
      </c>
      <c r="O67" s="23" t="s">
        <v>135</v>
      </c>
      <c r="P67" s="23" t="s">
        <v>135</v>
      </c>
      <c r="Q67" s="23" t="s">
        <v>135</v>
      </c>
      <c r="R67" s="23" t="s">
        <v>135</v>
      </c>
      <c r="S67" s="24" t="s">
        <v>135</v>
      </c>
      <c r="T67" s="23" t="s">
        <v>135</v>
      </c>
      <c r="U67" s="23" t="s">
        <v>135</v>
      </c>
      <c r="V67" s="23" t="s">
        <v>135</v>
      </c>
      <c r="W67" s="23" t="s">
        <v>135</v>
      </c>
      <c r="X67" s="23" t="s">
        <v>135</v>
      </c>
      <c r="Y67" s="23" t="s">
        <v>135</v>
      </c>
      <c r="Z67" s="23" t="s">
        <v>135</v>
      </c>
      <c r="AA67" s="23" t="s">
        <v>135</v>
      </c>
      <c r="AB67" s="23" t="s">
        <v>135</v>
      </c>
      <c r="AC67" s="23" t="s">
        <v>135</v>
      </c>
      <c r="AD67" s="23" t="s">
        <v>135</v>
      </c>
      <c r="AE67" s="23" t="s">
        <v>135</v>
      </c>
      <c r="AF67" s="23" t="s">
        <v>135</v>
      </c>
      <c r="AG67" s="23" t="s">
        <v>135</v>
      </c>
      <c r="AH67" s="24" t="s">
        <v>135</v>
      </c>
    </row>
    <row r="68" spans="2:34" x14ac:dyDescent="0.2">
      <c r="B68" s="33" t="s">
        <v>50</v>
      </c>
      <c r="C68" s="21" t="s">
        <v>154</v>
      </c>
      <c r="D68" s="18" t="s">
        <v>155</v>
      </c>
      <c r="E68" s="23" t="s">
        <v>135</v>
      </c>
      <c r="F68" s="23" t="s">
        <v>135</v>
      </c>
      <c r="G68" s="23" t="s">
        <v>135</v>
      </c>
      <c r="H68" s="23" t="s">
        <v>135</v>
      </c>
      <c r="I68" s="23" t="s">
        <v>135</v>
      </c>
      <c r="J68" s="23" t="s">
        <v>135</v>
      </c>
      <c r="K68" s="23" t="s">
        <v>135</v>
      </c>
      <c r="L68" s="23" t="s">
        <v>135</v>
      </c>
      <c r="M68" s="23" t="s">
        <v>135</v>
      </c>
      <c r="N68" s="23" t="s">
        <v>135</v>
      </c>
      <c r="O68" s="23" t="s">
        <v>135</v>
      </c>
      <c r="P68" s="23" t="s">
        <v>135</v>
      </c>
      <c r="Q68" s="23" t="s">
        <v>135</v>
      </c>
      <c r="R68" s="23" t="s">
        <v>135</v>
      </c>
      <c r="S68" s="24" t="s">
        <v>135</v>
      </c>
      <c r="T68" s="23" t="s">
        <v>135</v>
      </c>
      <c r="U68" s="23" t="s">
        <v>135</v>
      </c>
      <c r="V68" s="23" t="s">
        <v>135</v>
      </c>
      <c r="W68" s="23" t="s">
        <v>135</v>
      </c>
      <c r="X68" s="23" t="s">
        <v>135</v>
      </c>
      <c r="Y68" s="23" t="s">
        <v>135</v>
      </c>
      <c r="Z68" s="23" t="s">
        <v>135</v>
      </c>
      <c r="AA68" s="23" t="s">
        <v>135</v>
      </c>
      <c r="AB68" s="23" t="s">
        <v>135</v>
      </c>
      <c r="AC68" s="23" t="s">
        <v>135</v>
      </c>
      <c r="AD68" s="23" t="s">
        <v>135</v>
      </c>
      <c r="AE68" s="23" t="s">
        <v>135</v>
      </c>
      <c r="AF68" s="23" t="s">
        <v>135</v>
      </c>
      <c r="AG68" s="23" t="s">
        <v>135</v>
      </c>
      <c r="AH68" s="24" t="s">
        <v>135</v>
      </c>
    </row>
    <row r="69" spans="2:34" x14ac:dyDescent="0.2">
      <c r="B69" s="33" t="s">
        <v>50</v>
      </c>
      <c r="C69" s="21" t="s">
        <v>156</v>
      </c>
      <c r="D69" s="18" t="s">
        <v>157</v>
      </c>
      <c r="E69" s="23" t="s">
        <v>135</v>
      </c>
      <c r="F69" s="23" t="s">
        <v>135</v>
      </c>
      <c r="G69" s="23" t="s">
        <v>135</v>
      </c>
      <c r="H69" s="23" t="s">
        <v>135</v>
      </c>
      <c r="I69" s="23" t="s">
        <v>135</v>
      </c>
      <c r="J69" s="23" t="s">
        <v>135</v>
      </c>
      <c r="K69" s="23" t="s">
        <v>135</v>
      </c>
      <c r="L69" s="23" t="s">
        <v>135</v>
      </c>
      <c r="M69" s="23" t="s">
        <v>135</v>
      </c>
      <c r="N69" s="23" t="s">
        <v>135</v>
      </c>
      <c r="O69" s="23" t="s">
        <v>135</v>
      </c>
      <c r="P69" s="23" t="s">
        <v>135</v>
      </c>
      <c r="Q69" s="23" t="s">
        <v>135</v>
      </c>
      <c r="R69" s="23" t="s">
        <v>135</v>
      </c>
      <c r="S69" s="24" t="s">
        <v>135</v>
      </c>
      <c r="T69" s="23" t="s">
        <v>135</v>
      </c>
      <c r="U69" s="23" t="s">
        <v>135</v>
      </c>
      <c r="V69" s="23" t="s">
        <v>135</v>
      </c>
      <c r="W69" s="23" t="s">
        <v>135</v>
      </c>
      <c r="X69" s="23" t="s">
        <v>135</v>
      </c>
      <c r="Y69" s="23" t="s">
        <v>135</v>
      </c>
      <c r="Z69" s="23" t="s">
        <v>135</v>
      </c>
      <c r="AA69" s="23" t="s">
        <v>135</v>
      </c>
      <c r="AB69" s="23" t="s">
        <v>135</v>
      </c>
      <c r="AC69" s="23" t="s">
        <v>135</v>
      </c>
      <c r="AD69" s="23" t="s">
        <v>135</v>
      </c>
      <c r="AE69" s="23" t="s">
        <v>135</v>
      </c>
      <c r="AF69" s="23" t="s">
        <v>135</v>
      </c>
      <c r="AG69" s="23" t="s">
        <v>135</v>
      </c>
      <c r="AH69" s="24" t="s">
        <v>135</v>
      </c>
    </row>
    <row r="70" spans="2:34" x14ac:dyDescent="0.2">
      <c r="B70" s="33" t="s">
        <v>50</v>
      </c>
      <c r="C70" s="21" t="s">
        <v>158</v>
      </c>
      <c r="D70" s="18" t="s">
        <v>159</v>
      </c>
      <c r="E70" s="23">
        <v>0.12695525645689343</v>
      </c>
      <c r="F70" s="23">
        <v>0.13823208439432522</v>
      </c>
      <c r="G70" s="23">
        <v>2.9101491451436886E-3</v>
      </c>
      <c r="H70" s="23">
        <v>1.1640596580574755E-2</v>
      </c>
      <c r="I70" s="23">
        <v>0.13568570389232448</v>
      </c>
      <c r="J70" s="23">
        <v>0.10622044379774463</v>
      </c>
      <c r="K70" s="23">
        <v>4.5834849036013092E-2</v>
      </c>
      <c r="L70" s="23">
        <v>4.8017460894870863E-2</v>
      </c>
      <c r="M70" s="23">
        <v>7.7846489632593677E-2</v>
      </c>
      <c r="N70" s="23">
        <v>1.8552200800291015E-2</v>
      </c>
      <c r="O70" s="23">
        <v>1.6005820298290289E-2</v>
      </c>
      <c r="P70" s="23">
        <v>4.7289923608584937E-2</v>
      </c>
      <c r="Q70" s="23">
        <v>0.15460167333575844</v>
      </c>
      <c r="R70" s="23">
        <v>6.984357948344852E-2</v>
      </c>
      <c r="S70" s="24">
        <v>13745</v>
      </c>
      <c r="T70" s="23">
        <v>0.22404371584699453</v>
      </c>
      <c r="U70" s="23">
        <v>9.107468123861566E-2</v>
      </c>
      <c r="V70" s="23">
        <v>1.8214936247723133E-3</v>
      </c>
      <c r="W70" s="23">
        <v>1.8214936247723133E-3</v>
      </c>
      <c r="X70" s="23">
        <v>0.17486338797814208</v>
      </c>
      <c r="Y70" s="23">
        <v>0.14207650273224043</v>
      </c>
      <c r="Z70" s="23">
        <v>5.6466302367941715E-2</v>
      </c>
      <c r="AA70" s="23">
        <v>2.3679417122040074E-2</v>
      </c>
      <c r="AB70" s="23">
        <v>8.7431693989071038E-2</v>
      </c>
      <c r="AC70" s="23">
        <v>1.092896174863388E-2</v>
      </c>
      <c r="AD70" s="23">
        <v>1.2750455373406194E-2</v>
      </c>
      <c r="AE70" s="23">
        <v>3.0965391621129327E-2</v>
      </c>
      <c r="AF70" s="23">
        <v>9.2896174863387984E-2</v>
      </c>
      <c r="AG70" s="23">
        <v>4.7358834244080147E-2</v>
      </c>
      <c r="AH70" s="24">
        <v>2745</v>
      </c>
    </row>
    <row r="71" spans="2:34" x14ac:dyDescent="0.2">
      <c r="B71" s="33" t="s">
        <v>50</v>
      </c>
      <c r="C71" s="21" t="s">
        <v>160</v>
      </c>
      <c r="D71" s="18" t="s">
        <v>161</v>
      </c>
      <c r="E71" s="23">
        <v>0.11756168359941944</v>
      </c>
      <c r="F71" s="23">
        <v>9.1436865021770689E-2</v>
      </c>
      <c r="G71" s="23">
        <v>3.8703434929850023E-3</v>
      </c>
      <c r="H71" s="23">
        <v>2.0803096274794389E-2</v>
      </c>
      <c r="I71" s="23">
        <v>0.12385099177552007</v>
      </c>
      <c r="J71" s="23">
        <v>0.12143202709240446</v>
      </c>
      <c r="K71" s="23">
        <v>3.5800677310111273E-2</v>
      </c>
      <c r="L71" s="23">
        <v>7.2085147556845669E-2</v>
      </c>
      <c r="M71" s="23">
        <v>5.7087566521528785E-2</v>
      </c>
      <c r="N71" s="23">
        <v>1.9351717464925013E-2</v>
      </c>
      <c r="O71" s="23">
        <v>1.2578616352201259E-2</v>
      </c>
      <c r="P71" s="23">
        <v>7.4504112239961298E-2</v>
      </c>
      <c r="Q71" s="23">
        <v>0.20270924044508951</v>
      </c>
      <c r="R71" s="23">
        <v>4.7895500725689405E-2</v>
      </c>
      <c r="S71" s="24">
        <v>10335</v>
      </c>
      <c r="T71" s="23">
        <v>0.20424403183023873</v>
      </c>
      <c r="U71" s="23">
        <v>0.11405835543766578</v>
      </c>
      <c r="V71" s="23">
        <v>2.6525198938992041E-3</v>
      </c>
      <c r="W71" s="23">
        <v>2.6525198938992041E-3</v>
      </c>
      <c r="X71" s="23">
        <v>0.14588859416445624</v>
      </c>
      <c r="Y71" s="23">
        <v>0.13262599469496023</v>
      </c>
      <c r="Z71" s="23">
        <v>2.9177718832891247E-2</v>
      </c>
      <c r="AA71" s="23">
        <v>2.3872679045092837E-2</v>
      </c>
      <c r="AB71" s="23">
        <v>8.4880636604774531E-2</v>
      </c>
      <c r="AC71" s="23">
        <v>1.5915119363395226E-2</v>
      </c>
      <c r="AD71" s="23">
        <v>1.8567639257294429E-2</v>
      </c>
      <c r="AE71" s="23">
        <v>3.4482758620689655E-2</v>
      </c>
      <c r="AF71" s="23">
        <v>0.14323607427055704</v>
      </c>
      <c r="AG71" s="23">
        <v>5.3050397877984087E-2</v>
      </c>
      <c r="AH71" s="24">
        <v>1885</v>
      </c>
    </row>
    <row r="72" spans="2:34" x14ac:dyDescent="0.2">
      <c r="B72" s="33" t="s">
        <v>50</v>
      </c>
      <c r="C72" s="21" t="s">
        <v>162</v>
      </c>
      <c r="D72" s="18" t="s">
        <v>163</v>
      </c>
      <c r="E72" s="23">
        <v>0.11484823625922888</v>
      </c>
      <c r="F72" s="23">
        <v>0.10910582444626743</v>
      </c>
      <c r="G72" s="23">
        <v>5.742411812961444E-3</v>
      </c>
      <c r="H72" s="23">
        <v>1.4766201804757998E-2</v>
      </c>
      <c r="I72" s="23">
        <v>0.1140278917145201</v>
      </c>
      <c r="J72" s="23">
        <v>0.10254306808859721</v>
      </c>
      <c r="K72" s="23">
        <v>4.3478260869565216E-2</v>
      </c>
      <c r="L72" s="23">
        <v>4.1837571780147659E-2</v>
      </c>
      <c r="M72" s="23">
        <v>7.6292042657916323E-2</v>
      </c>
      <c r="N72" s="23">
        <v>1.6406890894175553E-2</v>
      </c>
      <c r="O72" s="23">
        <v>2.5430680885972109E-2</v>
      </c>
      <c r="P72" s="23">
        <v>3.937653814602133E-2</v>
      </c>
      <c r="Q72" s="23">
        <v>0.26004922067268255</v>
      </c>
      <c r="R72" s="23">
        <v>3.7735849056603772E-2</v>
      </c>
      <c r="S72" s="24">
        <v>6095</v>
      </c>
      <c r="T72" s="23">
        <v>0.18372093023255814</v>
      </c>
      <c r="U72" s="23">
        <v>0.15348837209302327</v>
      </c>
      <c r="V72" s="23">
        <v>2.3255813953488372E-3</v>
      </c>
      <c r="W72" s="23">
        <v>2.3255813953488372E-3</v>
      </c>
      <c r="X72" s="23">
        <v>0.16279069767441862</v>
      </c>
      <c r="Y72" s="23">
        <v>0.13255813953488371</v>
      </c>
      <c r="Z72" s="23">
        <v>5.1162790697674418E-2</v>
      </c>
      <c r="AA72" s="23">
        <v>1.8604651162790697E-2</v>
      </c>
      <c r="AB72" s="23">
        <v>0.10697674418604651</v>
      </c>
      <c r="AC72" s="23">
        <v>3.0232558139534883E-2</v>
      </c>
      <c r="AD72" s="23">
        <v>1.8604651162790697E-2</v>
      </c>
      <c r="AE72" s="23">
        <v>9.3023255813953487E-3</v>
      </c>
      <c r="AF72" s="23">
        <v>9.5348837209302331E-2</v>
      </c>
      <c r="AG72" s="23">
        <v>3.255813953488372E-2</v>
      </c>
      <c r="AH72" s="24">
        <v>2150</v>
      </c>
    </row>
    <row r="73" spans="2:34" x14ac:dyDescent="0.2">
      <c r="B73" s="33" t="s">
        <v>50</v>
      </c>
      <c r="C73" s="21" t="s">
        <v>164</v>
      </c>
      <c r="D73" s="18" t="s">
        <v>165</v>
      </c>
      <c r="E73" s="23">
        <v>0.1326530612244898</v>
      </c>
      <c r="F73" s="23">
        <v>0.12181122448979592</v>
      </c>
      <c r="G73" s="23">
        <v>3.1887755102040817E-3</v>
      </c>
      <c r="H73" s="23">
        <v>7.0153061224489796E-3</v>
      </c>
      <c r="I73" s="23">
        <v>0.1371173469387755</v>
      </c>
      <c r="J73" s="23">
        <v>0.1371173469387755</v>
      </c>
      <c r="K73" s="23">
        <v>4.0816326530612242E-2</v>
      </c>
      <c r="L73" s="23">
        <v>4.5918367346938778E-2</v>
      </c>
      <c r="M73" s="23">
        <v>8.6096938775510209E-2</v>
      </c>
      <c r="N73" s="23">
        <v>1.3392857142857142E-2</v>
      </c>
      <c r="O73" s="23">
        <v>2.7423469387755101E-2</v>
      </c>
      <c r="P73" s="23">
        <v>3.4438775510204078E-2</v>
      </c>
      <c r="Q73" s="23">
        <v>0.11160714285714286</v>
      </c>
      <c r="R73" s="23">
        <v>0.10140306122448979</v>
      </c>
      <c r="S73" s="24">
        <v>7840</v>
      </c>
      <c r="T73" s="23">
        <v>0.18454935622317598</v>
      </c>
      <c r="U73" s="23">
        <v>0.11015736766809728</v>
      </c>
      <c r="V73" s="23">
        <v>2.8612303290414878E-3</v>
      </c>
      <c r="W73" s="23">
        <v>4.2918454935622317E-3</v>
      </c>
      <c r="X73" s="23">
        <v>0.1301859799713877</v>
      </c>
      <c r="Y73" s="23">
        <v>0.15450643776824036</v>
      </c>
      <c r="Z73" s="23">
        <v>3.1473533619456366E-2</v>
      </c>
      <c r="AA73" s="23">
        <v>3.0042918454935622E-2</v>
      </c>
      <c r="AB73" s="23">
        <v>9.4420600858369105E-2</v>
      </c>
      <c r="AC73" s="23">
        <v>8.5836909871244635E-3</v>
      </c>
      <c r="AD73" s="23">
        <v>1.7167381974248927E-2</v>
      </c>
      <c r="AE73" s="23">
        <v>2.2889842632331903E-2</v>
      </c>
      <c r="AF73" s="23">
        <v>7.7253218884120178E-2</v>
      </c>
      <c r="AG73" s="23">
        <v>0.13161659513590845</v>
      </c>
      <c r="AH73" s="24">
        <v>3495</v>
      </c>
    </row>
    <row r="74" spans="2:34" x14ac:dyDescent="0.2">
      <c r="B74" s="33" t="s">
        <v>50</v>
      </c>
      <c r="C74" s="21" t="s">
        <v>166</v>
      </c>
      <c r="D74" s="18" t="s">
        <v>167</v>
      </c>
      <c r="E74" s="23" t="s">
        <v>135</v>
      </c>
      <c r="F74" s="23" t="s">
        <v>135</v>
      </c>
      <c r="G74" s="23" t="s">
        <v>135</v>
      </c>
      <c r="H74" s="23" t="s">
        <v>135</v>
      </c>
      <c r="I74" s="23" t="s">
        <v>135</v>
      </c>
      <c r="J74" s="23" t="s">
        <v>135</v>
      </c>
      <c r="K74" s="23" t="s">
        <v>135</v>
      </c>
      <c r="L74" s="23" t="s">
        <v>135</v>
      </c>
      <c r="M74" s="23" t="s">
        <v>135</v>
      </c>
      <c r="N74" s="23" t="s">
        <v>135</v>
      </c>
      <c r="O74" s="23" t="s">
        <v>135</v>
      </c>
      <c r="P74" s="23" t="s">
        <v>135</v>
      </c>
      <c r="Q74" s="23" t="s">
        <v>135</v>
      </c>
      <c r="R74" s="23" t="s">
        <v>135</v>
      </c>
      <c r="S74" s="24" t="s">
        <v>135</v>
      </c>
      <c r="T74" s="23" t="s">
        <v>135</v>
      </c>
      <c r="U74" s="23" t="s">
        <v>135</v>
      </c>
      <c r="V74" s="23" t="s">
        <v>135</v>
      </c>
      <c r="W74" s="23" t="s">
        <v>135</v>
      </c>
      <c r="X74" s="23" t="s">
        <v>135</v>
      </c>
      <c r="Y74" s="23" t="s">
        <v>135</v>
      </c>
      <c r="Z74" s="23" t="s">
        <v>135</v>
      </c>
      <c r="AA74" s="23" t="s">
        <v>135</v>
      </c>
      <c r="AB74" s="23" t="s">
        <v>135</v>
      </c>
      <c r="AC74" s="23" t="s">
        <v>135</v>
      </c>
      <c r="AD74" s="23" t="s">
        <v>135</v>
      </c>
      <c r="AE74" s="23" t="s">
        <v>135</v>
      </c>
      <c r="AF74" s="23" t="s">
        <v>135</v>
      </c>
      <c r="AG74" s="23" t="s">
        <v>135</v>
      </c>
      <c r="AH74" s="24" t="s">
        <v>135</v>
      </c>
    </row>
    <row r="75" spans="2:34" x14ac:dyDescent="0.2">
      <c r="B75" s="33" t="s">
        <v>63</v>
      </c>
      <c r="C75" s="21" t="s">
        <v>168</v>
      </c>
      <c r="D75" s="18" t="s">
        <v>169</v>
      </c>
      <c r="E75" s="23">
        <v>0.152</v>
      </c>
      <c r="F75" s="23">
        <v>8.7333333333333332E-2</v>
      </c>
      <c r="G75" s="23">
        <v>2.3333333333333335E-3</v>
      </c>
      <c r="H75" s="23">
        <v>4.766666666666667E-2</v>
      </c>
      <c r="I75" s="23">
        <v>0.13033333333333333</v>
      </c>
      <c r="J75" s="23">
        <v>0.18966666666666668</v>
      </c>
      <c r="K75" s="23">
        <v>2.9333333333333333E-2</v>
      </c>
      <c r="L75" s="23">
        <v>2.4333333333333332E-2</v>
      </c>
      <c r="M75" s="23">
        <v>6.8666666666666668E-2</v>
      </c>
      <c r="N75" s="23">
        <v>9.8000000000000004E-2</v>
      </c>
      <c r="O75" s="23">
        <v>1.9333333333333334E-2</v>
      </c>
      <c r="P75" s="23">
        <v>3.3333333333333333E-2</v>
      </c>
      <c r="Q75" s="23">
        <v>7.0000000000000007E-2</v>
      </c>
      <c r="R75" s="23">
        <v>4.766666666666667E-2</v>
      </c>
      <c r="S75" s="24">
        <v>15000</v>
      </c>
      <c r="T75" s="23">
        <v>0.16094986807387862</v>
      </c>
      <c r="U75" s="23">
        <v>0.11543535620052771</v>
      </c>
      <c r="V75" s="23">
        <v>1.3192612137203166E-3</v>
      </c>
      <c r="W75" s="23">
        <v>4.6174142480211082E-3</v>
      </c>
      <c r="X75" s="23">
        <v>0.14643799472295516</v>
      </c>
      <c r="Y75" s="23">
        <v>0.21635883905013192</v>
      </c>
      <c r="Z75" s="23">
        <v>4.1556728232189977E-2</v>
      </c>
      <c r="AA75" s="23">
        <v>2.3746701846965697E-2</v>
      </c>
      <c r="AB75" s="23">
        <v>8.8390501319261211E-2</v>
      </c>
      <c r="AC75" s="23">
        <v>1.5171503957783642E-2</v>
      </c>
      <c r="AD75" s="23">
        <v>1.0554089709762533E-2</v>
      </c>
      <c r="AE75" s="23">
        <v>3.3641160949868076E-2</v>
      </c>
      <c r="AF75" s="23">
        <v>8.3113456464379953E-2</v>
      </c>
      <c r="AG75" s="23">
        <v>5.8047493403693931E-2</v>
      </c>
      <c r="AH75" s="24">
        <v>7580</v>
      </c>
    </row>
    <row r="76" spans="2:34" x14ac:dyDescent="0.2">
      <c r="B76" s="33" t="s">
        <v>63</v>
      </c>
      <c r="C76" s="21" t="s">
        <v>170</v>
      </c>
      <c r="D76" s="18" t="s">
        <v>171</v>
      </c>
      <c r="E76" s="23" t="s">
        <v>135</v>
      </c>
      <c r="F76" s="23" t="s">
        <v>135</v>
      </c>
      <c r="G76" s="23" t="s">
        <v>135</v>
      </c>
      <c r="H76" s="23" t="s">
        <v>135</v>
      </c>
      <c r="I76" s="23" t="s">
        <v>135</v>
      </c>
      <c r="J76" s="23" t="s">
        <v>135</v>
      </c>
      <c r="K76" s="23" t="s">
        <v>135</v>
      </c>
      <c r="L76" s="23" t="s">
        <v>135</v>
      </c>
      <c r="M76" s="23" t="s">
        <v>135</v>
      </c>
      <c r="N76" s="23" t="s">
        <v>135</v>
      </c>
      <c r="O76" s="23" t="s">
        <v>135</v>
      </c>
      <c r="P76" s="23" t="s">
        <v>135</v>
      </c>
      <c r="Q76" s="23" t="s">
        <v>135</v>
      </c>
      <c r="R76" s="23" t="s">
        <v>135</v>
      </c>
      <c r="S76" s="24" t="s">
        <v>135</v>
      </c>
      <c r="T76" s="23" t="s">
        <v>135</v>
      </c>
      <c r="U76" s="23" t="s">
        <v>135</v>
      </c>
      <c r="V76" s="23" t="s">
        <v>135</v>
      </c>
      <c r="W76" s="23" t="s">
        <v>135</v>
      </c>
      <c r="X76" s="23" t="s">
        <v>135</v>
      </c>
      <c r="Y76" s="23" t="s">
        <v>135</v>
      </c>
      <c r="Z76" s="23" t="s">
        <v>135</v>
      </c>
      <c r="AA76" s="23" t="s">
        <v>135</v>
      </c>
      <c r="AB76" s="23" t="s">
        <v>135</v>
      </c>
      <c r="AC76" s="23" t="s">
        <v>135</v>
      </c>
      <c r="AD76" s="23" t="s">
        <v>135</v>
      </c>
      <c r="AE76" s="23" t="s">
        <v>135</v>
      </c>
      <c r="AF76" s="23" t="s">
        <v>135</v>
      </c>
      <c r="AG76" s="23" t="s">
        <v>135</v>
      </c>
      <c r="AH76" s="24" t="s">
        <v>135</v>
      </c>
    </row>
    <row r="77" spans="2:34" x14ac:dyDescent="0.2">
      <c r="B77" s="33" t="s">
        <v>63</v>
      </c>
      <c r="C77" s="21" t="s">
        <v>172</v>
      </c>
      <c r="D77" s="18" t="s">
        <v>173</v>
      </c>
      <c r="E77" s="23">
        <v>0.14104308390022677</v>
      </c>
      <c r="F77" s="23">
        <v>0.13378684807256236</v>
      </c>
      <c r="G77" s="23">
        <v>3.1746031746031746E-3</v>
      </c>
      <c r="H77" s="23">
        <v>4.5351473922902496E-3</v>
      </c>
      <c r="I77" s="23">
        <v>0.15102040816326531</v>
      </c>
      <c r="J77" s="23">
        <v>0.1328798185941043</v>
      </c>
      <c r="K77" s="23">
        <v>3.7188208616780044E-2</v>
      </c>
      <c r="L77" s="23">
        <v>4.4444444444444446E-2</v>
      </c>
      <c r="M77" s="23">
        <v>8.2086167800453511E-2</v>
      </c>
      <c r="N77" s="23">
        <v>2.1315192743764172E-2</v>
      </c>
      <c r="O77" s="23">
        <v>3.2653061224489799E-2</v>
      </c>
      <c r="P77" s="23">
        <v>3.6281179138321996E-2</v>
      </c>
      <c r="Q77" s="23">
        <v>0.14013605442176871</v>
      </c>
      <c r="R77" s="23">
        <v>3.9455782312925167E-2</v>
      </c>
      <c r="S77" s="24">
        <v>11025</v>
      </c>
      <c r="T77" s="23">
        <v>0.18461538461538463</v>
      </c>
      <c r="U77" s="23">
        <v>0.12071005917159763</v>
      </c>
      <c r="V77" s="23">
        <v>2.3668639053254438E-3</v>
      </c>
      <c r="W77" s="23">
        <v>2.3668639053254438E-3</v>
      </c>
      <c r="X77" s="23">
        <v>0.16686390532544379</v>
      </c>
      <c r="Y77" s="23">
        <v>0.10887573964497041</v>
      </c>
      <c r="Z77" s="23">
        <v>4.4970414201183431E-2</v>
      </c>
      <c r="AA77" s="23">
        <v>2.9585798816568046E-2</v>
      </c>
      <c r="AB77" s="23">
        <v>8.7573964497041426E-2</v>
      </c>
      <c r="AC77" s="23">
        <v>2.0118343195266272E-2</v>
      </c>
      <c r="AD77" s="23">
        <v>2.8402366863905324E-2</v>
      </c>
      <c r="AE77" s="23">
        <v>2.8402366863905324E-2</v>
      </c>
      <c r="AF77" s="23">
        <v>0.13254437869822486</v>
      </c>
      <c r="AG77" s="23">
        <v>4.142011834319527E-2</v>
      </c>
      <c r="AH77" s="24">
        <v>4225</v>
      </c>
    </row>
    <row r="78" spans="2:34" x14ac:dyDescent="0.2">
      <c r="B78" s="33" t="s">
        <v>63</v>
      </c>
      <c r="C78" s="21" t="s">
        <v>174</v>
      </c>
      <c r="D78" s="18" t="s">
        <v>175</v>
      </c>
      <c r="E78" s="23" t="s">
        <v>135</v>
      </c>
      <c r="F78" s="23" t="s">
        <v>135</v>
      </c>
      <c r="G78" s="23" t="s">
        <v>135</v>
      </c>
      <c r="H78" s="23" t="s">
        <v>135</v>
      </c>
      <c r="I78" s="23" t="s">
        <v>135</v>
      </c>
      <c r="J78" s="23" t="s">
        <v>135</v>
      </c>
      <c r="K78" s="23" t="s">
        <v>135</v>
      </c>
      <c r="L78" s="23" t="s">
        <v>135</v>
      </c>
      <c r="M78" s="23" t="s">
        <v>135</v>
      </c>
      <c r="N78" s="23" t="s">
        <v>135</v>
      </c>
      <c r="O78" s="23" t="s">
        <v>135</v>
      </c>
      <c r="P78" s="23" t="s">
        <v>135</v>
      </c>
      <c r="Q78" s="23" t="s">
        <v>135</v>
      </c>
      <c r="R78" s="23" t="s">
        <v>135</v>
      </c>
      <c r="S78" s="24" t="s">
        <v>135</v>
      </c>
      <c r="T78" s="23" t="s">
        <v>135</v>
      </c>
      <c r="U78" s="23" t="s">
        <v>135</v>
      </c>
      <c r="V78" s="23" t="s">
        <v>135</v>
      </c>
      <c r="W78" s="23" t="s">
        <v>135</v>
      </c>
      <c r="X78" s="23" t="s">
        <v>135</v>
      </c>
      <c r="Y78" s="23" t="s">
        <v>135</v>
      </c>
      <c r="Z78" s="23" t="s">
        <v>135</v>
      </c>
      <c r="AA78" s="23" t="s">
        <v>135</v>
      </c>
      <c r="AB78" s="23" t="s">
        <v>135</v>
      </c>
      <c r="AC78" s="23" t="s">
        <v>135</v>
      </c>
      <c r="AD78" s="23" t="s">
        <v>135</v>
      </c>
      <c r="AE78" s="23" t="s">
        <v>135</v>
      </c>
      <c r="AF78" s="23" t="s">
        <v>135</v>
      </c>
      <c r="AG78" s="23" t="s">
        <v>135</v>
      </c>
      <c r="AH78" s="24" t="s">
        <v>135</v>
      </c>
    </row>
    <row r="79" spans="2:34" x14ac:dyDescent="0.2">
      <c r="B79" s="33" t="s">
        <v>63</v>
      </c>
      <c r="C79" s="21" t="s">
        <v>176</v>
      </c>
      <c r="D79" s="18" t="s">
        <v>177</v>
      </c>
      <c r="E79" s="23">
        <v>0.1050834597875569</v>
      </c>
      <c r="F79" s="23">
        <v>9.6358118361153267E-2</v>
      </c>
      <c r="G79" s="23">
        <v>2.276176024279211E-3</v>
      </c>
      <c r="H79" s="23">
        <v>1.4036418816388467E-2</v>
      </c>
      <c r="I79" s="23">
        <v>0.11911987860394538</v>
      </c>
      <c r="J79" s="23">
        <v>9.6737481031866468E-2</v>
      </c>
      <c r="K79" s="23">
        <v>3.3004552352048556E-2</v>
      </c>
      <c r="L79" s="23">
        <v>8.5735963581183613E-2</v>
      </c>
      <c r="M79" s="23">
        <v>5.7663125948406675E-2</v>
      </c>
      <c r="N79" s="23">
        <v>1.251896813353566E-2</v>
      </c>
      <c r="O79" s="23">
        <v>1.5933232169954476E-2</v>
      </c>
      <c r="P79" s="23">
        <v>4.9696509863429439E-2</v>
      </c>
      <c r="Q79" s="23">
        <v>0.20789074355083459</v>
      </c>
      <c r="R79" s="23">
        <v>0.10394537177541729</v>
      </c>
      <c r="S79" s="24">
        <v>13180</v>
      </c>
      <c r="T79" s="23">
        <v>0.23869346733668342</v>
      </c>
      <c r="U79" s="23">
        <v>0.10050251256281408</v>
      </c>
      <c r="V79" s="23">
        <v>2.5125628140703518E-3</v>
      </c>
      <c r="W79" s="23">
        <v>7.537688442211055E-3</v>
      </c>
      <c r="X79" s="23">
        <v>0.16834170854271358</v>
      </c>
      <c r="Y79" s="23">
        <v>0.10050251256281408</v>
      </c>
      <c r="Z79" s="23">
        <v>3.2663316582914576E-2</v>
      </c>
      <c r="AA79" s="23">
        <v>3.2663316582914576E-2</v>
      </c>
      <c r="AB79" s="23">
        <v>7.5376884422110546E-2</v>
      </c>
      <c r="AC79" s="23">
        <v>1.507537688442211E-2</v>
      </c>
      <c r="AD79" s="23">
        <v>1.2562814070351759E-2</v>
      </c>
      <c r="AE79" s="23">
        <v>7.537688442211055E-3</v>
      </c>
      <c r="AF79" s="23">
        <v>6.5326633165829151E-2</v>
      </c>
      <c r="AG79" s="23">
        <v>0.14321608040201006</v>
      </c>
      <c r="AH79" s="24">
        <v>1990</v>
      </c>
    </row>
    <row r="80" spans="2:34" x14ac:dyDescent="0.2">
      <c r="B80" s="33" t="s">
        <v>63</v>
      </c>
      <c r="C80" s="21" t="s">
        <v>178</v>
      </c>
      <c r="D80" s="18" t="s">
        <v>179</v>
      </c>
      <c r="E80" s="23" t="s">
        <v>135</v>
      </c>
      <c r="F80" s="23" t="s">
        <v>135</v>
      </c>
      <c r="G80" s="23" t="s">
        <v>135</v>
      </c>
      <c r="H80" s="23" t="s">
        <v>135</v>
      </c>
      <c r="I80" s="23" t="s">
        <v>135</v>
      </c>
      <c r="J80" s="23" t="s">
        <v>135</v>
      </c>
      <c r="K80" s="23" t="s">
        <v>135</v>
      </c>
      <c r="L80" s="23" t="s">
        <v>135</v>
      </c>
      <c r="M80" s="23" t="s">
        <v>135</v>
      </c>
      <c r="N80" s="23" t="s">
        <v>135</v>
      </c>
      <c r="O80" s="23" t="s">
        <v>135</v>
      </c>
      <c r="P80" s="23" t="s">
        <v>135</v>
      </c>
      <c r="Q80" s="23" t="s">
        <v>135</v>
      </c>
      <c r="R80" s="23" t="s">
        <v>135</v>
      </c>
      <c r="S80" s="24" t="s">
        <v>135</v>
      </c>
      <c r="T80" s="23" t="s">
        <v>135</v>
      </c>
      <c r="U80" s="23" t="s">
        <v>135</v>
      </c>
      <c r="V80" s="23" t="s">
        <v>135</v>
      </c>
      <c r="W80" s="23" t="s">
        <v>135</v>
      </c>
      <c r="X80" s="23" t="s">
        <v>135</v>
      </c>
      <c r="Y80" s="23" t="s">
        <v>135</v>
      </c>
      <c r="Z80" s="23" t="s">
        <v>135</v>
      </c>
      <c r="AA80" s="23" t="s">
        <v>135</v>
      </c>
      <c r="AB80" s="23" t="s">
        <v>135</v>
      </c>
      <c r="AC80" s="23" t="s">
        <v>135</v>
      </c>
      <c r="AD80" s="23" t="s">
        <v>135</v>
      </c>
      <c r="AE80" s="23" t="s">
        <v>135</v>
      </c>
      <c r="AF80" s="23" t="s">
        <v>135</v>
      </c>
      <c r="AG80" s="23" t="s">
        <v>135</v>
      </c>
      <c r="AH80" s="24" t="s">
        <v>135</v>
      </c>
    </row>
    <row r="81" spans="2:34" x14ac:dyDescent="0.2">
      <c r="B81" s="33" t="s">
        <v>63</v>
      </c>
      <c r="C81" s="21" t="s">
        <v>180</v>
      </c>
      <c r="D81" s="18" t="s">
        <v>181</v>
      </c>
      <c r="E81" s="23">
        <v>7.2813238770685573E-2</v>
      </c>
      <c r="F81" s="23">
        <v>8.3687943262411343E-2</v>
      </c>
      <c r="G81" s="23">
        <v>2.8368794326241137E-3</v>
      </c>
      <c r="H81" s="23">
        <v>1.0874704491725768E-2</v>
      </c>
      <c r="I81" s="23">
        <v>0.16879432624113475</v>
      </c>
      <c r="J81" s="23">
        <v>0.12151300236406619</v>
      </c>
      <c r="K81" s="23">
        <v>2.6004728132387706E-2</v>
      </c>
      <c r="L81" s="23">
        <v>0.10307328605200945</v>
      </c>
      <c r="M81" s="23">
        <v>4.8226950354609929E-2</v>
      </c>
      <c r="N81" s="23">
        <v>2.7423167848699765E-2</v>
      </c>
      <c r="O81" s="23">
        <v>1.8439716312056736E-2</v>
      </c>
      <c r="P81" s="23">
        <v>6.0520094562647751E-2</v>
      </c>
      <c r="Q81" s="23">
        <v>0.20425531914893616</v>
      </c>
      <c r="R81" s="23">
        <v>5.1536643026004726E-2</v>
      </c>
      <c r="S81" s="24">
        <v>10575</v>
      </c>
      <c r="T81" s="23">
        <v>0.16842105263157894</v>
      </c>
      <c r="U81" s="23">
        <v>9.4736842105263161E-2</v>
      </c>
      <c r="V81" s="23">
        <v>5.263157894736842E-3</v>
      </c>
      <c r="W81" s="23">
        <v>2.631578947368421E-3</v>
      </c>
      <c r="X81" s="23">
        <v>0.25263157894736843</v>
      </c>
      <c r="Y81" s="23">
        <v>0.15</v>
      </c>
      <c r="Z81" s="23">
        <v>1.8421052631578946E-2</v>
      </c>
      <c r="AA81" s="23">
        <v>3.4210526315789476E-2</v>
      </c>
      <c r="AB81" s="23">
        <v>6.5789473684210523E-2</v>
      </c>
      <c r="AC81" s="23">
        <v>2.1052631578947368E-2</v>
      </c>
      <c r="AD81" s="23">
        <v>1.3157894736842105E-2</v>
      </c>
      <c r="AE81" s="23">
        <v>1.8421052631578946E-2</v>
      </c>
      <c r="AF81" s="23">
        <v>6.5789473684210523E-2</v>
      </c>
      <c r="AG81" s="23">
        <v>8.4210526315789472E-2</v>
      </c>
      <c r="AH81" s="24">
        <v>1900</v>
      </c>
    </row>
    <row r="82" spans="2:34" x14ac:dyDescent="0.2">
      <c r="B82" s="33" t="s">
        <v>63</v>
      </c>
      <c r="C82" s="21" t="s">
        <v>182</v>
      </c>
      <c r="D82" s="18" t="s">
        <v>183</v>
      </c>
      <c r="E82" s="23">
        <v>8.8150750558926863E-2</v>
      </c>
      <c r="F82" s="23">
        <v>9.1025231555413602E-2</v>
      </c>
      <c r="G82" s="23">
        <v>2.2357074417119131E-3</v>
      </c>
      <c r="H82" s="23">
        <v>0.19833918875758544</v>
      </c>
      <c r="I82" s="23">
        <v>0.11018843819865858</v>
      </c>
      <c r="J82" s="23">
        <v>9.7412967103161927E-2</v>
      </c>
      <c r="K82" s="23">
        <v>3.7048866176940275E-2</v>
      </c>
      <c r="L82" s="23">
        <v>3.7368252954327691E-2</v>
      </c>
      <c r="M82" s="23">
        <v>8.1763015011178539E-2</v>
      </c>
      <c r="N82" s="23">
        <v>1.916320664324497E-2</v>
      </c>
      <c r="O82" s="23">
        <v>2.2995847971893964E-2</v>
      </c>
      <c r="P82" s="23">
        <v>3.832641328648994E-2</v>
      </c>
      <c r="Q82" s="23">
        <v>0.11753433407856914</v>
      </c>
      <c r="R82" s="23">
        <v>5.8447780261897155E-2</v>
      </c>
      <c r="S82" s="24">
        <v>15655</v>
      </c>
      <c r="T82" s="23">
        <v>0.13491246138002061</v>
      </c>
      <c r="U82" s="23">
        <v>0.11740473738414006</v>
      </c>
      <c r="V82" s="23">
        <v>2.0597322348094747E-3</v>
      </c>
      <c r="W82" s="23">
        <v>1.4418125643666324E-2</v>
      </c>
      <c r="X82" s="23">
        <v>0.12873326467559218</v>
      </c>
      <c r="Y82" s="23">
        <v>0.11225540679711637</v>
      </c>
      <c r="Z82" s="23">
        <v>4.5314109165808442E-2</v>
      </c>
      <c r="AA82" s="23">
        <v>3.8105046343975282E-2</v>
      </c>
      <c r="AB82" s="23">
        <v>0.12564366632337795</v>
      </c>
      <c r="AC82" s="23">
        <v>1.6477857878475798E-2</v>
      </c>
      <c r="AD82" s="23">
        <v>1.6477857878475798E-2</v>
      </c>
      <c r="AE82" s="23">
        <v>5.3553038105046344E-2</v>
      </c>
      <c r="AF82" s="23">
        <v>0.1400617919670443</v>
      </c>
      <c r="AG82" s="23">
        <v>5.458290422245108E-2</v>
      </c>
      <c r="AH82" s="24">
        <v>4855</v>
      </c>
    </row>
    <row r="83" spans="2:34" x14ac:dyDescent="0.2">
      <c r="B83" s="33" t="s">
        <v>63</v>
      </c>
      <c r="C83" s="21" t="s">
        <v>184</v>
      </c>
      <c r="D83" s="18" t="s">
        <v>185</v>
      </c>
      <c r="E83" s="23" t="s">
        <v>135</v>
      </c>
      <c r="F83" s="23" t="s">
        <v>135</v>
      </c>
      <c r="G83" s="23" t="s">
        <v>135</v>
      </c>
      <c r="H83" s="23" t="s">
        <v>135</v>
      </c>
      <c r="I83" s="23" t="s">
        <v>135</v>
      </c>
      <c r="J83" s="23" t="s">
        <v>135</v>
      </c>
      <c r="K83" s="23" t="s">
        <v>135</v>
      </c>
      <c r="L83" s="23" t="s">
        <v>135</v>
      </c>
      <c r="M83" s="23" t="s">
        <v>135</v>
      </c>
      <c r="N83" s="23" t="s">
        <v>135</v>
      </c>
      <c r="O83" s="23" t="s">
        <v>135</v>
      </c>
      <c r="P83" s="23" t="s">
        <v>135</v>
      </c>
      <c r="Q83" s="23" t="s">
        <v>135</v>
      </c>
      <c r="R83" s="23" t="s">
        <v>135</v>
      </c>
      <c r="S83" s="24" t="s">
        <v>135</v>
      </c>
      <c r="T83" s="23" t="s">
        <v>135</v>
      </c>
      <c r="U83" s="23" t="s">
        <v>135</v>
      </c>
      <c r="V83" s="23" t="s">
        <v>135</v>
      </c>
      <c r="W83" s="23" t="s">
        <v>135</v>
      </c>
      <c r="X83" s="23" t="s">
        <v>135</v>
      </c>
      <c r="Y83" s="23" t="s">
        <v>135</v>
      </c>
      <c r="Z83" s="23" t="s">
        <v>135</v>
      </c>
      <c r="AA83" s="23" t="s">
        <v>135</v>
      </c>
      <c r="AB83" s="23" t="s">
        <v>135</v>
      </c>
      <c r="AC83" s="23" t="s">
        <v>135</v>
      </c>
      <c r="AD83" s="23" t="s">
        <v>135</v>
      </c>
      <c r="AE83" s="23" t="s">
        <v>135</v>
      </c>
      <c r="AF83" s="23" t="s">
        <v>135</v>
      </c>
      <c r="AG83" s="23" t="s">
        <v>135</v>
      </c>
      <c r="AH83" s="24" t="s">
        <v>135</v>
      </c>
    </row>
    <row r="84" spans="2:34" x14ac:dyDescent="0.2">
      <c r="B84" s="33" t="s">
        <v>63</v>
      </c>
      <c r="C84" s="21" t="s">
        <v>186</v>
      </c>
      <c r="D84" s="18" t="s">
        <v>187</v>
      </c>
      <c r="E84" s="23" t="s">
        <v>135</v>
      </c>
      <c r="F84" s="23" t="s">
        <v>135</v>
      </c>
      <c r="G84" s="23" t="s">
        <v>135</v>
      </c>
      <c r="H84" s="23" t="s">
        <v>135</v>
      </c>
      <c r="I84" s="23" t="s">
        <v>135</v>
      </c>
      <c r="J84" s="23" t="s">
        <v>135</v>
      </c>
      <c r="K84" s="23" t="s">
        <v>135</v>
      </c>
      <c r="L84" s="23" t="s">
        <v>135</v>
      </c>
      <c r="M84" s="23" t="s">
        <v>135</v>
      </c>
      <c r="N84" s="23" t="s">
        <v>135</v>
      </c>
      <c r="O84" s="23" t="s">
        <v>135</v>
      </c>
      <c r="P84" s="23" t="s">
        <v>135</v>
      </c>
      <c r="Q84" s="23" t="s">
        <v>135</v>
      </c>
      <c r="R84" s="23" t="s">
        <v>135</v>
      </c>
      <c r="S84" s="24" t="s">
        <v>135</v>
      </c>
      <c r="T84" s="23" t="s">
        <v>135</v>
      </c>
      <c r="U84" s="23" t="s">
        <v>135</v>
      </c>
      <c r="V84" s="23" t="s">
        <v>135</v>
      </c>
      <c r="W84" s="23" t="s">
        <v>135</v>
      </c>
      <c r="X84" s="23" t="s">
        <v>135</v>
      </c>
      <c r="Y84" s="23" t="s">
        <v>135</v>
      </c>
      <c r="Z84" s="23" t="s">
        <v>135</v>
      </c>
      <c r="AA84" s="23" t="s">
        <v>135</v>
      </c>
      <c r="AB84" s="23" t="s">
        <v>135</v>
      </c>
      <c r="AC84" s="23" t="s">
        <v>135</v>
      </c>
      <c r="AD84" s="23" t="s">
        <v>135</v>
      </c>
      <c r="AE84" s="23" t="s">
        <v>135</v>
      </c>
      <c r="AF84" s="23" t="s">
        <v>135</v>
      </c>
      <c r="AG84" s="23" t="s">
        <v>135</v>
      </c>
      <c r="AH84" s="24" t="s">
        <v>135</v>
      </c>
    </row>
    <row r="85" spans="2:34" x14ac:dyDescent="0.2">
      <c r="B85" s="33" t="s">
        <v>63</v>
      </c>
      <c r="C85" s="21" t="s">
        <v>188</v>
      </c>
      <c r="D85" s="18" t="s">
        <v>189</v>
      </c>
      <c r="E85" s="23">
        <v>0.1257505003335557</v>
      </c>
      <c r="F85" s="23">
        <v>0.12675116744496331</v>
      </c>
      <c r="G85" s="23">
        <v>6.00400266844563E-3</v>
      </c>
      <c r="H85" s="23">
        <v>6.00400266844563E-3</v>
      </c>
      <c r="I85" s="23">
        <v>0.12708472314876584</v>
      </c>
      <c r="J85" s="23">
        <v>0.13742494996664442</v>
      </c>
      <c r="K85" s="23">
        <v>3.7691794529686455E-2</v>
      </c>
      <c r="L85" s="23">
        <v>3.7358238825883926E-2</v>
      </c>
      <c r="M85" s="23">
        <v>6.6377585056704463E-2</v>
      </c>
      <c r="N85" s="23">
        <v>1.8679119412941963E-2</v>
      </c>
      <c r="O85" s="23">
        <v>2.5683789192795198E-2</v>
      </c>
      <c r="P85" s="23">
        <v>4.4696464309539691E-2</v>
      </c>
      <c r="Q85" s="23">
        <v>0.15210140093395597</v>
      </c>
      <c r="R85" s="23">
        <v>8.805870580386925E-2</v>
      </c>
      <c r="S85" s="24">
        <v>14990</v>
      </c>
      <c r="T85" s="23">
        <v>0.20400500625782228</v>
      </c>
      <c r="U85" s="23">
        <v>8.5106382978723402E-2</v>
      </c>
      <c r="V85" s="23">
        <v>1.2515644555694619E-3</v>
      </c>
      <c r="W85" s="23">
        <v>3.7546933667083854E-3</v>
      </c>
      <c r="X85" s="23">
        <v>0.14392991239048811</v>
      </c>
      <c r="Y85" s="23">
        <v>0.17897371714643304</v>
      </c>
      <c r="Z85" s="23">
        <v>3.5043804755944929E-2</v>
      </c>
      <c r="AA85" s="23">
        <v>3.7546933667083858E-2</v>
      </c>
      <c r="AB85" s="23">
        <v>7.0087609511889859E-2</v>
      </c>
      <c r="AC85" s="23">
        <v>1.1264080100125156E-2</v>
      </c>
      <c r="AD85" s="23">
        <v>2.1276595744680851E-2</v>
      </c>
      <c r="AE85" s="23">
        <v>3.7546933667083858E-2</v>
      </c>
      <c r="AF85" s="23">
        <v>7.2590738423028781E-2</v>
      </c>
      <c r="AG85" s="23">
        <v>9.7622027534418024E-2</v>
      </c>
      <c r="AH85" s="24">
        <v>3995</v>
      </c>
    </row>
    <row r="86" spans="2:34" x14ac:dyDescent="0.2">
      <c r="B86" s="33" t="s">
        <v>63</v>
      </c>
      <c r="C86" s="21" t="s">
        <v>190</v>
      </c>
      <c r="D86" s="18" t="s">
        <v>191</v>
      </c>
      <c r="E86" s="23">
        <v>0.1317710334229735</v>
      </c>
      <c r="F86" s="23">
        <v>0.1152516327314637</v>
      </c>
      <c r="G86" s="23">
        <v>1.1525163273146369E-3</v>
      </c>
      <c r="H86" s="23">
        <v>4.2258932001536685E-3</v>
      </c>
      <c r="I86" s="23">
        <v>0.13791778716865155</v>
      </c>
      <c r="J86" s="23">
        <v>0.13714944295044179</v>
      </c>
      <c r="K86" s="23">
        <v>5.1863234729158665E-2</v>
      </c>
      <c r="L86" s="23">
        <v>3.8417210910487901E-2</v>
      </c>
      <c r="M86" s="23">
        <v>0.10334229734921245</v>
      </c>
      <c r="N86" s="23">
        <v>1.6135228582404917E-2</v>
      </c>
      <c r="O86" s="23">
        <v>3.3807145601229348E-2</v>
      </c>
      <c r="P86" s="23">
        <v>3.6496350364963501E-2</v>
      </c>
      <c r="Q86" s="23">
        <v>0.14175950825970035</v>
      </c>
      <c r="R86" s="23">
        <v>5.0710718401844025E-2</v>
      </c>
      <c r="S86" s="24">
        <v>13015</v>
      </c>
      <c r="T86" s="23" t="s">
        <v>135</v>
      </c>
      <c r="U86" s="23" t="s">
        <v>135</v>
      </c>
      <c r="V86" s="23" t="s">
        <v>135</v>
      </c>
      <c r="W86" s="23" t="s">
        <v>135</v>
      </c>
      <c r="X86" s="23" t="s">
        <v>135</v>
      </c>
      <c r="Y86" s="23" t="s">
        <v>135</v>
      </c>
      <c r="Z86" s="23" t="s">
        <v>135</v>
      </c>
      <c r="AA86" s="23" t="s">
        <v>135</v>
      </c>
      <c r="AB86" s="23" t="s">
        <v>135</v>
      </c>
      <c r="AC86" s="23" t="s">
        <v>135</v>
      </c>
      <c r="AD86" s="23" t="s">
        <v>135</v>
      </c>
      <c r="AE86" s="23" t="s">
        <v>135</v>
      </c>
      <c r="AF86" s="23" t="s">
        <v>135</v>
      </c>
      <c r="AG86" s="23" t="s">
        <v>135</v>
      </c>
      <c r="AH86" s="24" t="s">
        <v>135</v>
      </c>
    </row>
    <row r="87" spans="2:34" x14ac:dyDescent="0.2">
      <c r="B87" s="33" t="s">
        <v>63</v>
      </c>
      <c r="C87" s="21" t="s">
        <v>192</v>
      </c>
      <c r="D87" s="18" t="s">
        <v>193</v>
      </c>
      <c r="E87" s="23" t="s">
        <v>135</v>
      </c>
      <c r="F87" s="23" t="s">
        <v>135</v>
      </c>
      <c r="G87" s="23" t="s">
        <v>135</v>
      </c>
      <c r="H87" s="23" t="s">
        <v>135</v>
      </c>
      <c r="I87" s="23" t="s">
        <v>135</v>
      </c>
      <c r="J87" s="23" t="s">
        <v>135</v>
      </c>
      <c r="K87" s="23" t="s">
        <v>135</v>
      </c>
      <c r="L87" s="23" t="s">
        <v>135</v>
      </c>
      <c r="M87" s="23" t="s">
        <v>135</v>
      </c>
      <c r="N87" s="23" t="s">
        <v>135</v>
      </c>
      <c r="O87" s="23" t="s">
        <v>135</v>
      </c>
      <c r="P87" s="23" t="s">
        <v>135</v>
      </c>
      <c r="Q87" s="23" t="s">
        <v>135</v>
      </c>
      <c r="R87" s="23" t="s">
        <v>135</v>
      </c>
      <c r="S87" s="24" t="s">
        <v>135</v>
      </c>
      <c r="T87" s="23" t="s">
        <v>135</v>
      </c>
      <c r="U87" s="23" t="s">
        <v>135</v>
      </c>
      <c r="V87" s="23" t="s">
        <v>135</v>
      </c>
      <c r="W87" s="23" t="s">
        <v>135</v>
      </c>
      <c r="X87" s="23" t="s">
        <v>135</v>
      </c>
      <c r="Y87" s="23" t="s">
        <v>135</v>
      </c>
      <c r="Z87" s="23" t="s">
        <v>135</v>
      </c>
      <c r="AA87" s="23" t="s">
        <v>135</v>
      </c>
      <c r="AB87" s="23" t="s">
        <v>135</v>
      </c>
      <c r="AC87" s="23" t="s">
        <v>135</v>
      </c>
      <c r="AD87" s="23" t="s">
        <v>135</v>
      </c>
      <c r="AE87" s="23" t="s">
        <v>135</v>
      </c>
      <c r="AF87" s="23" t="s">
        <v>135</v>
      </c>
      <c r="AG87" s="23" t="s">
        <v>135</v>
      </c>
      <c r="AH87" s="24" t="s">
        <v>135</v>
      </c>
    </row>
    <row r="88" spans="2:34" x14ac:dyDescent="0.2">
      <c r="B88" s="33" t="s">
        <v>63</v>
      </c>
      <c r="C88" s="21" t="s">
        <v>194</v>
      </c>
      <c r="D88" s="18" t="s">
        <v>195</v>
      </c>
      <c r="E88" s="23">
        <v>0.11861520998864926</v>
      </c>
      <c r="F88" s="23">
        <v>0.13791146424517595</v>
      </c>
      <c r="G88" s="23">
        <v>1.70261066969353E-3</v>
      </c>
      <c r="H88" s="23">
        <v>5.1078320090805901E-2</v>
      </c>
      <c r="I88" s="23">
        <v>0.13110102156640183</v>
      </c>
      <c r="J88" s="23">
        <v>0.1503972758229285</v>
      </c>
      <c r="K88" s="23">
        <v>3.9160045402951191E-2</v>
      </c>
      <c r="L88" s="23">
        <v>2.553916004540295E-2</v>
      </c>
      <c r="M88" s="23">
        <v>7.2644721906923948E-2</v>
      </c>
      <c r="N88" s="23">
        <v>3.9727582292849034E-2</v>
      </c>
      <c r="O88" s="23">
        <v>2.7241770715096481E-2</v>
      </c>
      <c r="P88" s="23">
        <v>1.5891032917139614E-2</v>
      </c>
      <c r="Q88" s="23">
        <v>9.1373439273552778E-2</v>
      </c>
      <c r="R88" s="23">
        <v>9.8183881952326899E-2</v>
      </c>
      <c r="S88" s="24">
        <v>8810</v>
      </c>
      <c r="T88" s="23" t="s">
        <v>135</v>
      </c>
      <c r="U88" s="23" t="s">
        <v>135</v>
      </c>
      <c r="V88" s="23" t="s">
        <v>135</v>
      </c>
      <c r="W88" s="23" t="s">
        <v>135</v>
      </c>
      <c r="X88" s="23" t="s">
        <v>135</v>
      </c>
      <c r="Y88" s="23" t="s">
        <v>135</v>
      </c>
      <c r="Z88" s="23" t="s">
        <v>135</v>
      </c>
      <c r="AA88" s="23" t="s">
        <v>135</v>
      </c>
      <c r="AB88" s="23" t="s">
        <v>135</v>
      </c>
      <c r="AC88" s="23" t="s">
        <v>135</v>
      </c>
      <c r="AD88" s="23" t="s">
        <v>135</v>
      </c>
      <c r="AE88" s="23" t="s">
        <v>135</v>
      </c>
      <c r="AF88" s="23" t="s">
        <v>135</v>
      </c>
      <c r="AG88" s="23" t="s">
        <v>135</v>
      </c>
      <c r="AH88" s="24" t="s">
        <v>135</v>
      </c>
    </row>
    <row r="89" spans="2:34" x14ac:dyDescent="0.2">
      <c r="B89" s="33" t="s">
        <v>63</v>
      </c>
      <c r="C89" s="21" t="s">
        <v>196</v>
      </c>
      <c r="D89" s="18" t="s">
        <v>197</v>
      </c>
      <c r="E89" s="23">
        <v>9.2506938020351523E-2</v>
      </c>
      <c r="F89" s="23">
        <v>0.10144927536231885</v>
      </c>
      <c r="G89" s="23">
        <v>2.1584952204748691E-3</v>
      </c>
      <c r="H89" s="23">
        <v>1.0792476102374344E-2</v>
      </c>
      <c r="I89" s="23">
        <v>0.13135985198889916</v>
      </c>
      <c r="J89" s="23">
        <v>0.1668208448967006</v>
      </c>
      <c r="K89" s="23">
        <v>4.3786617329633057E-2</v>
      </c>
      <c r="L89" s="23">
        <v>7.523897625655257E-2</v>
      </c>
      <c r="M89" s="23">
        <v>5.7971014492753624E-2</v>
      </c>
      <c r="N89" s="23">
        <v>2.3743447425223559E-2</v>
      </c>
      <c r="O89" s="23">
        <v>1.942645698427382E-2</v>
      </c>
      <c r="P89" s="23">
        <v>5.7971014492753624E-2</v>
      </c>
      <c r="Q89" s="23">
        <v>0.1211840888066605</v>
      </c>
      <c r="R89" s="23">
        <v>9.5590502621029916E-2</v>
      </c>
      <c r="S89" s="24">
        <v>16215</v>
      </c>
      <c r="T89" s="23">
        <v>0.14510686164229472</v>
      </c>
      <c r="U89" s="23">
        <v>8.5489313835770533E-2</v>
      </c>
      <c r="V89" s="23">
        <v>1.1248593925759281E-3</v>
      </c>
      <c r="W89" s="23">
        <v>4.4994375703037125E-3</v>
      </c>
      <c r="X89" s="23">
        <v>0.1529808773903262</v>
      </c>
      <c r="Y89" s="23">
        <v>0.16310461192350956</v>
      </c>
      <c r="Z89" s="23">
        <v>4.9493813273340834E-2</v>
      </c>
      <c r="AA89" s="23">
        <v>3.8245219347581551E-2</v>
      </c>
      <c r="AB89" s="23">
        <v>6.7491563554555684E-2</v>
      </c>
      <c r="AC89" s="23">
        <v>1.1248593925759279E-2</v>
      </c>
      <c r="AD89" s="23">
        <v>1.5748031496062992E-2</v>
      </c>
      <c r="AE89" s="23">
        <v>3.8245219347581551E-2</v>
      </c>
      <c r="AF89" s="23">
        <v>7.9865016872890895E-2</v>
      </c>
      <c r="AG89" s="23">
        <v>0.14510686164229472</v>
      </c>
      <c r="AH89" s="24">
        <v>4445</v>
      </c>
    </row>
    <row r="90" spans="2:34" x14ac:dyDescent="0.2">
      <c r="B90" s="33" t="s">
        <v>63</v>
      </c>
      <c r="C90" s="21" t="s">
        <v>198</v>
      </c>
      <c r="D90" s="18" t="s">
        <v>199</v>
      </c>
      <c r="E90" s="23" t="s">
        <v>135</v>
      </c>
      <c r="F90" s="23" t="s">
        <v>135</v>
      </c>
      <c r="G90" s="23" t="s">
        <v>135</v>
      </c>
      <c r="H90" s="23" t="s">
        <v>135</v>
      </c>
      <c r="I90" s="23" t="s">
        <v>135</v>
      </c>
      <c r="J90" s="23" t="s">
        <v>135</v>
      </c>
      <c r="K90" s="23" t="s">
        <v>135</v>
      </c>
      <c r="L90" s="23" t="s">
        <v>135</v>
      </c>
      <c r="M90" s="23" t="s">
        <v>135</v>
      </c>
      <c r="N90" s="23" t="s">
        <v>135</v>
      </c>
      <c r="O90" s="23" t="s">
        <v>135</v>
      </c>
      <c r="P90" s="23" t="s">
        <v>135</v>
      </c>
      <c r="Q90" s="23" t="s">
        <v>135</v>
      </c>
      <c r="R90" s="23" t="s">
        <v>135</v>
      </c>
      <c r="S90" s="24" t="s">
        <v>135</v>
      </c>
      <c r="T90" s="23" t="s">
        <v>135</v>
      </c>
      <c r="U90" s="23" t="s">
        <v>135</v>
      </c>
      <c r="V90" s="23" t="s">
        <v>135</v>
      </c>
      <c r="W90" s="23" t="s">
        <v>135</v>
      </c>
      <c r="X90" s="23" t="s">
        <v>135</v>
      </c>
      <c r="Y90" s="23" t="s">
        <v>135</v>
      </c>
      <c r="Z90" s="23" t="s">
        <v>135</v>
      </c>
      <c r="AA90" s="23" t="s">
        <v>135</v>
      </c>
      <c r="AB90" s="23" t="s">
        <v>135</v>
      </c>
      <c r="AC90" s="23" t="s">
        <v>135</v>
      </c>
      <c r="AD90" s="23" t="s">
        <v>135</v>
      </c>
      <c r="AE90" s="23" t="s">
        <v>135</v>
      </c>
      <c r="AF90" s="23" t="s">
        <v>135</v>
      </c>
      <c r="AG90" s="23" t="s">
        <v>135</v>
      </c>
      <c r="AH90" s="24" t="s">
        <v>135</v>
      </c>
    </row>
    <row r="91" spans="2:34" x14ac:dyDescent="0.2">
      <c r="B91" s="33" t="s">
        <v>63</v>
      </c>
      <c r="C91" s="21" t="s">
        <v>200</v>
      </c>
      <c r="D91" s="18" t="s">
        <v>201</v>
      </c>
      <c r="E91" s="23">
        <v>0.14824335904027422</v>
      </c>
      <c r="F91" s="23">
        <v>0.13196229648671809</v>
      </c>
      <c r="G91" s="23">
        <v>1.7137960582690661E-3</v>
      </c>
      <c r="H91" s="23">
        <v>5.1413881748071976E-3</v>
      </c>
      <c r="I91" s="23">
        <v>0.16023993144815768</v>
      </c>
      <c r="J91" s="23">
        <v>0.11739502999143102</v>
      </c>
      <c r="K91" s="23">
        <v>3.5132819194515851E-2</v>
      </c>
      <c r="L91" s="23">
        <v>4.1988003427592117E-2</v>
      </c>
      <c r="M91" s="23">
        <v>8.9974293059125965E-2</v>
      </c>
      <c r="N91" s="23">
        <v>1.6281062553556127E-2</v>
      </c>
      <c r="O91" s="23">
        <v>2.913453299057412E-2</v>
      </c>
      <c r="P91" s="23">
        <v>3.6846615252784917E-2</v>
      </c>
      <c r="Q91" s="23">
        <v>0.12167952013710369</v>
      </c>
      <c r="R91" s="23">
        <v>6.5124250214224508E-2</v>
      </c>
      <c r="S91" s="24">
        <v>5835</v>
      </c>
      <c r="T91" s="23">
        <v>0.19727891156462585</v>
      </c>
      <c r="U91" s="23">
        <v>0.12018140589569161</v>
      </c>
      <c r="V91" s="23">
        <v>0</v>
      </c>
      <c r="W91" s="23">
        <v>4.5351473922902496E-3</v>
      </c>
      <c r="X91" s="23">
        <v>0.17687074829931973</v>
      </c>
      <c r="Y91" s="23">
        <v>9.0702947845804988E-2</v>
      </c>
      <c r="Z91" s="23">
        <v>3.6281179138321996E-2</v>
      </c>
      <c r="AA91" s="23">
        <v>2.9478458049886622E-2</v>
      </c>
      <c r="AB91" s="23">
        <v>7.7097505668934238E-2</v>
      </c>
      <c r="AC91" s="23">
        <v>2.0408163265306121E-2</v>
      </c>
      <c r="AD91" s="23">
        <v>2.4943310657596373E-2</v>
      </c>
      <c r="AE91" s="23">
        <v>3.6281179138321996E-2</v>
      </c>
      <c r="AF91" s="23">
        <v>0.1111111111111111</v>
      </c>
      <c r="AG91" s="23">
        <v>7.2562358276643993E-2</v>
      </c>
      <c r="AH91" s="24">
        <v>2205</v>
      </c>
    </row>
    <row r="92" spans="2:34" x14ac:dyDescent="0.2">
      <c r="B92" s="33" t="s">
        <v>63</v>
      </c>
      <c r="C92" s="21" t="s">
        <v>202</v>
      </c>
      <c r="D92" s="18" t="s">
        <v>203</v>
      </c>
      <c r="E92" s="23" t="s">
        <v>135</v>
      </c>
      <c r="F92" s="23" t="s">
        <v>135</v>
      </c>
      <c r="G92" s="23" t="s">
        <v>135</v>
      </c>
      <c r="H92" s="23" t="s">
        <v>135</v>
      </c>
      <c r="I92" s="23" t="s">
        <v>135</v>
      </c>
      <c r="J92" s="23" t="s">
        <v>135</v>
      </c>
      <c r="K92" s="23" t="s">
        <v>135</v>
      </c>
      <c r="L92" s="23" t="s">
        <v>135</v>
      </c>
      <c r="M92" s="23" t="s">
        <v>135</v>
      </c>
      <c r="N92" s="23" t="s">
        <v>135</v>
      </c>
      <c r="O92" s="23" t="s">
        <v>135</v>
      </c>
      <c r="P92" s="23" t="s">
        <v>135</v>
      </c>
      <c r="Q92" s="23" t="s">
        <v>135</v>
      </c>
      <c r="R92" s="23" t="s">
        <v>135</v>
      </c>
      <c r="S92" s="24" t="s">
        <v>135</v>
      </c>
      <c r="T92" s="23" t="s">
        <v>135</v>
      </c>
      <c r="U92" s="23" t="s">
        <v>135</v>
      </c>
      <c r="V92" s="23" t="s">
        <v>135</v>
      </c>
      <c r="W92" s="23" t="s">
        <v>135</v>
      </c>
      <c r="X92" s="23" t="s">
        <v>135</v>
      </c>
      <c r="Y92" s="23" t="s">
        <v>135</v>
      </c>
      <c r="Z92" s="23" t="s">
        <v>135</v>
      </c>
      <c r="AA92" s="23" t="s">
        <v>135</v>
      </c>
      <c r="AB92" s="23" t="s">
        <v>135</v>
      </c>
      <c r="AC92" s="23" t="s">
        <v>135</v>
      </c>
      <c r="AD92" s="23" t="s">
        <v>135</v>
      </c>
      <c r="AE92" s="23" t="s">
        <v>135</v>
      </c>
      <c r="AF92" s="23" t="s">
        <v>135</v>
      </c>
      <c r="AG92" s="23" t="s">
        <v>135</v>
      </c>
      <c r="AH92" s="24" t="s">
        <v>135</v>
      </c>
    </row>
    <row r="93" spans="2:34" x14ac:dyDescent="0.2">
      <c r="B93" s="33" t="s">
        <v>63</v>
      </c>
      <c r="C93" s="21" t="s">
        <v>204</v>
      </c>
      <c r="D93" s="18" t="s">
        <v>205</v>
      </c>
      <c r="E93" s="23">
        <v>0.13827160493827159</v>
      </c>
      <c r="F93" s="23">
        <v>9.7119341563786002E-2</v>
      </c>
      <c r="G93" s="23">
        <v>4.9382716049382715E-3</v>
      </c>
      <c r="H93" s="23">
        <v>1.0699588477366255E-2</v>
      </c>
      <c r="I93" s="23">
        <v>0.12263374485596708</v>
      </c>
      <c r="J93" s="23">
        <v>0.14897119341563786</v>
      </c>
      <c r="K93" s="23">
        <v>3.7037037037037035E-2</v>
      </c>
      <c r="L93" s="23">
        <v>6.5020576131687241E-2</v>
      </c>
      <c r="M93" s="23">
        <v>6.2551440329218111E-2</v>
      </c>
      <c r="N93" s="23">
        <v>1.5637860082304528E-2</v>
      </c>
      <c r="O93" s="23">
        <v>2.2222222222222223E-2</v>
      </c>
      <c r="P93" s="23">
        <v>5.9259259259259262E-2</v>
      </c>
      <c r="Q93" s="23">
        <v>0.18847736625514402</v>
      </c>
      <c r="R93" s="23">
        <v>2.6337448559670781E-2</v>
      </c>
      <c r="S93" s="24">
        <v>6075</v>
      </c>
      <c r="T93" s="23">
        <v>0.23553719008264462</v>
      </c>
      <c r="U93" s="23">
        <v>7.8512396694214878E-2</v>
      </c>
      <c r="V93" s="23">
        <v>0</v>
      </c>
      <c r="W93" s="23">
        <v>4.1322314049586778E-3</v>
      </c>
      <c r="X93" s="23">
        <v>0.13223140495867769</v>
      </c>
      <c r="Y93" s="23">
        <v>0.18181818181818182</v>
      </c>
      <c r="Z93" s="23">
        <v>3.3057851239669422E-2</v>
      </c>
      <c r="AA93" s="23">
        <v>2.0661157024793389E-2</v>
      </c>
      <c r="AB93" s="23">
        <v>7.8512396694214878E-2</v>
      </c>
      <c r="AC93" s="23">
        <v>1.6528925619834711E-2</v>
      </c>
      <c r="AD93" s="23">
        <v>2.8925619834710745E-2</v>
      </c>
      <c r="AE93" s="23">
        <v>3.3057851239669422E-2</v>
      </c>
      <c r="AF93" s="23">
        <v>0.11983471074380166</v>
      </c>
      <c r="AG93" s="23">
        <v>3.3057851239669422E-2</v>
      </c>
      <c r="AH93" s="24">
        <v>1210</v>
      </c>
    </row>
    <row r="94" spans="2:34" x14ac:dyDescent="0.2">
      <c r="B94" s="33" t="s">
        <v>74</v>
      </c>
      <c r="C94" s="21" t="s">
        <v>206</v>
      </c>
      <c r="D94" s="18" t="s">
        <v>207</v>
      </c>
      <c r="E94" s="23">
        <v>0.2148014440433213</v>
      </c>
      <c r="F94" s="23">
        <v>1.444043321299639E-2</v>
      </c>
      <c r="G94" s="23">
        <v>1.8050541516245488E-3</v>
      </c>
      <c r="H94" s="23">
        <v>1.0830324909747292E-2</v>
      </c>
      <c r="I94" s="23">
        <v>0.15342960288808663</v>
      </c>
      <c r="J94" s="23">
        <v>0.22111913357400723</v>
      </c>
      <c r="K94" s="23">
        <v>2.2563176895306861E-2</v>
      </c>
      <c r="L94" s="23">
        <v>7.7617328519855602E-2</v>
      </c>
      <c r="M94" s="23">
        <v>3.6101083032490974E-2</v>
      </c>
      <c r="N94" s="23">
        <v>0</v>
      </c>
      <c r="O94" s="23">
        <v>4.5126353790613718E-3</v>
      </c>
      <c r="P94" s="23">
        <v>9.2057761732851989E-2</v>
      </c>
      <c r="Q94" s="23">
        <v>0.13989169675090252</v>
      </c>
      <c r="R94" s="23">
        <v>1.1732851985559567E-2</v>
      </c>
      <c r="S94" s="24">
        <v>5540</v>
      </c>
      <c r="T94" s="23">
        <v>0.40277777777777779</v>
      </c>
      <c r="U94" s="23">
        <v>1.3888888888888888E-2</v>
      </c>
      <c r="V94" s="23">
        <v>0</v>
      </c>
      <c r="W94" s="23">
        <v>0</v>
      </c>
      <c r="X94" s="23">
        <v>0.15277777777777779</v>
      </c>
      <c r="Y94" s="23">
        <v>0.22222222222222221</v>
      </c>
      <c r="Z94" s="23">
        <v>1.3888888888888888E-2</v>
      </c>
      <c r="AA94" s="23">
        <v>1.3888888888888888E-2</v>
      </c>
      <c r="AB94" s="23">
        <v>4.1666666666666664E-2</v>
      </c>
      <c r="AC94" s="23">
        <v>0</v>
      </c>
      <c r="AD94" s="23">
        <v>0</v>
      </c>
      <c r="AE94" s="23">
        <v>6.9444444444444448E-2</v>
      </c>
      <c r="AF94" s="23">
        <v>4.1666666666666664E-2</v>
      </c>
      <c r="AG94" s="23">
        <v>0</v>
      </c>
      <c r="AH94" s="24">
        <v>360</v>
      </c>
    </row>
    <row r="95" spans="2:34" x14ac:dyDescent="0.2">
      <c r="B95" s="33" t="s">
        <v>74</v>
      </c>
      <c r="C95" s="21" t="s">
        <v>208</v>
      </c>
      <c r="D95" s="18" t="s">
        <v>209</v>
      </c>
      <c r="E95" s="23" t="s">
        <v>135</v>
      </c>
      <c r="F95" s="23" t="s">
        <v>135</v>
      </c>
      <c r="G95" s="23" t="s">
        <v>135</v>
      </c>
      <c r="H95" s="23" t="s">
        <v>135</v>
      </c>
      <c r="I95" s="23" t="s">
        <v>135</v>
      </c>
      <c r="J95" s="23" t="s">
        <v>135</v>
      </c>
      <c r="K95" s="23" t="s">
        <v>135</v>
      </c>
      <c r="L95" s="23" t="s">
        <v>135</v>
      </c>
      <c r="M95" s="23" t="s">
        <v>135</v>
      </c>
      <c r="N95" s="23" t="s">
        <v>135</v>
      </c>
      <c r="O95" s="23" t="s">
        <v>135</v>
      </c>
      <c r="P95" s="23" t="s">
        <v>135</v>
      </c>
      <c r="Q95" s="23" t="s">
        <v>135</v>
      </c>
      <c r="R95" s="23" t="s">
        <v>135</v>
      </c>
      <c r="S95" s="24" t="s">
        <v>135</v>
      </c>
      <c r="T95" s="23" t="s">
        <v>135</v>
      </c>
      <c r="U95" s="23" t="s">
        <v>135</v>
      </c>
      <c r="V95" s="23" t="s">
        <v>135</v>
      </c>
      <c r="W95" s="23" t="s">
        <v>135</v>
      </c>
      <c r="X95" s="23" t="s">
        <v>135</v>
      </c>
      <c r="Y95" s="23" t="s">
        <v>135</v>
      </c>
      <c r="Z95" s="23" t="s">
        <v>135</v>
      </c>
      <c r="AA95" s="23" t="s">
        <v>135</v>
      </c>
      <c r="AB95" s="23" t="s">
        <v>135</v>
      </c>
      <c r="AC95" s="23" t="s">
        <v>135</v>
      </c>
      <c r="AD95" s="23" t="s">
        <v>135</v>
      </c>
      <c r="AE95" s="23" t="s">
        <v>135</v>
      </c>
      <c r="AF95" s="23" t="s">
        <v>135</v>
      </c>
      <c r="AG95" s="23" t="s">
        <v>135</v>
      </c>
      <c r="AH95" s="24" t="s">
        <v>135</v>
      </c>
    </row>
    <row r="96" spans="2:34" x14ac:dyDescent="0.2">
      <c r="B96" s="33" t="s">
        <v>74</v>
      </c>
      <c r="C96" s="21" t="s">
        <v>210</v>
      </c>
      <c r="D96" s="18" t="s">
        <v>211</v>
      </c>
      <c r="E96" s="23">
        <v>0.11086309523809523</v>
      </c>
      <c r="F96" s="23">
        <v>0.1212797619047619</v>
      </c>
      <c r="G96" s="23">
        <v>1.1904761904761904E-2</v>
      </c>
      <c r="H96" s="23">
        <v>1.0416666666666666E-2</v>
      </c>
      <c r="I96" s="23">
        <v>0.14657738095238096</v>
      </c>
      <c r="J96" s="23">
        <v>8.6309523809523808E-2</v>
      </c>
      <c r="K96" s="23">
        <v>3.5714285714285712E-2</v>
      </c>
      <c r="L96" s="23">
        <v>7.4404761904761904E-2</v>
      </c>
      <c r="M96" s="23">
        <v>6.9196428571428575E-2</v>
      </c>
      <c r="N96" s="23">
        <v>1.8601190476190476E-2</v>
      </c>
      <c r="O96" s="23">
        <v>1.0416666666666666E-2</v>
      </c>
      <c r="P96" s="23">
        <v>4.538690476190476E-2</v>
      </c>
      <c r="Q96" s="23">
        <v>0.16443452380952381</v>
      </c>
      <c r="R96" s="23">
        <v>9.4494047619047616E-2</v>
      </c>
      <c r="S96" s="24">
        <v>6720</v>
      </c>
      <c r="T96" s="23">
        <v>0.17045454545454544</v>
      </c>
      <c r="U96" s="23">
        <v>0.19318181818181818</v>
      </c>
      <c r="V96" s="23">
        <v>9.0909090909090905E-3</v>
      </c>
      <c r="W96" s="23">
        <v>2.2727272727272726E-3</v>
      </c>
      <c r="X96" s="23">
        <v>0.16136363636363638</v>
      </c>
      <c r="Y96" s="23">
        <v>7.9545454545454544E-2</v>
      </c>
      <c r="Z96" s="23">
        <v>4.5454545454545456E-2</v>
      </c>
      <c r="AA96" s="23">
        <v>2.9545454545454545E-2</v>
      </c>
      <c r="AB96" s="23">
        <v>9.5454545454545459E-2</v>
      </c>
      <c r="AC96" s="23">
        <v>6.8181818181818179E-3</v>
      </c>
      <c r="AD96" s="23">
        <v>4.5454545454545452E-3</v>
      </c>
      <c r="AE96" s="23">
        <v>1.3636363636363636E-2</v>
      </c>
      <c r="AF96" s="23">
        <v>8.8636363636363638E-2</v>
      </c>
      <c r="AG96" s="23">
        <v>0.10227272727272728</v>
      </c>
      <c r="AH96" s="24">
        <v>2200</v>
      </c>
    </row>
    <row r="97" spans="2:34" x14ac:dyDescent="0.2">
      <c r="B97" s="33" t="s">
        <v>74</v>
      </c>
      <c r="C97" s="21" t="s">
        <v>212</v>
      </c>
      <c r="D97" s="18" t="s">
        <v>213</v>
      </c>
      <c r="E97" s="23">
        <v>0.11267605633802817</v>
      </c>
      <c r="F97" s="23">
        <v>0.10641627543035993</v>
      </c>
      <c r="G97" s="23">
        <v>4.1731872717788209E-3</v>
      </c>
      <c r="H97" s="23">
        <v>1.5127803860198226E-2</v>
      </c>
      <c r="I97" s="23">
        <v>0.12310902451747523</v>
      </c>
      <c r="J97" s="23">
        <v>0.14606155451225875</v>
      </c>
      <c r="K97" s="23">
        <v>4.1731872717788214E-2</v>
      </c>
      <c r="L97" s="23">
        <v>3.5993740219092331E-2</v>
      </c>
      <c r="M97" s="23">
        <v>6.3641105894627015E-2</v>
      </c>
      <c r="N97" s="23">
        <v>1.9300991131977047E-2</v>
      </c>
      <c r="O97" s="23">
        <v>1.3041210224308816E-2</v>
      </c>
      <c r="P97" s="23">
        <v>3.7037037037037035E-2</v>
      </c>
      <c r="Q97" s="23">
        <v>0.16379760041731872</v>
      </c>
      <c r="R97" s="23">
        <v>0.11841418883672405</v>
      </c>
      <c r="S97" s="24">
        <v>9585</v>
      </c>
      <c r="T97" s="23">
        <v>0.17366412213740459</v>
      </c>
      <c r="U97" s="23">
        <v>0.14885496183206107</v>
      </c>
      <c r="V97" s="23">
        <v>1.9083969465648854E-3</v>
      </c>
      <c r="W97" s="23">
        <v>1.9083969465648854E-3</v>
      </c>
      <c r="X97" s="23">
        <v>0.12786259541984732</v>
      </c>
      <c r="Y97" s="23">
        <v>0.15267175572519084</v>
      </c>
      <c r="Z97" s="23">
        <v>3.2442748091603052E-2</v>
      </c>
      <c r="AA97" s="23">
        <v>1.1450381679389313E-2</v>
      </c>
      <c r="AB97" s="23">
        <v>8.0152671755725186E-2</v>
      </c>
      <c r="AC97" s="23">
        <v>2.6717557251908396E-2</v>
      </c>
      <c r="AD97" s="23">
        <v>1.3358778625954198E-2</v>
      </c>
      <c r="AE97" s="23">
        <v>1.9083969465648856E-2</v>
      </c>
      <c r="AF97" s="23">
        <v>7.8244274809160311E-2</v>
      </c>
      <c r="AG97" s="23">
        <v>0.1316793893129771</v>
      </c>
      <c r="AH97" s="24">
        <v>2620</v>
      </c>
    </row>
    <row r="98" spans="2:34" x14ac:dyDescent="0.2">
      <c r="B98" s="33" t="s">
        <v>74</v>
      </c>
      <c r="C98" s="21" t="s">
        <v>214</v>
      </c>
      <c r="D98" s="18" t="s">
        <v>215</v>
      </c>
      <c r="E98" s="23">
        <v>0.11663991439272338</v>
      </c>
      <c r="F98" s="23">
        <v>0.10272873194221509</v>
      </c>
      <c r="G98" s="23">
        <v>6.9555912252541466E-3</v>
      </c>
      <c r="H98" s="23">
        <v>5.9925093632958802E-2</v>
      </c>
      <c r="I98" s="23">
        <v>0.11449973247726057</v>
      </c>
      <c r="J98" s="23">
        <v>0.10486891385767791</v>
      </c>
      <c r="K98" s="23">
        <v>2.4077046548956663E-2</v>
      </c>
      <c r="L98" s="23">
        <v>4.6013911182450511E-2</v>
      </c>
      <c r="M98" s="23">
        <v>7.0090957731407166E-2</v>
      </c>
      <c r="N98" s="23">
        <v>1.2841091492776886E-2</v>
      </c>
      <c r="O98" s="23">
        <v>1.7121455323702513E-2</v>
      </c>
      <c r="P98" s="23">
        <v>5.1899411449973246E-2</v>
      </c>
      <c r="Q98" s="23">
        <v>0.24986623863028357</v>
      </c>
      <c r="R98" s="23">
        <v>2.247191011235955E-2</v>
      </c>
      <c r="S98" s="24">
        <v>9345</v>
      </c>
      <c r="T98" s="23">
        <v>0.1822429906542056</v>
      </c>
      <c r="U98" s="23">
        <v>9.5015576323987536E-2</v>
      </c>
      <c r="V98" s="23">
        <v>6.2305295950155761E-3</v>
      </c>
      <c r="W98" s="23">
        <v>1.2461059190031152E-2</v>
      </c>
      <c r="X98" s="23">
        <v>0.14641744548286603</v>
      </c>
      <c r="Y98" s="23">
        <v>0.1542056074766355</v>
      </c>
      <c r="Z98" s="23">
        <v>3.1152647975077882E-2</v>
      </c>
      <c r="AA98" s="23">
        <v>5.9190031152647975E-2</v>
      </c>
      <c r="AB98" s="23">
        <v>8.4112149532710276E-2</v>
      </c>
      <c r="AC98" s="23">
        <v>2.6479750778816199E-2</v>
      </c>
      <c r="AD98" s="23">
        <v>1.8691588785046728E-2</v>
      </c>
      <c r="AE98" s="23">
        <v>3.8940809968847349E-2</v>
      </c>
      <c r="AF98" s="23">
        <v>0.10280373831775701</v>
      </c>
      <c r="AG98" s="23">
        <v>4.0498442367601244E-2</v>
      </c>
      <c r="AH98" s="24">
        <v>3210</v>
      </c>
    </row>
    <row r="99" spans="2:34" x14ac:dyDescent="0.2">
      <c r="B99" s="33" t="s">
        <v>74</v>
      </c>
      <c r="C99" s="21" t="s">
        <v>216</v>
      </c>
      <c r="D99" s="18" t="s">
        <v>217</v>
      </c>
      <c r="E99" s="23">
        <v>0.10362844702467344</v>
      </c>
      <c r="F99" s="23">
        <v>0.11552975326560232</v>
      </c>
      <c r="G99" s="23">
        <v>4.3541364296081275E-3</v>
      </c>
      <c r="H99" s="23">
        <v>9.4339622641509441E-2</v>
      </c>
      <c r="I99" s="23">
        <v>0.11407837445573295</v>
      </c>
      <c r="J99" s="23">
        <v>5.1959361393323661E-2</v>
      </c>
      <c r="K99" s="23">
        <v>2.5544267053701015E-2</v>
      </c>
      <c r="L99" s="23">
        <v>4.4992743105950653E-2</v>
      </c>
      <c r="M99" s="23">
        <v>6.8505079825834536E-2</v>
      </c>
      <c r="N99" s="23">
        <v>1.5965166908563134E-2</v>
      </c>
      <c r="O99" s="23">
        <v>2.0029027576197386E-2</v>
      </c>
      <c r="P99" s="23">
        <v>5.3120464441219158E-2</v>
      </c>
      <c r="Q99" s="23">
        <v>0.22670537010159653</v>
      </c>
      <c r="R99" s="23">
        <v>6.1538461538461542E-2</v>
      </c>
      <c r="S99" s="24">
        <v>17225</v>
      </c>
      <c r="T99" s="23">
        <v>0.19920844327176782</v>
      </c>
      <c r="U99" s="23">
        <v>0.11477572559366754</v>
      </c>
      <c r="V99" s="23">
        <v>2.6385224274406332E-3</v>
      </c>
      <c r="W99" s="23">
        <v>1.0554089709762533E-2</v>
      </c>
      <c r="X99" s="23">
        <v>0.16754617414248021</v>
      </c>
      <c r="Y99" s="23">
        <v>7.255936675461741E-2</v>
      </c>
      <c r="Z99" s="23">
        <v>2.9023746701846966E-2</v>
      </c>
      <c r="AA99" s="23">
        <v>2.3746701846965697E-2</v>
      </c>
      <c r="AB99" s="23">
        <v>0.11213720316622691</v>
      </c>
      <c r="AC99" s="23">
        <v>2.1108179419525065E-2</v>
      </c>
      <c r="AD99" s="23">
        <v>1.5831134564643801E-2</v>
      </c>
      <c r="AE99" s="23">
        <v>3.825857519788918E-2</v>
      </c>
      <c r="AF99" s="23">
        <v>0.13588390501319261</v>
      </c>
      <c r="AG99" s="23">
        <v>5.6728232189973617E-2</v>
      </c>
      <c r="AH99" s="24">
        <v>3790</v>
      </c>
    </row>
    <row r="100" spans="2:34" x14ac:dyDescent="0.2">
      <c r="B100" s="33" t="s">
        <v>74</v>
      </c>
      <c r="C100" s="21" t="s">
        <v>218</v>
      </c>
      <c r="D100" s="18" t="s">
        <v>219</v>
      </c>
      <c r="E100" s="23" t="s">
        <v>135</v>
      </c>
      <c r="F100" s="23" t="s">
        <v>135</v>
      </c>
      <c r="G100" s="23" t="s">
        <v>135</v>
      </c>
      <c r="H100" s="23" t="s">
        <v>135</v>
      </c>
      <c r="I100" s="23" t="s">
        <v>135</v>
      </c>
      <c r="J100" s="23" t="s">
        <v>135</v>
      </c>
      <c r="K100" s="23" t="s">
        <v>135</v>
      </c>
      <c r="L100" s="23" t="s">
        <v>135</v>
      </c>
      <c r="M100" s="23" t="s">
        <v>135</v>
      </c>
      <c r="N100" s="23" t="s">
        <v>135</v>
      </c>
      <c r="O100" s="23" t="s">
        <v>135</v>
      </c>
      <c r="P100" s="23" t="s">
        <v>135</v>
      </c>
      <c r="Q100" s="23" t="s">
        <v>135</v>
      </c>
      <c r="R100" s="23" t="s">
        <v>135</v>
      </c>
      <c r="S100" s="24" t="s">
        <v>135</v>
      </c>
      <c r="T100" s="23" t="s">
        <v>135</v>
      </c>
      <c r="U100" s="23" t="s">
        <v>135</v>
      </c>
      <c r="V100" s="23" t="s">
        <v>135</v>
      </c>
      <c r="W100" s="23" t="s">
        <v>135</v>
      </c>
      <c r="X100" s="23" t="s">
        <v>135</v>
      </c>
      <c r="Y100" s="23" t="s">
        <v>135</v>
      </c>
      <c r="Z100" s="23" t="s">
        <v>135</v>
      </c>
      <c r="AA100" s="23" t="s">
        <v>135</v>
      </c>
      <c r="AB100" s="23" t="s">
        <v>135</v>
      </c>
      <c r="AC100" s="23" t="s">
        <v>135</v>
      </c>
      <c r="AD100" s="23" t="s">
        <v>135</v>
      </c>
      <c r="AE100" s="23" t="s">
        <v>135</v>
      </c>
      <c r="AF100" s="23" t="s">
        <v>135</v>
      </c>
      <c r="AG100" s="23" t="s">
        <v>135</v>
      </c>
      <c r="AH100" s="24" t="s">
        <v>135</v>
      </c>
    </row>
    <row r="101" spans="2:34" x14ac:dyDescent="0.2">
      <c r="B101" s="33" t="s">
        <v>74</v>
      </c>
      <c r="C101" s="21" t="s">
        <v>220</v>
      </c>
      <c r="D101" s="18" t="s">
        <v>221</v>
      </c>
      <c r="E101" s="23">
        <v>7.5211864406779655E-2</v>
      </c>
      <c r="F101" s="23">
        <v>0.11122881355932203</v>
      </c>
      <c r="G101" s="23">
        <v>3.7076271186440679E-3</v>
      </c>
      <c r="H101" s="23">
        <v>2.3834745762711863E-2</v>
      </c>
      <c r="I101" s="23">
        <v>8.633474576271187E-2</v>
      </c>
      <c r="J101" s="23">
        <v>0.24152542372881355</v>
      </c>
      <c r="K101" s="23">
        <v>1.7478813559322032E-2</v>
      </c>
      <c r="L101" s="23">
        <v>3.4427966101694914E-2</v>
      </c>
      <c r="M101" s="23">
        <v>4.7669491525423727E-2</v>
      </c>
      <c r="N101" s="23">
        <v>7.4152542372881358E-3</v>
      </c>
      <c r="O101" s="23">
        <v>1.9597457627118644E-2</v>
      </c>
      <c r="P101" s="23">
        <v>7.0974576271186446E-2</v>
      </c>
      <c r="Q101" s="23">
        <v>0.25953389830508472</v>
      </c>
      <c r="R101" s="23">
        <v>1.0593220338983051E-3</v>
      </c>
      <c r="S101" s="24">
        <v>9440</v>
      </c>
      <c r="T101" s="23">
        <v>0.13278688524590163</v>
      </c>
      <c r="U101" s="23">
        <v>0.17049180327868851</v>
      </c>
      <c r="V101" s="23">
        <v>3.2786885245901639E-3</v>
      </c>
      <c r="W101" s="23">
        <v>3.2786885245901639E-3</v>
      </c>
      <c r="X101" s="23">
        <v>0.10163934426229508</v>
      </c>
      <c r="Y101" s="23">
        <v>0.35081967213114756</v>
      </c>
      <c r="Z101" s="23">
        <v>1.3114754098360656E-2</v>
      </c>
      <c r="AA101" s="23">
        <v>1.9672131147540985E-2</v>
      </c>
      <c r="AB101" s="23">
        <v>5.2459016393442623E-2</v>
      </c>
      <c r="AC101" s="23">
        <v>1.9672131147540985E-2</v>
      </c>
      <c r="AD101" s="23">
        <v>9.8360655737704927E-3</v>
      </c>
      <c r="AE101" s="23">
        <v>3.4426229508196723E-2</v>
      </c>
      <c r="AF101" s="23">
        <v>8.6885245901639346E-2</v>
      </c>
      <c r="AG101" s="23">
        <v>1.639344262295082E-3</v>
      </c>
      <c r="AH101" s="24">
        <v>3050</v>
      </c>
    </row>
    <row r="102" spans="2:34" x14ac:dyDescent="0.2">
      <c r="B102" s="33" t="s">
        <v>74</v>
      </c>
      <c r="C102" s="21" t="s">
        <v>222</v>
      </c>
      <c r="D102" s="18" t="s">
        <v>223</v>
      </c>
      <c r="E102" s="23">
        <v>9.6922069417157822E-2</v>
      </c>
      <c r="F102" s="23">
        <v>0.11656843483955469</v>
      </c>
      <c r="G102" s="23">
        <v>8.5134250163719713E-3</v>
      </c>
      <c r="H102" s="23">
        <v>1.3097576948264571E-2</v>
      </c>
      <c r="I102" s="23">
        <v>0.13163064833005894</v>
      </c>
      <c r="J102" s="23">
        <v>7.4001309757694825E-2</v>
      </c>
      <c r="K102" s="23">
        <v>3.3398821218074658E-2</v>
      </c>
      <c r="L102" s="23">
        <v>7.9240340537000659E-2</v>
      </c>
      <c r="M102" s="23">
        <v>6.6797642436149315E-2</v>
      </c>
      <c r="N102" s="23">
        <v>1.1787819253438114E-2</v>
      </c>
      <c r="O102" s="23">
        <v>1.2442698100851343E-2</v>
      </c>
      <c r="P102" s="23">
        <v>7.2036673215455135E-2</v>
      </c>
      <c r="Q102" s="23">
        <v>0.26064178127046495</v>
      </c>
      <c r="R102" s="23">
        <v>2.3575638506876228E-2</v>
      </c>
      <c r="S102" s="24">
        <v>7635</v>
      </c>
      <c r="T102" s="23">
        <v>0.17272727272727273</v>
      </c>
      <c r="U102" s="23">
        <v>0.13863636363636364</v>
      </c>
      <c r="V102" s="23">
        <v>9.0909090909090905E-3</v>
      </c>
      <c r="W102" s="23">
        <v>2.2727272727272726E-3</v>
      </c>
      <c r="X102" s="23">
        <v>0.17727272727272728</v>
      </c>
      <c r="Y102" s="23">
        <v>0.10454545454545454</v>
      </c>
      <c r="Z102" s="23">
        <v>4.0909090909090909E-2</v>
      </c>
      <c r="AA102" s="23">
        <v>5.6818181818181816E-2</v>
      </c>
      <c r="AB102" s="23">
        <v>8.4090909090909091E-2</v>
      </c>
      <c r="AC102" s="23">
        <v>2.5000000000000001E-2</v>
      </c>
      <c r="AD102" s="23">
        <v>9.0909090909090905E-3</v>
      </c>
      <c r="AE102" s="23">
        <v>3.1818181818181815E-2</v>
      </c>
      <c r="AF102" s="23">
        <v>0.11590909090909091</v>
      </c>
      <c r="AG102" s="23">
        <v>3.1818181818181815E-2</v>
      </c>
      <c r="AH102" s="24">
        <v>2200</v>
      </c>
    </row>
    <row r="103" spans="2:34" x14ac:dyDescent="0.2">
      <c r="B103" s="33" t="s">
        <v>74</v>
      </c>
      <c r="C103" s="21" t="s">
        <v>224</v>
      </c>
      <c r="D103" s="18" t="s">
        <v>225</v>
      </c>
      <c r="E103" s="23">
        <v>0.1286329386437029</v>
      </c>
      <c r="F103" s="23">
        <v>0.13562970936490851</v>
      </c>
      <c r="G103" s="23">
        <v>2.691065662002153E-3</v>
      </c>
      <c r="H103" s="23">
        <v>1.4531754574811625E-2</v>
      </c>
      <c r="I103" s="23">
        <v>9.84930032292788E-2</v>
      </c>
      <c r="J103" s="23">
        <v>7.9117330462863289E-2</v>
      </c>
      <c r="K103" s="23">
        <v>2.8525296017222819E-2</v>
      </c>
      <c r="L103" s="23">
        <v>2.0452099031216361E-2</v>
      </c>
      <c r="M103" s="23">
        <v>6.6200215285252967E-2</v>
      </c>
      <c r="N103" s="23">
        <v>8.0731969860064583E-3</v>
      </c>
      <c r="O103" s="23">
        <v>1.9375672766415501E-2</v>
      </c>
      <c r="P103" s="23">
        <v>4.3057050592034449E-2</v>
      </c>
      <c r="Q103" s="23">
        <v>0.27125941872981701</v>
      </c>
      <c r="R103" s="23">
        <v>8.3423035522066744E-2</v>
      </c>
      <c r="S103" s="24">
        <v>9290</v>
      </c>
      <c r="T103" s="23">
        <v>0.182328190743338</v>
      </c>
      <c r="U103" s="23">
        <v>0.20476858345021037</v>
      </c>
      <c r="V103" s="23">
        <v>1.4025245441795231E-3</v>
      </c>
      <c r="W103" s="23">
        <v>4.2075736325385693E-3</v>
      </c>
      <c r="X103" s="23">
        <v>0.11921458625525946</v>
      </c>
      <c r="Y103" s="23">
        <v>0.10518934081346423</v>
      </c>
      <c r="Z103" s="23">
        <v>4.4880785413744739E-2</v>
      </c>
      <c r="AA103" s="23">
        <v>1.1220196353436185E-2</v>
      </c>
      <c r="AB103" s="23">
        <v>0.10659186535764376</v>
      </c>
      <c r="AC103" s="23">
        <v>1.4025245441795231E-2</v>
      </c>
      <c r="AD103" s="23">
        <v>1.4025245441795231E-2</v>
      </c>
      <c r="AE103" s="23">
        <v>1.1220196353436185E-2</v>
      </c>
      <c r="AF103" s="23">
        <v>8.8359046283309955E-2</v>
      </c>
      <c r="AG103" s="23">
        <v>9.3969144460028048E-2</v>
      </c>
      <c r="AH103" s="24">
        <v>3565</v>
      </c>
    </row>
    <row r="104" spans="2:34" x14ac:dyDescent="0.2">
      <c r="B104" s="33" t="s">
        <v>74</v>
      </c>
      <c r="C104" s="21" t="s">
        <v>226</v>
      </c>
      <c r="D104" s="18" t="s">
        <v>227</v>
      </c>
      <c r="E104" s="23">
        <v>0.10328638497652583</v>
      </c>
      <c r="F104" s="23">
        <v>0.12519561815336464</v>
      </c>
      <c r="G104" s="23">
        <v>4.3035993740219089E-3</v>
      </c>
      <c r="H104" s="23">
        <v>0.10641627543035993</v>
      </c>
      <c r="I104" s="23">
        <v>8.9593114241001567E-2</v>
      </c>
      <c r="J104" s="23">
        <v>9.1940532081377147E-2</v>
      </c>
      <c r="K104" s="23">
        <v>3.1298904538341159E-2</v>
      </c>
      <c r="L104" s="23">
        <v>3.1690140845070422E-2</v>
      </c>
      <c r="M104" s="23">
        <v>6.5336463223787167E-2</v>
      </c>
      <c r="N104" s="23">
        <v>1.4475743348982786E-2</v>
      </c>
      <c r="O104" s="23">
        <v>1.7996870109546165E-2</v>
      </c>
      <c r="P104" s="23">
        <v>4.1079812206572773E-2</v>
      </c>
      <c r="Q104" s="23">
        <v>0.22339593114241002</v>
      </c>
      <c r="R104" s="23">
        <v>5.3599374021909237E-2</v>
      </c>
      <c r="S104" s="24">
        <v>12780</v>
      </c>
      <c r="T104" s="23">
        <v>0.13273615635179153</v>
      </c>
      <c r="U104" s="23">
        <v>0.18648208469055375</v>
      </c>
      <c r="V104" s="23">
        <v>2.4429967426710096E-3</v>
      </c>
      <c r="W104" s="23">
        <v>1.3843648208469055E-2</v>
      </c>
      <c r="X104" s="23">
        <v>0.11482084690553745</v>
      </c>
      <c r="Y104" s="23">
        <v>0.11644951140065146</v>
      </c>
      <c r="Z104" s="23">
        <v>4.3159609120521171E-2</v>
      </c>
      <c r="AA104" s="23">
        <v>2.9315960912052116E-2</v>
      </c>
      <c r="AB104" s="23">
        <v>8.5504885993485338E-2</v>
      </c>
      <c r="AC104" s="23">
        <v>2.1172638436482084E-2</v>
      </c>
      <c r="AD104" s="23">
        <v>8.9576547231270363E-3</v>
      </c>
      <c r="AE104" s="23">
        <v>2.9315960912052116E-2</v>
      </c>
      <c r="AF104" s="23">
        <v>0.17182410423452768</v>
      </c>
      <c r="AG104" s="23">
        <v>4.4788273615635178E-2</v>
      </c>
      <c r="AH104" s="24">
        <v>6140</v>
      </c>
    </row>
    <row r="105" spans="2:34" x14ac:dyDescent="0.2">
      <c r="B105" s="33" t="s">
        <v>74</v>
      </c>
      <c r="C105" s="21" t="s">
        <v>228</v>
      </c>
      <c r="D105" s="18" t="s">
        <v>229</v>
      </c>
      <c r="E105" s="23">
        <v>9.7847358121330719E-2</v>
      </c>
      <c r="F105" s="23">
        <v>0.13307240704500978</v>
      </c>
      <c r="G105" s="23">
        <v>1.6634050880626222E-2</v>
      </c>
      <c r="H105" s="23">
        <v>1.7612524461839529E-2</v>
      </c>
      <c r="I105" s="23">
        <v>9.8336594911937372E-2</v>
      </c>
      <c r="J105" s="23">
        <v>9.1487279843444222E-2</v>
      </c>
      <c r="K105" s="23">
        <v>3.5225048923679059E-2</v>
      </c>
      <c r="L105" s="23">
        <v>4.8923679060665359E-2</v>
      </c>
      <c r="M105" s="23">
        <v>6.7025440313111542E-2</v>
      </c>
      <c r="N105" s="23">
        <v>1.0273972602739725E-2</v>
      </c>
      <c r="O105" s="23">
        <v>1.4187866927592954E-2</v>
      </c>
      <c r="P105" s="23">
        <v>3.9138943248532287E-2</v>
      </c>
      <c r="Q105" s="23">
        <v>0.27005870841487278</v>
      </c>
      <c r="R105" s="23">
        <v>6.0665362035225046E-2</v>
      </c>
      <c r="S105" s="24">
        <v>10220</v>
      </c>
      <c r="T105" s="23">
        <v>0.17294520547945205</v>
      </c>
      <c r="U105" s="23">
        <v>0.1678082191780822</v>
      </c>
      <c r="V105" s="23">
        <v>8.5616438356164379E-3</v>
      </c>
      <c r="W105" s="23">
        <v>1.7123287671232876E-3</v>
      </c>
      <c r="X105" s="23">
        <v>0.1404109589041096</v>
      </c>
      <c r="Y105" s="23">
        <v>0.1386986301369863</v>
      </c>
      <c r="Z105" s="23">
        <v>3.2534246575342464E-2</v>
      </c>
      <c r="AA105" s="23">
        <v>3.7671232876712327E-2</v>
      </c>
      <c r="AB105" s="23">
        <v>8.9041095890410954E-2</v>
      </c>
      <c r="AC105" s="23">
        <v>1.3698630136986301E-2</v>
      </c>
      <c r="AD105" s="23">
        <v>6.8493150684931503E-3</v>
      </c>
      <c r="AE105" s="23">
        <v>1.3698630136986301E-2</v>
      </c>
      <c r="AF105" s="23">
        <v>9.0753424657534248E-2</v>
      </c>
      <c r="AG105" s="23">
        <v>8.5616438356164379E-2</v>
      </c>
      <c r="AH105" s="24">
        <v>2920</v>
      </c>
    </row>
    <row r="106" spans="2:34" x14ac:dyDescent="0.2">
      <c r="B106" s="33" t="s">
        <v>74</v>
      </c>
      <c r="C106" s="21" t="s">
        <v>230</v>
      </c>
      <c r="D106" s="18" t="s">
        <v>231</v>
      </c>
      <c r="E106" s="23">
        <v>0.13510798593671522</v>
      </c>
      <c r="F106" s="23">
        <v>0.16223003515821197</v>
      </c>
      <c r="G106" s="23">
        <v>5.0226017076845809E-3</v>
      </c>
      <c r="H106" s="23">
        <v>7.5339025615268713E-3</v>
      </c>
      <c r="I106" s="23">
        <v>0.12757408337518836</v>
      </c>
      <c r="J106" s="23">
        <v>0.13259668508287292</v>
      </c>
      <c r="K106" s="23">
        <v>3.6664992466097439E-2</v>
      </c>
      <c r="L106" s="23">
        <v>1.9588146659969864E-2</v>
      </c>
      <c r="M106" s="23">
        <v>9.241587142139629E-2</v>
      </c>
      <c r="N106" s="23">
        <v>8.0361627322953297E-3</v>
      </c>
      <c r="O106" s="23">
        <v>2.7122049221496736E-2</v>
      </c>
      <c r="P106" s="23">
        <v>1.3561024610748368E-2</v>
      </c>
      <c r="Q106" s="23">
        <v>0.15670517327975891</v>
      </c>
      <c r="R106" s="23">
        <v>7.5339025615268715E-2</v>
      </c>
      <c r="S106" s="24">
        <v>9955</v>
      </c>
      <c r="T106" s="23">
        <v>0.16073781291172595</v>
      </c>
      <c r="U106" s="23">
        <v>0.15942028985507245</v>
      </c>
      <c r="V106" s="23">
        <v>2.635046113306983E-3</v>
      </c>
      <c r="W106" s="23">
        <v>2.635046113306983E-3</v>
      </c>
      <c r="X106" s="23">
        <v>0.13175230566534915</v>
      </c>
      <c r="Y106" s="23">
        <v>0.15151515151515152</v>
      </c>
      <c r="Z106" s="23">
        <v>3.4255599472990776E-2</v>
      </c>
      <c r="AA106" s="23">
        <v>1.3175230566534914E-2</v>
      </c>
      <c r="AB106" s="23">
        <v>9.7496706192358368E-2</v>
      </c>
      <c r="AC106" s="23">
        <v>1.5810276679841896E-2</v>
      </c>
      <c r="AD106" s="23">
        <v>1.3175230566534914E-2</v>
      </c>
      <c r="AE106" s="23">
        <v>7.9051383399209481E-3</v>
      </c>
      <c r="AF106" s="23">
        <v>0.13175230566534915</v>
      </c>
      <c r="AG106" s="23">
        <v>7.7733860342555999E-2</v>
      </c>
      <c r="AH106" s="24">
        <v>3795</v>
      </c>
    </row>
    <row r="107" spans="2:34" x14ac:dyDescent="0.2">
      <c r="B107" s="33" t="s">
        <v>74</v>
      </c>
      <c r="C107" s="21" t="s">
        <v>232</v>
      </c>
      <c r="D107" s="18" t="s">
        <v>233</v>
      </c>
      <c r="E107" s="23">
        <v>0.10213668737687528</v>
      </c>
      <c r="F107" s="23">
        <v>0.13244430974390059</v>
      </c>
      <c r="G107" s="23">
        <v>5.0007576905591756E-3</v>
      </c>
      <c r="H107" s="23">
        <v>1.1213820275799364E-2</v>
      </c>
      <c r="I107" s="23">
        <v>0.10319745415972117</v>
      </c>
      <c r="J107" s="23">
        <v>0.12320048492195787</v>
      </c>
      <c r="K107" s="23">
        <v>2.9398393696014546E-2</v>
      </c>
      <c r="L107" s="23">
        <v>5.773602060918321E-2</v>
      </c>
      <c r="M107" s="23">
        <v>6.4858311865434157E-2</v>
      </c>
      <c r="N107" s="23">
        <v>1.6517654190028791E-2</v>
      </c>
      <c r="O107" s="23">
        <v>2.0457645097742082E-2</v>
      </c>
      <c r="P107" s="23">
        <v>5.728140627367783E-2</v>
      </c>
      <c r="Q107" s="23">
        <v>0.24837096529777239</v>
      </c>
      <c r="R107" s="23">
        <v>2.8337626913168663E-2</v>
      </c>
      <c r="S107" s="24">
        <v>32995</v>
      </c>
      <c r="T107" s="23">
        <v>0.17740336967294351</v>
      </c>
      <c r="U107" s="23">
        <v>0.18681863230921705</v>
      </c>
      <c r="V107" s="23">
        <v>1.9821605550049554E-3</v>
      </c>
      <c r="W107" s="23">
        <v>3.4687809712586719E-3</v>
      </c>
      <c r="X107" s="23">
        <v>0.11298315163528246</v>
      </c>
      <c r="Y107" s="23">
        <v>0.16451932606541131</v>
      </c>
      <c r="Z107" s="23">
        <v>3.1714568880079286E-2</v>
      </c>
      <c r="AA107" s="23">
        <v>2.5272547076313181E-2</v>
      </c>
      <c r="AB107" s="23">
        <v>7.8295341922695744E-2</v>
      </c>
      <c r="AC107" s="23">
        <v>2.0812685827552031E-2</v>
      </c>
      <c r="AD107" s="23">
        <v>1.4866204162537165E-2</v>
      </c>
      <c r="AE107" s="23">
        <v>3.0723488602576808E-2</v>
      </c>
      <c r="AF107" s="23">
        <v>0.11694747274529237</v>
      </c>
      <c r="AG107" s="23">
        <v>3.4192269573835483E-2</v>
      </c>
      <c r="AH107" s="24">
        <v>10090</v>
      </c>
    </row>
    <row r="108" spans="2:34" x14ac:dyDescent="0.2">
      <c r="B108" s="33" t="s">
        <v>74</v>
      </c>
      <c r="C108" s="21" t="s">
        <v>234</v>
      </c>
      <c r="D108" s="18" t="s">
        <v>235</v>
      </c>
      <c r="E108" s="23">
        <v>6.1532507739938083E-2</v>
      </c>
      <c r="F108" s="23">
        <v>7.4303405572755415E-2</v>
      </c>
      <c r="G108" s="23">
        <v>1.0061919504643963E-2</v>
      </c>
      <c r="H108" s="23">
        <v>8.6687306501547989E-2</v>
      </c>
      <c r="I108" s="23">
        <v>0.1010061919504644</v>
      </c>
      <c r="J108" s="23">
        <v>0.31617647058823528</v>
      </c>
      <c r="K108" s="23">
        <v>4.2569659442724455E-3</v>
      </c>
      <c r="L108" s="23">
        <v>4.6052631578947366E-2</v>
      </c>
      <c r="M108" s="23">
        <v>3.9473684210526314E-2</v>
      </c>
      <c r="N108" s="23">
        <v>2.0123839009287926E-2</v>
      </c>
      <c r="O108" s="23">
        <v>7.7399380804953561E-3</v>
      </c>
      <c r="P108" s="23">
        <v>2.5928792569659444E-2</v>
      </c>
      <c r="Q108" s="23">
        <v>0.19775541795665635</v>
      </c>
      <c r="R108" s="23">
        <v>9.2879256965944269E-3</v>
      </c>
      <c r="S108" s="24">
        <v>12920</v>
      </c>
      <c r="T108" s="23">
        <v>0.12222222222222222</v>
      </c>
      <c r="U108" s="23">
        <v>0.1</v>
      </c>
      <c r="V108" s="23">
        <v>6.9444444444444441E-3</v>
      </c>
      <c r="W108" s="23">
        <v>5.5555555555555558E-3</v>
      </c>
      <c r="X108" s="23">
        <v>9.7222222222222224E-2</v>
      </c>
      <c r="Y108" s="23">
        <v>0.4375</v>
      </c>
      <c r="Z108" s="23">
        <v>5.5555555555555558E-3</v>
      </c>
      <c r="AA108" s="23">
        <v>4.583333333333333E-2</v>
      </c>
      <c r="AB108" s="23">
        <v>4.8611111111111112E-2</v>
      </c>
      <c r="AC108" s="23">
        <v>6.9444444444444441E-3</v>
      </c>
      <c r="AD108" s="23">
        <v>8.3333333333333332E-3</v>
      </c>
      <c r="AE108" s="23">
        <v>8.3333333333333332E-3</v>
      </c>
      <c r="AF108" s="23">
        <v>9.583333333333334E-2</v>
      </c>
      <c r="AG108" s="23">
        <v>1.1111111111111112E-2</v>
      </c>
      <c r="AH108" s="24">
        <v>3600</v>
      </c>
    </row>
    <row r="109" spans="2:34" x14ac:dyDescent="0.2">
      <c r="B109" s="33" t="s">
        <v>74</v>
      </c>
      <c r="C109" s="21" t="s">
        <v>236</v>
      </c>
      <c r="D109" s="18" t="s">
        <v>237</v>
      </c>
      <c r="E109" s="23">
        <v>9.1115026428391643E-2</v>
      </c>
      <c r="F109" s="23">
        <v>0.11678832116788321</v>
      </c>
      <c r="G109" s="23">
        <v>1.2584948401711553E-2</v>
      </c>
      <c r="H109" s="23">
        <v>1.6863830858293481E-2</v>
      </c>
      <c r="I109" s="23">
        <v>0.12182230052856784</v>
      </c>
      <c r="J109" s="23">
        <v>7.9285174930782784E-2</v>
      </c>
      <c r="K109" s="23">
        <v>2.7435187515731187E-2</v>
      </c>
      <c r="L109" s="23">
        <v>6.3428139944626233E-2</v>
      </c>
      <c r="M109" s="23">
        <v>8.457085325950163E-2</v>
      </c>
      <c r="N109" s="23">
        <v>1.3843443241882709E-2</v>
      </c>
      <c r="O109" s="23">
        <v>9.31286181726655E-3</v>
      </c>
      <c r="P109" s="23">
        <v>4.3292222501887745E-2</v>
      </c>
      <c r="Q109" s="23">
        <v>0.21998489806191796</v>
      </c>
      <c r="R109" s="23">
        <v>0.10017618927762396</v>
      </c>
      <c r="S109" s="24">
        <v>19865</v>
      </c>
      <c r="T109" s="23">
        <v>0.13632653061224489</v>
      </c>
      <c r="U109" s="23">
        <v>0.14285714285714285</v>
      </c>
      <c r="V109" s="23">
        <v>9.7959183673469383E-3</v>
      </c>
      <c r="W109" s="23">
        <v>6.5306122448979594E-3</v>
      </c>
      <c r="X109" s="23">
        <v>0.15346938775510205</v>
      </c>
      <c r="Y109" s="23">
        <v>0.10040816326530612</v>
      </c>
      <c r="Z109" s="23">
        <v>2.6938775510204082E-2</v>
      </c>
      <c r="AA109" s="23">
        <v>4.5714285714285714E-2</v>
      </c>
      <c r="AB109" s="23">
        <v>0.11510204081632654</v>
      </c>
      <c r="AC109" s="23">
        <v>1.1428571428571429E-2</v>
      </c>
      <c r="AD109" s="23">
        <v>6.5306122448979594E-3</v>
      </c>
      <c r="AE109" s="23">
        <v>2.5306122448979593E-2</v>
      </c>
      <c r="AF109" s="23">
        <v>8.4897959183673474E-2</v>
      </c>
      <c r="AG109" s="23">
        <v>0.13387755102040816</v>
      </c>
      <c r="AH109" s="24">
        <v>6125</v>
      </c>
    </row>
    <row r="110" spans="2:34" x14ac:dyDescent="0.2">
      <c r="B110" s="33" t="s">
        <v>74</v>
      </c>
      <c r="C110" s="21" t="s">
        <v>238</v>
      </c>
      <c r="D110" s="18" t="s">
        <v>239</v>
      </c>
      <c r="E110" s="23">
        <v>8.5234899328859054E-2</v>
      </c>
      <c r="F110" s="23">
        <v>8.7919463087248323E-2</v>
      </c>
      <c r="G110" s="23">
        <v>1.1409395973154362E-2</v>
      </c>
      <c r="H110" s="23">
        <v>8.2102908277404921E-2</v>
      </c>
      <c r="I110" s="23">
        <v>0.11789709172259508</v>
      </c>
      <c r="J110" s="23">
        <v>0.11319910514541387</v>
      </c>
      <c r="K110" s="23">
        <v>3.1319910514541388E-2</v>
      </c>
      <c r="L110" s="23">
        <v>6.1297539149888142E-2</v>
      </c>
      <c r="M110" s="23">
        <v>7.2259507829977629E-2</v>
      </c>
      <c r="N110" s="23">
        <v>1.6778523489932886E-2</v>
      </c>
      <c r="O110" s="23">
        <v>1.7225950782997764E-2</v>
      </c>
      <c r="P110" s="23">
        <v>6.7337807606263983E-2</v>
      </c>
      <c r="Q110" s="23">
        <v>0.21140939597315436</v>
      </c>
      <c r="R110" s="23">
        <v>2.4832214765100672E-2</v>
      </c>
      <c r="S110" s="24">
        <v>22350</v>
      </c>
      <c r="T110" s="23">
        <v>0.1288</v>
      </c>
      <c r="U110" s="23">
        <v>0.1216</v>
      </c>
      <c r="V110" s="23">
        <v>1.52E-2</v>
      </c>
      <c r="W110" s="23">
        <v>1.3599999999999999E-2</v>
      </c>
      <c r="X110" s="23">
        <v>0.14319999999999999</v>
      </c>
      <c r="Y110" s="23">
        <v>0.13600000000000001</v>
      </c>
      <c r="Z110" s="23">
        <v>4.1599999999999998E-2</v>
      </c>
      <c r="AA110" s="23">
        <v>3.04E-2</v>
      </c>
      <c r="AB110" s="23">
        <v>0.1208</v>
      </c>
      <c r="AC110" s="23">
        <v>3.2000000000000001E-2</v>
      </c>
      <c r="AD110" s="23">
        <v>2.64E-2</v>
      </c>
      <c r="AE110" s="23">
        <v>4.0800000000000003E-2</v>
      </c>
      <c r="AF110" s="23">
        <v>9.6799999999999997E-2</v>
      </c>
      <c r="AG110" s="23">
        <v>5.3600000000000002E-2</v>
      </c>
      <c r="AH110" s="24">
        <v>6250</v>
      </c>
    </row>
    <row r="111" spans="2:34" x14ac:dyDescent="0.2">
      <c r="B111" s="33" t="s">
        <v>74</v>
      </c>
      <c r="C111" s="21" t="s">
        <v>240</v>
      </c>
      <c r="D111" s="18" t="s">
        <v>241</v>
      </c>
      <c r="E111" s="23">
        <v>0.11734125510582993</v>
      </c>
      <c r="F111" s="23">
        <v>0.13479391013739325</v>
      </c>
      <c r="G111" s="23">
        <v>3.3419977720014855E-3</v>
      </c>
      <c r="H111" s="23">
        <v>1.2996658002227999E-2</v>
      </c>
      <c r="I111" s="23">
        <v>9.8774600816932789E-2</v>
      </c>
      <c r="J111" s="23">
        <v>7.9836613442257703E-2</v>
      </c>
      <c r="K111" s="23">
        <v>3.0820646119569254E-2</v>
      </c>
      <c r="L111" s="23">
        <v>3.3048644634236908E-2</v>
      </c>
      <c r="M111" s="23">
        <v>8.7263275157816567E-2</v>
      </c>
      <c r="N111" s="23">
        <v>8.9119940586706269E-3</v>
      </c>
      <c r="O111" s="23">
        <v>2.6364649090233939E-2</v>
      </c>
      <c r="P111" s="23">
        <v>4.5673969550686963E-2</v>
      </c>
      <c r="Q111" s="23">
        <v>0.2421091719272187</v>
      </c>
      <c r="R111" s="23">
        <v>7.8722614184923878E-2</v>
      </c>
      <c r="S111" s="24">
        <v>13465</v>
      </c>
      <c r="T111" s="23">
        <v>0.1963677639046538</v>
      </c>
      <c r="U111" s="23">
        <v>9.9886492622020429E-2</v>
      </c>
      <c r="V111" s="23">
        <v>2.2701475595913734E-3</v>
      </c>
      <c r="W111" s="23">
        <v>2.2701475595913734E-3</v>
      </c>
      <c r="X111" s="23">
        <v>0.13280363223609534</v>
      </c>
      <c r="Y111" s="23">
        <v>0.1191827468785471</v>
      </c>
      <c r="Z111" s="23">
        <v>3.4052213393870601E-2</v>
      </c>
      <c r="AA111" s="23">
        <v>2.383654937570942E-2</v>
      </c>
      <c r="AB111" s="23">
        <v>0.11237230419977298</v>
      </c>
      <c r="AC111" s="23">
        <v>1.1350737797956867E-2</v>
      </c>
      <c r="AD111" s="23">
        <v>2.2701475595913734E-2</v>
      </c>
      <c r="AE111" s="23">
        <v>2.4971623155505107E-2</v>
      </c>
      <c r="AF111" s="23">
        <v>0.11237230419977298</v>
      </c>
      <c r="AG111" s="23">
        <v>0.10442678774120318</v>
      </c>
      <c r="AH111" s="24">
        <v>4405</v>
      </c>
    </row>
    <row r="112" spans="2:34" x14ac:dyDescent="0.2">
      <c r="B112" s="33" t="s">
        <v>74</v>
      </c>
      <c r="C112" s="21" t="s">
        <v>242</v>
      </c>
      <c r="D112" s="18" t="s">
        <v>243</v>
      </c>
      <c r="E112" s="23">
        <v>0.13205417607223477</v>
      </c>
      <c r="F112" s="23">
        <v>0.16422121896162528</v>
      </c>
      <c r="G112" s="23">
        <v>1.6930022573363431E-3</v>
      </c>
      <c r="H112" s="23">
        <v>6.207674943566591E-3</v>
      </c>
      <c r="I112" s="23">
        <v>0.11851015801354402</v>
      </c>
      <c r="J112" s="23">
        <v>0.10270880361173815</v>
      </c>
      <c r="K112" s="23">
        <v>3.160270880361174E-2</v>
      </c>
      <c r="L112" s="23">
        <v>3.0474040632054177E-2</v>
      </c>
      <c r="M112" s="23">
        <v>6.8848758465011289E-2</v>
      </c>
      <c r="N112" s="23">
        <v>1.072234762979684E-2</v>
      </c>
      <c r="O112" s="23">
        <v>2.9909706546275394E-2</v>
      </c>
      <c r="P112" s="23">
        <v>3.4424379232505645E-2</v>
      </c>
      <c r="Q112" s="23">
        <v>0.22799097065462753</v>
      </c>
      <c r="R112" s="23">
        <v>4.17607223476298E-2</v>
      </c>
      <c r="S112" s="24">
        <v>8860</v>
      </c>
      <c r="T112" s="23">
        <v>0.20066889632107024</v>
      </c>
      <c r="U112" s="23">
        <v>0.13043478260869565</v>
      </c>
      <c r="V112" s="23">
        <v>0</v>
      </c>
      <c r="W112" s="23">
        <v>3.3444816053511705E-3</v>
      </c>
      <c r="X112" s="23">
        <v>0.16722408026755853</v>
      </c>
      <c r="Y112" s="23">
        <v>0.12374581939799331</v>
      </c>
      <c r="Z112" s="23">
        <v>3.678929765886288E-2</v>
      </c>
      <c r="AA112" s="23">
        <v>1.3377926421404682E-2</v>
      </c>
      <c r="AB112" s="23">
        <v>7.5250836120401343E-2</v>
      </c>
      <c r="AC112" s="23">
        <v>1.839464882943144E-2</v>
      </c>
      <c r="AD112" s="23">
        <v>3.0100334448160536E-2</v>
      </c>
      <c r="AE112" s="23">
        <v>2.1739130434782608E-2</v>
      </c>
      <c r="AF112" s="23">
        <v>0.11371237458193979</v>
      </c>
      <c r="AG112" s="23">
        <v>6.5217391304347824E-2</v>
      </c>
      <c r="AH112" s="24">
        <v>2990</v>
      </c>
    </row>
    <row r="113" spans="2:34" x14ac:dyDescent="0.2">
      <c r="B113" s="33" t="s">
        <v>74</v>
      </c>
      <c r="C113" s="21" t="s">
        <v>244</v>
      </c>
      <c r="D113" s="18" t="s">
        <v>245</v>
      </c>
      <c r="E113" s="23">
        <v>0.11674098094852046</v>
      </c>
      <c r="F113" s="23">
        <v>0.12241588974462911</v>
      </c>
      <c r="G113" s="23">
        <v>4.8642075395216866E-3</v>
      </c>
      <c r="H113" s="23">
        <v>1.7024726388325903E-2</v>
      </c>
      <c r="I113" s="23">
        <v>0.10701256586947709</v>
      </c>
      <c r="J113" s="23">
        <v>9.5662748277259832E-2</v>
      </c>
      <c r="K113" s="23">
        <v>4.3777867855695179E-2</v>
      </c>
      <c r="L113" s="23">
        <v>4.7426023510336444E-2</v>
      </c>
      <c r="M113" s="23">
        <v>8.2691528171868672E-2</v>
      </c>
      <c r="N113" s="23">
        <v>1.1349817592217268E-2</v>
      </c>
      <c r="O113" s="23">
        <v>2.107823267126064E-2</v>
      </c>
      <c r="P113" s="23">
        <v>5.1074179164977702E-2</v>
      </c>
      <c r="Q113" s="23">
        <v>0.23753546817997567</v>
      </c>
      <c r="R113" s="23">
        <v>4.0940413457640858E-2</v>
      </c>
      <c r="S113" s="24">
        <v>12335</v>
      </c>
      <c r="T113" s="23">
        <v>0.19436619718309858</v>
      </c>
      <c r="U113" s="23">
        <v>0.14507042253521127</v>
      </c>
      <c r="V113" s="23">
        <v>4.2253521126760559E-3</v>
      </c>
      <c r="W113" s="23">
        <v>2.8169014084507044E-3</v>
      </c>
      <c r="X113" s="23">
        <v>0.13380281690140844</v>
      </c>
      <c r="Y113" s="23">
        <v>0.11971830985915492</v>
      </c>
      <c r="Z113" s="23">
        <v>3.5211267605633804E-2</v>
      </c>
      <c r="AA113" s="23">
        <v>1.9718309859154931E-2</v>
      </c>
      <c r="AB113" s="23">
        <v>0.11690140845070422</v>
      </c>
      <c r="AC113" s="23">
        <v>2.1126760563380281E-2</v>
      </c>
      <c r="AD113" s="23">
        <v>1.4084507042253521E-2</v>
      </c>
      <c r="AE113" s="23">
        <v>2.1126760563380281E-2</v>
      </c>
      <c r="AF113" s="23">
        <v>0.12253521126760564</v>
      </c>
      <c r="AG113" s="23">
        <v>4.9295774647887321E-2</v>
      </c>
      <c r="AH113" s="24">
        <v>3550</v>
      </c>
    </row>
    <row r="114" spans="2:34" x14ac:dyDescent="0.2">
      <c r="B114" s="33" t="s">
        <v>74</v>
      </c>
      <c r="C114" s="21" t="s">
        <v>246</v>
      </c>
      <c r="D114" s="18" t="s">
        <v>247</v>
      </c>
      <c r="E114" s="23" t="s">
        <v>135</v>
      </c>
      <c r="F114" s="23" t="s">
        <v>135</v>
      </c>
      <c r="G114" s="23" t="s">
        <v>135</v>
      </c>
      <c r="H114" s="23" t="s">
        <v>135</v>
      </c>
      <c r="I114" s="23" t="s">
        <v>135</v>
      </c>
      <c r="J114" s="23" t="s">
        <v>135</v>
      </c>
      <c r="K114" s="23" t="s">
        <v>135</v>
      </c>
      <c r="L114" s="23" t="s">
        <v>135</v>
      </c>
      <c r="M114" s="23" t="s">
        <v>135</v>
      </c>
      <c r="N114" s="23" t="s">
        <v>135</v>
      </c>
      <c r="O114" s="23" t="s">
        <v>135</v>
      </c>
      <c r="P114" s="23" t="s">
        <v>135</v>
      </c>
      <c r="Q114" s="23" t="s">
        <v>135</v>
      </c>
      <c r="R114" s="23" t="s">
        <v>135</v>
      </c>
      <c r="S114" s="24" t="s">
        <v>135</v>
      </c>
      <c r="T114" s="23" t="s">
        <v>135</v>
      </c>
      <c r="U114" s="23" t="s">
        <v>135</v>
      </c>
      <c r="V114" s="23" t="s">
        <v>135</v>
      </c>
      <c r="W114" s="23" t="s">
        <v>135</v>
      </c>
      <c r="X114" s="23" t="s">
        <v>135</v>
      </c>
      <c r="Y114" s="23" t="s">
        <v>135</v>
      </c>
      <c r="Z114" s="23" t="s">
        <v>135</v>
      </c>
      <c r="AA114" s="23" t="s">
        <v>135</v>
      </c>
      <c r="AB114" s="23" t="s">
        <v>135</v>
      </c>
      <c r="AC114" s="23" t="s">
        <v>135</v>
      </c>
      <c r="AD114" s="23" t="s">
        <v>135</v>
      </c>
      <c r="AE114" s="23" t="s">
        <v>135</v>
      </c>
      <c r="AF114" s="23" t="s">
        <v>135</v>
      </c>
      <c r="AG114" s="23" t="s">
        <v>135</v>
      </c>
      <c r="AH114" s="24" t="s">
        <v>135</v>
      </c>
    </row>
    <row r="115" spans="2:34" x14ac:dyDescent="0.2">
      <c r="B115" s="33" t="s">
        <v>97</v>
      </c>
      <c r="C115" s="21" t="s">
        <v>248</v>
      </c>
      <c r="D115" s="18" t="s">
        <v>249</v>
      </c>
      <c r="E115" s="23">
        <v>8.9315525876460772E-2</v>
      </c>
      <c r="F115" s="23">
        <v>0.11018363939899833</v>
      </c>
      <c r="G115" s="23">
        <v>1.5025041736227046E-2</v>
      </c>
      <c r="H115" s="23">
        <v>1.5025041736227046E-2</v>
      </c>
      <c r="I115" s="23">
        <v>9.3489148580968282E-2</v>
      </c>
      <c r="J115" s="23">
        <v>0.17946577629382304</v>
      </c>
      <c r="K115" s="23">
        <v>2.6711185308848081E-2</v>
      </c>
      <c r="L115" s="23">
        <v>4.2570951585976631E-2</v>
      </c>
      <c r="M115" s="23">
        <v>5.7595993322203672E-2</v>
      </c>
      <c r="N115" s="23">
        <v>1.4190317195325543E-2</v>
      </c>
      <c r="O115" s="23">
        <v>9.1819699499165273E-3</v>
      </c>
      <c r="P115" s="23">
        <v>5.4257095158597661E-2</v>
      </c>
      <c r="Q115" s="23">
        <v>0.26711185308848079</v>
      </c>
      <c r="R115" s="23">
        <v>2.6711185308848081E-2</v>
      </c>
      <c r="S115" s="24">
        <v>5990</v>
      </c>
      <c r="T115" s="23">
        <v>0.14569536423841059</v>
      </c>
      <c r="U115" s="23">
        <v>0.16225165562913907</v>
      </c>
      <c r="V115" s="23">
        <v>1.3245033112582781E-2</v>
      </c>
      <c r="W115" s="23">
        <v>3.3112582781456954E-3</v>
      </c>
      <c r="X115" s="23">
        <v>0.11258278145695365</v>
      </c>
      <c r="Y115" s="23">
        <v>0.2814569536423841</v>
      </c>
      <c r="Z115" s="23">
        <v>3.3112582781456956E-2</v>
      </c>
      <c r="AA115" s="23">
        <v>1.3245033112582781E-2</v>
      </c>
      <c r="AB115" s="23">
        <v>6.6225165562913912E-2</v>
      </c>
      <c r="AC115" s="23">
        <v>9.9337748344370865E-3</v>
      </c>
      <c r="AD115" s="23">
        <v>6.6225165562913907E-3</v>
      </c>
      <c r="AE115" s="23">
        <v>1.9867549668874173E-2</v>
      </c>
      <c r="AF115" s="23">
        <v>0.10264900662251655</v>
      </c>
      <c r="AG115" s="23">
        <v>3.3112582781456956E-2</v>
      </c>
      <c r="AH115" s="24">
        <v>1510</v>
      </c>
    </row>
    <row r="116" spans="2:34" x14ac:dyDescent="0.2">
      <c r="B116" s="33" t="s">
        <v>97</v>
      </c>
      <c r="C116" s="21" t="s">
        <v>250</v>
      </c>
      <c r="D116" s="18" t="s">
        <v>251</v>
      </c>
      <c r="E116" s="23">
        <v>0.13895216400911162</v>
      </c>
      <c r="F116" s="23">
        <v>0.1133257403189066</v>
      </c>
      <c r="G116" s="23">
        <v>1.7084282460136675E-3</v>
      </c>
      <c r="H116" s="23">
        <v>2.3348519362186789E-2</v>
      </c>
      <c r="I116" s="23">
        <v>0.11788154897494305</v>
      </c>
      <c r="J116" s="23">
        <v>7.7448747152619596E-2</v>
      </c>
      <c r="K116" s="23">
        <v>2.9612756264236904E-2</v>
      </c>
      <c r="L116" s="23">
        <v>4.8405466970387244E-2</v>
      </c>
      <c r="M116" s="23">
        <v>6.4350797266514811E-2</v>
      </c>
      <c r="N116" s="23">
        <v>1.366742596810934E-2</v>
      </c>
      <c r="O116" s="23">
        <v>1.8223234624145785E-2</v>
      </c>
      <c r="P116" s="23">
        <v>7.5740318906605916E-2</v>
      </c>
      <c r="Q116" s="23">
        <v>0.24601366742596811</v>
      </c>
      <c r="R116" s="23">
        <v>3.1321184510250573E-2</v>
      </c>
      <c r="S116" s="24">
        <v>8780</v>
      </c>
      <c r="T116" s="23">
        <v>0.22586206896551725</v>
      </c>
      <c r="U116" s="23">
        <v>0.12931034482758622</v>
      </c>
      <c r="V116" s="23">
        <v>1.7241379310344827E-3</v>
      </c>
      <c r="W116" s="23">
        <v>6.8965517241379309E-3</v>
      </c>
      <c r="X116" s="23">
        <v>0.15862068965517243</v>
      </c>
      <c r="Y116" s="23">
        <v>8.4482758620689657E-2</v>
      </c>
      <c r="Z116" s="23">
        <v>3.1034482758620689E-2</v>
      </c>
      <c r="AA116" s="23">
        <v>2.2413793103448276E-2</v>
      </c>
      <c r="AB116" s="23">
        <v>9.3103448275862075E-2</v>
      </c>
      <c r="AC116" s="23">
        <v>2.2413793103448276E-2</v>
      </c>
      <c r="AD116" s="23">
        <v>2.4137931034482758E-2</v>
      </c>
      <c r="AE116" s="23">
        <v>3.793103448275862E-2</v>
      </c>
      <c r="AF116" s="23">
        <v>0.11724137931034483</v>
      </c>
      <c r="AG116" s="23">
        <v>4.8275862068965517E-2</v>
      </c>
      <c r="AH116" s="24">
        <v>2900</v>
      </c>
    </row>
    <row r="117" spans="2:34" x14ac:dyDescent="0.2">
      <c r="B117" s="33" t="s">
        <v>97</v>
      </c>
      <c r="C117" s="21" t="s">
        <v>252</v>
      </c>
      <c r="D117" s="18" t="s">
        <v>253</v>
      </c>
      <c r="E117" s="23" t="s">
        <v>135</v>
      </c>
      <c r="F117" s="23" t="s">
        <v>135</v>
      </c>
      <c r="G117" s="23" t="s">
        <v>135</v>
      </c>
      <c r="H117" s="23" t="s">
        <v>135</v>
      </c>
      <c r="I117" s="23" t="s">
        <v>135</v>
      </c>
      <c r="J117" s="23" t="s">
        <v>135</v>
      </c>
      <c r="K117" s="23" t="s">
        <v>135</v>
      </c>
      <c r="L117" s="23" t="s">
        <v>135</v>
      </c>
      <c r="M117" s="23" t="s">
        <v>135</v>
      </c>
      <c r="N117" s="23" t="s">
        <v>135</v>
      </c>
      <c r="O117" s="23" t="s">
        <v>135</v>
      </c>
      <c r="P117" s="23" t="s">
        <v>135</v>
      </c>
      <c r="Q117" s="23" t="s">
        <v>135</v>
      </c>
      <c r="R117" s="23" t="s">
        <v>135</v>
      </c>
      <c r="S117" s="24" t="s">
        <v>135</v>
      </c>
      <c r="T117" s="23" t="s">
        <v>135</v>
      </c>
      <c r="U117" s="23" t="s">
        <v>135</v>
      </c>
      <c r="V117" s="23" t="s">
        <v>135</v>
      </c>
      <c r="W117" s="23" t="s">
        <v>135</v>
      </c>
      <c r="X117" s="23" t="s">
        <v>135</v>
      </c>
      <c r="Y117" s="23" t="s">
        <v>135</v>
      </c>
      <c r="Z117" s="23" t="s">
        <v>135</v>
      </c>
      <c r="AA117" s="23" t="s">
        <v>135</v>
      </c>
      <c r="AB117" s="23" t="s">
        <v>135</v>
      </c>
      <c r="AC117" s="23" t="s">
        <v>135</v>
      </c>
      <c r="AD117" s="23" t="s">
        <v>135</v>
      </c>
      <c r="AE117" s="23" t="s">
        <v>135</v>
      </c>
      <c r="AF117" s="23" t="s">
        <v>135</v>
      </c>
      <c r="AG117" s="23" t="s">
        <v>135</v>
      </c>
      <c r="AH117" s="24" t="s">
        <v>135</v>
      </c>
    </row>
    <row r="118" spans="2:34" x14ac:dyDescent="0.2">
      <c r="B118" s="33" t="s">
        <v>97</v>
      </c>
      <c r="C118" s="21" t="s">
        <v>254</v>
      </c>
      <c r="D118" s="18" t="s">
        <v>255</v>
      </c>
      <c r="E118" s="23">
        <v>0.11044176706827309</v>
      </c>
      <c r="F118" s="23">
        <v>0.10809906291834002</v>
      </c>
      <c r="G118" s="23">
        <v>4.0160642570281121E-3</v>
      </c>
      <c r="H118" s="23">
        <v>1.9076305220883535E-2</v>
      </c>
      <c r="I118" s="23">
        <v>0.10609103078982597</v>
      </c>
      <c r="J118" s="23">
        <v>5.9571619812583666E-2</v>
      </c>
      <c r="K118" s="23">
        <v>3.112449799196787E-2</v>
      </c>
      <c r="L118" s="23">
        <v>4.9531459170013385E-2</v>
      </c>
      <c r="M118" s="23">
        <v>6.9946452476572954E-2</v>
      </c>
      <c r="N118" s="23">
        <v>1.3721552878179385E-2</v>
      </c>
      <c r="O118" s="23">
        <v>1.4056224899598393E-2</v>
      </c>
      <c r="P118" s="23">
        <v>7.6639892904953141E-2</v>
      </c>
      <c r="Q118" s="23">
        <v>0.2717536813922356</v>
      </c>
      <c r="R118" s="23">
        <v>6.5261044176706834E-2</v>
      </c>
      <c r="S118" s="24">
        <v>14940</v>
      </c>
      <c r="T118" s="23">
        <v>0.20396600566572237</v>
      </c>
      <c r="U118" s="23">
        <v>0.10623229461756374</v>
      </c>
      <c r="V118" s="23">
        <v>2.8328611898016999E-3</v>
      </c>
      <c r="W118" s="23">
        <v>7.0821529745042494E-3</v>
      </c>
      <c r="X118" s="23">
        <v>0.13739376770538245</v>
      </c>
      <c r="Y118" s="23">
        <v>8.2152974504249299E-2</v>
      </c>
      <c r="Z118" s="23">
        <v>3.9660056657223795E-2</v>
      </c>
      <c r="AA118" s="23">
        <v>4.6742209631728045E-2</v>
      </c>
      <c r="AB118" s="23">
        <v>9.9150141643059492E-2</v>
      </c>
      <c r="AC118" s="23">
        <v>9.9150141643059488E-3</v>
      </c>
      <c r="AD118" s="23">
        <v>9.9150141643059488E-3</v>
      </c>
      <c r="AE118" s="23">
        <v>4.6742209631728045E-2</v>
      </c>
      <c r="AF118" s="23">
        <v>0.11756373937677053</v>
      </c>
      <c r="AG118" s="23">
        <v>8.9235127478753534E-2</v>
      </c>
      <c r="AH118" s="24">
        <v>3530</v>
      </c>
    </row>
    <row r="119" spans="2:34" x14ac:dyDescent="0.2">
      <c r="B119" s="33" t="s">
        <v>97</v>
      </c>
      <c r="C119" s="21" t="s">
        <v>256</v>
      </c>
      <c r="D119" s="18" t="s">
        <v>257</v>
      </c>
      <c r="E119" s="23">
        <v>0.13022618231665525</v>
      </c>
      <c r="F119" s="23">
        <v>0.11069225496915695</v>
      </c>
      <c r="G119" s="23">
        <v>6.8540095956134339E-3</v>
      </c>
      <c r="H119" s="23">
        <v>9.2529129540781362E-3</v>
      </c>
      <c r="I119" s="23">
        <v>0.11172035640849898</v>
      </c>
      <c r="J119" s="23">
        <v>0.10315284441398218</v>
      </c>
      <c r="K119" s="23">
        <v>3.2213845099383139E-2</v>
      </c>
      <c r="L119" s="23">
        <v>4.6949965729952019E-2</v>
      </c>
      <c r="M119" s="23">
        <v>6.4770390678546952E-2</v>
      </c>
      <c r="N119" s="23">
        <v>1.1651816312542838E-2</v>
      </c>
      <c r="O119" s="23">
        <v>2.193283070596299E-2</v>
      </c>
      <c r="P119" s="23">
        <v>5.3118574366004111E-2</v>
      </c>
      <c r="Q119" s="23">
        <v>0.25051405071967103</v>
      </c>
      <c r="R119" s="23">
        <v>4.7292666209732694E-2</v>
      </c>
      <c r="S119" s="24">
        <v>14590</v>
      </c>
      <c r="T119" s="23">
        <v>0.20261437908496732</v>
      </c>
      <c r="U119" s="23">
        <v>0.12091503267973856</v>
      </c>
      <c r="V119" s="23">
        <v>4.9019607843137254E-3</v>
      </c>
      <c r="W119" s="23">
        <v>3.2679738562091504E-3</v>
      </c>
      <c r="X119" s="23">
        <v>0.1437908496732026</v>
      </c>
      <c r="Y119" s="23">
        <v>0.16013071895424835</v>
      </c>
      <c r="Z119" s="23">
        <v>3.2679738562091505E-2</v>
      </c>
      <c r="AA119" s="23">
        <v>2.7777777777777776E-2</v>
      </c>
      <c r="AB119" s="23">
        <v>9.3137254901960786E-2</v>
      </c>
      <c r="AC119" s="23">
        <v>1.6339869281045753E-2</v>
      </c>
      <c r="AD119" s="23">
        <v>1.6339869281045753E-2</v>
      </c>
      <c r="AE119" s="23">
        <v>2.7777777777777776E-2</v>
      </c>
      <c r="AF119" s="23">
        <v>0.12581699346405228</v>
      </c>
      <c r="AG119" s="23">
        <v>2.2875816993464051E-2</v>
      </c>
      <c r="AH119" s="24">
        <v>3060</v>
      </c>
    </row>
    <row r="120" spans="2:34" x14ac:dyDescent="0.2">
      <c r="B120" s="33" t="s">
        <v>97</v>
      </c>
      <c r="C120" s="21" t="s">
        <v>258</v>
      </c>
      <c r="D120" s="18" t="s">
        <v>259</v>
      </c>
      <c r="E120" s="23">
        <v>0.12125387530141234</v>
      </c>
      <c r="F120" s="23">
        <v>0.10230795728556666</v>
      </c>
      <c r="G120" s="23">
        <v>2.7557698932139168E-3</v>
      </c>
      <c r="H120" s="23">
        <v>1.4123320702721322E-2</v>
      </c>
      <c r="I120" s="23">
        <v>0.11264209438511884</v>
      </c>
      <c r="J120" s="23">
        <v>8.6117809162934891E-2</v>
      </c>
      <c r="K120" s="23">
        <v>2.9624526352049603E-2</v>
      </c>
      <c r="L120" s="23">
        <v>4.5125732001377886E-2</v>
      </c>
      <c r="M120" s="23">
        <v>6.923871856699966E-2</v>
      </c>
      <c r="N120" s="23">
        <v>1.722356183258698E-2</v>
      </c>
      <c r="O120" s="23">
        <v>1.722356183258698E-2</v>
      </c>
      <c r="P120" s="23">
        <v>5.8904581467447467E-2</v>
      </c>
      <c r="Q120" s="23">
        <v>0.2332070272132277</v>
      </c>
      <c r="R120" s="23">
        <v>8.9562521529452294E-2</v>
      </c>
      <c r="S120" s="24">
        <v>14515</v>
      </c>
      <c r="T120" s="23">
        <v>0.1905829596412556</v>
      </c>
      <c r="U120" s="23">
        <v>9.8654708520179366E-2</v>
      </c>
      <c r="V120" s="23">
        <v>1.1210762331838565E-3</v>
      </c>
      <c r="W120" s="23">
        <v>1.1210762331838564E-2</v>
      </c>
      <c r="X120" s="23">
        <v>0.1491031390134529</v>
      </c>
      <c r="Y120" s="23">
        <v>0.12219730941704036</v>
      </c>
      <c r="Z120" s="23">
        <v>3.5874439461883408E-2</v>
      </c>
      <c r="AA120" s="23">
        <v>5.0448430493273543E-2</v>
      </c>
      <c r="AB120" s="23">
        <v>7.847533632286996E-2</v>
      </c>
      <c r="AC120" s="23">
        <v>2.6905829596412557E-2</v>
      </c>
      <c r="AD120" s="23">
        <v>8.9686098654708519E-3</v>
      </c>
      <c r="AE120" s="23">
        <v>4.9327354260089683E-2</v>
      </c>
      <c r="AF120" s="23">
        <v>9.417040358744394E-2</v>
      </c>
      <c r="AG120" s="23">
        <v>8.4080717488789244E-2</v>
      </c>
      <c r="AH120" s="24">
        <v>4460</v>
      </c>
    </row>
    <row r="121" spans="2:34" x14ac:dyDescent="0.2">
      <c r="B121" s="33" t="s">
        <v>97</v>
      </c>
      <c r="C121" s="21" t="s">
        <v>260</v>
      </c>
      <c r="D121" s="18" t="s">
        <v>261</v>
      </c>
      <c r="E121" s="23">
        <v>0.16573258606885508</v>
      </c>
      <c r="F121" s="23">
        <v>0.11849479583666933</v>
      </c>
      <c r="G121" s="23">
        <v>4.0032025620496394E-3</v>
      </c>
      <c r="H121" s="23">
        <v>4.8038430744595673E-3</v>
      </c>
      <c r="I121" s="23">
        <v>0.1257005604483587</v>
      </c>
      <c r="J121" s="23">
        <v>0.18734987990392313</v>
      </c>
      <c r="K121" s="23">
        <v>2.8022417934347479E-2</v>
      </c>
      <c r="L121" s="23">
        <v>3.122497998398719E-2</v>
      </c>
      <c r="M121" s="23">
        <v>6.4851881505204156E-2</v>
      </c>
      <c r="N121" s="23">
        <v>1.4411529223378704E-2</v>
      </c>
      <c r="O121" s="23">
        <v>2.4819855884707767E-2</v>
      </c>
      <c r="P121" s="23">
        <v>2.1617293835068056E-2</v>
      </c>
      <c r="Q121" s="23">
        <v>0.14331465172137711</v>
      </c>
      <c r="R121" s="23">
        <v>6.6453162530024021E-2</v>
      </c>
      <c r="S121" s="24">
        <v>6245</v>
      </c>
      <c r="T121" s="23" t="s">
        <v>135</v>
      </c>
      <c r="U121" s="23" t="s">
        <v>135</v>
      </c>
      <c r="V121" s="23" t="s">
        <v>135</v>
      </c>
      <c r="W121" s="23" t="s">
        <v>135</v>
      </c>
      <c r="X121" s="23" t="s">
        <v>135</v>
      </c>
      <c r="Y121" s="23" t="s">
        <v>135</v>
      </c>
      <c r="Z121" s="23" t="s">
        <v>135</v>
      </c>
      <c r="AA121" s="23" t="s">
        <v>135</v>
      </c>
      <c r="AB121" s="23" t="s">
        <v>135</v>
      </c>
      <c r="AC121" s="23" t="s">
        <v>135</v>
      </c>
      <c r="AD121" s="23" t="s">
        <v>135</v>
      </c>
      <c r="AE121" s="23" t="s">
        <v>135</v>
      </c>
      <c r="AF121" s="23" t="s">
        <v>135</v>
      </c>
      <c r="AG121" s="23" t="s">
        <v>135</v>
      </c>
      <c r="AH121" s="24" t="s">
        <v>135</v>
      </c>
    </row>
    <row r="122" spans="2:34" x14ac:dyDescent="0.2">
      <c r="B122" s="33" t="s">
        <v>97</v>
      </c>
      <c r="C122" s="21" t="s">
        <v>262</v>
      </c>
      <c r="D122" s="18" t="s">
        <v>263</v>
      </c>
      <c r="E122" s="23">
        <v>9.1836734693877556E-2</v>
      </c>
      <c r="F122" s="23">
        <v>0.11530612244897959</v>
      </c>
      <c r="G122" s="23">
        <v>6.1224489795918364E-3</v>
      </c>
      <c r="H122" s="23">
        <v>1.7346938775510204E-2</v>
      </c>
      <c r="I122" s="23">
        <v>0.10306122448979592</v>
      </c>
      <c r="J122" s="23">
        <v>9.285714285714286E-2</v>
      </c>
      <c r="K122" s="23">
        <v>3.5714285714285712E-2</v>
      </c>
      <c r="L122" s="23">
        <v>3.9795918367346937E-2</v>
      </c>
      <c r="M122" s="23">
        <v>6.6326530612244902E-2</v>
      </c>
      <c r="N122" s="23">
        <v>1.3265306122448979E-2</v>
      </c>
      <c r="O122" s="23">
        <v>2.2448979591836733E-2</v>
      </c>
      <c r="P122" s="23">
        <v>6.7346938775510207E-2</v>
      </c>
      <c r="Q122" s="23">
        <v>0.29285714285714287</v>
      </c>
      <c r="R122" s="23">
        <v>3.6734693877551024E-2</v>
      </c>
      <c r="S122" s="24">
        <v>4900</v>
      </c>
      <c r="T122" s="23">
        <v>0.17870722433460076</v>
      </c>
      <c r="U122" s="23">
        <v>0.11787072243346007</v>
      </c>
      <c r="V122" s="23">
        <v>0</v>
      </c>
      <c r="W122" s="23">
        <v>3.8022813688212928E-3</v>
      </c>
      <c r="X122" s="23">
        <v>0.14828897338403041</v>
      </c>
      <c r="Y122" s="23">
        <v>0.14448669201520911</v>
      </c>
      <c r="Z122" s="23">
        <v>3.8022813688212927E-2</v>
      </c>
      <c r="AA122" s="23">
        <v>1.9011406844106463E-2</v>
      </c>
      <c r="AB122" s="23">
        <v>9.125475285171103E-2</v>
      </c>
      <c r="AC122" s="23">
        <v>1.1406844106463879E-2</v>
      </c>
      <c r="AD122" s="23">
        <v>1.5209125475285171E-2</v>
      </c>
      <c r="AE122" s="23">
        <v>3.4220532319391636E-2</v>
      </c>
      <c r="AF122" s="23">
        <v>0.13688212927756654</v>
      </c>
      <c r="AG122" s="23">
        <v>5.7034220532319393E-2</v>
      </c>
      <c r="AH122" s="24">
        <v>1315</v>
      </c>
    </row>
    <row r="123" spans="2:34" x14ac:dyDescent="0.2">
      <c r="B123" s="33" t="s">
        <v>97</v>
      </c>
      <c r="C123" s="21" t="s">
        <v>264</v>
      </c>
      <c r="D123" s="18" t="s">
        <v>265</v>
      </c>
      <c r="E123" s="23">
        <v>0.10211426000899686</v>
      </c>
      <c r="F123" s="23">
        <v>0.10886189833558255</v>
      </c>
      <c r="G123" s="23">
        <v>1.2595591542959963E-2</v>
      </c>
      <c r="H123" s="23">
        <v>1.799370220422852E-2</v>
      </c>
      <c r="I123" s="23">
        <v>0.12685560053981107</v>
      </c>
      <c r="J123" s="23">
        <v>0.100314889788574</v>
      </c>
      <c r="K123" s="23">
        <v>2.9689608636977057E-2</v>
      </c>
      <c r="L123" s="23">
        <v>5.7579847053531266E-2</v>
      </c>
      <c r="M123" s="23">
        <v>6.3427800269905535E-2</v>
      </c>
      <c r="N123" s="23">
        <v>1.4394961763382817E-2</v>
      </c>
      <c r="O123" s="23">
        <v>1.8443544759334234E-2</v>
      </c>
      <c r="P123" s="23">
        <v>2.564102564102564E-2</v>
      </c>
      <c r="Q123" s="23">
        <v>0.20692757534862799</v>
      </c>
      <c r="R123" s="23">
        <v>0.11470985155195682</v>
      </c>
      <c r="S123" s="24">
        <v>11115</v>
      </c>
      <c r="T123" s="23">
        <v>0.19577464788732393</v>
      </c>
      <c r="U123" s="23">
        <v>0.11549295774647887</v>
      </c>
      <c r="V123" s="23">
        <v>7.0422535211267607E-3</v>
      </c>
      <c r="W123" s="23">
        <v>5.6338028169014088E-3</v>
      </c>
      <c r="X123" s="23">
        <v>0.14225352112676057</v>
      </c>
      <c r="Y123" s="23">
        <v>0.13239436619718309</v>
      </c>
      <c r="Z123" s="23">
        <v>3.3802816901408447E-2</v>
      </c>
      <c r="AA123" s="23">
        <v>4.0845070422535212E-2</v>
      </c>
      <c r="AB123" s="23">
        <v>7.8873239436619724E-2</v>
      </c>
      <c r="AC123" s="23">
        <v>1.9718309859154931E-2</v>
      </c>
      <c r="AD123" s="23">
        <v>1.4084507042253521E-2</v>
      </c>
      <c r="AE123" s="23">
        <v>1.1267605633802818E-2</v>
      </c>
      <c r="AF123" s="23">
        <v>7.464788732394366E-2</v>
      </c>
      <c r="AG123" s="23">
        <v>0.12816901408450704</v>
      </c>
      <c r="AH123" s="24">
        <v>3550</v>
      </c>
    </row>
    <row r="124" spans="2:34" x14ac:dyDescent="0.2">
      <c r="B124" s="33" t="s">
        <v>97</v>
      </c>
      <c r="C124" s="21" t="s">
        <v>266</v>
      </c>
      <c r="D124" s="18" t="s">
        <v>267</v>
      </c>
      <c r="E124" s="23">
        <v>0.11291989664082687</v>
      </c>
      <c r="F124" s="23">
        <v>0.11472868217054263</v>
      </c>
      <c r="G124" s="23">
        <v>5.4263565891472867E-3</v>
      </c>
      <c r="H124" s="23">
        <v>1.7571059431524549E-2</v>
      </c>
      <c r="I124" s="23">
        <v>0.10697674418604651</v>
      </c>
      <c r="J124" s="23">
        <v>8.8372093023255813E-2</v>
      </c>
      <c r="K124" s="23">
        <v>2.9198966408268735E-2</v>
      </c>
      <c r="L124" s="23">
        <v>4.3927648578811367E-2</v>
      </c>
      <c r="M124" s="23">
        <v>7.4677002583979329E-2</v>
      </c>
      <c r="N124" s="23">
        <v>1.9638242894056846E-2</v>
      </c>
      <c r="O124" s="23">
        <v>2.9715762273901807E-2</v>
      </c>
      <c r="P124" s="23">
        <v>6.9767441860465115E-2</v>
      </c>
      <c r="Q124" s="23">
        <v>0.24677002583979329</v>
      </c>
      <c r="R124" s="23">
        <v>4.0051679586563305E-2</v>
      </c>
      <c r="S124" s="24">
        <v>19350</v>
      </c>
      <c r="T124" s="23">
        <v>0.17765273311897106</v>
      </c>
      <c r="U124" s="23">
        <v>0.12379421221864952</v>
      </c>
      <c r="V124" s="23">
        <v>4.0192926045016075E-3</v>
      </c>
      <c r="W124" s="23">
        <v>5.627009646302251E-3</v>
      </c>
      <c r="X124" s="23">
        <v>0.11977491961414791</v>
      </c>
      <c r="Y124" s="23">
        <v>0.10691318327974277</v>
      </c>
      <c r="Z124" s="23">
        <v>3.5369774919614148E-2</v>
      </c>
      <c r="AA124" s="23">
        <v>2.652733118971061E-2</v>
      </c>
      <c r="AB124" s="23">
        <v>9.0032154340836015E-2</v>
      </c>
      <c r="AC124" s="23">
        <v>2.652733118971061E-2</v>
      </c>
      <c r="AD124" s="23">
        <v>2.0900321543408359E-2</v>
      </c>
      <c r="AE124" s="23">
        <v>4.8231511254019289E-2</v>
      </c>
      <c r="AF124" s="23">
        <v>0.17041800643086816</v>
      </c>
      <c r="AG124" s="23">
        <v>4.5016077170418008E-2</v>
      </c>
      <c r="AH124" s="24">
        <v>6220</v>
      </c>
    </row>
    <row r="125" spans="2:34" x14ac:dyDescent="0.2">
      <c r="B125" s="33" t="s">
        <v>97</v>
      </c>
      <c r="C125" s="21" t="s">
        <v>268</v>
      </c>
      <c r="D125" s="18" t="s">
        <v>269</v>
      </c>
      <c r="E125" s="23">
        <v>0.12243047158403869</v>
      </c>
      <c r="F125" s="23">
        <v>9.915356711003627E-2</v>
      </c>
      <c r="G125" s="23">
        <v>3.9298669891172913E-3</v>
      </c>
      <c r="H125" s="23">
        <v>1.4207980652962516E-2</v>
      </c>
      <c r="I125" s="23">
        <v>0.11003627569528417</v>
      </c>
      <c r="J125" s="23">
        <v>0.10640870616686819</v>
      </c>
      <c r="K125" s="23">
        <v>2.8113663845223701E-2</v>
      </c>
      <c r="L125" s="23">
        <v>5.9854897218863362E-2</v>
      </c>
      <c r="M125" s="23">
        <v>6.4993954050785979E-2</v>
      </c>
      <c r="N125" s="23">
        <v>1.3603385731559855E-2</v>
      </c>
      <c r="O125" s="23">
        <v>1.2394195888754534E-2</v>
      </c>
      <c r="P125" s="23">
        <v>6.9226118500604589E-2</v>
      </c>
      <c r="Q125" s="23">
        <v>0.22702539298669891</v>
      </c>
      <c r="R125" s="23">
        <v>6.8016928657799278E-2</v>
      </c>
      <c r="S125" s="24">
        <v>16540</v>
      </c>
      <c r="T125" s="23">
        <v>0.21035598705501618</v>
      </c>
      <c r="U125" s="23">
        <v>0.14455231930960086</v>
      </c>
      <c r="V125" s="23">
        <v>3.2362459546925568E-3</v>
      </c>
      <c r="W125" s="23">
        <v>3.2362459546925568E-3</v>
      </c>
      <c r="X125" s="23">
        <v>0.13268608414239483</v>
      </c>
      <c r="Y125" s="23">
        <v>0.12513484358144553</v>
      </c>
      <c r="Z125" s="23">
        <v>3.4519956850053934E-2</v>
      </c>
      <c r="AA125" s="23">
        <v>3.0204962243797196E-2</v>
      </c>
      <c r="AB125" s="23">
        <v>9.3851132686084138E-2</v>
      </c>
      <c r="AC125" s="23">
        <v>1.5102481121898598E-2</v>
      </c>
      <c r="AD125" s="23">
        <v>9.7087378640776691E-3</v>
      </c>
      <c r="AE125" s="23">
        <v>4.4228694714131607E-2</v>
      </c>
      <c r="AF125" s="23">
        <v>0.10355987055016182</v>
      </c>
      <c r="AG125" s="23">
        <v>5.070118662351672E-2</v>
      </c>
      <c r="AH125" s="24">
        <v>4635</v>
      </c>
    </row>
    <row r="126" spans="2:34" x14ac:dyDescent="0.2">
      <c r="B126" s="33" t="s">
        <v>97</v>
      </c>
      <c r="C126" s="21" t="s">
        <v>270</v>
      </c>
      <c r="D126" s="18" t="s">
        <v>271</v>
      </c>
      <c r="E126" s="23">
        <v>0.11357183418512209</v>
      </c>
      <c r="F126" s="23">
        <v>0.11527541169789893</v>
      </c>
      <c r="G126" s="23">
        <v>3.4071550255536627E-3</v>
      </c>
      <c r="H126" s="23">
        <v>2.0442930153321975E-2</v>
      </c>
      <c r="I126" s="23">
        <v>0.11186825667234526</v>
      </c>
      <c r="J126" s="23">
        <v>6.7007382169222029E-2</v>
      </c>
      <c r="K126" s="23">
        <v>3.0096536059057353E-2</v>
      </c>
      <c r="L126" s="23">
        <v>4.4860874503123226E-2</v>
      </c>
      <c r="M126" s="23">
        <v>8.6314593980692786E-2</v>
      </c>
      <c r="N126" s="23">
        <v>1.7035775127768313E-2</v>
      </c>
      <c r="O126" s="23">
        <v>2.1578648495173196E-2</v>
      </c>
      <c r="P126" s="23">
        <v>3.5207268597387847E-2</v>
      </c>
      <c r="Q126" s="23">
        <v>0.26519023282226006</v>
      </c>
      <c r="R126" s="23">
        <v>6.8710959681998862E-2</v>
      </c>
      <c r="S126" s="24">
        <v>8805</v>
      </c>
      <c r="T126" s="23">
        <v>0.20750551876379691</v>
      </c>
      <c r="U126" s="23">
        <v>0.13686534216335541</v>
      </c>
      <c r="V126" s="23">
        <v>2.2075055187637969E-3</v>
      </c>
      <c r="W126" s="23">
        <v>2.2075055187637969E-3</v>
      </c>
      <c r="X126" s="23">
        <v>0.15011037527593818</v>
      </c>
      <c r="Y126" s="23">
        <v>0.11258278145695365</v>
      </c>
      <c r="Z126" s="23">
        <v>3.0905077262693158E-2</v>
      </c>
      <c r="AA126" s="23">
        <v>1.9867549668874173E-2</v>
      </c>
      <c r="AB126" s="23">
        <v>0.11699779249448124</v>
      </c>
      <c r="AC126" s="23">
        <v>1.3245033112582781E-2</v>
      </c>
      <c r="AD126" s="23">
        <v>1.7660044150110375E-2</v>
      </c>
      <c r="AE126" s="23">
        <v>8.8300220750551876E-3</v>
      </c>
      <c r="AF126" s="23">
        <v>0.12582781456953643</v>
      </c>
      <c r="AG126" s="23">
        <v>5.7395143487858721E-2</v>
      </c>
      <c r="AH126" s="24">
        <v>2265</v>
      </c>
    </row>
    <row r="127" spans="2:34" x14ac:dyDescent="0.2">
      <c r="B127" s="33" t="s">
        <v>97</v>
      </c>
      <c r="C127" s="21" t="s">
        <v>272</v>
      </c>
      <c r="D127" s="18" t="s">
        <v>273</v>
      </c>
      <c r="E127" s="23">
        <v>0.1440162271805274</v>
      </c>
      <c r="F127" s="23">
        <v>0.11866125760649088</v>
      </c>
      <c r="G127" s="23">
        <v>3.0425963488843813E-2</v>
      </c>
      <c r="H127" s="23">
        <v>2.0283975659229209E-3</v>
      </c>
      <c r="I127" s="23">
        <v>0.12271805273833672</v>
      </c>
      <c r="J127" s="23">
        <v>0.11156186612576065</v>
      </c>
      <c r="K127" s="23">
        <v>2.9411764705882353E-2</v>
      </c>
      <c r="L127" s="23">
        <v>4.0567951318458417E-2</v>
      </c>
      <c r="M127" s="23">
        <v>8.0121703853955381E-2</v>
      </c>
      <c r="N127" s="23">
        <v>9.1277890466531439E-3</v>
      </c>
      <c r="O127" s="23">
        <v>2.231237322515213E-2</v>
      </c>
      <c r="P127" s="23">
        <v>2.0283975659229209E-2</v>
      </c>
      <c r="Q127" s="23">
        <v>0.14198782961460446</v>
      </c>
      <c r="R127" s="23">
        <v>0.12677484787018256</v>
      </c>
      <c r="S127" s="24">
        <v>4930</v>
      </c>
      <c r="T127" s="23">
        <v>0.21606648199445982</v>
      </c>
      <c r="U127" s="23">
        <v>9.4182825484764546E-2</v>
      </c>
      <c r="V127" s="23">
        <v>1.662049861495845E-2</v>
      </c>
      <c r="W127" s="23">
        <v>2.7700831024930748E-3</v>
      </c>
      <c r="X127" s="23">
        <v>0.14127423822714683</v>
      </c>
      <c r="Y127" s="23">
        <v>0.1523545706371191</v>
      </c>
      <c r="Z127" s="23">
        <v>2.2160664819944598E-2</v>
      </c>
      <c r="AA127" s="23">
        <v>1.662049861495845E-2</v>
      </c>
      <c r="AB127" s="23">
        <v>9.4182825484764546E-2</v>
      </c>
      <c r="AC127" s="23">
        <v>1.3850415512465374E-2</v>
      </c>
      <c r="AD127" s="23">
        <v>1.662049861495845E-2</v>
      </c>
      <c r="AE127" s="23">
        <v>1.3850415512465374E-2</v>
      </c>
      <c r="AF127" s="23">
        <v>9.6952908587257622E-2</v>
      </c>
      <c r="AG127" s="23">
        <v>9.9722991689750698E-2</v>
      </c>
      <c r="AH127" s="24">
        <v>1805</v>
      </c>
    </row>
    <row r="128" spans="2:34" x14ac:dyDescent="0.2">
      <c r="B128" s="33" t="s">
        <v>97</v>
      </c>
      <c r="C128" s="21" t="s">
        <v>274</v>
      </c>
      <c r="D128" s="18" t="s">
        <v>275</v>
      </c>
      <c r="E128" s="23">
        <v>9.0225563909774431E-2</v>
      </c>
      <c r="F128" s="23">
        <v>0.10936431989063568</v>
      </c>
      <c r="G128" s="23">
        <v>2.050580997949419E-3</v>
      </c>
      <c r="H128" s="23">
        <v>1.948051948051948E-2</v>
      </c>
      <c r="I128" s="23">
        <v>0.10833902939166097</v>
      </c>
      <c r="J128" s="23">
        <v>0.10457963089542037</v>
      </c>
      <c r="K128" s="23">
        <v>3.0758714969241284E-2</v>
      </c>
      <c r="L128" s="23">
        <v>5.844155844155844E-2</v>
      </c>
      <c r="M128" s="23">
        <v>6.0150375939849621E-2</v>
      </c>
      <c r="N128" s="23">
        <v>1.1619958988380041E-2</v>
      </c>
      <c r="O128" s="23">
        <v>1.6746411483253589E-2</v>
      </c>
      <c r="P128" s="23">
        <v>7.4162679425837319E-2</v>
      </c>
      <c r="Q128" s="23">
        <v>0.21120984278879015</v>
      </c>
      <c r="R128" s="23">
        <v>0.10355434039644566</v>
      </c>
      <c r="S128" s="24">
        <v>14630</v>
      </c>
      <c r="T128" s="23">
        <v>0.15940366972477063</v>
      </c>
      <c r="U128" s="23">
        <v>0.19610091743119265</v>
      </c>
      <c r="V128" s="23">
        <v>2.2935779816513763E-3</v>
      </c>
      <c r="W128" s="23">
        <v>9.1743119266055051E-3</v>
      </c>
      <c r="X128" s="23">
        <v>0.1628440366972477</v>
      </c>
      <c r="Y128" s="23">
        <v>0.10321100917431193</v>
      </c>
      <c r="Z128" s="23">
        <v>1.9495412844036698E-2</v>
      </c>
      <c r="AA128" s="23">
        <v>1.4908256880733946E-2</v>
      </c>
      <c r="AB128" s="23">
        <v>7.5688073394495417E-2</v>
      </c>
      <c r="AC128" s="23">
        <v>2.8669724770642203E-2</v>
      </c>
      <c r="AD128" s="23">
        <v>1.1467889908256881E-2</v>
      </c>
      <c r="AE128" s="23">
        <v>2.7522935779816515E-2</v>
      </c>
      <c r="AF128" s="23">
        <v>6.1926605504587159E-2</v>
      </c>
      <c r="AG128" s="23">
        <v>0.12729357798165136</v>
      </c>
      <c r="AH128" s="24">
        <v>4360</v>
      </c>
    </row>
    <row r="129" spans="2:34" x14ac:dyDescent="0.2">
      <c r="B129" s="33" t="s">
        <v>97</v>
      </c>
      <c r="C129" s="21" t="s">
        <v>276</v>
      </c>
      <c r="D129" s="18" t="s">
        <v>277</v>
      </c>
      <c r="E129" s="23">
        <v>0.13710073710073711</v>
      </c>
      <c r="F129" s="23">
        <v>0.12186732186732187</v>
      </c>
      <c r="G129" s="23">
        <v>6.3882063882063885E-3</v>
      </c>
      <c r="H129" s="23">
        <v>7.8624078624078622E-3</v>
      </c>
      <c r="I129" s="23">
        <v>0.12235872235872236</v>
      </c>
      <c r="J129" s="23">
        <v>0.12334152334152335</v>
      </c>
      <c r="K129" s="23">
        <v>3.9312039312039311E-2</v>
      </c>
      <c r="L129" s="23">
        <v>4.8157248157248159E-2</v>
      </c>
      <c r="M129" s="23">
        <v>8.255528255528255E-2</v>
      </c>
      <c r="N129" s="23">
        <v>1.425061425061425E-2</v>
      </c>
      <c r="O129" s="23">
        <v>2.800982800982801E-2</v>
      </c>
      <c r="P129" s="23">
        <v>4.7174447174447173E-2</v>
      </c>
      <c r="Q129" s="23">
        <v>0.1769041769041769</v>
      </c>
      <c r="R129" s="23">
        <v>4.3734643734643731E-2</v>
      </c>
      <c r="S129" s="24">
        <v>10175</v>
      </c>
      <c r="T129" s="23">
        <v>0.16681534344335414</v>
      </c>
      <c r="U129" s="23">
        <v>0.13470115967885815</v>
      </c>
      <c r="V129" s="23">
        <v>4.4603033006244425E-3</v>
      </c>
      <c r="W129" s="23">
        <v>3.5682426404995541E-3</v>
      </c>
      <c r="X129" s="23">
        <v>0.13737734165923282</v>
      </c>
      <c r="Y129" s="23">
        <v>0.12310437109723461</v>
      </c>
      <c r="Z129" s="23">
        <v>3.4790365744870648E-2</v>
      </c>
      <c r="AA129" s="23">
        <v>2.9438001784121322E-2</v>
      </c>
      <c r="AB129" s="23">
        <v>9.723461195361284E-2</v>
      </c>
      <c r="AC129" s="23">
        <v>1.6057091882247992E-2</v>
      </c>
      <c r="AD129" s="23">
        <v>2.4977698483496878E-2</v>
      </c>
      <c r="AE129" s="23">
        <v>3.3898305084745763E-2</v>
      </c>
      <c r="AF129" s="23">
        <v>0.13737734165923282</v>
      </c>
      <c r="AG129" s="23">
        <v>5.7091882247992866E-2</v>
      </c>
      <c r="AH129" s="24">
        <v>5605</v>
      </c>
    </row>
    <row r="130" spans="2:34" x14ac:dyDescent="0.2">
      <c r="B130" s="33" t="s">
        <v>97</v>
      </c>
      <c r="C130" s="21" t="s">
        <v>278</v>
      </c>
      <c r="D130" s="18" t="s">
        <v>279</v>
      </c>
      <c r="E130" s="23">
        <v>0.10100090991810737</v>
      </c>
      <c r="F130" s="23">
        <v>1.5468607825295723E-2</v>
      </c>
      <c r="G130" s="23">
        <v>7.2793448589626936E-3</v>
      </c>
      <c r="H130" s="23">
        <v>2.0928116469517744E-2</v>
      </c>
      <c r="I130" s="23">
        <v>0.1537761601455869</v>
      </c>
      <c r="J130" s="23">
        <v>0.18653321201091902</v>
      </c>
      <c r="K130" s="23">
        <v>2.0928116469517744E-2</v>
      </c>
      <c r="L130" s="23">
        <v>0.18835304822565968</v>
      </c>
      <c r="M130" s="23">
        <v>2.1838034576888082E-2</v>
      </c>
      <c r="N130" s="23">
        <v>0</v>
      </c>
      <c r="O130" s="23">
        <v>7.2793448589626936E-3</v>
      </c>
      <c r="P130" s="23">
        <v>7.1883530482256597E-2</v>
      </c>
      <c r="Q130" s="23">
        <v>0.19563239308462238</v>
      </c>
      <c r="R130" s="23">
        <v>1.0009099181073703E-2</v>
      </c>
      <c r="S130" s="24">
        <v>5495</v>
      </c>
      <c r="T130" s="23">
        <v>0.20100502512562815</v>
      </c>
      <c r="U130" s="23">
        <v>1.0050251256281407E-2</v>
      </c>
      <c r="V130" s="23">
        <v>1.0050251256281407E-2</v>
      </c>
      <c r="W130" s="23">
        <v>1.0050251256281407E-2</v>
      </c>
      <c r="X130" s="23">
        <v>0.18592964824120603</v>
      </c>
      <c r="Y130" s="23">
        <v>0.25125628140703515</v>
      </c>
      <c r="Z130" s="23">
        <v>3.015075376884422E-2</v>
      </c>
      <c r="AA130" s="23">
        <v>0.135678391959799</v>
      </c>
      <c r="AB130" s="23">
        <v>2.5125628140703519E-2</v>
      </c>
      <c r="AC130" s="23">
        <v>0</v>
      </c>
      <c r="AD130" s="23">
        <v>5.0251256281407036E-3</v>
      </c>
      <c r="AE130" s="23">
        <v>5.0251256281407038E-2</v>
      </c>
      <c r="AF130" s="23">
        <v>5.0251256281407038E-2</v>
      </c>
      <c r="AG130" s="23">
        <v>3.015075376884422E-2</v>
      </c>
      <c r="AH130" s="24">
        <v>995</v>
      </c>
    </row>
    <row r="131" spans="2:34" x14ac:dyDescent="0.2">
      <c r="B131" s="33" t="s">
        <v>97</v>
      </c>
      <c r="C131" s="21" t="s">
        <v>281</v>
      </c>
      <c r="D131" s="18" t="s">
        <v>282</v>
      </c>
      <c r="E131" s="23">
        <v>0.10402355250245339</v>
      </c>
      <c r="F131" s="23">
        <v>0.14474975466143278</v>
      </c>
      <c r="G131" s="23">
        <v>1.7664376840039256E-2</v>
      </c>
      <c r="H131" s="23">
        <v>4.7595682041216877E-2</v>
      </c>
      <c r="I131" s="23">
        <v>7.4092247301275754E-2</v>
      </c>
      <c r="J131" s="23">
        <v>7.2129538763493622E-2</v>
      </c>
      <c r="K131" s="23">
        <v>2.3061825318940136E-2</v>
      </c>
      <c r="L131" s="23">
        <v>2.6005888125613347E-2</v>
      </c>
      <c r="M131" s="23">
        <v>6.9185475956820411E-2</v>
      </c>
      <c r="N131" s="23">
        <v>7.360157016683023E-3</v>
      </c>
      <c r="O131" s="23">
        <v>1.7664376840039256E-2</v>
      </c>
      <c r="P131" s="23">
        <v>3.7782139352306184E-2</v>
      </c>
      <c r="Q131" s="23">
        <v>0.22767419038272815</v>
      </c>
      <c r="R131" s="23">
        <v>0.1310107948969578</v>
      </c>
      <c r="S131" s="24">
        <v>10190</v>
      </c>
      <c r="T131" s="23">
        <v>0.19592875318066158</v>
      </c>
      <c r="U131" s="23">
        <v>0.15267175572519084</v>
      </c>
      <c r="V131" s="23">
        <v>1.5267175572519083E-2</v>
      </c>
      <c r="W131" s="23">
        <v>5.0890585241730284E-3</v>
      </c>
      <c r="X131" s="23">
        <v>0.11577608142493638</v>
      </c>
      <c r="Y131" s="23">
        <v>0.1272264631043257</v>
      </c>
      <c r="Z131" s="23">
        <v>3.1806615776081425E-2</v>
      </c>
      <c r="AA131" s="23">
        <v>1.9083969465648856E-2</v>
      </c>
      <c r="AB131" s="23">
        <v>9.796437659033079E-2</v>
      </c>
      <c r="AC131" s="23">
        <v>5.0890585241730284E-3</v>
      </c>
      <c r="AD131" s="23">
        <v>1.2722646310432569E-2</v>
      </c>
      <c r="AE131" s="23">
        <v>1.9083969465648856E-2</v>
      </c>
      <c r="AF131" s="23">
        <v>0.11323155216284987</v>
      </c>
      <c r="AG131" s="23">
        <v>9.1603053435114504E-2</v>
      </c>
      <c r="AH131" s="24">
        <v>3930</v>
      </c>
    </row>
    <row r="132" spans="2:34" x14ac:dyDescent="0.2">
      <c r="B132" s="33" t="s">
        <v>97</v>
      </c>
      <c r="C132" s="21" t="s">
        <v>283</v>
      </c>
      <c r="D132" s="18" t="s">
        <v>284</v>
      </c>
      <c r="E132" s="23" t="s">
        <v>135</v>
      </c>
      <c r="F132" s="23" t="s">
        <v>135</v>
      </c>
      <c r="G132" s="23" t="s">
        <v>135</v>
      </c>
      <c r="H132" s="23" t="s">
        <v>135</v>
      </c>
      <c r="I132" s="23" t="s">
        <v>135</v>
      </c>
      <c r="J132" s="23" t="s">
        <v>135</v>
      </c>
      <c r="K132" s="23" t="s">
        <v>135</v>
      </c>
      <c r="L132" s="23" t="s">
        <v>135</v>
      </c>
      <c r="M132" s="23" t="s">
        <v>135</v>
      </c>
      <c r="N132" s="23" t="s">
        <v>135</v>
      </c>
      <c r="O132" s="23" t="s">
        <v>135</v>
      </c>
      <c r="P132" s="23" t="s">
        <v>135</v>
      </c>
      <c r="Q132" s="23" t="s">
        <v>135</v>
      </c>
      <c r="R132" s="23" t="s">
        <v>135</v>
      </c>
      <c r="S132" s="24" t="s">
        <v>135</v>
      </c>
      <c r="T132" s="23" t="s">
        <v>135</v>
      </c>
      <c r="U132" s="23" t="s">
        <v>135</v>
      </c>
      <c r="V132" s="23" t="s">
        <v>135</v>
      </c>
      <c r="W132" s="23" t="s">
        <v>135</v>
      </c>
      <c r="X132" s="23" t="s">
        <v>135</v>
      </c>
      <c r="Y132" s="23" t="s">
        <v>135</v>
      </c>
      <c r="Z132" s="23" t="s">
        <v>135</v>
      </c>
      <c r="AA132" s="23" t="s">
        <v>135</v>
      </c>
      <c r="AB132" s="23" t="s">
        <v>135</v>
      </c>
      <c r="AC132" s="23" t="s">
        <v>135</v>
      </c>
      <c r="AD132" s="23" t="s">
        <v>135</v>
      </c>
      <c r="AE132" s="23" t="s">
        <v>135</v>
      </c>
      <c r="AF132" s="23" t="s">
        <v>135</v>
      </c>
      <c r="AG132" s="23" t="s">
        <v>135</v>
      </c>
      <c r="AH132" s="24" t="s">
        <v>135</v>
      </c>
    </row>
    <row r="133" spans="2:34" x14ac:dyDescent="0.2">
      <c r="B133" s="33" t="s">
        <v>97</v>
      </c>
      <c r="C133" s="21" t="s">
        <v>285</v>
      </c>
      <c r="D133" s="18" t="s">
        <v>286</v>
      </c>
      <c r="E133" s="23">
        <v>0.12419700214132762</v>
      </c>
      <c r="F133" s="23">
        <v>0.11027837259100642</v>
      </c>
      <c r="G133" s="23">
        <v>1.7487508922198431E-2</v>
      </c>
      <c r="H133" s="23">
        <v>8.1727337615988577E-2</v>
      </c>
      <c r="I133" s="23">
        <v>9.8857958600999288E-2</v>
      </c>
      <c r="J133" s="23">
        <v>0.23019271948608136</v>
      </c>
      <c r="K133" s="23">
        <v>2.8907922912205567E-2</v>
      </c>
      <c r="L133" s="23">
        <v>2.569593147751606E-2</v>
      </c>
      <c r="M133" s="23">
        <v>3.7116345467523196E-2</v>
      </c>
      <c r="N133" s="23">
        <v>1.0349750178443969E-2</v>
      </c>
      <c r="O133" s="23">
        <v>2.6052819414703783E-2</v>
      </c>
      <c r="P133" s="23">
        <v>4.3540328336902211E-2</v>
      </c>
      <c r="Q133" s="23">
        <v>0.11777301927194861</v>
      </c>
      <c r="R133" s="23">
        <v>4.8179871520342615E-2</v>
      </c>
      <c r="S133" s="24">
        <v>14010</v>
      </c>
      <c r="T133" s="23">
        <v>0.17440660474716202</v>
      </c>
      <c r="U133" s="23">
        <v>0.11351909184726522</v>
      </c>
      <c r="V133" s="23">
        <v>1.4447884416924664E-2</v>
      </c>
      <c r="W133" s="23">
        <v>3.0959752321981426E-3</v>
      </c>
      <c r="X133" s="23">
        <v>0.10319917440660474</v>
      </c>
      <c r="Y133" s="23">
        <v>0.29205366357069146</v>
      </c>
      <c r="Z133" s="23">
        <v>3.3023735810113516E-2</v>
      </c>
      <c r="AA133" s="23">
        <v>1.238390092879257E-2</v>
      </c>
      <c r="AB133" s="23">
        <v>4.4375644994840042E-2</v>
      </c>
      <c r="AC133" s="23">
        <v>8.2559339525283791E-3</v>
      </c>
      <c r="AD133" s="23">
        <v>2.063983488132095E-2</v>
      </c>
      <c r="AE133" s="23">
        <v>2.6831785345717233E-2</v>
      </c>
      <c r="AF133" s="23">
        <v>8.4623323013415894E-2</v>
      </c>
      <c r="AG133" s="23">
        <v>7.0175438596491224E-2</v>
      </c>
      <c r="AH133" s="24">
        <v>4845</v>
      </c>
    </row>
    <row r="134" spans="2:34" x14ac:dyDescent="0.2">
      <c r="B134" s="33" t="s">
        <v>97</v>
      </c>
      <c r="C134" s="21" t="s">
        <v>287</v>
      </c>
      <c r="D134" s="18" t="s">
        <v>288</v>
      </c>
      <c r="E134" s="23" t="s">
        <v>135</v>
      </c>
      <c r="F134" s="23" t="s">
        <v>135</v>
      </c>
      <c r="G134" s="23" t="s">
        <v>135</v>
      </c>
      <c r="H134" s="23" t="s">
        <v>135</v>
      </c>
      <c r="I134" s="23" t="s">
        <v>135</v>
      </c>
      <c r="J134" s="23" t="s">
        <v>135</v>
      </c>
      <c r="K134" s="23" t="s">
        <v>135</v>
      </c>
      <c r="L134" s="23" t="s">
        <v>135</v>
      </c>
      <c r="M134" s="23" t="s">
        <v>135</v>
      </c>
      <c r="N134" s="23" t="s">
        <v>135</v>
      </c>
      <c r="O134" s="23" t="s">
        <v>135</v>
      </c>
      <c r="P134" s="23" t="s">
        <v>135</v>
      </c>
      <c r="Q134" s="23" t="s">
        <v>135</v>
      </c>
      <c r="R134" s="23" t="s">
        <v>135</v>
      </c>
      <c r="S134" s="24" t="s">
        <v>135</v>
      </c>
      <c r="T134" s="23" t="s">
        <v>135</v>
      </c>
      <c r="U134" s="23" t="s">
        <v>135</v>
      </c>
      <c r="V134" s="23" t="s">
        <v>135</v>
      </c>
      <c r="W134" s="23" t="s">
        <v>135</v>
      </c>
      <c r="X134" s="23" t="s">
        <v>135</v>
      </c>
      <c r="Y134" s="23" t="s">
        <v>135</v>
      </c>
      <c r="Z134" s="23" t="s">
        <v>135</v>
      </c>
      <c r="AA134" s="23" t="s">
        <v>135</v>
      </c>
      <c r="AB134" s="23" t="s">
        <v>135</v>
      </c>
      <c r="AC134" s="23" t="s">
        <v>135</v>
      </c>
      <c r="AD134" s="23" t="s">
        <v>135</v>
      </c>
      <c r="AE134" s="23" t="s">
        <v>135</v>
      </c>
      <c r="AF134" s="23" t="s">
        <v>135</v>
      </c>
      <c r="AG134" s="23" t="s">
        <v>135</v>
      </c>
      <c r="AH134" s="24" t="s">
        <v>135</v>
      </c>
    </row>
    <row r="135" spans="2:34" x14ac:dyDescent="0.2">
      <c r="B135" s="33" t="s">
        <v>97</v>
      </c>
      <c r="C135" s="21" t="s">
        <v>289</v>
      </c>
      <c r="D135" s="18" t="s">
        <v>290</v>
      </c>
      <c r="E135" s="23" t="s">
        <v>135</v>
      </c>
      <c r="F135" s="23" t="s">
        <v>135</v>
      </c>
      <c r="G135" s="23" t="s">
        <v>135</v>
      </c>
      <c r="H135" s="23" t="s">
        <v>135</v>
      </c>
      <c r="I135" s="23" t="s">
        <v>135</v>
      </c>
      <c r="J135" s="23" t="s">
        <v>135</v>
      </c>
      <c r="K135" s="23" t="s">
        <v>135</v>
      </c>
      <c r="L135" s="23" t="s">
        <v>135</v>
      </c>
      <c r="M135" s="23" t="s">
        <v>135</v>
      </c>
      <c r="N135" s="23" t="s">
        <v>135</v>
      </c>
      <c r="O135" s="23" t="s">
        <v>135</v>
      </c>
      <c r="P135" s="23" t="s">
        <v>135</v>
      </c>
      <c r="Q135" s="23" t="s">
        <v>135</v>
      </c>
      <c r="R135" s="23" t="s">
        <v>135</v>
      </c>
      <c r="S135" s="24" t="s">
        <v>135</v>
      </c>
      <c r="T135" s="23" t="s">
        <v>135</v>
      </c>
      <c r="U135" s="23" t="s">
        <v>135</v>
      </c>
      <c r="V135" s="23" t="s">
        <v>135</v>
      </c>
      <c r="W135" s="23" t="s">
        <v>135</v>
      </c>
      <c r="X135" s="23" t="s">
        <v>135</v>
      </c>
      <c r="Y135" s="23" t="s">
        <v>135</v>
      </c>
      <c r="Z135" s="23" t="s">
        <v>135</v>
      </c>
      <c r="AA135" s="23" t="s">
        <v>135</v>
      </c>
      <c r="AB135" s="23" t="s">
        <v>135</v>
      </c>
      <c r="AC135" s="23" t="s">
        <v>135</v>
      </c>
      <c r="AD135" s="23" t="s">
        <v>135</v>
      </c>
      <c r="AE135" s="23" t="s">
        <v>135</v>
      </c>
      <c r="AF135" s="23" t="s">
        <v>135</v>
      </c>
      <c r="AG135" s="23" t="s">
        <v>135</v>
      </c>
      <c r="AH135" s="24" t="s">
        <v>135</v>
      </c>
    </row>
    <row r="136" spans="2:34" x14ac:dyDescent="0.2">
      <c r="B136" s="33" t="s">
        <v>97</v>
      </c>
      <c r="C136" s="21" t="s">
        <v>291</v>
      </c>
      <c r="D136" s="18" t="s">
        <v>292</v>
      </c>
      <c r="E136" s="23">
        <v>0.14376996805111822</v>
      </c>
      <c r="F136" s="23">
        <v>0.1300775901414879</v>
      </c>
      <c r="G136" s="23">
        <v>8.2154267457781836E-3</v>
      </c>
      <c r="H136" s="23">
        <v>8.6718393427658597E-3</v>
      </c>
      <c r="I136" s="23">
        <v>0.12323140118667275</v>
      </c>
      <c r="J136" s="23">
        <v>8.7631218621633963E-2</v>
      </c>
      <c r="K136" s="23">
        <v>4.3359196713829304E-2</v>
      </c>
      <c r="L136" s="23">
        <v>4.5184847101780008E-2</v>
      </c>
      <c r="M136" s="23">
        <v>0.10086718393427659</v>
      </c>
      <c r="N136" s="23">
        <v>1.5974440894568689E-2</v>
      </c>
      <c r="O136" s="23">
        <v>2.8297581013235967E-2</v>
      </c>
      <c r="P136" s="23">
        <v>5.52259242355089E-2</v>
      </c>
      <c r="Q136" s="23">
        <v>0.17389319945230489</v>
      </c>
      <c r="R136" s="23">
        <v>3.5143769968051117E-2</v>
      </c>
      <c r="S136" s="24">
        <v>10955</v>
      </c>
      <c r="T136" s="23">
        <v>0.18769230769230769</v>
      </c>
      <c r="U136" s="23">
        <v>0.16615384615384615</v>
      </c>
      <c r="V136" s="23">
        <v>4.1025641025641026E-3</v>
      </c>
      <c r="W136" s="23">
        <v>3.0769230769230769E-3</v>
      </c>
      <c r="X136" s="23">
        <v>0.13538461538461538</v>
      </c>
      <c r="Y136" s="23">
        <v>9.6410256410256412E-2</v>
      </c>
      <c r="Z136" s="23">
        <v>5.5384615384615386E-2</v>
      </c>
      <c r="AA136" s="23">
        <v>2.9743589743589743E-2</v>
      </c>
      <c r="AB136" s="23">
        <v>0.11487179487179487</v>
      </c>
      <c r="AC136" s="23">
        <v>1.641025641025641E-2</v>
      </c>
      <c r="AD136" s="23">
        <v>1.1282051282051283E-2</v>
      </c>
      <c r="AE136" s="23">
        <v>3.5897435897435895E-2</v>
      </c>
      <c r="AF136" s="23">
        <v>0.1117948717948718</v>
      </c>
      <c r="AG136" s="23">
        <v>3.3846153846153845E-2</v>
      </c>
      <c r="AH136" s="24">
        <v>4875</v>
      </c>
    </row>
    <row r="137" spans="2:34" x14ac:dyDescent="0.2">
      <c r="B137" s="33" t="s">
        <v>106</v>
      </c>
      <c r="C137" s="21" t="s">
        <v>293</v>
      </c>
      <c r="D137" s="18" t="s">
        <v>294</v>
      </c>
      <c r="E137" s="23" t="s">
        <v>135</v>
      </c>
      <c r="F137" s="23" t="s">
        <v>135</v>
      </c>
      <c r="G137" s="23" t="s">
        <v>135</v>
      </c>
      <c r="H137" s="23" t="s">
        <v>135</v>
      </c>
      <c r="I137" s="23" t="s">
        <v>135</v>
      </c>
      <c r="J137" s="23" t="s">
        <v>135</v>
      </c>
      <c r="K137" s="23" t="s">
        <v>135</v>
      </c>
      <c r="L137" s="23" t="s">
        <v>135</v>
      </c>
      <c r="M137" s="23" t="s">
        <v>135</v>
      </c>
      <c r="N137" s="23" t="s">
        <v>135</v>
      </c>
      <c r="O137" s="23" t="s">
        <v>135</v>
      </c>
      <c r="P137" s="23" t="s">
        <v>135</v>
      </c>
      <c r="Q137" s="23" t="s">
        <v>135</v>
      </c>
      <c r="R137" s="23" t="s">
        <v>135</v>
      </c>
      <c r="S137" s="24" t="s">
        <v>135</v>
      </c>
      <c r="T137" s="23" t="s">
        <v>135</v>
      </c>
      <c r="U137" s="23" t="s">
        <v>135</v>
      </c>
      <c r="V137" s="23" t="s">
        <v>135</v>
      </c>
      <c r="W137" s="23" t="s">
        <v>135</v>
      </c>
      <c r="X137" s="23" t="s">
        <v>135</v>
      </c>
      <c r="Y137" s="23" t="s">
        <v>135</v>
      </c>
      <c r="Z137" s="23" t="s">
        <v>135</v>
      </c>
      <c r="AA137" s="23" t="s">
        <v>135</v>
      </c>
      <c r="AB137" s="23" t="s">
        <v>135</v>
      </c>
      <c r="AC137" s="23" t="s">
        <v>135</v>
      </c>
      <c r="AD137" s="23" t="s">
        <v>135</v>
      </c>
      <c r="AE137" s="23" t="s">
        <v>135</v>
      </c>
      <c r="AF137" s="23" t="s">
        <v>135</v>
      </c>
      <c r="AG137" s="23" t="s">
        <v>135</v>
      </c>
      <c r="AH137" s="24" t="s">
        <v>135</v>
      </c>
    </row>
    <row r="138" spans="2:34" x14ac:dyDescent="0.2">
      <c r="B138" s="33" t="s">
        <v>106</v>
      </c>
      <c r="C138" s="21" t="s">
        <v>295</v>
      </c>
      <c r="D138" s="18" t="s">
        <v>296</v>
      </c>
      <c r="E138" s="23">
        <v>0.11489698890649762</v>
      </c>
      <c r="F138" s="23">
        <v>0.15451664025356576</v>
      </c>
      <c r="G138" s="23">
        <v>1.5055467511885896E-2</v>
      </c>
      <c r="H138" s="23">
        <v>1.1885895404120444E-2</v>
      </c>
      <c r="I138" s="23">
        <v>0.11489698890649762</v>
      </c>
      <c r="J138" s="23">
        <v>0.10776545166402536</v>
      </c>
      <c r="K138" s="23">
        <v>4.1996830427892234E-2</v>
      </c>
      <c r="L138" s="23">
        <v>2.1394611727416798E-2</v>
      </c>
      <c r="M138" s="23">
        <v>9.2709984152139463E-2</v>
      </c>
      <c r="N138" s="23">
        <v>1.2678288431061807E-2</v>
      </c>
      <c r="O138" s="23">
        <v>3.5657686212361331E-2</v>
      </c>
      <c r="P138" s="23">
        <v>3.0110935023771792E-2</v>
      </c>
      <c r="Q138" s="23">
        <v>0.16561014263074486</v>
      </c>
      <c r="R138" s="23">
        <v>8.0031695721077656E-2</v>
      </c>
      <c r="S138" s="24">
        <v>6310</v>
      </c>
      <c r="T138" s="23">
        <v>0.16399286987522282</v>
      </c>
      <c r="U138" s="23">
        <v>0.18360071301247771</v>
      </c>
      <c r="V138" s="23">
        <v>7.1301247771836003E-3</v>
      </c>
      <c r="W138" s="23">
        <v>3.5650623885918001E-3</v>
      </c>
      <c r="X138" s="23">
        <v>0.13547237076648841</v>
      </c>
      <c r="Y138" s="23">
        <v>0.15686274509803921</v>
      </c>
      <c r="Z138" s="23">
        <v>4.2780748663101602E-2</v>
      </c>
      <c r="AA138" s="23">
        <v>1.2477718360071301E-2</v>
      </c>
      <c r="AB138" s="23">
        <v>0.10338680926916222</v>
      </c>
      <c r="AC138" s="23">
        <v>1.06951871657754E-2</v>
      </c>
      <c r="AD138" s="23">
        <v>1.6042780748663103E-2</v>
      </c>
      <c r="AE138" s="23">
        <v>1.2477718360071301E-2</v>
      </c>
      <c r="AF138" s="23">
        <v>8.0213903743315509E-2</v>
      </c>
      <c r="AG138" s="23">
        <v>7.3083778966131913E-2</v>
      </c>
      <c r="AH138" s="24">
        <v>2805</v>
      </c>
    </row>
    <row r="139" spans="2:34" x14ac:dyDescent="0.2">
      <c r="B139" s="33" t="s">
        <v>106</v>
      </c>
      <c r="C139" s="21" t="s">
        <v>297</v>
      </c>
      <c r="D139" s="18" t="s">
        <v>298</v>
      </c>
      <c r="E139" s="23" t="s">
        <v>135</v>
      </c>
      <c r="F139" s="23" t="s">
        <v>135</v>
      </c>
      <c r="G139" s="23" t="s">
        <v>135</v>
      </c>
      <c r="H139" s="23" t="s">
        <v>135</v>
      </c>
      <c r="I139" s="23" t="s">
        <v>135</v>
      </c>
      <c r="J139" s="23" t="s">
        <v>135</v>
      </c>
      <c r="K139" s="23" t="s">
        <v>135</v>
      </c>
      <c r="L139" s="23" t="s">
        <v>135</v>
      </c>
      <c r="M139" s="23" t="s">
        <v>135</v>
      </c>
      <c r="N139" s="23" t="s">
        <v>135</v>
      </c>
      <c r="O139" s="23" t="s">
        <v>135</v>
      </c>
      <c r="P139" s="23" t="s">
        <v>135</v>
      </c>
      <c r="Q139" s="23" t="s">
        <v>135</v>
      </c>
      <c r="R139" s="23" t="s">
        <v>135</v>
      </c>
      <c r="S139" s="24" t="s">
        <v>135</v>
      </c>
      <c r="T139" s="23" t="s">
        <v>135</v>
      </c>
      <c r="U139" s="23" t="s">
        <v>135</v>
      </c>
      <c r="V139" s="23" t="s">
        <v>135</v>
      </c>
      <c r="W139" s="23" t="s">
        <v>135</v>
      </c>
      <c r="X139" s="23" t="s">
        <v>135</v>
      </c>
      <c r="Y139" s="23" t="s">
        <v>135</v>
      </c>
      <c r="Z139" s="23" t="s">
        <v>135</v>
      </c>
      <c r="AA139" s="23" t="s">
        <v>135</v>
      </c>
      <c r="AB139" s="23" t="s">
        <v>135</v>
      </c>
      <c r="AC139" s="23" t="s">
        <v>135</v>
      </c>
      <c r="AD139" s="23" t="s">
        <v>135</v>
      </c>
      <c r="AE139" s="23" t="s">
        <v>135</v>
      </c>
      <c r="AF139" s="23" t="s">
        <v>135</v>
      </c>
      <c r="AG139" s="23" t="s">
        <v>135</v>
      </c>
      <c r="AH139" s="24" t="s">
        <v>135</v>
      </c>
    </row>
    <row r="140" spans="2:34" x14ac:dyDescent="0.2">
      <c r="B140" s="33" t="s">
        <v>106</v>
      </c>
      <c r="C140" s="21" t="s">
        <v>299</v>
      </c>
      <c r="D140" s="18" t="s">
        <v>300</v>
      </c>
      <c r="E140" s="23" t="s">
        <v>135</v>
      </c>
      <c r="F140" s="23" t="s">
        <v>135</v>
      </c>
      <c r="G140" s="23" t="s">
        <v>135</v>
      </c>
      <c r="H140" s="23" t="s">
        <v>135</v>
      </c>
      <c r="I140" s="23" t="s">
        <v>135</v>
      </c>
      <c r="J140" s="23" t="s">
        <v>135</v>
      </c>
      <c r="K140" s="23" t="s">
        <v>135</v>
      </c>
      <c r="L140" s="23" t="s">
        <v>135</v>
      </c>
      <c r="M140" s="23" t="s">
        <v>135</v>
      </c>
      <c r="N140" s="23" t="s">
        <v>135</v>
      </c>
      <c r="O140" s="23" t="s">
        <v>135</v>
      </c>
      <c r="P140" s="23" t="s">
        <v>135</v>
      </c>
      <c r="Q140" s="23" t="s">
        <v>135</v>
      </c>
      <c r="R140" s="23" t="s">
        <v>135</v>
      </c>
      <c r="S140" s="24" t="s">
        <v>135</v>
      </c>
      <c r="T140" s="23" t="s">
        <v>135</v>
      </c>
      <c r="U140" s="23" t="s">
        <v>135</v>
      </c>
      <c r="V140" s="23" t="s">
        <v>135</v>
      </c>
      <c r="W140" s="23" t="s">
        <v>135</v>
      </c>
      <c r="X140" s="23" t="s">
        <v>135</v>
      </c>
      <c r="Y140" s="23" t="s">
        <v>135</v>
      </c>
      <c r="Z140" s="23" t="s">
        <v>135</v>
      </c>
      <c r="AA140" s="23" t="s">
        <v>135</v>
      </c>
      <c r="AB140" s="23" t="s">
        <v>135</v>
      </c>
      <c r="AC140" s="23" t="s">
        <v>135</v>
      </c>
      <c r="AD140" s="23" t="s">
        <v>135</v>
      </c>
      <c r="AE140" s="23" t="s">
        <v>135</v>
      </c>
      <c r="AF140" s="23" t="s">
        <v>135</v>
      </c>
      <c r="AG140" s="23" t="s">
        <v>135</v>
      </c>
      <c r="AH140" s="24" t="s">
        <v>135</v>
      </c>
    </row>
    <row r="141" spans="2:34" x14ac:dyDescent="0.2">
      <c r="B141" s="33" t="s">
        <v>106</v>
      </c>
      <c r="C141" s="21" t="s">
        <v>301</v>
      </c>
      <c r="D141" s="18" t="s">
        <v>302</v>
      </c>
      <c r="E141" s="23" t="s">
        <v>135</v>
      </c>
      <c r="F141" s="23" t="s">
        <v>135</v>
      </c>
      <c r="G141" s="23" t="s">
        <v>135</v>
      </c>
      <c r="H141" s="23" t="s">
        <v>135</v>
      </c>
      <c r="I141" s="23" t="s">
        <v>135</v>
      </c>
      <c r="J141" s="23" t="s">
        <v>135</v>
      </c>
      <c r="K141" s="23" t="s">
        <v>135</v>
      </c>
      <c r="L141" s="23" t="s">
        <v>135</v>
      </c>
      <c r="M141" s="23" t="s">
        <v>135</v>
      </c>
      <c r="N141" s="23" t="s">
        <v>135</v>
      </c>
      <c r="O141" s="23" t="s">
        <v>135</v>
      </c>
      <c r="P141" s="23" t="s">
        <v>135</v>
      </c>
      <c r="Q141" s="23" t="s">
        <v>135</v>
      </c>
      <c r="R141" s="23" t="s">
        <v>135</v>
      </c>
      <c r="S141" s="24" t="s">
        <v>135</v>
      </c>
      <c r="T141" s="23" t="s">
        <v>135</v>
      </c>
      <c r="U141" s="23" t="s">
        <v>135</v>
      </c>
      <c r="V141" s="23" t="s">
        <v>135</v>
      </c>
      <c r="W141" s="23" t="s">
        <v>135</v>
      </c>
      <c r="X141" s="23" t="s">
        <v>135</v>
      </c>
      <c r="Y141" s="23" t="s">
        <v>135</v>
      </c>
      <c r="Z141" s="23" t="s">
        <v>135</v>
      </c>
      <c r="AA141" s="23" t="s">
        <v>135</v>
      </c>
      <c r="AB141" s="23" t="s">
        <v>135</v>
      </c>
      <c r="AC141" s="23" t="s">
        <v>135</v>
      </c>
      <c r="AD141" s="23" t="s">
        <v>135</v>
      </c>
      <c r="AE141" s="23" t="s">
        <v>135</v>
      </c>
      <c r="AF141" s="23" t="s">
        <v>135</v>
      </c>
      <c r="AG141" s="23" t="s">
        <v>135</v>
      </c>
      <c r="AH141" s="24" t="s">
        <v>135</v>
      </c>
    </row>
    <row r="142" spans="2:34" x14ac:dyDescent="0.2">
      <c r="B142" s="33" t="s">
        <v>106</v>
      </c>
      <c r="C142" s="21" t="s">
        <v>303</v>
      </c>
      <c r="D142" s="18" t="s">
        <v>304</v>
      </c>
      <c r="E142" s="23" t="s">
        <v>135</v>
      </c>
      <c r="F142" s="23" t="s">
        <v>135</v>
      </c>
      <c r="G142" s="23" t="s">
        <v>135</v>
      </c>
      <c r="H142" s="23" t="s">
        <v>135</v>
      </c>
      <c r="I142" s="23" t="s">
        <v>135</v>
      </c>
      <c r="J142" s="23" t="s">
        <v>135</v>
      </c>
      <c r="K142" s="23" t="s">
        <v>135</v>
      </c>
      <c r="L142" s="23" t="s">
        <v>135</v>
      </c>
      <c r="M142" s="23" t="s">
        <v>135</v>
      </c>
      <c r="N142" s="23" t="s">
        <v>135</v>
      </c>
      <c r="O142" s="23" t="s">
        <v>135</v>
      </c>
      <c r="P142" s="23" t="s">
        <v>135</v>
      </c>
      <c r="Q142" s="23" t="s">
        <v>135</v>
      </c>
      <c r="R142" s="23" t="s">
        <v>135</v>
      </c>
      <c r="S142" s="24" t="s">
        <v>135</v>
      </c>
      <c r="T142" s="23" t="s">
        <v>135</v>
      </c>
      <c r="U142" s="23" t="s">
        <v>135</v>
      </c>
      <c r="V142" s="23" t="s">
        <v>135</v>
      </c>
      <c r="W142" s="23" t="s">
        <v>135</v>
      </c>
      <c r="X142" s="23" t="s">
        <v>135</v>
      </c>
      <c r="Y142" s="23" t="s">
        <v>135</v>
      </c>
      <c r="Z142" s="23" t="s">
        <v>135</v>
      </c>
      <c r="AA142" s="23" t="s">
        <v>135</v>
      </c>
      <c r="AB142" s="23" t="s">
        <v>135</v>
      </c>
      <c r="AC142" s="23" t="s">
        <v>135</v>
      </c>
      <c r="AD142" s="23" t="s">
        <v>135</v>
      </c>
      <c r="AE142" s="23" t="s">
        <v>135</v>
      </c>
      <c r="AF142" s="23" t="s">
        <v>135</v>
      </c>
      <c r="AG142" s="23" t="s">
        <v>135</v>
      </c>
      <c r="AH142" s="24" t="s">
        <v>135</v>
      </c>
    </row>
    <row r="143" spans="2:34" x14ac:dyDescent="0.2">
      <c r="B143" s="33" t="s">
        <v>106</v>
      </c>
      <c r="C143" s="21" t="s">
        <v>305</v>
      </c>
      <c r="D143" s="18" t="s">
        <v>306</v>
      </c>
      <c r="E143" s="23">
        <v>8.1371334159438244E-2</v>
      </c>
      <c r="F143" s="23">
        <v>0.10078479966955803</v>
      </c>
      <c r="G143" s="23">
        <v>1.4043783560512184E-2</v>
      </c>
      <c r="H143" s="23">
        <v>1.9826517967781909E-2</v>
      </c>
      <c r="I143" s="23">
        <v>9.6654275092936809E-2</v>
      </c>
      <c r="J143" s="23">
        <v>0.10037174721189591</v>
      </c>
      <c r="K143" s="23">
        <v>2.932672449401074E-2</v>
      </c>
      <c r="L143" s="23">
        <v>7.7240809582817024E-2</v>
      </c>
      <c r="M143" s="23">
        <v>6.7740603056588189E-2</v>
      </c>
      <c r="N143" s="23">
        <v>1.0739363899215201E-2</v>
      </c>
      <c r="O143" s="23">
        <v>1.900041305245766E-2</v>
      </c>
      <c r="P143" s="23">
        <v>5.7001239157372985E-2</v>
      </c>
      <c r="Q143" s="23">
        <v>0.2701363073110285</v>
      </c>
      <c r="R143" s="23">
        <v>5.5762081784386616E-2</v>
      </c>
      <c r="S143" s="24">
        <v>12105</v>
      </c>
      <c r="T143" s="23">
        <v>0.15544871794871795</v>
      </c>
      <c r="U143" s="23">
        <v>0.12820512820512819</v>
      </c>
      <c r="V143" s="23">
        <v>1.1217948717948718E-2</v>
      </c>
      <c r="W143" s="23">
        <v>8.0128205128205121E-3</v>
      </c>
      <c r="X143" s="23">
        <v>0.13141025641025642</v>
      </c>
      <c r="Y143" s="23">
        <v>0.12820512820512819</v>
      </c>
      <c r="Z143" s="23">
        <v>3.5256410256410256E-2</v>
      </c>
      <c r="AA143" s="23">
        <v>4.1666666666666664E-2</v>
      </c>
      <c r="AB143" s="23">
        <v>0.10576923076923077</v>
      </c>
      <c r="AC143" s="23">
        <v>1.282051282051282E-2</v>
      </c>
      <c r="AD143" s="23">
        <v>2.0833333333333332E-2</v>
      </c>
      <c r="AE143" s="23">
        <v>3.0448717948717948E-2</v>
      </c>
      <c r="AF143" s="23">
        <v>0.10897435897435898</v>
      </c>
      <c r="AG143" s="23">
        <v>8.1730769230769232E-2</v>
      </c>
      <c r="AH143" s="24">
        <v>3120</v>
      </c>
    </row>
    <row r="144" spans="2:34" x14ac:dyDescent="0.2">
      <c r="B144" s="33" t="s">
        <v>106</v>
      </c>
      <c r="C144" s="21" t="s">
        <v>307</v>
      </c>
      <c r="D144" s="18" t="s">
        <v>308</v>
      </c>
      <c r="E144" s="23">
        <v>0.11892697466467958</v>
      </c>
      <c r="F144" s="23">
        <v>0.11952309985096871</v>
      </c>
      <c r="G144" s="23">
        <v>1.1326378539493294E-2</v>
      </c>
      <c r="H144" s="23">
        <v>8.3159463487332344E-2</v>
      </c>
      <c r="I144" s="23">
        <v>0.1120715350223547</v>
      </c>
      <c r="J144" s="23">
        <v>7.6900149031296577E-2</v>
      </c>
      <c r="K144" s="23">
        <v>3.2190760059612522E-2</v>
      </c>
      <c r="L144" s="23">
        <v>6.8554396423248884E-2</v>
      </c>
      <c r="M144" s="23">
        <v>6.8852459016393447E-2</v>
      </c>
      <c r="N144" s="23">
        <v>4.172876304023845E-3</v>
      </c>
      <c r="O144" s="23">
        <v>1.4903129657228018E-2</v>
      </c>
      <c r="P144" s="23">
        <v>2.7123695976154993E-2</v>
      </c>
      <c r="Q144" s="23">
        <v>0.17704918032786884</v>
      </c>
      <c r="R144" s="23">
        <v>8.4351713859910582E-2</v>
      </c>
      <c r="S144" s="24">
        <v>16775</v>
      </c>
      <c r="T144" s="23">
        <v>0.19134199134199134</v>
      </c>
      <c r="U144" s="23">
        <v>0.13333333333333333</v>
      </c>
      <c r="V144" s="23">
        <v>1.038961038961039E-2</v>
      </c>
      <c r="W144" s="23">
        <v>5.1948051948051948E-3</v>
      </c>
      <c r="X144" s="23">
        <v>0.141991341991342</v>
      </c>
      <c r="Y144" s="23">
        <v>9.0909090909090912E-2</v>
      </c>
      <c r="Z144" s="23">
        <v>3.54978354978355E-2</v>
      </c>
      <c r="AA144" s="23">
        <v>6.0606060606060608E-2</v>
      </c>
      <c r="AB144" s="23">
        <v>7.8787878787878782E-2</v>
      </c>
      <c r="AC144" s="23">
        <v>4.329004329004329E-3</v>
      </c>
      <c r="AD144" s="23">
        <v>1.1255411255411256E-2</v>
      </c>
      <c r="AE144" s="23">
        <v>2.2510822510822513E-2</v>
      </c>
      <c r="AF144" s="23">
        <v>9.6103896103896108E-2</v>
      </c>
      <c r="AG144" s="23">
        <v>0.11688311688311688</v>
      </c>
      <c r="AH144" s="24">
        <v>5775</v>
      </c>
    </row>
    <row r="145" spans="2:34" x14ac:dyDescent="0.2">
      <c r="B145" s="33" t="s">
        <v>106</v>
      </c>
      <c r="C145" s="21" t="s">
        <v>309</v>
      </c>
      <c r="D145" s="18" t="s">
        <v>310</v>
      </c>
      <c r="E145" s="23" t="s">
        <v>135</v>
      </c>
      <c r="F145" s="23" t="s">
        <v>135</v>
      </c>
      <c r="G145" s="23" t="s">
        <v>135</v>
      </c>
      <c r="H145" s="23" t="s">
        <v>135</v>
      </c>
      <c r="I145" s="23" t="s">
        <v>135</v>
      </c>
      <c r="J145" s="23" t="s">
        <v>135</v>
      </c>
      <c r="K145" s="23" t="s">
        <v>135</v>
      </c>
      <c r="L145" s="23" t="s">
        <v>135</v>
      </c>
      <c r="M145" s="23" t="s">
        <v>135</v>
      </c>
      <c r="N145" s="23" t="s">
        <v>135</v>
      </c>
      <c r="O145" s="23" t="s">
        <v>135</v>
      </c>
      <c r="P145" s="23" t="s">
        <v>135</v>
      </c>
      <c r="Q145" s="23" t="s">
        <v>135</v>
      </c>
      <c r="R145" s="23" t="s">
        <v>135</v>
      </c>
      <c r="S145" s="24" t="s">
        <v>135</v>
      </c>
      <c r="T145" s="23" t="s">
        <v>135</v>
      </c>
      <c r="U145" s="23" t="s">
        <v>135</v>
      </c>
      <c r="V145" s="23" t="s">
        <v>135</v>
      </c>
      <c r="W145" s="23" t="s">
        <v>135</v>
      </c>
      <c r="X145" s="23" t="s">
        <v>135</v>
      </c>
      <c r="Y145" s="23" t="s">
        <v>135</v>
      </c>
      <c r="Z145" s="23" t="s">
        <v>135</v>
      </c>
      <c r="AA145" s="23" t="s">
        <v>135</v>
      </c>
      <c r="AB145" s="23" t="s">
        <v>135</v>
      </c>
      <c r="AC145" s="23" t="s">
        <v>135</v>
      </c>
      <c r="AD145" s="23" t="s">
        <v>135</v>
      </c>
      <c r="AE145" s="23" t="s">
        <v>135</v>
      </c>
      <c r="AF145" s="23" t="s">
        <v>135</v>
      </c>
      <c r="AG145" s="23" t="s">
        <v>135</v>
      </c>
      <c r="AH145" s="24" t="s">
        <v>135</v>
      </c>
    </row>
    <row r="146" spans="2:34" x14ac:dyDescent="0.2">
      <c r="B146" s="33" t="s">
        <v>106</v>
      </c>
      <c r="C146" s="21" t="s">
        <v>311</v>
      </c>
      <c r="D146" s="18" t="s">
        <v>312</v>
      </c>
      <c r="E146" s="23" t="s">
        <v>135</v>
      </c>
      <c r="F146" s="23" t="s">
        <v>135</v>
      </c>
      <c r="G146" s="23" t="s">
        <v>135</v>
      </c>
      <c r="H146" s="23" t="s">
        <v>135</v>
      </c>
      <c r="I146" s="23" t="s">
        <v>135</v>
      </c>
      <c r="J146" s="23" t="s">
        <v>135</v>
      </c>
      <c r="K146" s="23" t="s">
        <v>135</v>
      </c>
      <c r="L146" s="23" t="s">
        <v>135</v>
      </c>
      <c r="M146" s="23" t="s">
        <v>135</v>
      </c>
      <c r="N146" s="23" t="s">
        <v>135</v>
      </c>
      <c r="O146" s="23" t="s">
        <v>135</v>
      </c>
      <c r="P146" s="23" t="s">
        <v>135</v>
      </c>
      <c r="Q146" s="23" t="s">
        <v>135</v>
      </c>
      <c r="R146" s="23" t="s">
        <v>135</v>
      </c>
      <c r="S146" s="24" t="s">
        <v>135</v>
      </c>
      <c r="T146" s="23" t="s">
        <v>135</v>
      </c>
      <c r="U146" s="23" t="s">
        <v>135</v>
      </c>
      <c r="V146" s="23" t="s">
        <v>135</v>
      </c>
      <c r="W146" s="23" t="s">
        <v>135</v>
      </c>
      <c r="X146" s="23" t="s">
        <v>135</v>
      </c>
      <c r="Y146" s="23" t="s">
        <v>135</v>
      </c>
      <c r="Z146" s="23" t="s">
        <v>135</v>
      </c>
      <c r="AA146" s="23" t="s">
        <v>135</v>
      </c>
      <c r="AB146" s="23" t="s">
        <v>135</v>
      </c>
      <c r="AC146" s="23" t="s">
        <v>135</v>
      </c>
      <c r="AD146" s="23" t="s">
        <v>135</v>
      </c>
      <c r="AE146" s="23" t="s">
        <v>135</v>
      </c>
      <c r="AF146" s="23" t="s">
        <v>135</v>
      </c>
      <c r="AG146" s="23" t="s">
        <v>135</v>
      </c>
      <c r="AH146" s="24" t="s">
        <v>135</v>
      </c>
    </row>
    <row r="147" spans="2:34" x14ac:dyDescent="0.2">
      <c r="B147" s="33" t="s">
        <v>106</v>
      </c>
      <c r="C147" s="21" t="s">
        <v>313</v>
      </c>
      <c r="D147" s="18" t="s">
        <v>314</v>
      </c>
      <c r="E147" s="23" t="s">
        <v>135</v>
      </c>
      <c r="F147" s="23" t="s">
        <v>135</v>
      </c>
      <c r="G147" s="23" t="s">
        <v>135</v>
      </c>
      <c r="H147" s="23" t="s">
        <v>135</v>
      </c>
      <c r="I147" s="23" t="s">
        <v>135</v>
      </c>
      <c r="J147" s="23" t="s">
        <v>135</v>
      </c>
      <c r="K147" s="23" t="s">
        <v>135</v>
      </c>
      <c r="L147" s="23" t="s">
        <v>135</v>
      </c>
      <c r="M147" s="23" t="s">
        <v>135</v>
      </c>
      <c r="N147" s="23" t="s">
        <v>135</v>
      </c>
      <c r="O147" s="23" t="s">
        <v>135</v>
      </c>
      <c r="P147" s="23" t="s">
        <v>135</v>
      </c>
      <c r="Q147" s="23" t="s">
        <v>135</v>
      </c>
      <c r="R147" s="23" t="s">
        <v>135</v>
      </c>
      <c r="S147" s="24" t="s">
        <v>135</v>
      </c>
      <c r="T147" s="23" t="s">
        <v>135</v>
      </c>
      <c r="U147" s="23" t="s">
        <v>135</v>
      </c>
      <c r="V147" s="23" t="s">
        <v>135</v>
      </c>
      <c r="W147" s="23" t="s">
        <v>135</v>
      </c>
      <c r="X147" s="23" t="s">
        <v>135</v>
      </c>
      <c r="Y147" s="23" t="s">
        <v>135</v>
      </c>
      <c r="Z147" s="23" t="s">
        <v>135</v>
      </c>
      <c r="AA147" s="23" t="s">
        <v>135</v>
      </c>
      <c r="AB147" s="23" t="s">
        <v>135</v>
      </c>
      <c r="AC147" s="23" t="s">
        <v>135</v>
      </c>
      <c r="AD147" s="23" t="s">
        <v>135</v>
      </c>
      <c r="AE147" s="23" t="s">
        <v>135</v>
      </c>
      <c r="AF147" s="23" t="s">
        <v>135</v>
      </c>
      <c r="AG147" s="23" t="s">
        <v>135</v>
      </c>
      <c r="AH147" s="24" t="s">
        <v>135</v>
      </c>
    </row>
    <row r="148" spans="2:34" x14ac:dyDescent="0.2">
      <c r="B148" s="33" t="s">
        <v>106</v>
      </c>
      <c r="C148" s="21" t="s">
        <v>315</v>
      </c>
      <c r="D148" s="18" t="s">
        <v>316</v>
      </c>
      <c r="E148" s="23">
        <v>0.10045074050225371</v>
      </c>
      <c r="F148" s="23">
        <v>0.11010946555054733</v>
      </c>
      <c r="G148" s="23">
        <v>1.28783000643915E-2</v>
      </c>
      <c r="H148" s="23">
        <v>2.1249195106245976E-2</v>
      </c>
      <c r="I148" s="23">
        <v>8.7572440437862206E-2</v>
      </c>
      <c r="J148" s="23">
        <v>0.13264649066323245</v>
      </c>
      <c r="K148" s="23">
        <v>3.7347070186735352E-2</v>
      </c>
      <c r="L148" s="23">
        <v>5.5376690276883453E-2</v>
      </c>
      <c r="M148" s="23">
        <v>7.4050225370251133E-2</v>
      </c>
      <c r="N148" s="23">
        <v>1.6741790083708949E-2</v>
      </c>
      <c r="O148" s="23">
        <v>1.4810045074050225E-2</v>
      </c>
      <c r="P148" s="23">
        <v>6.7611075338055382E-2</v>
      </c>
      <c r="Q148" s="23">
        <v>0.23760463618802319</v>
      </c>
      <c r="R148" s="23">
        <v>3.2839665164198326E-2</v>
      </c>
      <c r="S148" s="24">
        <v>7765</v>
      </c>
      <c r="T148" s="23">
        <v>0.13051470588235295</v>
      </c>
      <c r="U148" s="23">
        <v>0.14154411764705882</v>
      </c>
      <c r="V148" s="23">
        <v>1.6544117647058824E-2</v>
      </c>
      <c r="W148" s="23">
        <v>5.5147058823529415E-3</v>
      </c>
      <c r="X148" s="23">
        <v>9.5588235294117641E-2</v>
      </c>
      <c r="Y148" s="23">
        <v>0.19301470588235295</v>
      </c>
      <c r="Z148" s="23">
        <v>4.4117647058823532E-2</v>
      </c>
      <c r="AA148" s="23">
        <v>2.0220588235294119E-2</v>
      </c>
      <c r="AB148" s="23">
        <v>0.10477941176470588</v>
      </c>
      <c r="AC148" s="23">
        <v>9.1911764705882356E-3</v>
      </c>
      <c r="AD148" s="23">
        <v>1.8382352941176471E-2</v>
      </c>
      <c r="AE148" s="23">
        <v>2.5735294117647058E-2</v>
      </c>
      <c r="AF148" s="23">
        <v>0.14154411764705882</v>
      </c>
      <c r="AG148" s="23">
        <v>5.514705882352941E-2</v>
      </c>
      <c r="AH148" s="24">
        <v>2720</v>
      </c>
    </row>
    <row r="149" spans="2:34" x14ac:dyDescent="0.2">
      <c r="B149" s="33" t="s">
        <v>106</v>
      </c>
      <c r="C149" s="21" t="s">
        <v>317</v>
      </c>
      <c r="D149" s="18" t="s">
        <v>318</v>
      </c>
      <c r="E149" s="23" t="s">
        <v>135</v>
      </c>
      <c r="F149" s="23" t="s">
        <v>135</v>
      </c>
      <c r="G149" s="23" t="s">
        <v>135</v>
      </c>
      <c r="H149" s="23" t="s">
        <v>135</v>
      </c>
      <c r="I149" s="23" t="s">
        <v>135</v>
      </c>
      <c r="J149" s="23" t="s">
        <v>135</v>
      </c>
      <c r="K149" s="23" t="s">
        <v>135</v>
      </c>
      <c r="L149" s="23" t="s">
        <v>135</v>
      </c>
      <c r="M149" s="23" t="s">
        <v>135</v>
      </c>
      <c r="N149" s="23" t="s">
        <v>135</v>
      </c>
      <c r="O149" s="23" t="s">
        <v>135</v>
      </c>
      <c r="P149" s="23" t="s">
        <v>135</v>
      </c>
      <c r="Q149" s="23" t="s">
        <v>135</v>
      </c>
      <c r="R149" s="23" t="s">
        <v>135</v>
      </c>
      <c r="S149" s="24" t="s">
        <v>135</v>
      </c>
      <c r="T149" s="23" t="s">
        <v>135</v>
      </c>
      <c r="U149" s="23" t="s">
        <v>135</v>
      </c>
      <c r="V149" s="23" t="s">
        <v>135</v>
      </c>
      <c r="W149" s="23" t="s">
        <v>135</v>
      </c>
      <c r="X149" s="23" t="s">
        <v>135</v>
      </c>
      <c r="Y149" s="23" t="s">
        <v>135</v>
      </c>
      <c r="Z149" s="23" t="s">
        <v>135</v>
      </c>
      <c r="AA149" s="23" t="s">
        <v>135</v>
      </c>
      <c r="AB149" s="23" t="s">
        <v>135</v>
      </c>
      <c r="AC149" s="23" t="s">
        <v>135</v>
      </c>
      <c r="AD149" s="23" t="s">
        <v>135</v>
      </c>
      <c r="AE149" s="23" t="s">
        <v>135</v>
      </c>
      <c r="AF149" s="23" t="s">
        <v>135</v>
      </c>
      <c r="AG149" s="23" t="s">
        <v>135</v>
      </c>
      <c r="AH149" s="24" t="s">
        <v>135</v>
      </c>
    </row>
    <row r="150" spans="2:34" x14ac:dyDescent="0.2">
      <c r="B150" s="33" t="s">
        <v>106</v>
      </c>
      <c r="C150" s="21" t="s">
        <v>319</v>
      </c>
      <c r="D150" s="18" t="s">
        <v>320</v>
      </c>
      <c r="E150" s="23">
        <v>0.11605723370429252</v>
      </c>
      <c r="F150" s="23">
        <v>0.10545839957604664</v>
      </c>
      <c r="G150" s="23">
        <v>3.1796502384737681E-3</v>
      </c>
      <c r="H150" s="23">
        <v>1.695813460519343E-2</v>
      </c>
      <c r="I150" s="23">
        <v>0.11446740858505565</v>
      </c>
      <c r="J150" s="23">
        <v>6.9952305246422888E-2</v>
      </c>
      <c r="K150" s="23">
        <v>3.7095919448860627E-2</v>
      </c>
      <c r="L150" s="23">
        <v>6.1473237943826177E-2</v>
      </c>
      <c r="M150" s="23">
        <v>8.5850556438791734E-2</v>
      </c>
      <c r="N150" s="23">
        <v>9.0090090090090089E-3</v>
      </c>
      <c r="O150" s="23">
        <v>1.377848436671966E-2</v>
      </c>
      <c r="P150" s="23">
        <v>6.6772655007949128E-2</v>
      </c>
      <c r="Q150" s="23">
        <v>0.25914149443561207</v>
      </c>
      <c r="R150" s="23">
        <v>4.0805511393746691E-2</v>
      </c>
      <c r="S150" s="24">
        <v>9435</v>
      </c>
      <c r="T150" s="23">
        <v>0.20366972477064221</v>
      </c>
      <c r="U150" s="23">
        <v>0.16146788990825689</v>
      </c>
      <c r="V150" s="23">
        <v>1.834862385321101E-3</v>
      </c>
      <c r="W150" s="23">
        <v>3.669724770642202E-3</v>
      </c>
      <c r="X150" s="23">
        <v>0.15045871559633028</v>
      </c>
      <c r="Y150" s="23">
        <v>7.7064220183486243E-2</v>
      </c>
      <c r="Z150" s="23">
        <v>5.5045871559633031E-2</v>
      </c>
      <c r="AA150" s="23">
        <v>2.5688073394495414E-2</v>
      </c>
      <c r="AB150" s="23">
        <v>0.11926605504587157</v>
      </c>
      <c r="AC150" s="23">
        <v>2.2018348623853212E-2</v>
      </c>
      <c r="AD150" s="23">
        <v>1.2844036697247707E-2</v>
      </c>
      <c r="AE150" s="23">
        <v>2.2018348623853212E-2</v>
      </c>
      <c r="AF150" s="23">
        <v>0.11376146788990826</v>
      </c>
      <c r="AG150" s="23">
        <v>2.9357798165137616E-2</v>
      </c>
      <c r="AH150" s="24">
        <v>2725</v>
      </c>
    </row>
    <row r="151" spans="2:34" x14ac:dyDescent="0.2">
      <c r="B151" s="33" t="s">
        <v>106</v>
      </c>
      <c r="C151" s="21" t="s">
        <v>321</v>
      </c>
      <c r="D151" s="18" t="s">
        <v>322</v>
      </c>
      <c r="E151" s="23" t="s">
        <v>135</v>
      </c>
      <c r="F151" s="23" t="s">
        <v>135</v>
      </c>
      <c r="G151" s="23" t="s">
        <v>135</v>
      </c>
      <c r="H151" s="23" t="s">
        <v>135</v>
      </c>
      <c r="I151" s="23" t="s">
        <v>135</v>
      </c>
      <c r="J151" s="23" t="s">
        <v>135</v>
      </c>
      <c r="K151" s="23" t="s">
        <v>135</v>
      </c>
      <c r="L151" s="23" t="s">
        <v>135</v>
      </c>
      <c r="M151" s="23" t="s">
        <v>135</v>
      </c>
      <c r="N151" s="23" t="s">
        <v>135</v>
      </c>
      <c r="O151" s="23" t="s">
        <v>135</v>
      </c>
      <c r="P151" s="23" t="s">
        <v>135</v>
      </c>
      <c r="Q151" s="23" t="s">
        <v>135</v>
      </c>
      <c r="R151" s="23" t="s">
        <v>135</v>
      </c>
      <c r="S151" s="24" t="s">
        <v>135</v>
      </c>
      <c r="T151" s="23" t="s">
        <v>135</v>
      </c>
      <c r="U151" s="23" t="s">
        <v>135</v>
      </c>
      <c r="V151" s="23" t="s">
        <v>135</v>
      </c>
      <c r="W151" s="23" t="s">
        <v>135</v>
      </c>
      <c r="X151" s="23" t="s">
        <v>135</v>
      </c>
      <c r="Y151" s="23" t="s">
        <v>135</v>
      </c>
      <c r="Z151" s="23" t="s">
        <v>135</v>
      </c>
      <c r="AA151" s="23" t="s">
        <v>135</v>
      </c>
      <c r="AB151" s="23" t="s">
        <v>135</v>
      </c>
      <c r="AC151" s="23" t="s">
        <v>135</v>
      </c>
      <c r="AD151" s="23" t="s">
        <v>135</v>
      </c>
      <c r="AE151" s="23" t="s">
        <v>135</v>
      </c>
      <c r="AF151" s="23" t="s">
        <v>135</v>
      </c>
      <c r="AG151" s="23" t="s">
        <v>135</v>
      </c>
      <c r="AH151" s="24" t="s">
        <v>135</v>
      </c>
    </row>
    <row r="152" spans="2:34" x14ac:dyDescent="0.2">
      <c r="B152" s="33" t="s">
        <v>106</v>
      </c>
      <c r="C152" s="21" t="s">
        <v>323</v>
      </c>
      <c r="D152" s="18" t="s">
        <v>324</v>
      </c>
      <c r="E152" s="23" t="s">
        <v>135</v>
      </c>
      <c r="F152" s="23" t="s">
        <v>135</v>
      </c>
      <c r="G152" s="23" t="s">
        <v>135</v>
      </c>
      <c r="H152" s="23" t="s">
        <v>135</v>
      </c>
      <c r="I152" s="23" t="s">
        <v>135</v>
      </c>
      <c r="J152" s="23" t="s">
        <v>135</v>
      </c>
      <c r="K152" s="23" t="s">
        <v>135</v>
      </c>
      <c r="L152" s="23" t="s">
        <v>135</v>
      </c>
      <c r="M152" s="23" t="s">
        <v>135</v>
      </c>
      <c r="N152" s="23" t="s">
        <v>135</v>
      </c>
      <c r="O152" s="23" t="s">
        <v>135</v>
      </c>
      <c r="P152" s="23" t="s">
        <v>135</v>
      </c>
      <c r="Q152" s="23" t="s">
        <v>135</v>
      </c>
      <c r="R152" s="23" t="s">
        <v>135</v>
      </c>
      <c r="S152" s="24" t="s">
        <v>135</v>
      </c>
      <c r="T152" s="23" t="s">
        <v>135</v>
      </c>
      <c r="U152" s="23" t="s">
        <v>135</v>
      </c>
      <c r="V152" s="23" t="s">
        <v>135</v>
      </c>
      <c r="W152" s="23" t="s">
        <v>135</v>
      </c>
      <c r="X152" s="23" t="s">
        <v>135</v>
      </c>
      <c r="Y152" s="23" t="s">
        <v>135</v>
      </c>
      <c r="Z152" s="23" t="s">
        <v>135</v>
      </c>
      <c r="AA152" s="23" t="s">
        <v>135</v>
      </c>
      <c r="AB152" s="23" t="s">
        <v>135</v>
      </c>
      <c r="AC152" s="23" t="s">
        <v>135</v>
      </c>
      <c r="AD152" s="23" t="s">
        <v>135</v>
      </c>
      <c r="AE152" s="23" t="s">
        <v>135</v>
      </c>
      <c r="AF152" s="23" t="s">
        <v>135</v>
      </c>
      <c r="AG152" s="23" t="s">
        <v>135</v>
      </c>
      <c r="AH152" s="24" t="s">
        <v>135</v>
      </c>
    </row>
    <row r="153" spans="2:34" x14ac:dyDescent="0.2">
      <c r="B153" s="33" t="s">
        <v>106</v>
      </c>
      <c r="C153" s="21" t="s">
        <v>325</v>
      </c>
      <c r="D153" s="18" t="s">
        <v>326</v>
      </c>
      <c r="E153" s="23">
        <v>0.1059322033898305</v>
      </c>
      <c r="F153" s="23">
        <v>0.1172316384180791</v>
      </c>
      <c r="G153" s="23">
        <v>1.3418079096045197E-2</v>
      </c>
      <c r="H153" s="23">
        <v>1.977401129943503E-2</v>
      </c>
      <c r="I153" s="23">
        <v>0.12146892655367232</v>
      </c>
      <c r="J153" s="23">
        <v>0.11228813559322035</v>
      </c>
      <c r="K153" s="23">
        <v>2.4717514124293787E-2</v>
      </c>
      <c r="L153" s="23">
        <v>6.2146892655367235E-2</v>
      </c>
      <c r="M153" s="23">
        <v>6.5677966101694921E-2</v>
      </c>
      <c r="N153" s="23">
        <v>1.3418079096045197E-2</v>
      </c>
      <c r="O153" s="23">
        <v>8.4745762711864406E-3</v>
      </c>
      <c r="P153" s="23">
        <v>3.3192090395480225E-2</v>
      </c>
      <c r="Q153" s="23">
        <v>0.21398305084745764</v>
      </c>
      <c r="R153" s="23">
        <v>8.8276836158192096E-2</v>
      </c>
      <c r="S153" s="24">
        <v>7080</v>
      </c>
      <c r="T153" s="23">
        <v>0.15858208955223882</v>
      </c>
      <c r="U153" s="23">
        <v>0.13432835820895522</v>
      </c>
      <c r="V153" s="23">
        <v>5.597014925373134E-3</v>
      </c>
      <c r="W153" s="23">
        <v>5.597014925373134E-3</v>
      </c>
      <c r="X153" s="23">
        <v>0.16791044776119404</v>
      </c>
      <c r="Y153" s="23">
        <v>0.13432835820895522</v>
      </c>
      <c r="Z153" s="23">
        <v>3.5447761194029849E-2</v>
      </c>
      <c r="AA153" s="23">
        <v>5.5970149253731345E-2</v>
      </c>
      <c r="AB153" s="23">
        <v>8.5820895522388058E-2</v>
      </c>
      <c r="AC153" s="23">
        <v>1.6791044776119403E-2</v>
      </c>
      <c r="AD153" s="23">
        <v>1.8656716417910447E-3</v>
      </c>
      <c r="AE153" s="23">
        <v>1.3059701492537313E-2</v>
      </c>
      <c r="AF153" s="23">
        <v>8.5820895522388058E-2</v>
      </c>
      <c r="AG153" s="23">
        <v>0.10074626865671642</v>
      </c>
      <c r="AH153" s="24">
        <v>2680</v>
      </c>
    </row>
    <row r="154" spans="2:34" x14ac:dyDescent="0.2">
      <c r="B154" s="33" t="s">
        <v>106</v>
      </c>
      <c r="C154" s="21" t="s">
        <v>327</v>
      </c>
      <c r="D154" s="18" t="s">
        <v>328</v>
      </c>
      <c r="E154" s="23" t="s">
        <v>135</v>
      </c>
      <c r="F154" s="23" t="s">
        <v>135</v>
      </c>
      <c r="G154" s="23" t="s">
        <v>135</v>
      </c>
      <c r="H154" s="23" t="s">
        <v>135</v>
      </c>
      <c r="I154" s="23" t="s">
        <v>135</v>
      </c>
      <c r="J154" s="23" t="s">
        <v>135</v>
      </c>
      <c r="K154" s="23" t="s">
        <v>135</v>
      </c>
      <c r="L154" s="23" t="s">
        <v>135</v>
      </c>
      <c r="M154" s="23" t="s">
        <v>135</v>
      </c>
      <c r="N154" s="23" t="s">
        <v>135</v>
      </c>
      <c r="O154" s="23" t="s">
        <v>135</v>
      </c>
      <c r="P154" s="23" t="s">
        <v>135</v>
      </c>
      <c r="Q154" s="23" t="s">
        <v>135</v>
      </c>
      <c r="R154" s="23" t="s">
        <v>135</v>
      </c>
      <c r="S154" s="24" t="s">
        <v>135</v>
      </c>
      <c r="T154" s="23" t="s">
        <v>135</v>
      </c>
      <c r="U154" s="23" t="s">
        <v>135</v>
      </c>
      <c r="V154" s="23" t="s">
        <v>135</v>
      </c>
      <c r="W154" s="23" t="s">
        <v>135</v>
      </c>
      <c r="X154" s="23" t="s">
        <v>135</v>
      </c>
      <c r="Y154" s="23" t="s">
        <v>135</v>
      </c>
      <c r="Z154" s="23" t="s">
        <v>135</v>
      </c>
      <c r="AA154" s="23" t="s">
        <v>135</v>
      </c>
      <c r="AB154" s="23" t="s">
        <v>135</v>
      </c>
      <c r="AC154" s="23" t="s">
        <v>135</v>
      </c>
      <c r="AD154" s="23" t="s">
        <v>135</v>
      </c>
      <c r="AE154" s="23" t="s">
        <v>135</v>
      </c>
      <c r="AF154" s="23" t="s">
        <v>135</v>
      </c>
      <c r="AG154" s="23" t="s">
        <v>135</v>
      </c>
      <c r="AH154" s="24" t="s">
        <v>135</v>
      </c>
    </row>
    <row r="155" spans="2:34" x14ac:dyDescent="0.2">
      <c r="B155" s="33" t="s">
        <v>106</v>
      </c>
      <c r="C155" s="21" t="s">
        <v>329</v>
      </c>
      <c r="D155" s="18" t="s">
        <v>330</v>
      </c>
      <c r="E155" s="23" t="s">
        <v>135</v>
      </c>
      <c r="F155" s="23" t="s">
        <v>135</v>
      </c>
      <c r="G155" s="23" t="s">
        <v>135</v>
      </c>
      <c r="H155" s="23" t="s">
        <v>135</v>
      </c>
      <c r="I155" s="23" t="s">
        <v>135</v>
      </c>
      <c r="J155" s="23" t="s">
        <v>135</v>
      </c>
      <c r="K155" s="23" t="s">
        <v>135</v>
      </c>
      <c r="L155" s="23" t="s">
        <v>135</v>
      </c>
      <c r="M155" s="23" t="s">
        <v>135</v>
      </c>
      <c r="N155" s="23" t="s">
        <v>135</v>
      </c>
      <c r="O155" s="23" t="s">
        <v>135</v>
      </c>
      <c r="P155" s="23" t="s">
        <v>135</v>
      </c>
      <c r="Q155" s="23" t="s">
        <v>135</v>
      </c>
      <c r="R155" s="23" t="s">
        <v>135</v>
      </c>
      <c r="S155" s="24" t="s">
        <v>135</v>
      </c>
      <c r="T155" s="23" t="s">
        <v>135</v>
      </c>
      <c r="U155" s="23" t="s">
        <v>135</v>
      </c>
      <c r="V155" s="23" t="s">
        <v>135</v>
      </c>
      <c r="W155" s="23" t="s">
        <v>135</v>
      </c>
      <c r="X155" s="23" t="s">
        <v>135</v>
      </c>
      <c r="Y155" s="23" t="s">
        <v>135</v>
      </c>
      <c r="Z155" s="23" t="s">
        <v>135</v>
      </c>
      <c r="AA155" s="23" t="s">
        <v>135</v>
      </c>
      <c r="AB155" s="23" t="s">
        <v>135</v>
      </c>
      <c r="AC155" s="23" t="s">
        <v>135</v>
      </c>
      <c r="AD155" s="23" t="s">
        <v>135</v>
      </c>
      <c r="AE155" s="23" t="s">
        <v>135</v>
      </c>
      <c r="AF155" s="23" t="s">
        <v>135</v>
      </c>
      <c r="AG155" s="23" t="s">
        <v>135</v>
      </c>
      <c r="AH155" s="24" t="s">
        <v>135</v>
      </c>
    </row>
    <row r="156" spans="2:34" x14ac:dyDescent="0.2">
      <c r="B156" s="33" t="s">
        <v>113</v>
      </c>
      <c r="C156" s="21" t="s">
        <v>331</v>
      </c>
      <c r="D156" s="18" t="s">
        <v>332</v>
      </c>
      <c r="E156" s="23" t="s">
        <v>135</v>
      </c>
      <c r="F156" s="23" t="s">
        <v>135</v>
      </c>
      <c r="G156" s="23" t="s">
        <v>135</v>
      </c>
      <c r="H156" s="23" t="s">
        <v>135</v>
      </c>
      <c r="I156" s="23" t="s">
        <v>135</v>
      </c>
      <c r="J156" s="23" t="s">
        <v>135</v>
      </c>
      <c r="K156" s="23" t="s">
        <v>135</v>
      </c>
      <c r="L156" s="23" t="s">
        <v>135</v>
      </c>
      <c r="M156" s="23" t="s">
        <v>135</v>
      </c>
      <c r="N156" s="23" t="s">
        <v>135</v>
      </c>
      <c r="O156" s="23" t="s">
        <v>135</v>
      </c>
      <c r="P156" s="23" t="s">
        <v>135</v>
      </c>
      <c r="Q156" s="23" t="s">
        <v>135</v>
      </c>
      <c r="R156" s="23" t="s">
        <v>135</v>
      </c>
      <c r="S156" s="24" t="s">
        <v>135</v>
      </c>
      <c r="T156" s="23" t="s">
        <v>135</v>
      </c>
      <c r="U156" s="23" t="s">
        <v>135</v>
      </c>
      <c r="V156" s="23" t="s">
        <v>135</v>
      </c>
      <c r="W156" s="23" t="s">
        <v>135</v>
      </c>
      <c r="X156" s="23" t="s">
        <v>135</v>
      </c>
      <c r="Y156" s="23" t="s">
        <v>135</v>
      </c>
      <c r="Z156" s="23" t="s">
        <v>135</v>
      </c>
      <c r="AA156" s="23" t="s">
        <v>135</v>
      </c>
      <c r="AB156" s="23" t="s">
        <v>135</v>
      </c>
      <c r="AC156" s="23" t="s">
        <v>135</v>
      </c>
      <c r="AD156" s="23" t="s">
        <v>135</v>
      </c>
      <c r="AE156" s="23" t="s">
        <v>135</v>
      </c>
      <c r="AF156" s="23" t="s">
        <v>135</v>
      </c>
      <c r="AG156" s="23" t="s">
        <v>135</v>
      </c>
      <c r="AH156" s="24" t="s">
        <v>135</v>
      </c>
    </row>
    <row r="157" spans="2:34" x14ac:dyDescent="0.2">
      <c r="B157" s="33" t="s">
        <v>113</v>
      </c>
      <c r="C157" s="21" t="s">
        <v>333</v>
      </c>
      <c r="D157" s="18" t="s">
        <v>334</v>
      </c>
      <c r="E157" s="23">
        <v>0.16829745596868884</v>
      </c>
      <c r="F157" s="23">
        <v>0.11448140900195694</v>
      </c>
      <c r="G157" s="23">
        <v>5.8708414872798431E-3</v>
      </c>
      <c r="H157" s="23">
        <v>7.8277886497064575E-3</v>
      </c>
      <c r="I157" s="23">
        <v>0.14187866927592954</v>
      </c>
      <c r="J157" s="23">
        <v>0.14677103718199608</v>
      </c>
      <c r="K157" s="23">
        <v>3.6203522504892366E-2</v>
      </c>
      <c r="L157" s="23">
        <v>1.8590998043052837E-2</v>
      </c>
      <c r="M157" s="23">
        <v>7.2407045009784732E-2</v>
      </c>
      <c r="N157" s="23">
        <v>1.2720156555772993E-2</v>
      </c>
      <c r="O157" s="23">
        <v>2.6418786692759294E-2</v>
      </c>
      <c r="P157" s="23">
        <v>2.1526418786692758E-2</v>
      </c>
      <c r="Q157" s="23">
        <v>0.16829745596868884</v>
      </c>
      <c r="R157" s="23">
        <v>5.7729941291585124E-2</v>
      </c>
      <c r="S157" s="24">
        <v>5110</v>
      </c>
      <c r="T157" s="23">
        <v>0.20253164556962025</v>
      </c>
      <c r="U157" s="23">
        <v>0.1160337552742616</v>
      </c>
      <c r="V157" s="23">
        <v>4.2194092827004216E-3</v>
      </c>
      <c r="W157" s="23">
        <v>6.3291139240506328E-3</v>
      </c>
      <c r="X157" s="23">
        <v>0.14345991561181434</v>
      </c>
      <c r="Y157" s="23">
        <v>0.13291139240506328</v>
      </c>
      <c r="Z157" s="23">
        <v>4.2194092827004218E-2</v>
      </c>
      <c r="AA157" s="23">
        <v>1.2658227848101266E-2</v>
      </c>
      <c r="AB157" s="23">
        <v>7.805907172995781E-2</v>
      </c>
      <c r="AC157" s="23">
        <v>1.4767932489451477E-2</v>
      </c>
      <c r="AD157" s="23">
        <v>1.8987341772151899E-2</v>
      </c>
      <c r="AE157" s="23">
        <v>1.2658227848101266E-2</v>
      </c>
      <c r="AF157" s="23">
        <v>0.15611814345991562</v>
      </c>
      <c r="AG157" s="23">
        <v>6.118143459915612E-2</v>
      </c>
      <c r="AH157" s="24">
        <v>2370</v>
      </c>
    </row>
    <row r="158" spans="2:34" x14ac:dyDescent="0.2">
      <c r="B158" s="33" t="s">
        <v>113</v>
      </c>
      <c r="C158" s="21" t="s">
        <v>335</v>
      </c>
      <c r="D158" s="18" t="s">
        <v>336</v>
      </c>
      <c r="E158" s="23" t="s">
        <v>135</v>
      </c>
      <c r="F158" s="23" t="s">
        <v>135</v>
      </c>
      <c r="G158" s="23" t="s">
        <v>135</v>
      </c>
      <c r="H158" s="23" t="s">
        <v>135</v>
      </c>
      <c r="I158" s="23" t="s">
        <v>135</v>
      </c>
      <c r="J158" s="23" t="s">
        <v>135</v>
      </c>
      <c r="K158" s="23" t="s">
        <v>135</v>
      </c>
      <c r="L158" s="23" t="s">
        <v>135</v>
      </c>
      <c r="M158" s="23" t="s">
        <v>135</v>
      </c>
      <c r="N158" s="23" t="s">
        <v>135</v>
      </c>
      <c r="O158" s="23" t="s">
        <v>135</v>
      </c>
      <c r="P158" s="23" t="s">
        <v>135</v>
      </c>
      <c r="Q158" s="23" t="s">
        <v>135</v>
      </c>
      <c r="R158" s="23" t="s">
        <v>135</v>
      </c>
      <c r="S158" s="24" t="s">
        <v>135</v>
      </c>
      <c r="T158" s="23" t="s">
        <v>135</v>
      </c>
      <c r="U158" s="23" t="s">
        <v>135</v>
      </c>
      <c r="V158" s="23" t="s">
        <v>135</v>
      </c>
      <c r="W158" s="23" t="s">
        <v>135</v>
      </c>
      <c r="X158" s="23" t="s">
        <v>135</v>
      </c>
      <c r="Y158" s="23" t="s">
        <v>135</v>
      </c>
      <c r="Z158" s="23" t="s">
        <v>135</v>
      </c>
      <c r="AA158" s="23" t="s">
        <v>135</v>
      </c>
      <c r="AB158" s="23" t="s">
        <v>135</v>
      </c>
      <c r="AC158" s="23" t="s">
        <v>135</v>
      </c>
      <c r="AD158" s="23" t="s">
        <v>135</v>
      </c>
      <c r="AE158" s="23" t="s">
        <v>135</v>
      </c>
      <c r="AF158" s="23" t="s">
        <v>135</v>
      </c>
      <c r="AG158" s="23" t="s">
        <v>135</v>
      </c>
      <c r="AH158" s="24" t="s">
        <v>135</v>
      </c>
    </row>
    <row r="159" spans="2:34" x14ac:dyDescent="0.2">
      <c r="B159" s="33" t="s">
        <v>113</v>
      </c>
      <c r="C159" s="21" t="s">
        <v>337</v>
      </c>
      <c r="D159" s="18" t="s">
        <v>338</v>
      </c>
      <c r="E159" s="23">
        <v>0.14726930320150658</v>
      </c>
      <c r="F159" s="23">
        <v>0.13145009416195857</v>
      </c>
      <c r="G159" s="23">
        <v>3.0131826741996233E-3</v>
      </c>
      <c r="H159" s="23">
        <v>0</v>
      </c>
      <c r="I159" s="23">
        <v>0.15065913370998116</v>
      </c>
      <c r="J159" s="23">
        <v>0.12768361581920903</v>
      </c>
      <c r="K159" s="23">
        <v>3.84180790960452E-2</v>
      </c>
      <c r="L159" s="23">
        <v>3.9924670433145008E-2</v>
      </c>
      <c r="M159" s="23">
        <v>7.4199623352165719E-2</v>
      </c>
      <c r="N159" s="23">
        <v>1.6572504708097929E-2</v>
      </c>
      <c r="O159" s="23">
        <v>2.6741996233521657E-2</v>
      </c>
      <c r="P159" s="23">
        <v>3.7664783427495289E-2</v>
      </c>
      <c r="Q159" s="23">
        <v>0.1167608286252354</v>
      </c>
      <c r="R159" s="23">
        <v>8.9642184557438789E-2</v>
      </c>
      <c r="S159" s="24">
        <v>13275</v>
      </c>
      <c r="T159" s="23">
        <v>0.19103773584905662</v>
      </c>
      <c r="U159" s="23">
        <v>0.14033018867924529</v>
      </c>
      <c r="V159" s="23">
        <v>1.1792452830188679E-3</v>
      </c>
      <c r="W159" s="23">
        <v>0</v>
      </c>
      <c r="X159" s="23">
        <v>0.14976415094339623</v>
      </c>
      <c r="Y159" s="23">
        <v>0.12382075471698113</v>
      </c>
      <c r="Z159" s="23">
        <v>2.8301886792452831E-2</v>
      </c>
      <c r="AA159" s="23">
        <v>2.358490566037736E-2</v>
      </c>
      <c r="AB159" s="23">
        <v>7.783018867924528E-2</v>
      </c>
      <c r="AC159" s="23">
        <v>3.5377358490566037E-2</v>
      </c>
      <c r="AD159" s="23">
        <v>1.4150943396226415E-2</v>
      </c>
      <c r="AE159" s="23">
        <v>3.0660377358490566E-2</v>
      </c>
      <c r="AF159" s="23">
        <v>9.0801886792452824E-2</v>
      </c>
      <c r="AG159" s="23">
        <v>9.3160377358490559E-2</v>
      </c>
      <c r="AH159" s="24">
        <v>4240</v>
      </c>
    </row>
    <row r="160" spans="2:34" x14ac:dyDescent="0.2">
      <c r="B160" s="33" t="s">
        <v>113</v>
      </c>
      <c r="C160" s="21" t="s">
        <v>339</v>
      </c>
      <c r="D160" s="18" t="s">
        <v>340</v>
      </c>
      <c r="E160" s="23" t="s">
        <v>135</v>
      </c>
      <c r="F160" s="23" t="s">
        <v>135</v>
      </c>
      <c r="G160" s="23" t="s">
        <v>135</v>
      </c>
      <c r="H160" s="23" t="s">
        <v>135</v>
      </c>
      <c r="I160" s="23" t="s">
        <v>135</v>
      </c>
      <c r="J160" s="23" t="s">
        <v>135</v>
      </c>
      <c r="K160" s="23" t="s">
        <v>135</v>
      </c>
      <c r="L160" s="23" t="s">
        <v>135</v>
      </c>
      <c r="M160" s="23" t="s">
        <v>135</v>
      </c>
      <c r="N160" s="23" t="s">
        <v>135</v>
      </c>
      <c r="O160" s="23" t="s">
        <v>135</v>
      </c>
      <c r="P160" s="23" t="s">
        <v>135</v>
      </c>
      <c r="Q160" s="23" t="s">
        <v>135</v>
      </c>
      <c r="R160" s="23" t="s">
        <v>135</v>
      </c>
      <c r="S160" s="24" t="s">
        <v>135</v>
      </c>
      <c r="T160" s="23" t="s">
        <v>135</v>
      </c>
      <c r="U160" s="23" t="s">
        <v>135</v>
      </c>
      <c r="V160" s="23" t="s">
        <v>135</v>
      </c>
      <c r="W160" s="23" t="s">
        <v>135</v>
      </c>
      <c r="X160" s="23" t="s">
        <v>135</v>
      </c>
      <c r="Y160" s="23" t="s">
        <v>135</v>
      </c>
      <c r="Z160" s="23" t="s">
        <v>135</v>
      </c>
      <c r="AA160" s="23" t="s">
        <v>135</v>
      </c>
      <c r="AB160" s="23" t="s">
        <v>135</v>
      </c>
      <c r="AC160" s="23" t="s">
        <v>135</v>
      </c>
      <c r="AD160" s="23" t="s">
        <v>135</v>
      </c>
      <c r="AE160" s="23" t="s">
        <v>135</v>
      </c>
      <c r="AF160" s="23" t="s">
        <v>135</v>
      </c>
      <c r="AG160" s="23" t="s">
        <v>135</v>
      </c>
      <c r="AH160" s="24" t="s">
        <v>135</v>
      </c>
    </row>
    <row r="161" spans="2:34" x14ac:dyDescent="0.2">
      <c r="B161" s="33" t="s">
        <v>113</v>
      </c>
      <c r="C161" s="21" t="s">
        <v>341</v>
      </c>
      <c r="D161" s="18" t="s">
        <v>342</v>
      </c>
      <c r="E161" s="23">
        <v>9.9886749716874293E-2</v>
      </c>
      <c r="F161" s="23">
        <v>0.12276330690826727</v>
      </c>
      <c r="G161" s="23">
        <v>2.7180067950169874E-3</v>
      </c>
      <c r="H161" s="23">
        <v>1.8120045300113252E-2</v>
      </c>
      <c r="I161" s="23">
        <v>0.12321630804077011</v>
      </c>
      <c r="J161" s="23">
        <v>0.12389580973952435</v>
      </c>
      <c r="K161" s="23">
        <v>3.4654586636466589E-2</v>
      </c>
      <c r="L161" s="23">
        <v>6.9762174405436014E-2</v>
      </c>
      <c r="M161" s="23">
        <v>6.4326160815402045E-2</v>
      </c>
      <c r="N161" s="23">
        <v>1.4269535673839184E-2</v>
      </c>
      <c r="O161" s="23">
        <v>9.5130237825594571E-3</v>
      </c>
      <c r="P161" s="23">
        <v>5.4586636466591169E-2</v>
      </c>
      <c r="Q161" s="23">
        <v>0.19864099660249152</v>
      </c>
      <c r="R161" s="23">
        <v>6.3873159682899208E-2</v>
      </c>
      <c r="S161" s="24">
        <v>22075</v>
      </c>
      <c r="T161" s="23">
        <v>0.17932148626817448</v>
      </c>
      <c r="U161" s="23">
        <v>0.15751211631663975</v>
      </c>
      <c r="V161" s="23">
        <v>1.6155088852988692E-3</v>
      </c>
      <c r="W161" s="23">
        <v>5.6542810985460417E-3</v>
      </c>
      <c r="X161" s="23">
        <v>0.13570274636510501</v>
      </c>
      <c r="Y161" s="23">
        <v>0.15428109854604199</v>
      </c>
      <c r="Z161" s="23">
        <v>3.3117932148626815E-2</v>
      </c>
      <c r="AA161" s="23">
        <v>4.4426494345718902E-2</v>
      </c>
      <c r="AB161" s="23">
        <v>8.4006462035541199E-2</v>
      </c>
      <c r="AC161" s="23">
        <v>6.462035541195477E-3</v>
      </c>
      <c r="AD161" s="23">
        <v>8.8852988691437811E-3</v>
      </c>
      <c r="AE161" s="23">
        <v>2.9886914378029081E-2</v>
      </c>
      <c r="AF161" s="23">
        <v>7.5928917609046853E-2</v>
      </c>
      <c r="AG161" s="23">
        <v>8.2390953150242321E-2</v>
      </c>
      <c r="AH161" s="24">
        <v>6190</v>
      </c>
    </row>
    <row r="162" spans="2:34" x14ac:dyDescent="0.2">
      <c r="B162" s="33" t="s">
        <v>113</v>
      </c>
      <c r="C162" s="21" t="s">
        <v>343</v>
      </c>
      <c r="D162" s="18" t="s">
        <v>344</v>
      </c>
      <c r="E162" s="23">
        <v>0.1198818066694808</v>
      </c>
      <c r="F162" s="23">
        <v>0.10468552131701139</v>
      </c>
      <c r="G162" s="23">
        <v>7.1760236386661036E-3</v>
      </c>
      <c r="H162" s="23">
        <v>1.8573237653018153E-2</v>
      </c>
      <c r="I162" s="23">
        <v>0.11692697340650063</v>
      </c>
      <c r="J162" s="23">
        <v>8.0624736175601522E-2</v>
      </c>
      <c r="K162" s="23">
        <v>3.6724356268467706E-2</v>
      </c>
      <c r="L162" s="23">
        <v>4.8965808357956941E-2</v>
      </c>
      <c r="M162" s="23">
        <v>8.0624736175601522E-2</v>
      </c>
      <c r="N162" s="23">
        <v>1.3507809202195019E-2</v>
      </c>
      <c r="O162" s="23">
        <v>1.6040523427606587E-2</v>
      </c>
      <c r="P162" s="23">
        <v>4.3056141831996624E-2</v>
      </c>
      <c r="Q162" s="23">
        <v>0.24862811312790206</v>
      </c>
      <c r="R162" s="23">
        <v>6.5428450823132117E-2</v>
      </c>
      <c r="S162" s="24">
        <v>11845</v>
      </c>
      <c r="T162" s="23" t="s">
        <v>135</v>
      </c>
      <c r="U162" s="23" t="s">
        <v>135</v>
      </c>
      <c r="V162" s="23" t="s">
        <v>135</v>
      </c>
      <c r="W162" s="23" t="s">
        <v>135</v>
      </c>
      <c r="X162" s="23" t="s">
        <v>135</v>
      </c>
      <c r="Y162" s="23" t="s">
        <v>135</v>
      </c>
      <c r="Z162" s="23" t="s">
        <v>135</v>
      </c>
      <c r="AA162" s="23" t="s">
        <v>135</v>
      </c>
      <c r="AB162" s="23" t="s">
        <v>135</v>
      </c>
      <c r="AC162" s="23" t="s">
        <v>135</v>
      </c>
      <c r="AD162" s="23" t="s">
        <v>135</v>
      </c>
      <c r="AE162" s="23" t="s">
        <v>135</v>
      </c>
      <c r="AF162" s="23" t="s">
        <v>135</v>
      </c>
      <c r="AG162" s="23" t="s">
        <v>135</v>
      </c>
      <c r="AH162" s="24" t="s">
        <v>135</v>
      </c>
    </row>
    <row r="163" spans="2:34" x14ac:dyDescent="0.2">
      <c r="B163" s="33" t="s">
        <v>113</v>
      </c>
      <c r="C163" s="21" t="s">
        <v>345</v>
      </c>
      <c r="D163" s="18" t="s">
        <v>346</v>
      </c>
      <c r="E163" s="23">
        <v>0.13666228646517739</v>
      </c>
      <c r="F163" s="23">
        <v>0.13272010512483573</v>
      </c>
      <c r="G163" s="23">
        <v>6.5703022339027592E-3</v>
      </c>
      <c r="H163" s="23">
        <v>3.0223390275952694E-2</v>
      </c>
      <c r="I163" s="23">
        <v>0.1287779237844941</v>
      </c>
      <c r="J163" s="23">
        <v>0.12614980289093297</v>
      </c>
      <c r="K163" s="23">
        <v>3.0223390275952694E-2</v>
      </c>
      <c r="L163" s="23">
        <v>4.4678055190538767E-2</v>
      </c>
      <c r="M163" s="23">
        <v>9.5926412614980291E-2</v>
      </c>
      <c r="N163" s="23">
        <v>9.1984231274638631E-3</v>
      </c>
      <c r="O163" s="23">
        <v>1.9710906701708279E-2</v>
      </c>
      <c r="P163" s="23">
        <v>4.0735873850197106E-2</v>
      </c>
      <c r="Q163" s="23">
        <v>0.16951379763469118</v>
      </c>
      <c r="R163" s="23">
        <v>2.6281208935611037E-2</v>
      </c>
      <c r="S163" s="24">
        <v>3805</v>
      </c>
      <c r="T163" s="23">
        <v>0.18396226415094338</v>
      </c>
      <c r="U163" s="23">
        <v>0.10377358490566038</v>
      </c>
      <c r="V163" s="23">
        <v>4.7169811320754715E-3</v>
      </c>
      <c r="W163" s="23">
        <v>9.433962264150943E-3</v>
      </c>
      <c r="X163" s="23">
        <v>0.15094339622641509</v>
      </c>
      <c r="Y163" s="23">
        <v>0.16037735849056603</v>
      </c>
      <c r="Z163" s="23">
        <v>3.7735849056603772E-2</v>
      </c>
      <c r="AA163" s="23">
        <v>1.8867924528301886E-2</v>
      </c>
      <c r="AB163" s="23">
        <v>0.13679245283018868</v>
      </c>
      <c r="AC163" s="23">
        <v>4.7169811320754715E-3</v>
      </c>
      <c r="AD163" s="23">
        <v>1.4150943396226415E-2</v>
      </c>
      <c r="AE163" s="23">
        <v>2.358490566037736E-2</v>
      </c>
      <c r="AF163" s="23">
        <v>0.12735849056603774</v>
      </c>
      <c r="AG163" s="23">
        <v>2.358490566037736E-2</v>
      </c>
      <c r="AH163" s="24">
        <v>1060</v>
      </c>
    </row>
    <row r="164" spans="2:34" x14ac:dyDescent="0.2">
      <c r="B164" s="33" t="s">
        <v>113</v>
      </c>
      <c r="C164" s="21" t="s">
        <v>347</v>
      </c>
      <c r="D164" s="18" t="s">
        <v>348</v>
      </c>
      <c r="E164" s="23" t="s">
        <v>135</v>
      </c>
      <c r="F164" s="23" t="s">
        <v>135</v>
      </c>
      <c r="G164" s="23" t="s">
        <v>135</v>
      </c>
      <c r="H164" s="23" t="s">
        <v>135</v>
      </c>
      <c r="I164" s="23" t="s">
        <v>135</v>
      </c>
      <c r="J164" s="23" t="s">
        <v>135</v>
      </c>
      <c r="K164" s="23" t="s">
        <v>135</v>
      </c>
      <c r="L164" s="23" t="s">
        <v>135</v>
      </c>
      <c r="M164" s="23" t="s">
        <v>135</v>
      </c>
      <c r="N164" s="23" t="s">
        <v>135</v>
      </c>
      <c r="O164" s="23" t="s">
        <v>135</v>
      </c>
      <c r="P164" s="23" t="s">
        <v>135</v>
      </c>
      <c r="Q164" s="23" t="s">
        <v>135</v>
      </c>
      <c r="R164" s="23" t="s">
        <v>135</v>
      </c>
      <c r="S164" s="24" t="s">
        <v>135</v>
      </c>
      <c r="T164" s="23" t="s">
        <v>135</v>
      </c>
      <c r="U164" s="23" t="s">
        <v>135</v>
      </c>
      <c r="V164" s="23" t="s">
        <v>135</v>
      </c>
      <c r="W164" s="23" t="s">
        <v>135</v>
      </c>
      <c r="X164" s="23" t="s">
        <v>135</v>
      </c>
      <c r="Y164" s="23" t="s">
        <v>135</v>
      </c>
      <c r="Z164" s="23" t="s">
        <v>135</v>
      </c>
      <c r="AA164" s="23" t="s">
        <v>135</v>
      </c>
      <c r="AB164" s="23" t="s">
        <v>135</v>
      </c>
      <c r="AC164" s="23" t="s">
        <v>135</v>
      </c>
      <c r="AD164" s="23" t="s">
        <v>135</v>
      </c>
      <c r="AE164" s="23" t="s">
        <v>135</v>
      </c>
      <c r="AF164" s="23" t="s">
        <v>135</v>
      </c>
      <c r="AG164" s="23" t="s">
        <v>135</v>
      </c>
      <c r="AH164" s="24" t="s">
        <v>135</v>
      </c>
    </row>
    <row r="165" spans="2:34" x14ac:dyDescent="0.2">
      <c r="B165" s="33" t="s">
        <v>113</v>
      </c>
      <c r="C165" s="21" t="s">
        <v>349</v>
      </c>
      <c r="D165" s="18" t="s">
        <v>350</v>
      </c>
      <c r="E165" s="23" t="s">
        <v>135</v>
      </c>
      <c r="F165" s="23" t="s">
        <v>135</v>
      </c>
      <c r="G165" s="23" t="s">
        <v>135</v>
      </c>
      <c r="H165" s="23" t="s">
        <v>135</v>
      </c>
      <c r="I165" s="23" t="s">
        <v>135</v>
      </c>
      <c r="J165" s="23" t="s">
        <v>135</v>
      </c>
      <c r="K165" s="23" t="s">
        <v>135</v>
      </c>
      <c r="L165" s="23" t="s">
        <v>135</v>
      </c>
      <c r="M165" s="23" t="s">
        <v>135</v>
      </c>
      <c r="N165" s="23" t="s">
        <v>135</v>
      </c>
      <c r="O165" s="23" t="s">
        <v>135</v>
      </c>
      <c r="P165" s="23" t="s">
        <v>135</v>
      </c>
      <c r="Q165" s="23" t="s">
        <v>135</v>
      </c>
      <c r="R165" s="23" t="s">
        <v>135</v>
      </c>
      <c r="S165" s="24" t="s">
        <v>135</v>
      </c>
      <c r="T165" s="23" t="s">
        <v>135</v>
      </c>
      <c r="U165" s="23" t="s">
        <v>135</v>
      </c>
      <c r="V165" s="23" t="s">
        <v>135</v>
      </c>
      <c r="W165" s="23" t="s">
        <v>135</v>
      </c>
      <c r="X165" s="23" t="s">
        <v>135</v>
      </c>
      <c r="Y165" s="23" t="s">
        <v>135</v>
      </c>
      <c r="Z165" s="23" t="s">
        <v>135</v>
      </c>
      <c r="AA165" s="23" t="s">
        <v>135</v>
      </c>
      <c r="AB165" s="23" t="s">
        <v>135</v>
      </c>
      <c r="AC165" s="23" t="s">
        <v>135</v>
      </c>
      <c r="AD165" s="23" t="s">
        <v>135</v>
      </c>
      <c r="AE165" s="23" t="s">
        <v>135</v>
      </c>
      <c r="AF165" s="23" t="s">
        <v>135</v>
      </c>
      <c r="AG165" s="23" t="s">
        <v>135</v>
      </c>
      <c r="AH165" s="24" t="s">
        <v>135</v>
      </c>
    </row>
    <row r="166" spans="2:34" x14ac:dyDescent="0.2">
      <c r="B166" s="33" t="s">
        <v>113</v>
      </c>
      <c r="C166" s="21" t="s">
        <v>351</v>
      </c>
      <c r="D166" s="18" t="s">
        <v>352</v>
      </c>
      <c r="E166" s="23">
        <v>0.12093379257558362</v>
      </c>
      <c r="F166" s="23">
        <v>0.11098354381936472</v>
      </c>
      <c r="G166" s="23">
        <v>4.5924225028702642E-3</v>
      </c>
      <c r="H166" s="23">
        <v>1.3394565633371604E-2</v>
      </c>
      <c r="I166" s="23">
        <v>0.11213164944508228</v>
      </c>
      <c r="J166" s="23">
        <v>7.4626865671641784E-2</v>
      </c>
      <c r="K166" s="23">
        <v>3.138155376961347E-2</v>
      </c>
      <c r="L166" s="23">
        <v>4.0949100650593186E-2</v>
      </c>
      <c r="M166" s="23">
        <v>8.0367393800229628E-2</v>
      </c>
      <c r="N166" s="23">
        <v>1.3011863758132415E-2</v>
      </c>
      <c r="O166" s="23">
        <v>3.0233448143895905E-2</v>
      </c>
      <c r="P166" s="23">
        <v>5.6639877535399924E-2</v>
      </c>
      <c r="Q166" s="23">
        <v>0.26100267891312667</v>
      </c>
      <c r="R166" s="23">
        <v>4.975124378109453E-2</v>
      </c>
      <c r="S166" s="24">
        <v>13065</v>
      </c>
      <c r="T166" s="23">
        <v>0.20481927710843373</v>
      </c>
      <c r="U166" s="23">
        <v>0.15394912985274431</v>
      </c>
      <c r="V166" s="23">
        <v>2.6773761713520749E-3</v>
      </c>
      <c r="W166" s="23">
        <v>6.6934404283801874E-3</v>
      </c>
      <c r="X166" s="23">
        <v>8.7014725568942436E-2</v>
      </c>
      <c r="Y166" s="23">
        <v>8.4337349397590355E-2</v>
      </c>
      <c r="Z166" s="23">
        <v>3.614457831325301E-2</v>
      </c>
      <c r="AA166" s="23">
        <v>2.8112449799196786E-2</v>
      </c>
      <c r="AB166" s="23">
        <v>0.11780455153949129</v>
      </c>
      <c r="AC166" s="23">
        <v>5.3547523427041497E-3</v>
      </c>
      <c r="AD166" s="23">
        <v>2.5435073627844713E-2</v>
      </c>
      <c r="AE166" s="23">
        <v>2.4096385542168676E-2</v>
      </c>
      <c r="AF166" s="23">
        <v>0.15528781793842034</v>
      </c>
      <c r="AG166" s="23">
        <v>6.8273092369477914E-2</v>
      </c>
      <c r="AH166" s="24">
        <v>3735</v>
      </c>
    </row>
    <row r="167" spans="2:34" x14ac:dyDescent="0.2">
      <c r="B167" s="33" t="s">
        <v>113</v>
      </c>
      <c r="C167" s="21" t="s">
        <v>353</v>
      </c>
      <c r="D167" s="18" t="s">
        <v>354</v>
      </c>
      <c r="E167" s="23">
        <v>0.10719257540603248</v>
      </c>
      <c r="F167" s="23">
        <v>0.14338747099767982</v>
      </c>
      <c r="G167" s="23">
        <v>2.2273781902552203E-2</v>
      </c>
      <c r="H167" s="23">
        <v>3.2946635730858466E-2</v>
      </c>
      <c r="I167" s="23">
        <v>0.11647331786542924</v>
      </c>
      <c r="J167" s="23">
        <v>0.10301624129930395</v>
      </c>
      <c r="K167" s="23">
        <v>4.0835266821345709E-2</v>
      </c>
      <c r="L167" s="23">
        <v>4.8259860788863108E-2</v>
      </c>
      <c r="M167" s="23">
        <v>8.1206496519721574E-2</v>
      </c>
      <c r="N167" s="23">
        <v>1.5313225058004641E-2</v>
      </c>
      <c r="O167" s="23">
        <v>1.9489559164733179E-2</v>
      </c>
      <c r="P167" s="23">
        <v>4.5475638051044084E-2</v>
      </c>
      <c r="Q167" s="23">
        <v>0.19211136890951275</v>
      </c>
      <c r="R167" s="23">
        <v>3.2018561484918794E-2</v>
      </c>
      <c r="S167" s="24">
        <v>10775</v>
      </c>
      <c r="T167" s="23">
        <v>0.16733601070950468</v>
      </c>
      <c r="U167" s="23">
        <v>0.13788487282463185</v>
      </c>
      <c r="V167" s="23">
        <v>1.4725568942436412E-2</v>
      </c>
      <c r="W167" s="23">
        <v>1.3386880856760374E-3</v>
      </c>
      <c r="X167" s="23">
        <v>0.13253012048192772</v>
      </c>
      <c r="Y167" s="23">
        <v>0.13922356091030791</v>
      </c>
      <c r="Z167" s="23">
        <v>3.3467202141900937E-2</v>
      </c>
      <c r="AA167" s="23">
        <v>3.8821954484605084E-2</v>
      </c>
      <c r="AB167" s="23">
        <v>0.10977242302543508</v>
      </c>
      <c r="AC167" s="23">
        <v>2.2757697456492636E-2</v>
      </c>
      <c r="AD167" s="23">
        <v>1.7402945113788489E-2</v>
      </c>
      <c r="AE167" s="23">
        <v>2.4096385542168676E-2</v>
      </c>
      <c r="AF167" s="23">
        <v>0.11646586345381527</v>
      </c>
      <c r="AG167" s="23">
        <v>4.4176706827309238E-2</v>
      </c>
      <c r="AH167" s="24">
        <v>3735</v>
      </c>
    </row>
    <row r="168" spans="2:34" x14ac:dyDescent="0.2">
      <c r="B168" s="33" t="s">
        <v>113</v>
      </c>
      <c r="C168" s="21" t="s">
        <v>355</v>
      </c>
      <c r="D168" s="18" t="s">
        <v>356</v>
      </c>
      <c r="E168" s="23">
        <v>0.10114702815432743</v>
      </c>
      <c r="F168" s="23">
        <v>8.7591240875912413E-2</v>
      </c>
      <c r="G168" s="23">
        <v>0</v>
      </c>
      <c r="H168" s="23">
        <v>0.13034410844629823</v>
      </c>
      <c r="I168" s="23">
        <v>0.10497045533541884</v>
      </c>
      <c r="J168" s="23">
        <v>9.6280848105665617E-2</v>
      </c>
      <c r="K168" s="23">
        <v>0.23253388946819603</v>
      </c>
      <c r="L168" s="23">
        <v>3.9972193256864789E-2</v>
      </c>
      <c r="M168" s="23">
        <v>5.7351407716371219E-2</v>
      </c>
      <c r="N168" s="23">
        <v>1.5293708724365659E-2</v>
      </c>
      <c r="O168" s="23">
        <v>1.3208202989224887E-2</v>
      </c>
      <c r="P168" s="23">
        <v>4.0667361835245046E-2</v>
      </c>
      <c r="Q168" s="23">
        <v>4.5533541883906847E-2</v>
      </c>
      <c r="R168" s="23">
        <v>3.5106013208202988E-2</v>
      </c>
      <c r="S168" s="24">
        <v>14385</v>
      </c>
      <c r="T168" s="23">
        <v>0.20547945205479451</v>
      </c>
      <c r="U168" s="23">
        <v>9.5890410958904104E-2</v>
      </c>
      <c r="V168" s="23">
        <v>0</v>
      </c>
      <c r="W168" s="23">
        <v>6.8493150684931503E-3</v>
      </c>
      <c r="X168" s="23">
        <v>0.16438356164383561</v>
      </c>
      <c r="Y168" s="23">
        <v>0.12328767123287671</v>
      </c>
      <c r="Z168" s="23">
        <v>8.5616438356164379E-2</v>
      </c>
      <c r="AA168" s="23">
        <v>3.9383561643835614E-2</v>
      </c>
      <c r="AB168" s="23">
        <v>9.7602739726027399E-2</v>
      </c>
      <c r="AC168" s="23">
        <v>1.8835616438356163E-2</v>
      </c>
      <c r="AD168" s="23">
        <v>8.5616438356164379E-3</v>
      </c>
      <c r="AE168" s="23">
        <v>3.5958904109589039E-2</v>
      </c>
      <c r="AF168" s="23">
        <v>4.6232876712328765E-2</v>
      </c>
      <c r="AG168" s="23">
        <v>7.1917808219178078E-2</v>
      </c>
      <c r="AH168" s="24">
        <v>2920</v>
      </c>
    </row>
    <row r="169" spans="2:34" x14ac:dyDescent="0.2">
      <c r="B169" s="33" t="s">
        <v>113</v>
      </c>
      <c r="C169" s="21" t="s">
        <v>357</v>
      </c>
      <c r="D169" s="18" t="s">
        <v>358</v>
      </c>
      <c r="E169" s="23" t="s">
        <v>135</v>
      </c>
      <c r="F169" s="23" t="s">
        <v>135</v>
      </c>
      <c r="G169" s="23" t="s">
        <v>135</v>
      </c>
      <c r="H169" s="23" t="s">
        <v>135</v>
      </c>
      <c r="I169" s="23" t="s">
        <v>135</v>
      </c>
      <c r="J169" s="23" t="s">
        <v>135</v>
      </c>
      <c r="K169" s="23" t="s">
        <v>135</v>
      </c>
      <c r="L169" s="23" t="s">
        <v>135</v>
      </c>
      <c r="M169" s="23" t="s">
        <v>135</v>
      </c>
      <c r="N169" s="23" t="s">
        <v>135</v>
      </c>
      <c r="O169" s="23" t="s">
        <v>135</v>
      </c>
      <c r="P169" s="23" t="s">
        <v>135</v>
      </c>
      <c r="Q169" s="23" t="s">
        <v>135</v>
      </c>
      <c r="R169" s="23" t="s">
        <v>135</v>
      </c>
      <c r="S169" s="24" t="s">
        <v>135</v>
      </c>
      <c r="T169" s="23" t="s">
        <v>135</v>
      </c>
      <c r="U169" s="23" t="s">
        <v>135</v>
      </c>
      <c r="V169" s="23" t="s">
        <v>135</v>
      </c>
      <c r="W169" s="23" t="s">
        <v>135</v>
      </c>
      <c r="X169" s="23" t="s">
        <v>135</v>
      </c>
      <c r="Y169" s="23" t="s">
        <v>135</v>
      </c>
      <c r="Z169" s="23" t="s">
        <v>135</v>
      </c>
      <c r="AA169" s="23" t="s">
        <v>135</v>
      </c>
      <c r="AB169" s="23" t="s">
        <v>135</v>
      </c>
      <c r="AC169" s="23" t="s">
        <v>135</v>
      </c>
      <c r="AD169" s="23" t="s">
        <v>135</v>
      </c>
      <c r="AE169" s="23" t="s">
        <v>135</v>
      </c>
      <c r="AF169" s="23" t="s">
        <v>135</v>
      </c>
      <c r="AG169" s="23" t="s">
        <v>135</v>
      </c>
      <c r="AH169" s="24" t="s">
        <v>135</v>
      </c>
    </row>
    <row r="170" spans="2:34" x14ac:dyDescent="0.2">
      <c r="B170" s="33" t="s">
        <v>113</v>
      </c>
      <c r="C170" s="21" t="s">
        <v>359</v>
      </c>
      <c r="D170" s="18" t="s">
        <v>360</v>
      </c>
      <c r="E170" s="23" t="s">
        <v>135</v>
      </c>
      <c r="F170" s="23" t="s">
        <v>135</v>
      </c>
      <c r="G170" s="23" t="s">
        <v>135</v>
      </c>
      <c r="H170" s="23" t="s">
        <v>135</v>
      </c>
      <c r="I170" s="23" t="s">
        <v>135</v>
      </c>
      <c r="J170" s="23" t="s">
        <v>135</v>
      </c>
      <c r="K170" s="23" t="s">
        <v>135</v>
      </c>
      <c r="L170" s="23" t="s">
        <v>135</v>
      </c>
      <c r="M170" s="23" t="s">
        <v>135</v>
      </c>
      <c r="N170" s="23" t="s">
        <v>135</v>
      </c>
      <c r="O170" s="23" t="s">
        <v>135</v>
      </c>
      <c r="P170" s="23" t="s">
        <v>135</v>
      </c>
      <c r="Q170" s="23" t="s">
        <v>135</v>
      </c>
      <c r="R170" s="23" t="s">
        <v>135</v>
      </c>
      <c r="S170" s="24" t="s">
        <v>135</v>
      </c>
      <c r="T170" s="23" t="s">
        <v>135</v>
      </c>
      <c r="U170" s="23" t="s">
        <v>135</v>
      </c>
      <c r="V170" s="23" t="s">
        <v>135</v>
      </c>
      <c r="W170" s="23" t="s">
        <v>135</v>
      </c>
      <c r="X170" s="23" t="s">
        <v>135</v>
      </c>
      <c r="Y170" s="23" t="s">
        <v>135</v>
      </c>
      <c r="Z170" s="23" t="s">
        <v>135</v>
      </c>
      <c r="AA170" s="23" t="s">
        <v>135</v>
      </c>
      <c r="AB170" s="23" t="s">
        <v>135</v>
      </c>
      <c r="AC170" s="23" t="s">
        <v>135</v>
      </c>
      <c r="AD170" s="23" t="s">
        <v>135</v>
      </c>
      <c r="AE170" s="23" t="s">
        <v>135</v>
      </c>
      <c r="AF170" s="23" t="s">
        <v>135</v>
      </c>
      <c r="AG170" s="23" t="s">
        <v>135</v>
      </c>
      <c r="AH170" s="24" t="s">
        <v>135</v>
      </c>
    </row>
    <row r="171" spans="2:34" x14ac:dyDescent="0.2">
      <c r="B171" s="33" t="s">
        <v>113</v>
      </c>
      <c r="C171" s="21" t="s">
        <v>361</v>
      </c>
      <c r="D171" s="18" t="s">
        <v>362</v>
      </c>
      <c r="E171" s="23">
        <v>0.1207843137254902</v>
      </c>
      <c r="F171" s="23">
        <v>0.13647058823529412</v>
      </c>
      <c r="G171" s="23">
        <v>4.7058823529411761E-3</v>
      </c>
      <c r="H171" s="23">
        <v>9.2941176470588235E-2</v>
      </c>
      <c r="I171" s="23">
        <v>0.11921568627450981</v>
      </c>
      <c r="J171" s="23">
        <v>6.8235294117647061E-2</v>
      </c>
      <c r="K171" s="23">
        <v>2.5490196078431372E-2</v>
      </c>
      <c r="L171" s="23">
        <v>4.0392156862745096E-2</v>
      </c>
      <c r="M171" s="23">
        <v>7.5686274509803919E-2</v>
      </c>
      <c r="N171" s="23">
        <v>1.215686274509804E-2</v>
      </c>
      <c r="O171" s="23">
        <v>1.9607843137254902E-2</v>
      </c>
      <c r="P171" s="23">
        <v>5.0196078431372547E-2</v>
      </c>
      <c r="Q171" s="23">
        <v>0.18862745098039216</v>
      </c>
      <c r="R171" s="23">
        <v>4.6274509803921567E-2</v>
      </c>
      <c r="S171" s="24">
        <v>12750</v>
      </c>
      <c r="T171" s="23">
        <v>0.19610778443113772</v>
      </c>
      <c r="U171" s="23">
        <v>0.14221556886227546</v>
      </c>
      <c r="V171" s="23">
        <v>2.9940119760479044E-3</v>
      </c>
      <c r="W171" s="23">
        <v>5.9880239520958087E-3</v>
      </c>
      <c r="X171" s="23">
        <v>0.15718562874251496</v>
      </c>
      <c r="Y171" s="23">
        <v>7.0359281437125748E-2</v>
      </c>
      <c r="Z171" s="23">
        <v>2.3952095808383235E-2</v>
      </c>
      <c r="AA171" s="23">
        <v>3.8922155688622756E-2</v>
      </c>
      <c r="AB171" s="23">
        <v>0.11526946107784432</v>
      </c>
      <c r="AC171" s="23">
        <v>1.1976047904191617E-2</v>
      </c>
      <c r="AD171" s="23">
        <v>2.2455089820359281E-2</v>
      </c>
      <c r="AE171" s="23">
        <v>3.1437125748502992E-2</v>
      </c>
      <c r="AF171" s="23">
        <v>0.15269461077844312</v>
      </c>
      <c r="AG171" s="23">
        <v>2.8443113772455089E-2</v>
      </c>
      <c r="AH171" s="24">
        <v>3340</v>
      </c>
    </row>
    <row r="172" spans="2:34" x14ac:dyDescent="0.2">
      <c r="B172" s="33" t="s">
        <v>113</v>
      </c>
      <c r="C172" s="21" t="s">
        <v>363</v>
      </c>
      <c r="D172" s="18" t="s">
        <v>364</v>
      </c>
      <c r="E172" s="23">
        <v>0.13024403619413216</v>
      </c>
      <c r="F172" s="23">
        <v>0.109130792432136</v>
      </c>
      <c r="G172" s="23">
        <v>7.403345215245407E-3</v>
      </c>
      <c r="H172" s="23">
        <v>7.9791609542089387E-2</v>
      </c>
      <c r="I172" s="23">
        <v>0.1198245132986016</v>
      </c>
      <c r="J172" s="23">
        <v>9.5146695914450227E-2</v>
      </c>
      <c r="K172" s="23">
        <v>3.8661913901837125E-2</v>
      </c>
      <c r="L172" s="23">
        <v>6.5259117082533583E-2</v>
      </c>
      <c r="M172" s="23">
        <v>8.0888401425829454E-2</v>
      </c>
      <c r="N172" s="23">
        <v>1.1790512750205649E-2</v>
      </c>
      <c r="O172" s="23">
        <v>2.6871401151631478E-2</v>
      </c>
      <c r="P172" s="23">
        <v>4.9904030710172742E-2</v>
      </c>
      <c r="Q172" s="23">
        <v>0.1362763915547025</v>
      </c>
      <c r="R172" s="23">
        <v>4.9081436797367699E-2</v>
      </c>
      <c r="S172" s="24">
        <v>18235</v>
      </c>
      <c r="T172" s="23" t="s">
        <v>135</v>
      </c>
      <c r="U172" s="23" t="s">
        <v>135</v>
      </c>
      <c r="V172" s="23" t="s">
        <v>135</v>
      </c>
      <c r="W172" s="23" t="s">
        <v>135</v>
      </c>
      <c r="X172" s="23" t="s">
        <v>135</v>
      </c>
      <c r="Y172" s="23" t="s">
        <v>135</v>
      </c>
      <c r="Z172" s="23" t="s">
        <v>135</v>
      </c>
      <c r="AA172" s="23" t="s">
        <v>135</v>
      </c>
      <c r="AB172" s="23" t="s">
        <v>135</v>
      </c>
      <c r="AC172" s="23" t="s">
        <v>135</v>
      </c>
      <c r="AD172" s="23" t="s">
        <v>135</v>
      </c>
      <c r="AE172" s="23" t="s">
        <v>135</v>
      </c>
      <c r="AF172" s="23" t="s">
        <v>135</v>
      </c>
      <c r="AG172" s="23" t="s">
        <v>135</v>
      </c>
      <c r="AH172" s="24" t="s">
        <v>135</v>
      </c>
    </row>
    <row r="173" spans="2:34" x14ac:dyDescent="0.2">
      <c r="B173" s="33" t="s">
        <v>126</v>
      </c>
      <c r="C173" s="21" t="s">
        <v>365</v>
      </c>
      <c r="D173" s="18" t="s">
        <v>366</v>
      </c>
      <c r="E173" s="23">
        <v>9.6808510638297873E-2</v>
      </c>
      <c r="F173" s="23">
        <v>0.13297872340425532</v>
      </c>
      <c r="G173" s="23">
        <v>8.5106382978723406E-3</v>
      </c>
      <c r="H173" s="23">
        <v>2.6595744680851064E-2</v>
      </c>
      <c r="I173" s="23">
        <v>0.11702127659574468</v>
      </c>
      <c r="J173" s="23">
        <v>8.4042553191489358E-2</v>
      </c>
      <c r="K173" s="23">
        <v>3.8297872340425532E-2</v>
      </c>
      <c r="L173" s="23">
        <v>5.3191489361702128E-2</v>
      </c>
      <c r="M173" s="23">
        <v>8.4042553191489358E-2</v>
      </c>
      <c r="N173" s="23">
        <v>1.4893617021276596E-2</v>
      </c>
      <c r="O173" s="23">
        <v>2.7659574468085105E-2</v>
      </c>
      <c r="P173" s="23">
        <v>5.3191489361702128E-2</v>
      </c>
      <c r="Q173" s="23">
        <v>0.24787234042553191</v>
      </c>
      <c r="R173" s="23">
        <v>1.5957446808510637E-2</v>
      </c>
      <c r="S173" s="24">
        <v>4700</v>
      </c>
      <c r="T173" s="23">
        <v>0.14917127071823205</v>
      </c>
      <c r="U173" s="23">
        <v>0.13535911602209943</v>
      </c>
      <c r="V173" s="23">
        <v>5.5248618784530384E-3</v>
      </c>
      <c r="W173" s="23">
        <v>8.2872928176795577E-3</v>
      </c>
      <c r="X173" s="23">
        <v>0.143646408839779</v>
      </c>
      <c r="Y173" s="23">
        <v>0.12430939226519337</v>
      </c>
      <c r="Z173" s="23">
        <v>4.4198895027624308E-2</v>
      </c>
      <c r="AA173" s="23">
        <v>3.3149171270718231E-2</v>
      </c>
      <c r="AB173" s="23">
        <v>0.10220994475138122</v>
      </c>
      <c r="AC173" s="23">
        <v>1.1049723756906077E-2</v>
      </c>
      <c r="AD173" s="23">
        <v>3.0386740331491711E-2</v>
      </c>
      <c r="AE173" s="23">
        <v>3.3149171270718231E-2</v>
      </c>
      <c r="AF173" s="23">
        <v>0.16298342541436464</v>
      </c>
      <c r="AG173" s="23">
        <v>1.3812154696132596E-2</v>
      </c>
      <c r="AH173" s="24">
        <v>1810</v>
      </c>
    </row>
    <row r="174" spans="2:34" x14ac:dyDescent="0.2">
      <c r="B174" s="33" t="s">
        <v>126</v>
      </c>
      <c r="C174" s="21" t="s">
        <v>367</v>
      </c>
      <c r="D174" s="18" t="s">
        <v>368</v>
      </c>
      <c r="E174" s="23">
        <v>7.7653862040479138E-2</v>
      </c>
      <c r="F174" s="23">
        <v>0.13341594382486577</v>
      </c>
      <c r="G174" s="23">
        <v>9.9132589838909543E-3</v>
      </c>
      <c r="H174" s="23">
        <v>1.900041305245766E-2</v>
      </c>
      <c r="I174" s="23">
        <v>0.12061131763733994</v>
      </c>
      <c r="J174" s="23">
        <v>8.2197439074762499E-2</v>
      </c>
      <c r="K174" s="23">
        <v>2.9739776951672861E-2</v>
      </c>
      <c r="L174" s="23">
        <v>7.8479966955803393E-2</v>
      </c>
      <c r="M174" s="23">
        <v>6.9392812887236685E-2</v>
      </c>
      <c r="N174" s="23">
        <v>1.0326311441553077E-2</v>
      </c>
      <c r="O174" s="23">
        <v>1.6935150764147047E-2</v>
      </c>
      <c r="P174" s="23">
        <v>5.1218504750103262E-2</v>
      </c>
      <c r="Q174" s="23">
        <v>0.24122263527467988</v>
      </c>
      <c r="R174" s="23">
        <v>5.989260636100785E-2</v>
      </c>
      <c r="S174" s="24">
        <v>12105</v>
      </c>
      <c r="T174" s="23">
        <v>0.14305555555555555</v>
      </c>
      <c r="U174" s="23">
        <v>0.18055555555555555</v>
      </c>
      <c r="V174" s="23">
        <v>8.3333333333333332E-3</v>
      </c>
      <c r="W174" s="23">
        <v>4.1666666666666666E-3</v>
      </c>
      <c r="X174" s="23">
        <v>0.18194444444444444</v>
      </c>
      <c r="Y174" s="23">
        <v>8.8888888888888892E-2</v>
      </c>
      <c r="Z174" s="23">
        <v>3.0555555555555555E-2</v>
      </c>
      <c r="AA174" s="23">
        <v>4.7222222222222221E-2</v>
      </c>
      <c r="AB174" s="23">
        <v>7.4999999999999997E-2</v>
      </c>
      <c r="AC174" s="23">
        <v>9.7222222222222224E-3</v>
      </c>
      <c r="AD174" s="23">
        <v>1.5277777777777777E-2</v>
      </c>
      <c r="AE174" s="23">
        <v>2.5000000000000001E-2</v>
      </c>
      <c r="AF174" s="23">
        <v>0.11666666666666667</v>
      </c>
      <c r="AG174" s="23">
        <v>7.2222222222222215E-2</v>
      </c>
      <c r="AH174" s="24">
        <v>3600</v>
      </c>
    </row>
    <row r="175" spans="2:34" x14ac:dyDescent="0.2">
      <c r="B175" s="33" t="s">
        <v>126</v>
      </c>
      <c r="C175" s="21" t="s">
        <v>369</v>
      </c>
      <c r="D175" s="18" t="s">
        <v>370</v>
      </c>
      <c r="E175" s="23">
        <v>0.14141414141414141</v>
      </c>
      <c r="F175" s="23">
        <v>0.18824609733700642</v>
      </c>
      <c r="G175" s="23">
        <v>2.7548209366391185E-3</v>
      </c>
      <c r="H175" s="23">
        <v>8.2644628099173556E-3</v>
      </c>
      <c r="I175" s="23">
        <v>0.13039485766758493</v>
      </c>
      <c r="J175" s="23">
        <v>7.0707070707070704E-2</v>
      </c>
      <c r="K175" s="23">
        <v>2.0202020202020204E-2</v>
      </c>
      <c r="L175" s="23">
        <v>4.2240587695133149E-2</v>
      </c>
      <c r="M175" s="23">
        <v>0.10651974288337925</v>
      </c>
      <c r="N175" s="23">
        <v>8.2644628099173556E-3</v>
      </c>
      <c r="O175" s="23">
        <v>3.6730945821854911E-2</v>
      </c>
      <c r="P175" s="23">
        <v>2.7548209366391185E-2</v>
      </c>
      <c r="Q175" s="23">
        <v>0.16804407713498623</v>
      </c>
      <c r="R175" s="23">
        <v>4.8668503213957756E-2</v>
      </c>
      <c r="S175" s="24">
        <v>5445</v>
      </c>
      <c r="T175" s="23" t="s">
        <v>135</v>
      </c>
      <c r="U175" s="23" t="s">
        <v>135</v>
      </c>
      <c r="V175" s="23" t="s">
        <v>135</v>
      </c>
      <c r="W175" s="23" t="s">
        <v>135</v>
      </c>
      <c r="X175" s="23" t="s">
        <v>135</v>
      </c>
      <c r="Y175" s="23" t="s">
        <v>135</v>
      </c>
      <c r="Z175" s="23" t="s">
        <v>135</v>
      </c>
      <c r="AA175" s="23" t="s">
        <v>135</v>
      </c>
      <c r="AB175" s="23" t="s">
        <v>135</v>
      </c>
      <c r="AC175" s="23" t="s">
        <v>135</v>
      </c>
      <c r="AD175" s="23" t="s">
        <v>135</v>
      </c>
      <c r="AE175" s="23" t="s">
        <v>135</v>
      </c>
      <c r="AF175" s="23" t="s">
        <v>135</v>
      </c>
      <c r="AG175" s="23" t="s">
        <v>135</v>
      </c>
      <c r="AH175" s="24" t="s">
        <v>135</v>
      </c>
    </row>
    <row r="176" spans="2:34" x14ac:dyDescent="0.2">
      <c r="B176" s="33" t="s">
        <v>126</v>
      </c>
      <c r="C176" s="21" t="s">
        <v>371</v>
      </c>
      <c r="D176" s="18" t="s">
        <v>372</v>
      </c>
      <c r="E176" s="23">
        <v>8.4400465657741564E-2</v>
      </c>
      <c r="F176" s="23">
        <v>0.14027939464493597</v>
      </c>
      <c r="G176" s="23">
        <v>4.0745052386495922E-3</v>
      </c>
      <c r="H176" s="23">
        <v>1.0477299185098952E-2</v>
      </c>
      <c r="I176" s="23">
        <v>0.12048894062863795</v>
      </c>
      <c r="J176" s="23">
        <v>3.8998835855646098E-2</v>
      </c>
      <c r="K176" s="23">
        <v>4.9476135040745051E-2</v>
      </c>
      <c r="L176" s="23">
        <v>3.4342258440046569E-2</v>
      </c>
      <c r="M176" s="23">
        <v>9.7206053550640284E-2</v>
      </c>
      <c r="N176" s="23">
        <v>1.7462165308498253E-2</v>
      </c>
      <c r="O176" s="23">
        <v>2.5029103608847497E-2</v>
      </c>
      <c r="P176" s="23">
        <v>6.0535506402793947E-2</v>
      </c>
      <c r="Q176" s="23">
        <v>0.29627473806752036</v>
      </c>
      <c r="R176" s="23">
        <v>2.0954598370197905E-2</v>
      </c>
      <c r="S176" s="24">
        <v>8590</v>
      </c>
      <c r="T176" s="23">
        <v>0.14006514657980457</v>
      </c>
      <c r="U176" s="23">
        <v>0.16449511400651465</v>
      </c>
      <c r="V176" s="23">
        <v>3.2573289902280132E-3</v>
      </c>
      <c r="W176" s="23">
        <v>1.6286644951140066E-3</v>
      </c>
      <c r="X176" s="23">
        <v>0.16775244299674266</v>
      </c>
      <c r="Y176" s="23">
        <v>4.071661237785016E-2</v>
      </c>
      <c r="Z176" s="23">
        <v>6.1889250814332247E-2</v>
      </c>
      <c r="AA176" s="23">
        <v>1.3029315960912053E-2</v>
      </c>
      <c r="AB176" s="23">
        <v>0.14332247557003258</v>
      </c>
      <c r="AC176" s="23">
        <v>2.6058631921824105E-2</v>
      </c>
      <c r="AD176" s="23">
        <v>2.9315960912052116E-2</v>
      </c>
      <c r="AE176" s="23">
        <v>3.0944625407166124E-2</v>
      </c>
      <c r="AF176" s="23">
        <v>0.14495114006514659</v>
      </c>
      <c r="AG176" s="23">
        <v>3.2573289902280131E-2</v>
      </c>
      <c r="AH176" s="24">
        <v>3070</v>
      </c>
    </row>
    <row r="177" spans="2:34" x14ac:dyDescent="0.2">
      <c r="B177" s="33" t="s">
        <v>126</v>
      </c>
      <c r="C177" s="21" t="s">
        <v>373</v>
      </c>
      <c r="D177" s="18" t="s">
        <v>374</v>
      </c>
      <c r="E177" s="23">
        <v>0.10411418975650713</v>
      </c>
      <c r="F177" s="23">
        <v>0.15533165407220823</v>
      </c>
      <c r="G177" s="23">
        <v>1.8471872376154493E-2</v>
      </c>
      <c r="H177" s="23">
        <v>2.0151133501259445E-2</v>
      </c>
      <c r="I177" s="23">
        <v>9.4038623005877411E-2</v>
      </c>
      <c r="J177" s="23">
        <v>0.1486146095717884</v>
      </c>
      <c r="K177" s="23">
        <v>2.5188916876574308E-2</v>
      </c>
      <c r="L177" s="23">
        <v>4.0302267002518891E-2</v>
      </c>
      <c r="M177" s="23">
        <v>0.10411418975650713</v>
      </c>
      <c r="N177" s="23">
        <v>1.0075566750629723E-2</v>
      </c>
      <c r="O177" s="23">
        <v>2.7707808564231738E-2</v>
      </c>
      <c r="P177" s="23">
        <v>3.2745591939546598E-2</v>
      </c>
      <c r="Q177" s="23">
        <v>0.20067170445004198</v>
      </c>
      <c r="R177" s="23">
        <v>1.9311502938706968E-2</v>
      </c>
      <c r="S177" s="24">
        <v>5955</v>
      </c>
      <c r="T177" s="23">
        <v>0.1415929203539823</v>
      </c>
      <c r="U177" s="23">
        <v>0.13274336283185842</v>
      </c>
      <c r="V177" s="23">
        <v>1.3274336283185841E-2</v>
      </c>
      <c r="W177" s="23">
        <v>6.6371681415929203E-3</v>
      </c>
      <c r="X177" s="23">
        <v>0.11283185840707964</v>
      </c>
      <c r="Y177" s="23">
        <v>0.21902654867256638</v>
      </c>
      <c r="Z177" s="23">
        <v>2.4336283185840708E-2</v>
      </c>
      <c r="AA177" s="23">
        <v>2.2123893805309734E-2</v>
      </c>
      <c r="AB177" s="23">
        <v>0.1084070796460177</v>
      </c>
      <c r="AC177" s="23">
        <v>1.1061946902654867E-2</v>
      </c>
      <c r="AD177" s="23">
        <v>2.8761061946902654E-2</v>
      </c>
      <c r="AE177" s="23">
        <v>1.3274336283185841E-2</v>
      </c>
      <c r="AF177" s="23">
        <v>0.13938053097345132</v>
      </c>
      <c r="AG177" s="23">
        <v>3.0973451327433628E-2</v>
      </c>
      <c r="AH177" s="24">
        <v>2260</v>
      </c>
    </row>
    <row r="178" spans="2:34" x14ac:dyDescent="0.2">
      <c r="B178" s="33" t="s">
        <v>126</v>
      </c>
      <c r="C178" s="21" t="s">
        <v>375</v>
      </c>
      <c r="D178" s="18" t="s">
        <v>376</v>
      </c>
      <c r="E178" s="23" t="s">
        <v>135</v>
      </c>
      <c r="F178" s="23" t="s">
        <v>135</v>
      </c>
      <c r="G178" s="23" t="s">
        <v>135</v>
      </c>
      <c r="H178" s="23" t="s">
        <v>135</v>
      </c>
      <c r="I178" s="23" t="s">
        <v>135</v>
      </c>
      <c r="J178" s="23" t="s">
        <v>135</v>
      </c>
      <c r="K178" s="23" t="s">
        <v>135</v>
      </c>
      <c r="L178" s="23" t="s">
        <v>135</v>
      </c>
      <c r="M178" s="23" t="s">
        <v>135</v>
      </c>
      <c r="N178" s="23" t="s">
        <v>135</v>
      </c>
      <c r="O178" s="23" t="s">
        <v>135</v>
      </c>
      <c r="P178" s="23" t="s">
        <v>135</v>
      </c>
      <c r="Q178" s="23" t="s">
        <v>135</v>
      </c>
      <c r="R178" s="23" t="s">
        <v>135</v>
      </c>
      <c r="S178" s="24" t="s">
        <v>135</v>
      </c>
      <c r="T178" s="23" t="s">
        <v>135</v>
      </c>
      <c r="U178" s="23" t="s">
        <v>135</v>
      </c>
      <c r="V178" s="23" t="s">
        <v>135</v>
      </c>
      <c r="W178" s="23" t="s">
        <v>135</v>
      </c>
      <c r="X178" s="23" t="s">
        <v>135</v>
      </c>
      <c r="Y178" s="23" t="s">
        <v>135</v>
      </c>
      <c r="Z178" s="23" t="s">
        <v>135</v>
      </c>
      <c r="AA178" s="23" t="s">
        <v>135</v>
      </c>
      <c r="AB178" s="23" t="s">
        <v>135</v>
      </c>
      <c r="AC178" s="23" t="s">
        <v>135</v>
      </c>
      <c r="AD178" s="23" t="s">
        <v>135</v>
      </c>
      <c r="AE178" s="23" t="s">
        <v>135</v>
      </c>
      <c r="AF178" s="23" t="s">
        <v>135</v>
      </c>
      <c r="AG178" s="23" t="s">
        <v>135</v>
      </c>
      <c r="AH178" s="24" t="s">
        <v>135</v>
      </c>
    </row>
    <row r="179" spans="2:34" x14ac:dyDescent="0.2">
      <c r="B179" s="33" t="s">
        <v>126</v>
      </c>
      <c r="C179" s="21" t="s">
        <v>377</v>
      </c>
      <c r="D179" s="18" t="s">
        <v>378</v>
      </c>
      <c r="E179" s="23">
        <v>0.10311750599520383</v>
      </c>
      <c r="F179" s="23">
        <v>0.1211031175059952</v>
      </c>
      <c r="G179" s="23">
        <v>1.618705035971223E-2</v>
      </c>
      <c r="H179" s="23">
        <v>1.9784172661870502E-2</v>
      </c>
      <c r="I179" s="23">
        <v>0.1223021582733813</v>
      </c>
      <c r="J179" s="23">
        <v>5.3956834532374098E-2</v>
      </c>
      <c r="K179" s="23">
        <v>4.2565947242206234E-2</v>
      </c>
      <c r="L179" s="23">
        <v>5.635491606714628E-2</v>
      </c>
      <c r="M179" s="23">
        <v>8.5131894484412468E-2</v>
      </c>
      <c r="N179" s="23">
        <v>1.3189448441247002E-2</v>
      </c>
      <c r="O179" s="23">
        <v>1.0791366906474821E-2</v>
      </c>
      <c r="P179" s="23">
        <v>5.8752997601918468E-2</v>
      </c>
      <c r="Q179" s="23">
        <v>0.20203836930455635</v>
      </c>
      <c r="R179" s="23">
        <v>9.4724220623501193E-2</v>
      </c>
      <c r="S179" s="24">
        <v>8340</v>
      </c>
      <c r="T179" s="23">
        <v>0.15648854961832062</v>
      </c>
      <c r="U179" s="23">
        <v>0.12595419847328243</v>
      </c>
      <c r="V179" s="23">
        <v>2.6717557251908396E-2</v>
      </c>
      <c r="W179" s="23">
        <v>3.8167938931297708E-3</v>
      </c>
      <c r="X179" s="23">
        <v>0.17366412213740459</v>
      </c>
      <c r="Y179" s="23">
        <v>5.9160305343511452E-2</v>
      </c>
      <c r="Z179" s="23">
        <v>3.8167938931297711E-2</v>
      </c>
      <c r="AA179" s="23">
        <v>2.6717557251908396E-2</v>
      </c>
      <c r="AB179" s="23">
        <v>0.12404580152671756</v>
      </c>
      <c r="AC179" s="23">
        <v>1.3358778625954198E-2</v>
      </c>
      <c r="AD179" s="23">
        <v>1.1450381679389313E-2</v>
      </c>
      <c r="AE179" s="23">
        <v>2.2900763358778626E-2</v>
      </c>
      <c r="AF179" s="23">
        <v>8.7786259541984726E-2</v>
      </c>
      <c r="AG179" s="23">
        <v>0.12977099236641221</v>
      </c>
      <c r="AH179" s="24">
        <v>2620</v>
      </c>
    </row>
    <row r="180" spans="2:34" x14ac:dyDescent="0.2">
      <c r="B180" s="33" t="s">
        <v>126</v>
      </c>
      <c r="C180" s="21" t="s">
        <v>379</v>
      </c>
      <c r="D180" s="18" t="s">
        <v>380</v>
      </c>
      <c r="E180" s="23">
        <v>8.8914549653579672E-2</v>
      </c>
      <c r="F180" s="23">
        <v>0.11662817551963048</v>
      </c>
      <c r="G180" s="23">
        <v>1.0392609699769052E-2</v>
      </c>
      <c r="H180" s="23">
        <v>2.5404157043879907E-2</v>
      </c>
      <c r="I180" s="23">
        <v>0.10739030023094688</v>
      </c>
      <c r="J180" s="23">
        <v>5.1963048498845268E-2</v>
      </c>
      <c r="K180" s="23">
        <v>2.8868360277136258E-2</v>
      </c>
      <c r="L180" s="23">
        <v>6.1200923787528866E-2</v>
      </c>
      <c r="M180" s="23">
        <v>6.5819861431870672E-2</v>
      </c>
      <c r="N180" s="23">
        <v>1.1547344110854504E-2</v>
      </c>
      <c r="O180" s="23">
        <v>2.0785219399538105E-2</v>
      </c>
      <c r="P180" s="23">
        <v>3.2332563510392612E-2</v>
      </c>
      <c r="Q180" s="23">
        <v>0.28406466512702078</v>
      </c>
      <c r="R180" s="23">
        <v>9.3533487297921478E-2</v>
      </c>
      <c r="S180" s="24">
        <v>4330</v>
      </c>
      <c r="T180" s="23">
        <v>0.17599999999999999</v>
      </c>
      <c r="U180" s="23">
        <v>0.12</v>
      </c>
      <c r="V180" s="23">
        <v>8.0000000000000002E-3</v>
      </c>
      <c r="W180" s="23">
        <v>8.0000000000000002E-3</v>
      </c>
      <c r="X180" s="23">
        <v>0.152</v>
      </c>
      <c r="Y180" s="23">
        <v>8.7999999999999995E-2</v>
      </c>
      <c r="Z180" s="23">
        <v>3.5999999999999997E-2</v>
      </c>
      <c r="AA180" s="23">
        <v>4.3999999999999997E-2</v>
      </c>
      <c r="AB180" s="23">
        <v>0.1</v>
      </c>
      <c r="AC180" s="23">
        <v>1.2E-2</v>
      </c>
      <c r="AD180" s="23">
        <v>2.4E-2</v>
      </c>
      <c r="AE180" s="23">
        <v>1.6E-2</v>
      </c>
      <c r="AF180" s="23">
        <v>0.1</v>
      </c>
      <c r="AG180" s="23">
        <v>0.12</v>
      </c>
      <c r="AH180" s="24">
        <v>1250</v>
      </c>
    </row>
    <row r="181" spans="2:34" x14ac:dyDescent="0.2">
      <c r="B181" s="33" t="s">
        <v>126</v>
      </c>
      <c r="C181" s="21" t="s">
        <v>381</v>
      </c>
      <c r="D181" s="18" t="s">
        <v>382</v>
      </c>
      <c r="E181" s="23">
        <v>9.6463022508038579E-2</v>
      </c>
      <c r="F181" s="23">
        <v>0.13344051446945338</v>
      </c>
      <c r="G181" s="23">
        <v>1.2459807073954984E-2</v>
      </c>
      <c r="H181" s="23">
        <v>2.2508038585209004E-2</v>
      </c>
      <c r="I181" s="23">
        <v>0.12138263665594855</v>
      </c>
      <c r="J181" s="23">
        <v>6.6720257234726688E-2</v>
      </c>
      <c r="K181" s="23">
        <v>2.8938906752411574E-2</v>
      </c>
      <c r="L181" s="23">
        <v>5.9485530546623797E-2</v>
      </c>
      <c r="M181" s="23">
        <v>6.7926045016077172E-2</v>
      </c>
      <c r="N181" s="23">
        <v>1.0852090032154342E-2</v>
      </c>
      <c r="O181" s="23">
        <v>1.647909967845659E-2</v>
      </c>
      <c r="P181" s="23">
        <v>5.3858520900321546E-2</v>
      </c>
      <c r="Q181" s="23">
        <v>0.24075562700964631</v>
      </c>
      <c r="R181" s="23">
        <v>6.8729903536977485E-2</v>
      </c>
      <c r="S181" s="24">
        <v>12440</v>
      </c>
      <c r="T181" s="23" t="s">
        <v>135</v>
      </c>
      <c r="U181" s="23" t="s">
        <v>135</v>
      </c>
      <c r="V181" s="23" t="s">
        <v>135</v>
      </c>
      <c r="W181" s="23" t="s">
        <v>135</v>
      </c>
      <c r="X181" s="23" t="s">
        <v>135</v>
      </c>
      <c r="Y181" s="23" t="s">
        <v>135</v>
      </c>
      <c r="Z181" s="23" t="s">
        <v>135</v>
      </c>
      <c r="AA181" s="23" t="s">
        <v>135</v>
      </c>
      <c r="AB181" s="23" t="s">
        <v>135</v>
      </c>
      <c r="AC181" s="23" t="s">
        <v>135</v>
      </c>
      <c r="AD181" s="23" t="s">
        <v>135</v>
      </c>
      <c r="AE181" s="23" t="s">
        <v>135</v>
      </c>
      <c r="AF181" s="23" t="s">
        <v>135</v>
      </c>
      <c r="AG181" s="23" t="s">
        <v>135</v>
      </c>
      <c r="AH181" s="24" t="s">
        <v>135</v>
      </c>
    </row>
    <row r="182" spans="2:34" x14ac:dyDescent="0.2">
      <c r="B182" s="33" t="s">
        <v>126</v>
      </c>
      <c r="C182" s="21" t="s">
        <v>383</v>
      </c>
      <c r="D182" s="18" t="s">
        <v>384</v>
      </c>
      <c r="E182" s="23">
        <v>0.10158201498751041</v>
      </c>
      <c r="F182" s="23">
        <v>0.11490424646128226</v>
      </c>
      <c r="G182" s="23">
        <v>4.9958368026644462E-3</v>
      </c>
      <c r="H182" s="23">
        <v>2.4146544546211492E-2</v>
      </c>
      <c r="I182" s="23">
        <v>0.10741049125728559</v>
      </c>
      <c r="J182" s="23">
        <v>8.1598667776852624E-2</v>
      </c>
      <c r="K182" s="23">
        <v>3.6636136552872609E-2</v>
      </c>
      <c r="L182" s="23">
        <v>4.4962531223980015E-2</v>
      </c>
      <c r="M182" s="23">
        <v>8.7427144046627811E-2</v>
      </c>
      <c r="N182" s="23">
        <v>1.3322231473771857E-2</v>
      </c>
      <c r="O182" s="23">
        <v>3.8301415487094086E-2</v>
      </c>
      <c r="P182" s="23">
        <v>6.9941715237302249E-2</v>
      </c>
      <c r="Q182" s="23">
        <v>0.2472939217318901</v>
      </c>
      <c r="R182" s="23">
        <v>2.8309741881765195E-2</v>
      </c>
      <c r="S182" s="24">
        <v>6005</v>
      </c>
      <c r="T182" s="23">
        <v>0.16176470588235295</v>
      </c>
      <c r="U182" s="23">
        <v>0.12009803921568628</v>
      </c>
      <c r="V182" s="23">
        <v>0</v>
      </c>
      <c r="W182" s="23">
        <v>4.9019607843137254E-3</v>
      </c>
      <c r="X182" s="23">
        <v>0.14705882352941177</v>
      </c>
      <c r="Y182" s="23">
        <v>0.11274509803921569</v>
      </c>
      <c r="Z182" s="23">
        <v>4.6568627450980393E-2</v>
      </c>
      <c r="AA182" s="23">
        <v>1.9607843137254902E-2</v>
      </c>
      <c r="AB182" s="23">
        <v>0.125</v>
      </c>
      <c r="AC182" s="23">
        <v>1.7156862745098041E-2</v>
      </c>
      <c r="AD182" s="23">
        <v>2.6960784313725492E-2</v>
      </c>
      <c r="AE182" s="23">
        <v>3.1862745098039214E-2</v>
      </c>
      <c r="AF182" s="23">
        <v>0.14950980392156862</v>
      </c>
      <c r="AG182" s="23">
        <v>3.6764705882352942E-2</v>
      </c>
      <c r="AH182" s="24">
        <v>2040</v>
      </c>
    </row>
    <row r="183" spans="2:34" x14ac:dyDescent="0.2">
      <c r="B183" s="33" t="s">
        <v>126</v>
      </c>
      <c r="C183" s="21" t="s">
        <v>385</v>
      </c>
      <c r="D183" s="18" t="s">
        <v>386</v>
      </c>
      <c r="E183" s="23">
        <v>0.13844289609209331</v>
      </c>
      <c r="F183" s="23">
        <v>9.300212056952438E-2</v>
      </c>
      <c r="G183" s="23">
        <v>4.8470160557406846E-3</v>
      </c>
      <c r="H183" s="23">
        <v>0.12723417146319296</v>
      </c>
      <c r="I183" s="23">
        <v>0.11178430778551954</v>
      </c>
      <c r="J183" s="23">
        <v>8.1793395940624056E-2</v>
      </c>
      <c r="K183" s="23">
        <v>2.6052711299606179E-2</v>
      </c>
      <c r="L183" s="23">
        <v>4.3320205998182371E-2</v>
      </c>
      <c r="M183" s="23">
        <v>5.3317176613147534E-2</v>
      </c>
      <c r="N183" s="23">
        <v>9.3910936079975773E-3</v>
      </c>
      <c r="O183" s="23">
        <v>2.0296879733414118E-2</v>
      </c>
      <c r="P183" s="23">
        <v>4.5440775522568921E-2</v>
      </c>
      <c r="Q183" s="23">
        <v>0.18236897909724326</v>
      </c>
      <c r="R183" s="23">
        <v>6.2405331717661314E-2</v>
      </c>
      <c r="S183" s="24">
        <v>16505</v>
      </c>
      <c r="T183" s="23" t="s">
        <v>135</v>
      </c>
      <c r="U183" s="23" t="s">
        <v>135</v>
      </c>
      <c r="V183" s="23" t="s">
        <v>135</v>
      </c>
      <c r="W183" s="23" t="s">
        <v>135</v>
      </c>
      <c r="X183" s="23" t="s">
        <v>135</v>
      </c>
      <c r="Y183" s="23" t="s">
        <v>135</v>
      </c>
      <c r="Z183" s="23" t="s">
        <v>135</v>
      </c>
      <c r="AA183" s="23" t="s">
        <v>135</v>
      </c>
      <c r="AB183" s="23" t="s">
        <v>135</v>
      </c>
      <c r="AC183" s="23" t="s">
        <v>135</v>
      </c>
      <c r="AD183" s="23" t="s">
        <v>135</v>
      </c>
      <c r="AE183" s="23" t="s">
        <v>135</v>
      </c>
      <c r="AF183" s="23" t="s">
        <v>135</v>
      </c>
      <c r="AG183" s="23" t="s">
        <v>135</v>
      </c>
      <c r="AH183" s="24" t="s">
        <v>135</v>
      </c>
    </row>
    <row r="184" spans="2:34" x14ac:dyDescent="0.2">
      <c r="B184" s="33" t="s">
        <v>126</v>
      </c>
      <c r="C184" s="21" t="s">
        <v>387</v>
      </c>
      <c r="D184" s="18" t="s">
        <v>388</v>
      </c>
      <c r="E184" s="23">
        <v>0.11134676564156946</v>
      </c>
      <c r="F184" s="23">
        <v>0.13927182750088371</v>
      </c>
      <c r="G184" s="23">
        <v>1.1311417462000707E-2</v>
      </c>
      <c r="H184" s="23">
        <v>1.3785790031813362E-2</v>
      </c>
      <c r="I184" s="23">
        <v>0.11382113821138211</v>
      </c>
      <c r="J184" s="23">
        <v>5.6910569105691054E-2</v>
      </c>
      <c r="K184" s="23">
        <v>2.8985507246376812E-2</v>
      </c>
      <c r="L184" s="23">
        <v>5.0901378579003183E-2</v>
      </c>
      <c r="M184" s="23">
        <v>7.2110286320254513E-2</v>
      </c>
      <c r="N184" s="23">
        <v>1.3078826440438318E-2</v>
      </c>
      <c r="O184" s="23">
        <v>1.8027571580063628E-2</v>
      </c>
      <c r="P184" s="23">
        <v>6.1505832449628844E-2</v>
      </c>
      <c r="Q184" s="23">
        <v>0.28172499116295513</v>
      </c>
      <c r="R184" s="23">
        <v>2.686461647225168E-2</v>
      </c>
      <c r="S184" s="24">
        <v>14145</v>
      </c>
      <c r="T184" s="23">
        <v>0.21046077210460773</v>
      </c>
      <c r="U184" s="23">
        <v>0.18804483188044832</v>
      </c>
      <c r="V184" s="23">
        <v>6.2266500622665004E-3</v>
      </c>
      <c r="W184" s="23">
        <v>4.9813200498132005E-3</v>
      </c>
      <c r="X184" s="23">
        <v>0.14072229140722292</v>
      </c>
      <c r="Y184" s="23">
        <v>7.5965130759651306E-2</v>
      </c>
      <c r="Z184" s="23">
        <v>3.6114570361145702E-2</v>
      </c>
      <c r="AA184" s="23">
        <v>2.1170610211706103E-2</v>
      </c>
      <c r="AB184" s="23">
        <v>0.1095890410958904</v>
      </c>
      <c r="AC184" s="23">
        <v>8.717310087173101E-3</v>
      </c>
      <c r="AD184" s="23">
        <v>1.61892901618929E-2</v>
      </c>
      <c r="AE184" s="23">
        <v>1.4943960149439602E-2</v>
      </c>
      <c r="AF184" s="23">
        <v>0.13947696139476962</v>
      </c>
      <c r="AG184" s="23">
        <v>2.7397260273972601E-2</v>
      </c>
      <c r="AH184" s="24">
        <v>4015</v>
      </c>
    </row>
    <row r="185" spans="2:34" x14ac:dyDescent="0.2">
      <c r="B185" s="33" t="s">
        <v>126</v>
      </c>
      <c r="C185" s="21" t="s">
        <v>389</v>
      </c>
      <c r="D185" s="18" t="s">
        <v>390</v>
      </c>
      <c r="E185" s="23">
        <v>0.10889292196007259</v>
      </c>
      <c r="F185" s="23">
        <v>0.14095583787053842</v>
      </c>
      <c r="G185" s="23">
        <v>9.6793708408953426E-3</v>
      </c>
      <c r="H185" s="23">
        <v>1.3914095583787053E-2</v>
      </c>
      <c r="I185" s="23">
        <v>0.11373260738052027</v>
      </c>
      <c r="J185" s="23">
        <v>6.7755595886267395E-2</v>
      </c>
      <c r="K185" s="23">
        <v>3.0852994555353903E-2</v>
      </c>
      <c r="L185" s="23">
        <v>4.5977011494252873E-2</v>
      </c>
      <c r="M185" s="23">
        <v>8.8324258923169988E-2</v>
      </c>
      <c r="N185" s="23">
        <v>1.2099213551119177E-2</v>
      </c>
      <c r="O185" s="23">
        <v>1.9963702359346643E-2</v>
      </c>
      <c r="P185" s="23">
        <v>5.2026618269812461E-2</v>
      </c>
      <c r="Q185" s="23">
        <v>0.22141560798548093</v>
      </c>
      <c r="R185" s="23">
        <v>7.441016333938294E-2</v>
      </c>
      <c r="S185" s="24">
        <v>8265</v>
      </c>
      <c r="T185" s="23">
        <v>0.16031746031746033</v>
      </c>
      <c r="U185" s="23">
        <v>0.14444444444444443</v>
      </c>
      <c r="V185" s="23">
        <v>6.3492063492063492E-3</v>
      </c>
      <c r="W185" s="23">
        <v>4.7619047619047623E-3</v>
      </c>
      <c r="X185" s="23">
        <v>0.16825396825396827</v>
      </c>
      <c r="Y185" s="23">
        <v>8.5714285714285715E-2</v>
      </c>
      <c r="Z185" s="23">
        <v>4.2857142857142858E-2</v>
      </c>
      <c r="AA185" s="23">
        <v>1.5873015873015872E-2</v>
      </c>
      <c r="AB185" s="23">
        <v>0.11746031746031746</v>
      </c>
      <c r="AC185" s="23">
        <v>2.2222222222222223E-2</v>
      </c>
      <c r="AD185" s="23">
        <v>9.5238095238095247E-3</v>
      </c>
      <c r="AE185" s="23">
        <v>3.0158730158730159E-2</v>
      </c>
      <c r="AF185" s="23">
        <v>0.13333333333333333</v>
      </c>
      <c r="AG185" s="23">
        <v>6.0317460317460318E-2</v>
      </c>
      <c r="AH185" s="24">
        <v>3150</v>
      </c>
    </row>
    <row r="186" spans="2:34" x14ac:dyDescent="0.2">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2">
      <c r="B187" s="35" t="s">
        <v>391</v>
      </c>
    </row>
    <row r="188" spans="2:34" x14ac:dyDescent="0.2">
      <c r="B188" s="16"/>
    </row>
    <row r="189" spans="2:34" x14ac:dyDescent="0.2">
      <c r="B189" s="16" t="s">
        <v>392</v>
      </c>
    </row>
    <row r="190" spans="2:34" x14ac:dyDescent="0.2">
      <c r="B190" s="16" t="s">
        <v>393</v>
      </c>
    </row>
    <row r="191" spans="2:34" x14ac:dyDescent="0.2">
      <c r="B191" s="16" t="s">
        <v>394</v>
      </c>
    </row>
    <row r="192" spans="2:34" x14ac:dyDescent="0.2">
      <c r="B192" s="16" t="s">
        <v>541</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2"/>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22</v>
      </c>
      <c r="C2" s="22" t="s">
        <v>526</v>
      </c>
    </row>
    <row r="3" spans="2:34" ht="12.75" customHeight="1" x14ac:dyDescent="0.2">
      <c r="B3" s="3" t="s">
        <v>24</v>
      </c>
      <c r="C3" s="12" t="s">
        <v>542</v>
      </c>
    </row>
    <row r="4" spans="2:34" ht="12.75" customHeight="1" x14ac:dyDescent="0.2">
      <c r="B4" s="3"/>
      <c r="C4" s="12"/>
    </row>
    <row r="5" spans="2:34" ht="15" x14ac:dyDescent="0.2">
      <c r="B5" s="3" t="s">
        <v>26</v>
      </c>
      <c r="C5" s="47" t="str">
        <f>'System &amp; Provider Summary -T1'!$C$5</f>
        <v>December 2023</v>
      </c>
    </row>
    <row r="6" spans="2:34" x14ac:dyDescent="0.2">
      <c r="B6" s="3" t="s">
        <v>28</v>
      </c>
      <c r="C6" s="2" t="s">
        <v>29</v>
      </c>
    </row>
    <row r="7" spans="2:34" ht="12.75" customHeight="1" x14ac:dyDescent="0.2">
      <c r="B7" s="3" t="s">
        <v>30</v>
      </c>
      <c r="C7" s="2" t="s">
        <v>507</v>
      </c>
    </row>
    <row r="8" spans="2:34" ht="12.75" customHeight="1" x14ac:dyDescent="0.2">
      <c r="B8" s="3" t="s">
        <v>32</v>
      </c>
      <c r="C8" s="2" t="str">
        <f>'System &amp; Provider Summary -T1'!C8</f>
        <v>8th February 2024</v>
      </c>
    </row>
    <row r="9" spans="2:34" ht="12.75" customHeight="1" x14ac:dyDescent="0.2">
      <c r="B9" s="3" t="s">
        <v>34</v>
      </c>
      <c r="C9" s="8" t="s">
        <v>35</v>
      </c>
    </row>
    <row r="10" spans="2:34" ht="12.75" customHeight="1" x14ac:dyDescent="0.2">
      <c r="B10" s="3" t="s">
        <v>36</v>
      </c>
      <c r="C10" s="2" t="str">
        <f>'System &amp; Provider Summary -T1'!C10</f>
        <v>Published - Official Statistics in development</v>
      </c>
    </row>
    <row r="11" spans="2:34" ht="12.75" customHeight="1" x14ac:dyDescent="0.2">
      <c r="B11" s="3" t="s">
        <v>38</v>
      </c>
      <c r="C11" s="2" t="str">
        <f>'System &amp; Provider Summary -T1'!C11</f>
        <v>Kerry Evert - england.nhsdata@nhs.net</v>
      </c>
    </row>
    <row r="12" spans="2:34" x14ac:dyDescent="0.2">
      <c r="B12" s="3"/>
    </row>
    <row r="13" spans="2:34" ht="15" x14ac:dyDescent="0.2">
      <c r="B13" s="5" t="s">
        <v>40</v>
      </c>
    </row>
    <row r="14" spans="2:34" ht="15" x14ac:dyDescent="0.2">
      <c r="B14" s="5"/>
      <c r="C14" s="5"/>
    </row>
    <row r="15" spans="2:34" ht="15" x14ac:dyDescent="0.2">
      <c r="B15" s="5"/>
      <c r="C15" s="9"/>
      <c r="E15" s="61" t="s">
        <v>44</v>
      </c>
      <c r="F15" s="62"/>
      <c r="G15" s="62"/>
      <c r="H15" s="62"/>
      <c r="I15" s="62"/>
      <c r="J15" s="62"/>
      <c r="K15" s="62"/>
      <c r="L15" s="62"/>
      <c r="M15" s="62"/>
      <c r="N15" s="62"/>
      <c r="O15" s="62"/>
      <c r="P15" s="62"/>
      <c r="Q15" s="62"/>
      <c r="R15" s="62"/>
      <c r="S15" s="63"/>
      <c r="T15" s="61" t="s">
        <v>45</v>
      </c>
      <c r="U15" s="62"/>
      <c r="V15" s="62"/>
      <c r="W15" s="62"/>
      <c r="X15" s="62"/>
      <c r="Y15" s="62"/>
      <c r="Z15" s="62"/>
      <c r="AA15" s="62"/>
      <c r="AB15" s="62"/>
      <c r="AC15" s="62"/>
      <c r="AD15" s="62"/>
      <c r="AE15" s="62"/>
      <c r="AF15" s="62"/>
      <c r="AG15" s="62"/>
      <c r="AH15" s="63"/>
    </row>
    <row r="16" spans="2:34" s="12" customFormat="1" ht="38.25" x14ac:dyDescent="0.2">
      <c r="B16" s="49" t="s">
        <v>41</v>
      </c>
      <c r="C16" s="11" t="s">
        <v>511</v>
      </c>
      <c r="D16" s="10" t="s">
        <v>512</v>
      </c>
      <c r="E16" s="11" t="s">
        <v>528</v>
      </c>
      <c r="F16" s="11" t="s">
        <v>529</v>
      </c>
      <c r="G16" s="11" t="s">
        <v>530</v>
      </c>
      <c r="H16" s="11" t="s">
        <v>531</v>
      </c>
      <c r="I16" s="11" t="s">
        <v>532</v>
      </c>
      <c r="J16" s="11" t="s">
        <v>533</v>
      </c>
      <c r="K16" s="11" t="s">
        <v>534</v>
      </c>
      <c r="L16" s="11" t="s">
        <v>535</v>
      </c>
      <c r="M16" s="11" t="s">
        <v>536</v>
      </c>
      <c r="N16" s="11" t="s">
        <v>537</v>
      </c>
      <c r="O16" s="11" t="s">
        <v>538</v>
      </c>
      <c r="P16" s="11" t="s">
        <v>539</v>
      </c>
      <c r="Q16" s="11" t="s">
        <v>540</v>
      </c>
      <c r="R16" s="11" t="s">
        <v>504</v>
      </c>
      <c r="S16" s="11" t="s">
        <v>505</v>
      </c>
      <c r="T16" s="11" t="s">
        <v>528</v>
      </c>
      <c r="U16" s="11" t="s">
        <v>529</v>
      </c>
      <c r="V16" s="11" t="s">
        <v>530</v>
      </c>
      <c r="W16" s="11" t="s">
        <v>531</v>
      </c>
      <c r="X16" s="11" t="s">
        <v>532</v>
      </c>
      <c r="Y16" s="11" t="s">
        <v>533</v>
      </c>
      <c r="Z16" s="11" t="s">
        <v>534</v>
      </c>
      <c r="AA16" s="11" t="s">
        <v>535</v>
      </c>
      <c r="AB16" s="11" t="s">
        <v>536</v>
      </c>
      <c r="AC16" s="11" t="s">
        <v>537</v>
      </c>
      <c r="AD16" s="11" t="s">
        <v>538</v>
      </c>
      <c r="AE16" s="11" t="s">
        <v>539</v>
      </c>
      <c r="AF16" s="11" t="s">
        <v>540</v>
      </c>
      <c r="AG16" s="11" t="s">
        <v>504</v>
      </c>
      <c r="AH16" s="11" t="s">
        <v>505</v>
      </c>
    </row>
    <row r="17" spans="2:34" x14ac:dyDescent="0.2">
      <c r="B17" s="51" t="s">
        <v>48</v>
      </c>
      <c r="C17" s="1" t="s">
        <v>48</v>
      </c>
      <c r="D17" s="13" t="s">
        <v>49</v>
      </c>
      <c r="E17" s="26">
        <v>3.8544727391446293E-2</v>
      </c>
      <c r="F17" s="26">
        <v>3.8361083904668629E-2</v>
      </c>
      <c r="G17" s="26">
        <v>1.1630754162585701E-3</v>
      </c>
      <c r="H17" s="26">
        <v>2.4302154750244859E-2</v>
      </c>
      <c r="I17" s="26">
        <v>7.8130101207966041E-2</v>
      </c>
      <c r="J17" s="26">
        <v>9.4168299053215804E-2</v>
      </c>
      <c r="K17" s="26">
        <v>4.3258243552073132E-2</v>
      </c>
      <c r="L17" s="26">
        <v>0.21145527260855371</v>
      </c>
      <c r="M17" s="26">
        <v>2.9015670910871694E-2</v>
      </c>
      <c r="N17" s="26">
        <v>1.3283545543584721E-2</v>
      </c>
      <c r="O17" s="26">
        <v>3.1627489389487429E-3</v>
      </c>
      <c r="P17" s="26">
        <v>0.12495919033627163</v>
      </c>
      <c r="Q17" s="26">
        <v>0.26475269343780605</v>
      </c>
      <c r="R17" s="26">
        <v>3.5443192948090105E-2</v>
      </c>
      <c r="S17" s="25">
        <v>245040</v>
      </c>
      <c r="T17" s="26">
        <v>6.2422360248447203E-2</v>
      </c>
      <c r="U17" s="26">
        <v>0.12018633540372671</v>
      </c>
      <c r="V17" s="26">
        <v>4.9689440993788822E-3</v>
      </c>
      <c r="W17" s="26">
        <v>2.391304347826087E-2</v>
      </c>
      <c r="X17" s="26">
        <v>0.13509316770186336</v>
      </c>
      <c r="Y17" s="26">
        <v>7.2049689440993783E-2</v>
      </c>
      <c r="Z17" s="26">
        <v>3.8819875776397512E-2</v>
      </c>
      <c r="AA17" s="26">
        <v>9.3478260869565219E-2</v>
      </c>
      <c r="AB17" s="26">
        <v>6.5838509316770183E-2</v>
      </c>
      <c r="AC17" s="26">
        <v>2.4534161490683229E-2</v>
      </c>
      <c r="AD17" s="26">
        <v>9.316770186335404E-3</v>
      </c>
      <c r="AE17" s="26">
        <v>7.9813664596273287E-2</v>
      </c>
      <c r="AF17" s="26">
        <v>0.21925465838509317</v>
      </c>
      <c r="AG17" s="26">
        <v>5.0621118012422361E-2</v>
      </c>
      <c r="AH17" s="25">
        <v>16100</v>
      </c>
    </row>
    <row r="18" spans="2:34" ht="6" customHeight="1" x14ac:dyDescent="0.2">
      <c r="D18" s="4"/>
    </row>
    <row r="19" spans="2:34" x14ac:dyDescent="0.2">
      <c r="B19" s="33" t="s">
        <v>50</v>
      </c>
      <c r="C19" s="18" t="s">
        <v>51</v>
      </c>
      <c r="D19" s="18" t="s">
        <v>52</v>
      </c>
      <c r="E19" s="23" t="s">
        <v>135</v>
      </c>
      <c r="F19" s="23" t="s">
        <v>135</v>
      </c>
      <c r="G19" s="23" t="s">
        <v>135</v>
      </c>
      <c r="H19" s="23" t="s">
        <v>135</v>
      </c>
      <c r="I19" s="23" t="s">
        <v>135</v>
      </c>
      <c r="J19" s="23" t="s">
        <v>135</v>
      </c>
      <c r="K19" s="23" t="s">
        <v>135</v>
      </c>
      <c r="L19" s="23" t="s">
        <v>135</v>
      </c>
      <c r="M19" s="23" t="s">
        <v>135</v>
      </c>
      <c r="N19" s="23" t="s">
        <v>135</v>
      </c>
      <c r="O19" s="23" t="s">
        <v>135</v>
      </c>
      <c r="P19" s="23" t="s">
        <v>135</v>
      </c>
      <c r="Q19" s="23" t="s">
        <v>135</v>
      </c>
      <c r="R19" s="23" t="s">
        <v>135</v>
      </c>
      <c r="S19" s="24" t="s">
        <v>135</v>
      </c>
      <c r="T19" s="23" t="s">
        <v>135</v>
      </c>
      <c r="U19" s="23" t="s">
        <v>135</v>
      </c>
      <c r="V19" s="23" t="s">
        <v>135</v>
      </c>
      <c r="W19" s="23" t="s">
        <v>135</v>
      </c>
      <c r="X19" s="23" t="s">
        <v>135</v>
      </c>
      <c r="Y19" s="23" t="s">
        <v>135</v>
      </c>
      <c r="Z19" s="23" t="s">
        <v>135</v>
      </c>
      <c r="AA19" s="23" t="s">
        <v>135</v>
      </c>
      <c r="AB19" s="23" t="s">
        <v>135</v>
      </c>
      <c r="AC19" s="23" t="s">
        <v>135</v>
      </c>
      <c r="AD19" s="23" t="s">
        <v>135</v>
      </c>
      <c r="AE19" s="23" t="s">
        <v>135</v>
      </c>
      <c r="AF19" s="23" t="s">
        <v>135</v>
      </c>
      <c r="AG19" s="23" t="s">
        <v>135</v>
      </c>
      <c r="AH19" s="24" t="s">
        <v>135</v>
      </c>
    </row>
    <row r="20" spans="2:34" x14ac:dyDescent="0.2">
      <c r="B20" s="33" t="s">
        <v>50</v>
      </c>
      <c r="C20" s="18" t="s">
        <v>53</v>
      </c>
      <c r="D20" s="18" t="s">
        <v>54</v>
      </c>
      <c r="E20" s="23">
        <v>1.6742770167427701E-2</v>
      </c>
      <c r="F20" s="23">
        <v>5.0228310502283102E-2</v>
      </c>
      <c r="G20" s="23">
        <v>0</v>
      </c>
      <c r="H20" s="23">
        <v>3.0441400304414001E-2</v>
      </c>
      <c r="I20" s="23">
        <v>0.20700152207001521</v>
      </c>
      <c r="J20" s="23">
        <v>0.13546423135464231</v>
      </c>
      <c r="K20" s="23">
        <v>3.9573820395738202E-2</v>
      </c>
      <c r="L20" s="23">
        <v>0.23744292237442921</v>
      </c>
      <c r="M20" s="23">
        <v>6.6971080669710803E-2</v>
      </c>
      <c r="N20" s="23">
        <v>2.7397260273972601E-2</v>
      </c>
      <c r="O20" s="23">
        <v>1.5220700152207001E-3</v>
      </c>
      <c r="P20" s="23">
        <v>9.7412480974124804E-2</v>
      </c>
      <c r="Q20" s="23">
        <v>9.1324200913242004E-2</v>
      </c>
      <c r="R20" s="23">
        <v>0</v>
      </c>
      <c r="S20" s="24">
        <v>3285</v>
      </c>
      <c r="T20" s="23" t="s">
        <v>135</v>
      </c>
      <c r="U20" s="23" t="s">
        <v>135</v>
      </c>
      <c r="V20" s="23" t="s">
        <v>135</v>
      </c>
      <c r="W20" s="23" t="s">
        <v>135</v>
      </c>
      <c r="X20" s="23" t="s">
        <v>135</v>
      </c>
      <c r="Y20" s="23" t="s">
        <v>135</v>
      </c>
      <c r="Z20" s="23" t="s">
        <v>135</v>
      </c>
      <c r="AA20" s="23" t="s">
        <v>135</v>
      </c>
      <c r="AB20" s="23" t="s">
        <v>135</v>
      </c>
      <c r="AC20" s="23" t="s">
        <v>135</v>
      </c>
      <c r="AD20" s="23" t="s">
        <v>135</v>
      </c>
      <c r="AE20" s="23" t="s">
        <v>135</v>
      </c>
      <c r="AF20" s="23" t="s">
        <v>135</v>
      </c>
      <c r="AG20" s="23" t="s">
        <v>135</v>
      </c>
      <c r="AH20" s="24" t="s">
        <v>135</v>
      </c>
    </row>
    <row r="21" spans="2:34" x14ac:dyDescent="0.2">
      <c r="B21" s="33" t="s">
        <v>50</v>
      </c>
      <c r="C21" s="18" t="s">
        <v>55</v>
      </c>
      <c r="D21" s="18" t="s">
        <v>56</v>
      </c>
      <c r="E21" s="23">
        <v>3.3127456485120721E-2</v>
      </c>
      <c r="F21" s="23">
        <v>2.4143739472206625E-2</v>
      </c>
      <c r="G21" s="23">
        <v>1.1229646266142617E-3</v>
      </c>
      <c r="H21" s="23">
        <v>2.5828186412128019E-2</v>
      </c>
      <c r="I21" s="23">
        <v>8.1976417742841104E-2</v>
      </c>
      <c r="J21" s="23">
        <v>6.3447501403705781E-2</v>
      </c>
      <c r="K21" s="23">
        <v>3.8180797304884898E-2</v>
      </c>
      <c r="L21" s="23">
        <v>0.25042111173498033</v>
      </c>
      <c r="M21" s="23">
        <v>2.8074115665356541E-2</v>
      </c>
      <c r="N21" s="23">
        <v>1.0106681639528355E-2</v>
      </c>
      <c r="O21" s="23">
        <v>1.1229646266142617E-3</v>
      </c>
      <c r="P21" s="23">
        <v>0.14037057832678271</v>
      </c>
      <c r="Q21" s="23">
        <v>0.29814710836608649</v>
      </c>
      <c r="R21" s="23">
        <v>3.9303761931499155E-3</v>
      </c>
      <c r="S21" s="24">
        <v>8905</v>
      </c>
      <c r="T21" s="23">
        <v>4.1095890410958902E-2</v>
      </c>
      <c r="U21" s="23">
        <v>5.4794520547945202E-2</v>
      </c>
      <c r="V21" s="23">
        <v>1.3698630136986301E-2</v>
      </c>
      <c r="W21" s="23">
        <v>2.7397260273972601E-2</v>
      </c>
      <c r="X21" s="23">
        <v>0.19178082191780821</v>
      </c>
      <c r="Y21" s="23">
        <v>5.4794520547945202E-2</v>
      </c>
      <c r="Z21" s="23">
        <v>2.7397260273972601E-2</v>
      </c>
      <c r="AA21" s="23">
        <v>0.16438356164383561</v>
      </c>
      <c r="AB21" s="23">
        <v>6.8493150684931503E-2</v>
      </c>
      <c r="AC21" s="23">
        <v>5.4794520547945202E-2</v>
      </c>
      <c r="AD21" s="23">
        <v>0</v>
      </c>
      <c r="AE21" s="23">
        <v>8.2191780821917804E-2</v>
      </c>
      <c r="AF21" s="23">
        <v>0.17808219178082191</v>
      </c>
      <c r="AG21" s="23">
        <v>4.1095890410958902E-2</v>
      </c>
      <c r="AH21" s="24">
        <v>365</v>
      </c>
    </row>
    <row r="22" spans="2:34" x14ac:dyDescent="0.2">
      <c r="B22" s="33" t="s">
        <v>50</v>
      </c>
      <c r="C22" s="18" t="s">
        <v>57</v>
      </c>
      <c r="D22" s="18" t="s">
        <v>58</v>
      </c>
      <c r="E22" s="23">
        <v>3.9747064137308039E-2</v>
      </c>
      <c r="F22" s="23">
        <v>2.4390243902439025E-2</v>
      </c>
      <c r="G22" s="23">
        <v>0</v>
      </c>
      <c r="H22" s="23">
        <v>1.9873532068654019E-2</v>
      </c>
      <c r="I22" s="23">
        <v>6.2330623306233061E-2</v>
      </c>
      <c r="J22" s="23">
        <v>4.9683830171635052E-2</v>
      </c>
      <c r="K22" s="23">
        <v>5.3297199638663056E-2</v>
      </c>
      <c r="L22" s="23">
        <v>0.20776874435411022</v>
      </c>
      <c r="M22" s="23">
        <v>2.4390243902439025E-2</v>
      </c>
      <c r="N22" s="23">
        <v>9.0334236675700084E-3</v>
      </c>
      <c r="O22" s="23">
        <v>1.8066847335140017E-3</v>
      </c>
      <c r="P22" s="23">
        <v>0.15356820234869015</v>
      </c>
      <c r="Q22" s="23">
        <v>0.25203252032520324</v>
      </c>
      <c r="R22" s="23">
        <v>0.10207768744354111</v>
      </c>
      <c r="S22" s="24">
        <v>5535</v>
      </c>
      <c r="T22" s="23" t="s">
        <v>135</v>
      </c>
      <c r="U22" s="23" t="s">
        <v>135</v>
      </c>
      <c r="V22" s="23" t="s">
        <v>135</v>
      </c>
      <c r="W22" s="23" t="s">
        <v>135</v>
      </c>
      <c r="X22" s="23" t="s">
        <v>135</v>
      </c>
      <c r="Y22" s="23" t="s">
        <v>135</v>
      </c>
      <c r="Z22" s="23" t="s">
        <v>135</v>
      </c>
      <c r="AA22" s="23" t="s">
        <v>135</v>
      </c>
      <c r="AB22" s="23" t="s">
        <v>135</v>
      </c>
      <c r="AC22" s="23" t="s">
        <v>135</v>
      </c>
      <c r="AD22" s="23" t="s">
        <v>135</v>
      </c>
      <c r="AE22" s="23" t="s">
        <v>135</v>
      </c>
      <c r="AF22" s="23" t="s">
        <v>135</v>
      </c>
      <c r="AG22" s="23" t="s">
        <v>135</v>
      </c>
      <c r="AH22" s="24" t="s">
        <v>135</v>
      </c>
    </row>
    <row r="23" spans="2:34" x14ac:dyDescent="0.2">
      <c r="B23" s="33" t="s">
        <v>50</v>
      </c>
      <c r="C23" s="18" t="s">
        <v>59</v>
      </c>
      <c r="D23" s="18" t="s">
        <v>60</v>
      </c>
      <c r="E23" s="23" t="s">
        <v>135</v>
      </c>
      <c r="F23" s="23" t="s">
        <v>135</v>
      </c>
      <c r="G23" s="23" t="s">
        <v>135</v>
      </c>
      <c r="H23" s="23" t="s">
        <v>135</v>
      </c>
      <c r="I23" s="23" t="s">
        <v>135</v>
      </c>
      <c r="J23" s="23" t="s">
        <v>135</v>
      </c>
      <c r="K23" s="23" t="s">
        <v>135</v>
      </c>
      <c r="L23" s="23" t="s">
        <v>135</v>
      </c>
      <c r="M23" s="23" t="s">
        <v>135</v>
      </c>
      <c r="N23" s="23" t="s">
        <v>135</v>
      </c>
      <c r="O23" s="23" t="s">
        <v>135</v>
      </c>
      <c r="P23" s="23" t="s">
        <v>135</v>
      </c>
      <c r="Q23" s="23" t="s">
        <v>135</v>
      </c>
      <c r="R23" s="23" t="s">
        <v>135</v>
      </c>
      <c r="S23" s="24" t="s">
        <v>135</v>
      </c>
      <c r="T23" s="23" t="s">
        <v>135</v>
      </c>
      <c r="U23" s="23" t="s">
        <v>135</v>
      </c>
      <c r="V23" s="23" t="s">
        <v>135</v>
      </c>
      <c r="W23" s="23" t="s">
        <v>135</v>
      </c>
      <c r="X23" s="23" t="s">
        <v>135</v>
      </c>
      <c r="Y23" s="23" t="s">
        <v>135</v>
      </c>
      <c r="Z23" s="23" t="s">
        <v>135</v>
      </c>
      <c r="AA23" s="23" t="s">
        <v>135</v>
      </c>
      <c r="AB23" s="23" t="s">
        <v>135</v>
      </c>
      <c r="AC23" s="23" t="s">
        <v>135</v>
      </c>
      <c r="AD23" s="23" t="s">
        <v>135</v>
      </c>
      <c r="AE23" s="23" t="s">
        <v>135</v>
      </c>
      <c r="AF23" s="23" t="s">
        <v>135</v>
      </c>
      <c r="AG23" s="23" t="s">
        <v>135</v>
      </c>
      <c r="AH23" s="24" t="s">
        <v>135</v>
      </c>
    </row>
    <row r="24" spans="2:34" x14ac:dyDescent="0.2">
      <c r="B24" s="33" t="s">
        <v>50</v>
      </c>
      <c r="C24" s="18" t="s">
        <v>61</v>
      </c>
      <c r="D24" s="18" t="s">
        <v>62</v>
      </c>
      <c r="E24" s="23">
        <v>2.4464831804281346E-2</v>
      </c>
      <c r="F24" s="23">
        <v>6.7278287461773695E-2</v>
      </c>
      <c r="G24" s="23">
        <v>3.0581039755351682E-3</v>
      </c>
      <c r="H24" s="23">
        <v>6.1162079510703363E-2</v>
      </c>
      <c r="I24" s="23">
        <v>9.1743119266055051E-2</v>
      </c>
      <c r="J24" s="23">
        <v>9.1743119266055051E-2</v>
      </c>
      <c r="K24" s="23">
        <v>4.5871559633027525E-2</v>
      </c>
      <c r="L24" s="23">
        <v>0.23241590214067279</v>
      </c>
      <c r="M24" s="23">
        <v>5.8103975535168197E-2</v>
      </c>
      <c r="N24" s="23">
        <v>6.1162079510703364E-3</v>
      </c>
      <c r="O24" s="23">
        <v>0</v>
      </c>
      <c r="P24" s="23">
        <v>9.480122324159021E-2</v>
      </c>
      <c r="Q24" s="23">
        <v>0.21406727828746178</v>
      </c>
      <c r="R24" s="23">
        <v>9.1743119266055051E-3</v>
      </c>
      <c r="S24" s="24">
        <v>1635</v>
      </c>
      <c r="T24" s="23" t="s">
        <v>135</v>
      </c>
      <c r="U24" s="23" t="s">
        <v>135</v>
      </c>
      <c r="V24" s="23" t="s">
        <v>135</v>
      </c>
      <c r="W24" s="23" t="s">
        <v>135</v>
      </c>
      <c r="X24" s="23" t="s">
        <v>135</v>
      </c>
      <c r="Y24" s="23" t="s">
        <v>135</v>
      </c>
      <c r="Z24" s="23" t="s">
        <v>135</v>
      </c>
      <c r="AA24" s="23" t="s">
        <v>135</v>
      </c>
      <c r="AB24" s="23" t="s">
        <v>135</v>
      </c>
      <c r="AC24" s="23" t="s">
        <v>135</v>
      </c>
      <c r="AD24" s="23" t="s">
        <v>135</v>
      </c>
      <c r="AE24" s="23" t="s">
        <v>135</v>
      </c>
      <c r="AF24" s="23" t="s">
        <v>135</v>
      </c>
      <c r="AG24" s="23" t="s">
        <v>135</v>
      </c>
      <c r="AH24" s="24" t="s">
        <v>135</v>
      </c>
    </row>
    <row r="25" spans="2:34" x14ac:dyDescent="0.2">
      <c r="B25" s="33" t="s">
        <v>63</v>
      </c>
      <c r="C25" s="18" t="s">
        <v>64</v>
      </c>
      <c r="D25" s="18" t="s">
        <v>65</v>
      </c>
      <c r="E25" s="23">
        <v>3.8345864661654135E-2</v>
      </c>
      <c r="F25" s="23">
        <v>8.0827067669172928E-2</v>
      </c>
      <c r="G25" s="23">
        <v>2.255639097744361E-3</v>
      </c>
      <c r="H25" s="23">
        <v>2.2932330827067669E-2</v>
      </c>
      <c r="I25" s="23">
        <v>0.10827067669172932</v>
      </c>
      <c r="J25" s="23">
        <v>9.097744360902256E-2</v>
      </c>
      <c r="K25" s="23">
        <v>3.6466165413533834E-2</v>
      </c>
      <c r="L25" s="23">
        <v>0.15676691729323308</v>
      </c>
      <c r="M25" s="23">
        <v>5.0563909774436089E-2</v>
      </c>
      <c r="N25" s="23">
        <v>2.12406015037594E-2</v>
      </c>
      <c r="O25" s="23">
        <v>6.2030075187969923E-3</v>
      </c>
      <c r="P25" s="23">
        <v>8.9097744360902259E-2</v>
      </c>
      <c r="Q25" s="23">
        <v>0.23176691729323309</v>
      </c>
      <c r="R25" s="23">
        <v>6.4097744360902251E-2</v>
      </c>
      <c r="S25" s="24">
        <v>26600</v>
      </c>
      <c r="T25" s="23">
        <v>6.487835308796007E-2</v>
      </c>
      <c r="U25" s="23">
        <v>0.14784778540237056</v>
      </c>
      <c r="V25" s="23">
        <v>5.6144728633811605E-3</v>
      </c>
      <c r="W25" s="23">
        <v>2.0586400499064253E-2</v>
      </c>
      <c r="X25" s="23">
        <v>0.14348097317529632</v>
      </c>
      <c r="Y25" s="23">
        <v>4.8034934497816595E-2</v>
      </c>
      <c r="Z25" s="23">
        <v>3.7429819089207735E-2</v>
      </c>
      <c r="AA25" s="23">
        <v>7.4235807860262015E-2</v>
      </c>
      <c r="AB25" s="23">
        <v>8.2345601996257012E-2</v>
      </c>
      <c r="AC25" s="23">
        <v>2.7448533998752338E-2</v>
      </c>
      <c r="AD25" s="23">
        <v>1.4971927635683094E-2</v>
      </c>
      <c r="AE25" s="23">
        <v>6.1135371179039298E-2</v>
      </c>
      <c r="AF25" s="23">
        <v>0.20024953212726138</v>
      </c>
      <c r="AG25" s="23">
        <v>7.1740486587648158E-2</v>
      </c>
      <c r="AH25" s="24">
        <v>8015</v>
      </c>
    </row>
    <row r="26" spans="2:34" x14ac:dyDescent="0.2">
      <c r="B26" s="33" t="s">
        <v>63</v>
      </c>
      <c r="C26" s="18" t="s">
        <v>66</v>
      </c>
      <c r="D26" s="18" t="s">
        <v>67</v>
      </c>
      <c r="E26" s="23">
        <v>1.4571948998178506E-2</v>
      </c>
      <c r="F26" s="23">
        <v>5.5555555555555552E-2</v>
      </c>
      <c r="G26" s="23">
        <v>0</v>
      </c>
      <c r="H26" s="23">
        <v>2.0036429872495445E-2</v>
      </c>
      <c r="I26" s="23">
        <v>7.8324225865209471E-2</v>
      </c>
      <c r="J26" s="23">
        <v>0.16848816029143898</v>
      </c>
      <c r="K26" s="23">
        <v>2.9143897996357013E-2</v>
      </c>
      <c r="L26" s="23">
        <v>0.19854280510018216</v>
      </c>
      <c r="M26" s="23">
        <v>3.7340619307832425E-2</v>
      </c>
      <c r="N26" s="23">
        <v>1.4571948998178506E-2</v>
      </c>
      <c r="O26" s="23">
        <v>9.1074681238615665E-4</v>
      </c>
      <c r="P26" s="23">
        <v>6.9216757741347903E-2</v>
      </c>
      <c r="Q26" s="23">
        <v>0.26229508196721313</v>
      </c>
      <c r="R26" s="23">
        <v>5.1001821493624776E-2</v>
      </c>
      <c r="S26" s="24">
        <v>5490</v>
      </c>
      <c r="T26" s="23">
        <v>0</v>
      </c>
      <c r="U26" s="23">
        <v>0.16666666666666666</v>
      </c>
      <c r="V26" s="23">
        <v>0</v>
      </c>
      <c r="W26" s="23">
        <v>8.3333333333333329E-2</v>
      </c>
      <c r="X26" s="23">
        <v>0</v>
      </c>
      <c r="Y26" s="23">
        <v>8.3333333333333329E-2</v>
      </c>
      <c r="Z26" s="23">
        <v>0</v>
      </c>
      <c r="AA26" s="23">
        <v>0.16666666666666666</v>
      </c>
      <c r="AB26" s="23">
        <v>0</v>
      </c>
      <c r="AC26" s="23">
        <v>0</v>
      </c>
      <c r="AD26" s="23">
        <v>0</v>
      </c>
      <c r="AE26" s="23">
        <v>8.3333333333333329E-2</v>
      </c>
      <c r="AF26" s="23">
        <v>0.25</v>
      </c>
      <c r="AG26" s="23">
        <v>0.16666666666666666</v>
      </c>
      <c r="AH26" s="24">
        <v>60</v>
      </c>
    </row>
    <row r="27" spans="2:34" x14ac:dyDescent="0.2">
      <c r="B27" s="33" t="s">
        <v>63</v>
      </c>
      <c r="C27" s="18" t="s">
        <v>68</v>
      </c>
      <c r="D27" s="18" t="s">
        <v>69</v>
      </c>
      <c r="E27" s="23">
        <v>3.3937524103355189E-2</v>
      </c>
      <c r="F27" s="23">
        <v>6.4789818742768998E-2</v>
      </c>
      <c r="G27" s="23">
        <v>3.8565368299267258E-4</v>
      </c>
      <c r="H27" s="23">
        <v>2.236791361357501E-2</v>
      </c>
      <c r="I27" s="23">
        <v>8.2144234477439265E-2</v>
      </c>
      <c r="J27" s="23">
        <v>0.11916698804473583</v>
      </c>
      <c r="K27" s="23">
        <v>4.473582722715002E-2</v>
      </c>
      <c r="L27" s="23">
        <v>0.15696104897801774</v>
      </c>
      <c r="M27" s="23">
        <v>3.5865792518318548E-2</v>
      </c>
      <c r="N27" s="23">
        <v>1.6583108368684922E-2</v>
      </c>
      <c r="O27" s="23">
        <v>1.5426147319706903E-3</v>
      </c>
      <c r="P27" s="23">
        <v>0.11723871962977246</v>
      </c>
      <c r="Q27" s="23">
        <v>0.27497107597377557</v>
      </c>
      <c r="R27" s="23">
        <v>2.8924026224450443E-2</v>
      </c>
      <c r="S27" s="24">
        <v>12965</v>
      </c>
      <c r="T27" s="23">
        <v>5.185185185185185E-2</v>
      </c>
      <c r="U27" s="23">
        <v>9.6296296296296297E-2</v>
      </c>
      <c r="V27" s="23">
        <v>0</v>
      </c>
      <c r="W27" s="23">
        <v>1.4814814814814815E-2</v>
      </c>
      <c r="X27" s="23">
        <v>0.14074074074074075</v>
      </c>
      <c r="Y27" s="23">
        <v>0.1111111111111111</v>
      </c>
      <c r="Z27" s="23">
        <v>5.185185185185185E-2</v>
      </c>
      <c r="AA27" s="23">
        <v>0.1037037037037037</v>
      </c>
      <c r="AB27" s="23">
        <v>2.9629629629629631E-2</v>
      </c>
      <c r="AC27" s="23">
        <v>5.9259259259259262E-2</v>
      </c>
      <c r="AD27" s="23">
        <v>7.4074074074074077E-3</v>
      </c>
      <c r="AE27" s="23">
        <v>0.1111111111111111</v>
      </c>
      <c r="AF27" s="23">
        <v>0.17777777777777778</v>
      </c>
      <c r="AG27" s="23">
        <v>4.4444444444444446E-2</v>
      </c>
      <c r="AH27" s="24">
        <v>675</v>
      </c>
    </row>
    <row r="28" spans="2:34" x14ac:dyDescent="0.2">
      <c r="B28" s="33" t="s">
        <v>63</v>
      </c>
      <c r="C28" s="18" t="s">
        <v>70</v>
      </c>
      <c r="D28" s="18" t="s">
        <v>71</v>
      </c>
      <c r="E28" s="23">
        <v>4.9373618275607961E-2</v>
      </c>
      <c r="F28" s="23">
        <v>3.3898305084745763E-2</v>
      </c>
      <c r="G28" s="23">
        <v>7.3691967575534268E-4</v>
      </c>
      <c r="H28" s="23">
        <v>2.2844509948415623E-2</v>
      </c>
      <c r="I28" s="23">
        <v>9.2851879145173177E-2</v>
      </c>
      <c r="J28" s="23">
        <v>0.10427413411938098</v>
      </c>
      <c r="K28" s="23">
        <v>3.1319086219602062E-2</v>
      </c>
      <c r="L28" s="23">
        <v>0.15143699336772293</v>
      </c>
      <c r="M28" s="23">
        <v>3.4266764922623434E-2</v>
      </c>
      <c r="N28" s="23">
        <v>3.2056005895357405E-2</v>
      </c>
      <c r="O28" s="23">
        <v>1.105379513633014E-3</v>
      </c>
      <c r="P28" s="23">
        <v>0.14627855563743553</v>
      </c>
      <c r="Q28" s="23">
        <v>0.27487103905674282</v>
      </c>
      <c r="R28" s="23">
        <v>2.4686809137803981E-2</v>
      </c>
      <c r="S28" s="24">
        <v>13570</v>
      </c>
      <c r="T28" s="23">
        <v>4.2372881355932202E-2</v>
      </c>
      <c r="U28" s="23">
        <v>7.6271186440677971E-2</v>
      </c>
      <c r="V28" s="23">
        <v>0</v>
      </c>
      <c r="W28" s="23">
        <v>3.3898305084745763E-2</v>
      </c>
      <c r="X28" s="23">
        <v>0.1271186440677966</v>
      </c>
      <c r="Y28" s="23">
        <v>5.9322033898305086E-2</v>
      </c>
      <c r="Z28" s="23">
        <v>5.9322033898305086E-2</v>
      </c>
      <c r="AA28" s="23">
        <v>5.9322033898305086E-2</v>
      </c>
      <c r="AB28" s="23">
        <v>5.9322033898305086E-2</v>
      </c>
      <c r="AC28" s="23">
        <v>6.7796610169491525E-2</v>
      </c>
      <c r="AD28" s="23">
        <v>0</v>
      </c>
      <c r="AE28" s="23">
        <v>0.19491525423728814</v>
      </c>
      <c r="AF28" s="23">
        <v>0.19491525423728814</v>
      </c>
      <c r="AG28" s="23">
        <v>2.5423728813559324E-2</v>
      </c>
      <c r="AH28" s="24">
        <v>590</v>
      </c>
    </row>
    <row r="29" spans="2:34" x14ac:dyDescent="0.2">
      <c r="B29" s="33" t="s">
        <v>63</v>
      </c>
      <c r="C29" s="18" t="s">
        <v>72</v>
      </c>
      <c r="D29" s="18" t="s">
        <v>73</v>
      </c>
      <c r="E29" s="23" t="s">
        <v>135</v>
      </c>
      <c r="F29" s="23" t="s">
        <v>135</v>
      </c>
      <c r="G29" s="23" t="s">
        <v>135</v>
      </c>
      <c r="H29" s="23" t="s">
        <v>135</v>
      </c>
      <c r="I29" s="23" t="s">
        <v>135</v>
      </c>
      <c r="J29" s="23" t="s">
        <v>135</v>
      </c>
      <c r="K29" s="23" t="s">
        <v>135</v>
      </c>
      <c r="L29" s="23" t="s">
        <v>135</v>
      </c>
      <c r="M29" s="23" t="s">
        <v>135</v>
      </c>
      <c r="N29" s="23" t="s">
        <v>135</v>
      </c>
      <c r="O29" s="23" t="s">
        <v>135</v>
      </c>
      <c r="P29" s="23" t="s">
        <v>135</v>
      </c>
      <c r="Q29" s="23" t="s">
        <v>135</v>
      </c>
      <c r="R29" s="23" t="s">
        <v>135</v>
      </c>
      <c r="S29" s="24" t="s">
        <v>135</v>
      </c>
      <c r="T29" s="23" t="s">
        <v>135</v>
      </c>
      <c r="U29" s="23" t="s">
        <v>135</v>
      </c>
      <c r="V29" s="23" t="s">
        <v>135</v>
      </c>
      <c r="W29" s="23" t="s">
        <v>135</v>
      </c>
      <c r="X29" s="23" t="s">
        <v>135</v>
      </c>
      <c r="Y29" s="23" t="s">
        <v>135</v>
      </c>
      <c r="Z29" s="23" t="s">
        <v>135</v>
      </c>
      <c r="AA29" s="23" t="s">
        <v>135</v>
      </c>
      <c r="AB29" s="23" t="s">
        <v>135</v>
      </c>
      <c r="AC29" s="23" t="s">
        <v>135</v>
      </c>
      <c r="AD29" s="23" t="s">
        <v>135</v>
      </c>
      <c r="AE29" s="23" t="s">
        <v>135</v>
      </c>
      <c r="AF29" s="23" t="s">
        <v>135</v>
      </c>
      <c r="AG29" s="23" t="s">
        <v>135</v>
      </c>
      <c r="AH29" s="24" t="s">
        <v>135</v>
      </c>
    </row>
    <row r="30" spans="2:34" x14ac:dyDescent="0.2">
      <c r="B30" s="33" t="s">
        <v>74</v>
      </c>
      <c r="C30" s="18" t="s">
        <v>75</v>
      </c>
      <c r="D30" s="18" t="s">
        <v>76</v>
      </c>
      <c r="E30" s="23" t="s">
        <v>135</v>
      </c>
      <c r="F30" s="23" t="s">
        <v>135</v>
      </c>
      <c r="G30" s="23" t="s">
        <v>135</v>
      </c>
      <c r="H30" s="23" t="s">
        <v>135</v>
      </c>
      <c r="I30" s="23" t="s">
        <v>135</v>
      </c>
      <c r="J30" s="23" t="s">
        <v>135</v>
      </c>
      <c r="K30" s="23" t="s">
        <v>135</v>
      </c>
      <c r="L30" s="23" t="s">
        <v>135</v>
      </c>
      <c r="M30" s="23" t="s">
        <v>135</v>
      </c>
      <c r="N30" s="23" t="s">
        <v>135</v>
      </c>
      <c r="O30" s="23" t="s">
        <v>135</v>
      </c>
      <c r="P30" s="23" t="s">
        <v>135</v>
      </c>
      <c r="Q30" s="23" t="s">
        <v>135</v>
      </c>
      <c r="R30" s="23" t="s">
        <v>135</v>
      </c>
      <c r="S30" s="24" t="s">
        <v>135</v>
      </c>
      <c r="T30" s="23" t="s">
        <v>135</v>
      </c>
      <c r="U30" s="23" t="s">
        <v>135</v>
      </c>
      <c r="V30" s="23" t="s">
        <v>135</v>
      </c>
      <c r="W30" s="23" t="s">
        <v>135</v>
      </c>
      <c r="X30" s="23" t="s">
        <v>135</v>
      </c>
      <c r="Y30" s="23" t="s">
        <v>135</v>
      </c>
      <c r="Z30" s="23" t="s">
        <v>135</v>
      </c>
      <c r="AA30" s="23" t="s">
        <v>135</v>
      </c>
      <c r="AB30" s="23" t="s">
        <v>135</v>
      </c>
      <c r="AC30" s="23" t="s">
        <v>135</v>
      </c>
      <c r="AD30" s="23" t="s">
        <v>135</v>
      </c>
      <c r="AE30" s="23" t="s">
        <v>135</v>
      </c>
      <c r="AF30" s="23" t="s">
        <v>135</v>
      </c>
      <c r="AG30" s="23" t="s">
        <v>135</v>
      </c>
      <c r="AH30" s="24" t="s">
        <v>135</v>
      </c>
    </row>
    <row r="31" spans="2:34" x14ac:dyDescent="0.2">
      <c r="B31" s="33" t="s">
        <v>74</v>
      </c>
      <c r="C31" s="18" t="s">
        <v>77</v>
      </c>
      <c r="D31" s="18" t="s">
        <v>78</v>
      </c>
      <c r="E31" s="23">
        <v>2.5104602510460251E-2</v>
      </c>
      <c r="F31" s="23">
        <v>1.3598326359832637E-2</v>
      </c>
      <c r="G31" s="23">
        <v>2.0920502092050207E-3</v>
      </c>
      <c r="H31" s="23">
        <v>1.1506276150627616E-2</v>
      </c>
      <c r="I31" s="23">
        <v>7.9497907949790794E-2</v>
      </c>
      <c r="J31" s="23">
        <v>7.8451882845188281E-2</v>
      </c>
      <c r="K31" s="23">
        <v>6.3807531380753138E-2</v>
      </c>
      <c r="L31" s="23">
        <v>0.25313807531380755</v>
      </c>
      <c r="M31" s="23">
        <v>2.5104602510460251E-2</v>
      </c>
      <c r="N31" s="23">
        <v>1.6736401673640166E-2</v>
      </c>
      <c r="O31" s="23">
        <v>2.0920502092050207E-3</v>
      </c>
      <c r="P31" s="23">
        <v>0.12656903765690378</v>
      </c>
      <c r="Q31" s="23">
        <v>0.27510460251046026</v>
      </c>
      <c r="R31" s="23">
        <v>2.7196652719665274E-2</v>
      </c>
      <c r="S31" s="24">
        <v>4780</v>
      </c>
      <c r="T31" s="23">
        <v>0</v>
      </c>
      <c r="U31" s="23">
        <v>0</v>
      </c>
      <c r="V31" s="23">
        <v>0</v>
      </c>
      <c r="W31" s="23">
        <v>3.3333333333333333E-2</v>
      </c>
      <c r="X31" s="23">
        <v>0</v>
      </c>
      <c r="Y31" s="23">
        <v>6.6666666666666666E-2</v>
      </c>
      <c r="Z31" s="23">
        <v>0</v>
      </c>
      <c r="AA31" s="23">
        <v>3.3333333333333333E-2</v>
      </c>
      <c r="AB31" s="23">
        <v>0</v>
      </c>
      <c r="AC31" s="23">
        <v>0</v>
      </c>
      <c r="AD31" s="23">
        <v>0</v>
      </c>
      <c r="AE31" s="23">
        <v>0.1</v>
      </c>
      <c r="AF31" s="23">
        <v>0.7</v>
      </c>
      <c r="AG31" s="23">
        <v>3.3333333333333333E-2</v>
      </c>
      <c r="AH31" s="24">
        <v>150</v>
      </c>
    </row>
    <row r="32" spans="2:34" x14ac:dyDescent="0.2">
      <c r="B32" s="33" t="s">
        <v>74</v>
      </c>
      <c r="C32" s="18" t="s">
        <v>79</v>
      </c>
      <c r="D32" s="18" t="s">
        <v>80</v>
      </c>
      <c r="E32" s="23">
        <v>2.4968260685569191E-2</v>
      </c>
      <c r="F32" s="23">
        <v>2.3275497249259414E-2</v>
      </c>
      <c r="G32" s="23">
        <v>1.2695725772323319E-3</v>
      </c>
      <c r="H32" s="23">
        <v>3.5971223021582732E-2</v>
      </c>
      <c r="I32" s="23">
        <v>0.1011426153195091</v>
      </c>
      <c r="J32" s="23">
        <v>9.6487515869657217E-2</v>
      </c>
      <c r="K32" s="23">
        <v>1.0156580617858655E-2</v>
      </c>
      <c r="L32" s="23">
        <v>0.28099873042742279</v>
      </c>
      <c r="M32" s="23">
        <v>2.3275497249259414E-2</v>
      </c>
      <c r="N32" s="23">
        <v>9.73338975878121E-3</v>
      </c>
      <c r="O32" s="23">
        <v>1.2695725772323319E-3</v>
      </c>
      <c r="P32" s="23">
        <v>0.15150232754972492</v>
      </c>
      <c r="Q32" s="23">
        <v>0.23741007194244604</v>
      </c>
      <c r="R32" s="23">
        <v>2.5391451544646637E-3</v>
      </c>
      <c r="S32" s="24">
        <v>11815</v>
      </c>
      <c r="T32" s="23">
        <v>5.7971014492753624E-2</v>
      </c>
      <c r="U32" s="23">
        <v>0.10144927536231885</v>
      </c>
      <c r="V32" s="23">
        <v>7.246376811594203E-3</v>
      </c>
      <c r="W32" s="23">
        <v>3.6231884057971016E-2</v>
      </c>
      <c r="X32" s="23">
        <v>0.15942028985507245</v>
      </c>
      <c r="Y32" s="23">
        <v>5.7971014492753624E-2</v>
      </c>
      <c r="Z32" s="23">
        <v>7.246376811594203E-3</v>
      </c>
      <c r="AA32" s="23">
        <v>0.13768115942028986</v>
      </c>
      <c r="AB32" s="23">
        <v>5.0724637681159424E-2</v>
      </c>
      <c r="AC32" s="23">
        <v>7.246376811594203E-3</v>
      </c>
      <c r="AD32" s="23">
        <v>0</v>
      </c>
      <c r="AE32" s="23">
        <v>0.10144927536231885</v>
      </c>
      <c r="AF32" s="23">
        <v>0.26811594202898553</v>
      </c>
      <c r="AG32" s="23">
        <v>0</v>
      </c>
      <c r="AH32" s="24">
        <v>690</v>
      </c>
    </row>
    <row r="33" spans="2:34" x14ac:dyDescent="0.2">
      <c r="B33" s="33" t="s">
        <v>74</v>
      </c>
      <c r="C33" s="18" t="s">
        <v>81</v>
      </c>
      <c r="D33" s="18" t="s">
        <v>82</v>
      </c>
      <c r="E33" s="23" t="s">
        <v>135</v>
      </c>
      <c r="F33" s="23" t="s">
        <v>135</v>
      </c>
      <c r="G33" s="23" t="s">
        <v>135</v>
      </c>
      <c r="H33" s="23" t="s">
        <v>135</v>
      </c>
      <c r="I33" s="23" t="s">
        <v>135</v>
      </c>
      <c r="J33" s="23" t="s">
        <v>135</v>
      </c>
      <c r="K33" s="23" t="s">
        <v>135</v>
      </c>
      <c r="L33" s="23" t="s">
        <v>135</v>
      </c>
      <c r="M33" s="23" t="s">
        <v>135</v>
      </c>
      <c r="N33" s="23" t="s">
        <v>135</v>
      </c>
      <c r="O33" s="23" t="s">
        <v>135</v>
      </c>
      <c r="P33" s="23" t="s">
        <v>135</v>
      </c>
      <c r="Q33" s="23" t="s">
        <v>135</v>
      </c>
      <c r="R33" s="23" t="s">
        <v>135</v>
      </c>
      <c r="S33" s="24" t="s">
        <v>135</v>
      </c>
      <c r="T33" s="23" t="s">
        <v>135</v>
      </c>
      <c r="U33" s="23" t="s">
        <v>135</v>
      </c>
      <c r="V33" s="23" t="s">
        <v>135</v>
      </c>
      <c r="W33" s="23" t="s">
        <v>135</v>
      </c>
      <c r="X33" s="23" t="s">
        <v>135</v>
      </c>
      <c r="Y33" s="23" t="s">
        <v>135</v>
      </c>
      <c r="Z33" s="23" t="s">
        <v>135</v>
      </c>
      <c r="AA33" s="23" t="s">
        <v>135</v>
      </c>
      <c r="AB33" s="23" t="s">
        <v>135</v>
      </c>
      <c r="AC33" s="23" t="s">
        <v>135</v>
      </c>
      <c r="AD33" s="23" t="s">
        <v>135</v>
      </c>
      <c r="AE33" s="23" t="s">
        <v>135</v>
      </c>
      <c r="AF33" s="23" t="s">
        <v>135</v>
      </c>
      <c r="AG33" s="23" t="s">
        <v>135</v>
      </c>
      <c r="AH33" s="24" t="s">
        <v>135</v>
      </c>
    </row>
    <row r="34" spans="2:34" x14ac:dyDescent="0.2">
      <c r="B34" s="33" t="s">
        <v>74</v>
      </c>
      <c r="C34" s="18" t="s">
        <v>83</v>
      </c>
      <c r="D34" s="18" t="s">
        <v>84</v>
      </c>
      <c r="E34" s="23" t="s">
        <v>135</v>
      </c>
      <c r="F34" s="23" t="s">
        <v>135</v>
      </c>
      <c r="G34" s="23" t="s">
        <v>135</v>
      </c>
      <c r="H34" s="23" t="s">
        <v>135</v>
      </c>
      <c r="I34" s="23" t="s">
        <v>135</v>
      </c>
      <c r="J34" s="23" t="s">
        <v>135</v>
      </c>
      <c r="K34" s="23" t="s">
        <v>135</v>
      </c>
      <c r="L34" s="23" t="s">
        <v>135</v>
      </c>
      <c r="M34" s="23" t="s">
        <v>135</v>
      </c>
      <c r="N34" s="23" t="s">
        <v>135</v>
      </c>
      <c r="O34" s="23" t="s">
        <v>135</v>
      </c>
      <c r="P34" s="23" t="s">
        <v>135</v>
      </c>
      <c r="Q34" s="23" t="s">
        <v>135</v>
      </c>
      <c r="R34" s="23" t="s">
        <v>135</v>
      </c>
      <c r="S34" s="24" t="s">
        <v>135</v>
      </c>
      <c r="T34" s="23" t="s">
        <v>135</v>
      </c>
      <c r="U34" s="23" t="s">
        <v>135</v>
      </c>
      <c r="V34" s="23" t="s">
        <v>135</v>
      </c>
      <c r="W34" s="23" t="s">
        <v>135</v>
      </c>
      <c r="X34" s="23" t="s">
        <v>135</v>
      </c>
      <c r="Y34" s="23" t="s">
        <v>135</v>
      </c>
      <c r="Z34" s="23" t="s">
        <v>135</v>
      </c>
      <c r="AA34" s="23" t="s">
        <v>135</v>
      </c>
      <c r="AB34" s="23" t="s">
        <v>135</v>
      </c>
      <c r="AC34" s="23" t="s">
        <v>135</v>
      </c>
      <c r="AD34" s="23" t="s">
        <v>135</v>
      </c>
      <c r="AE34" s="23" t="s">
        <v>135</v>
      </c>
      <c r="AF34" s="23" t="s">
        <v>135</v>
      </c>
      <c r="AG34" s="23" t="s">
        <v>135</v>
      </c>
      <c r="AH34" s="24" t="s">
        <v>135</v>
      </c>
    </row>
    <row r="35" spans="2:34" x14ac:dyDescent="0.2">
      <c r="B35" s="33" t="s">
        <v>74</v>
      </c>
      <c r="C35" s="18" t="s">
        <v>85</v>
      </c>
      <c r="D35" s="18" t="s">
        <v>86</v>
      </c>
      <c r="E35" s="23" t="s">
        <v>135</v>
      </c>
      <c r="F35" s="23" t="s">
        <v>135</v>
      </c>
      <c r="G35" s="23" t="s">
        <v>135</v>
      </c>
      <c r="H35" s="23" t="s">
        <v>135</v>
      </c>
      <c r="I35" s="23" t="s">
        <v>135</v>
      </c>
      <c r="J35" s="23" t="s">
        <v>135</v>
      </c>
      <c r="K35" s="23" t="s">
        <v>135</v>
      </c>
      <c r="L35" s="23" t="s">
        <v>135</v>
      </c>
      <c r="M35" s="23" t="s">
        <v>135</v>
      </c>
      <c r="N35" s="23" t="s">
        <v>135</v>
      </c>
      <c r="O35" s="23" t="s">
        <v>135</v>
      </c>
      <c r="P35" s="23" t="s">
        <v>135</v>
      </c>
      <c r="Q35" s="23" t="s">
        <v>135</v>
      </c>
      <c r="R35" s="23" t="s">
        <v>135</v>
      </c>
      <c r="S35" s="24" t="s">
        <v>135</v>
      </c>
      <c r="T35" s="23" t="s">
        <v>135</v>
      </c>
      <c r="U35" s="23" t="s">
        <v>135</v>
      </c>
      <c r="V35" s="23" t="s">
        <v>135</v>
      </c>
      <c r="W35" s="23" t="s">
        <v>135</v>
      </c>
      <c r="X35" s="23" t="s">
        <v>135</v>
      </c>
      <c r="Y35" s="23" t="s">
        <v>135</v>
      </c>
      <c r="Z35" s="23" t="s">
        <v>135</v>
      </c>
      <c r="AA35" s="23" t="s">
        <v>135</v>
      </c>
      <c r="AB35" s="23" t="s">
        <v>135</v>
      </c>
      <c r="AC35" s="23" t="s">
        <v>135</v>
      </c>
      <c r="AD35" s="23" t="s">
        <v>135</v>
      </c>
      <c r="AE35" s="23" t="s">
        <v>135</v>
      </c>
      <c r="AF35" s="23" t="s">
        <v>135</v>
      </c>
      <c r="AG35" s="23" t="s">
        <v>135</v>
      </c>
      <c r="AH35" s="24" t="s">
        <v>135</v>
      </c>
    </row>
    <row r="36" spans="2:34" x14ac:dyDescent="0.2">
      <c r="B36" s="33" t="s">
        <v>74</v>
      </c>
      <c r="C36" s="18" t="s">
        <v>87</v>
      </c>
      <c r="D36" s="18" t="s">
        <v>88</v>
      </c>
      <c r="E36" s="23">
        <v>7.1290944123314062E-2</v>
      </c>
      <c r="F36" s="23">
        <v>2.119460500963391E-2</v>
      </c>
      <c r="G36" s="23">
        <v>0</v>
      </c>
      <c r="H36" s="23">
        <v>3.8535645472061654E-2</v>
      </c>
      <c r="I36" s="23">
        <v>0.14065510597302505</v>
      </c>
      <c r="J36" s="23">
        <v>9.6339113680154145E-2</v>
      </c>
      <c r="K36" s="23">
        <v>7.3217726396917149E-2</v>
      </c>
      <c r="L36" s="23">
        <v>0.26589595375722541</v>
      </c>
      <c r="M36" s="23">
        <v>4.046242774566474E-2</v>
      </c>
      <c r="N36" s="23">
        <v>2.6974951830443159E-2</v>
      </c>
      <c r="O36" s="23">
        <v>0</v>
      </c>
      <c r="P36" s="23">
        <v>9.05587668593449E-2</v>
      </c>
      <c r="Q36" s="23">
        <v>0.11753371868978806</v>
      </c>
      <c r="R36" s="23">
        <v>2.119460500963391E-2</v>
      </c>
      <c r="S36" s="24">
        <v>2595</v>
      </c>
      <c r="T36" s="23">
        <v>0</v>
      </c>
      <c r="U36" s="23">
        <v>6.6666666666666666E-2</v>
      </c>
      <c r="V36" s="23">
        <v>0</v>
      </c>
      <c r="W36" s="23">
        <v>0</v>
      </c>
      <c r="X36" s="23">
        <v>0.2</v>
      </c>
      <c r="Y36" s="23">
        <v>0.13333333333333333</v>
      </c>
      <c r="Z36" s="23">
        <v>0</v>
      </c>
      <c r="AA36" s="23">
        <v>0.13333333333333333</v>
      </c>
      <c r="AB36" s="23">
        <v>0.13333333333333333</v>
      </c>
      <c r="AC36" s="23">
        <v>6.6666666666666666E-2</v>
      </c>
      <c r="AD36" s="23">
        <v>0</v>
      </c>
      <c r="AE36" s="23">
        <v>6.6666666666666666E-2</v>
      </c>
      <c r="AF36" s="23">
        <v>0.13333333333333333</v>
      </c>
      <c r="AG36" s="23">
        <v>0</v>
      </c>
      <c r="AH36" s="24">
        <v>75</v>
      </c>
    </row>
    <row r="37" spans="2:34" x14ac:dyDescent="0.2">
      <c r="B37" s="33" t="s">
        <v>74</v>
      </c>
      <c r="C37" s="18" t="s">
        <v>89</v>
      </c>
      <c r="D37" s="18" t="s">
        <v>90</v>
      </c>
      <c r="E37" s="23" t="s">
        <v>135</v>
      </c>
      <c r="F37" s="23" t="s">
        <v>135</v>
      </c>
      <c r="G37" s="23" t="s">
        <v>135</v>
      </c>
      <c r="H37" s="23" t="s">
        <v>135</v>
      </c>
      <c r="I37" s="23" t="s">
        <v>135</v>
      </c>
      <c r="J37" s="23" t="s">
        <v>135</v>
      </c>
      <c r="K37" s="23" t="s">
        <v>135</v>
      </c>
      <c r="L37" s="23" t="s">
        <v>135</v>
      </c>
      <c r="M37" s="23" t="s">
        <v>135</v>
      </c>
      <c r="N37" s="23" t="s">
        <v>135</v>
      </c>
      <c r="O37" s="23" t="s">
        <v>135</v>
      </c>
      <c r="P37" s="23" t="s">
        <v>135</v>
      </c>
      <c r="Q37" s="23" t="s">
        <v>135</v>
      </c>
      <c r="R37" s="23" t="s">
        <v>135</v>
      </c>
      <c r="S37" s="24" t="s">
        <v>135</v>
      </c>
      <c r="T37" s="23" t="s">
        <v>135</v>
      </c>
      <c r="U37" s="23" t="s">
        <v>135</v>
      </c>
      <c r="V37" s="23" t="s">
        <v>135</v>
      </c>
      <c r="W37" s="23" t="s">
        <v>135</v>
      </c>
      <c r="X37" s="23" t="s">
        <v>135</v>
      </c>
      <c r="Y37" s="23" t="s">
        <v>135</v>
      </c>
      <c r="Z37" s="23" t="s">
        <v>135</v>
      </c>
      <c r="AA37" s="23" t="s">
        <v>135</v>
      </c>
      <c r="AB37" s="23" t="s">
        <v>135</v>
      </c>
      <c r="AC37" s="23" t="s">
        <v>135</v>
      </c>
      <c r="AD37" s="23" t="s">
        <v>135</v>
      </c>
      <c r="AE37" s="23" t="s">
        <v>135</v>
      </c>
      <c r="AF37" s="23" t="s">
        <v>135</v>
      </c>
      <c r="AG37" s="23" t="s">
        <v>135</v>
      </c>
      <c r="AH37" s="24" t="s">
        <v>135</v>
      </c>
    </row>
    <row r="38" spans="2:34" x14ac:dyDescent="0.2">
      <c r="B38" s="33" t="s">
        <v>74</v>
      </c>
      <c r="C38" s="18" t="s">
        <v>91</v>
      </c>
      <c r="D38" s="18" t="s">
        <v>92</v>
      </c>
      <c r="E38" s="23">
        <v>2.033492822966507E-2</v>
      </c>
      <c r="F38" s="23">
        <v>4.3660287081339712E-2</v>
      </c>
      <c r="G38" s="23">
        <v>5.9808612440191385E-4</v>
      </c>
      <c r="H38" s="23">
        <v>1.7344497607655503E-2</v>
      </c>
      <c r="I38" s="23">
        <v>5.6818181818181816E-2</v>
      </c>
      <c r="J38" s="23">
        <v>0.13516746411483255</v>
      </c>
      <c r="K38" s="23">
        <v>5.3229665071770335E-2</v>
      </c>
      <c r="L38" s="23">
        <v>0.22607655502392343</v>
      </c>
      <c r="M38" s="23">
        <v>2.2129186602870814E-2</v>
      </c>
      <c r="N38" s="23">
        <v>7.7751196172248802E-3</v>
      </c>
      <c r="O38" s="23">
        <v>1.1961722488038277E-3</v>
      </c>
      <c r="P38" s="23">
        <v>9.5095693779904303E-2</v>
      </c>
      <c r="Q38" s="23">
        <v>0.27930622009569378</v>
      </c>
      <c r="R38" s="23">
        <v>4.1267942583732058E-2</v>
      </c>
      <c r="S38" s="24">
        <v>8360</v>
      </c>
      <c r="T38" s="23">
        <v>3.5714285714285712E-2</v>
      </c>
      <c r="U38" s="23">
        <v>0.10714285714285714</v>
      </c>
      <c r="V38" s="23">
        <v>0</v>
      </c>
      <c r="W38" s="23">
        <v>0</v>
      </c>
      <c r="X38" s="23">
        <v>7.1428571428571425E-2</v>
      </c>
      <c r="Y38" s="23">
        <v>0.2857142857142857</v>
      </c>
      <c r="Z38" s="23">
        <v>3.5714285714285712E-2</v>
      </c>
      <c r="AA38" s="23">
        <v>0.10714285714285714</v>
      </c>
      <c r="AB38" s="23">
        <v>3.5714285714285712E-2</v>
      </c>
      <c r="AC38" s="23">
        <v>3.5714285714285712E-2</v>
      </c>
      <c r="AD38" s="23">
        <v>0</v>
      </c>
      <c r="AE38" s="23">
        <v>7.1428571428571425E-2</v>
      </c>
      <c r="AF38" s="23">
        <v>0.21428571428571427</v>
      </c>
      <c r="AG38" s="23">
        <v>0</v>
      </c>
      <c r="AH38" s="24">
        <v>140</v>
      </c>
    </row>
    <row r="39" spans="2:34" x14ac:dyDescent="0.2">
      <c r="B39" s="33" t="s">
        <v>74</v>
      </c>
      <c r="C39" s="18" t="s">
        <v>93</v>
      </c>
      <c r="D39" s="18" t="s">
        <v>94</v>
      </c>
      <c r="E39" s="23">
        <v>5.2881108679795771E-2</v>
      </c>
      <c r="F39" s="23">
        <v>4.5222465353756382E-2</v>
      </c>
      <c r="G39" s="23">
        <v>3.6469730123997083E-4</v>
      </c>
      <c r="H39" s="23">
        <v>1.5317286652078774E-2</v>
      </c>
      <c r="I39" s="23">
        <v>0.11779722830051058</v>
      </c>
      <c r="J39" s="23">
        <v>0.10649161196207148</v>
      </c>
      <c r="K39" s="23">
        <v>5.5798687089715533E-2</v>
      </c>
      <c r="L39" s="23">
        <v>0.27607585703865789</v>
      </c>
      <c r="M39" s="23">
        <v>2.9175784099197667E-2</v>
      </c>
      <c r="N39" s="23">
        <v>2.1881838074398249E-2</v>
      </c>
      <c r="O39" s="23">
        <v>2.552881108679796E-3</v>
      </c>
      <c r="P39" s="23">
        <v>0.11633843909555069</v>
      </c>
      <c r="Q39" s="23">
        <v>9.1539022611232673E-2</v>
      </c>
      <c r="R39" s="23">
        <v>6.8927789934354486E-2</v>
      </c>
      <c r="S39" s="24">
        <v>13710</v>
      </c>
      <c r="T39" s="23" t="s">
        <v>135</v>
      </c>
      <c r="U39" s="23" t="s">
        <v>135</v>
      </c>
      <c r="V39" s="23" t="s">
        <v>135</v>
      </c>
      <c r="W39" s="23" t="s">
        <v>135</v>
      </c>
      <c r="X39" s="23" t="s">
        <v>135</v>
      </c>
      <c r="Y39" s="23" t="s">
        <v>135</v>
      </c>
      <c r="Z39" s="23" t="s">
        <v>135</v>
      </c>
      <c r="AA39" s="23" t="s">
        <v>135</v>
      </c>
      <c r="AB39" s="23" t="s">
        <v>135</v>
      </c>
      <c r="AC39" s="23" t="s">
        <v>135</v>
      </c>
      <c r="AD39" s="23" t="s">
        <v>135</v>
      </c>
      <c r="AE39" s="23" t="s">
        <v>135</v>
      </c>
      <c r="AF39" s="23" t="s">
        <v>135</v>
      </c>
      <c r="AG39" s="23" t="s">
        <v>135</v>
      </c>
      <c r="AH39" s="24" t="s">
        <v>135</v>
      </c>
    </row>
    <row r="40" spans="2:34" x14ac:dyDescent="0.2">
      <c r="B40" s="33" t="s">
        <v>74</v>
      </c>
      <c r="C40" s="18" t="s">
        <v>95</v>
      </c>
      <c r="D40" s="18" t="s">
        <v>96</v>
      </c>
      <c r="E40" s="23">
        <v>2.334152334152334E-2</v>
      </c>
      <c r="F40" s="23">
        <v>1.9656019656019656E-2</v>
      </c>
      <c r="G40" s="23">
        <v>1.2285012285012285E-3</v>
      </c>
      <c r="H40" s="23">
        <v>1.9656019656019656E-2</v>
      </c>
      <c r="I40" s="23">
        <v>5.2211302211302213E-2</v>
      </c>
      <c r="J40" s="23">
        <v>0.12223587223587223</v>
      </c>
      <c r="K40" s="23">
        <v>4.1769041769041768E-2</v>
      </c>
      <c r="L40" s="23">
        <v>0.27211302211302213</v>
      </c>
      <c r="M40" s="23">
        <v>2.14987714987715E-2</v>
      </c>
      <c r="N40" s="23">
        <v>8.5995085995085995E-3</v>
      </c>
      <c r="O40" s="23">
        <v>2.4570024570024569E-3</v>
      </c>
      <c r="P40" s="23">
        <v>0.11425061425061425</v>
      </c>
      <c r="Q40" s="23">
        <v>0.25982800982800985</v>
      </c>
      <c r="R40" s="23">
        <v>4.1154791154791155E-2</v>
      </c>
      <c r="S40" s="24">
        <v>8140</v>
      </c>
      <c r="T40" s="23">
        <v>7.1428571428571425E-2</v>
      </c>
      <c r="U40" s="23">
        <v>9.1836734693877556E-2</v>
      </c>
      <c r="V40" s="23">
        <v>0</v>
      </c>
      <c r="W40" s="23">
        <v>2.0408163265306121E-2</v>
      </c>
      <c r="X40" s="23">
        <v>0.12244897959183673</v>
      </c>
      <c r="Y40" s="23">
        <v>0.15306122448979592</v>
      </c>
      <c r="Z40" s="23">
        <v>3.0612244897959183E-2</v>
      </c>
      <c r="AA40" s="23">
        <v>0.1326530612244898</v>
      </c>
      <c r="AB40" s="23">
        <v>5.1020408163265307E-2</v>
      </c>
      <c r="AC40" s="23">
        <v>0</v>
      </c>
      <c r="AD40" s="23">
        <v>1.020408163265306E-2</v>
      </c>
      <c r="AE40" s="23">
        <v>8.1632653061224483E-2</v>
      </c>
      <c r="AF40" s="23">
        <v>0.20408163265306123</v>
      </c>
      <c r="AG40" s="23">
        <v>3.0612244897959183E-2</v>
      </c>
      <c r="AH40" s="24">
        <v>490</v>
      </c>
    </row>
    <row r="41" spans="2:34" x14ac:dyDescent="0.2">
      <c r="B41" s="33" t="s">
        <v>97</v>
      </c>
      <c r="C41" s="18" t="s">
        <v>98</v>
      </c>
      <c r="D41" s="18" t="s">
        <v>99</v>
      </c>
      <c r="E41" s="23" t="s">
        <v>135</v>
      </c>
      <c r="F41" s="23" t="s">
        <v>135</v>
      </c>
      <c r="G41" s="23" t="s">
        <v>135</v>
      </c>
      <c r="H41" s="23" t="s">
        <v>135</v>
      </c>
      <c r="I41" s="23" t="s">
        <v>135</v>
      </c>
      <c r="J41" s="23" t="s">
        <v>135</v>
      </c>
      <c r="K41" s="23" t="s">
        <v>135</v>
      </c>
      <c r="L41" s="23" t="s">
        <v>135</v>
      </c>
      <c r="M41" s="23" t="s">
        <v>135</v>
      </c>
      <c r="N41" s="23" t="s">
        <v>135</v>
      </c>
      <c r="O41" s="23" t="s">
        <v>135</v>
      </c>
      <c r="P41" s="23" t="s">
        <v>135</v>
      </c>
      <c r="Q41" s="23" t="s">
        <v>135</v>
      </c>
      <c r="R41" s="23" t="s">
        <v>135</v>
      </c>
      <c r="S41" s="24" t="s">
        <v>135</v>
      </c>
      <c r="T41" s="23" t="s">
        <v>135</v>
      </c>
      <c r="U41" s="23" t="s">
        <v>135</v>
      </c>
      <c r="V41" s="23" t="s">
        <v>135</v>
      </c>
      <c r="W41" s="23" t="s">
        <v>135</v>
      </c>
      <c r="X41" s="23" t="s">
        <v>135</v>
      </c>
      <c r="Y41" s="23" t="s">
        <v>135</v>
      </c>
      <c r="Z41" s="23" t="s">
        <v>135</v>
      </c>
      <c r="AA41" s="23" t="s">
        <v>135</v>
      </c>
      <c r="AB41" s="23" t="s">
        <v>135</v>
      </c>
      <c r="AC41" s="23" t="s">
        <v>135</v>
      </c>
      <c r="AD41" s="23" t="s">
        <v>135</v>
      </c>
      <c r="AE41" s="23" t="s">
        <v>135</v>
      </c>
      <c r="AF41" s="23" t="s">
        <v>135</v>
      </c>
      <c r="AG41" s="23" t="s">
        <v>135</v>
      </c>
      <c r="AH41" s="24" t="s">
        <v>135</v>
      </c>
    </row>
    <row r="42" spans="2:34" x14ac:dyDescent="0.2">
      <c r="B42" s="33" t="s">
        <v>97</v>
      </c>
      <c r="C42" s="18" t="s">
        <v>100</v>
      </c>
      <c r="D42" s="18" t="s">
        <v>101</v>
      </c>
      <c r="E42" s="23">
        <v>4.4440904746734629E-2</v>
      </c>
      <c r="F42" s="23">
        <v>2.0229372411596051E-2</v>
      </c>
      <c r="G42" s="23">
        <v>6.3714558776680472E-4</v>
      </c>
      <c r="H42" s="23">
        <v>1.768079006052883E-2</v>
      </c>
      <c r="I42" s="23">
        <v>5.9732398853137941E-2</v>
      </c>
      <c r="J42" s="23">
        <v>8.6173940745460337E-2</v>
      </c>
      <c r="K42" s="23">
        <v>4.5396623128384835E-2</v>
      </c>
      <c r="L42" s="23">
        <v>0.21169162153552087</v>
      </c>
      <c r="M42" s="23">
        <v>2.0866517999362854E-2</v>
      </c>
      <c r="N42" s="23">
        <v>7.9643198470850593E-3</v>
      </c>
      <c r="O42" s="23">
        <v>1.752150366358713E-3</v>
      </c>
      <c r="P42" s="23">
        <v>0.1342784326218541</v>
      </c>
      <c r="Q42" s="23">
        <v>0.31538706594456833</v>
      </c>
      <c r="R42" s="23">
        <v>3.3928002548582352E-2</v>
      </c>
      <c r="S42" s="24">
        <v>31390</v>
      </c>
      <c r="T42" s="23">
        <v>7.9831932773109238E-2</v>
      </c>
      <c r="U42" s="23">
        <v>7.9831932773109238E-2</v>
      </c>
      <c r="V42" s="23">
        <v>4.2016806722689074E-3</v>
      </c>
      <c r="W42" s="23">
        <v>3.7815126050420166E-2</v>
      </c>
      <c r="X42" s="23">
        <v>0.13445378151260504</v>
      </c>
      <c r="Y42" s="23">
        <v>0.13445378151260504</v>
      </c>
      <c r="Z42" s="23">
        <v>5.4621848739495799E-2</v>
      </c>
      <c r="AA42" s="23">
        <v>0.10084033613445378</v>
      </c>
      <c r="AB42" s="23">
        <v>4.6218487394957986E-2</v>
      </c>
      <c r="AC42" s="23">
        <v>1.680672268907563E-2</v>
      </c>
      <c r="AD42" s="23">
        <v>8.4033613445378148E-3</v>
      </c>
      <c r="AE42" s="23">
        <v>9.6638655462184878E-2</v>
      </c>
      <c r="AF42" s="23">
        <v>0.18487394957983194</v>
      </c>
      <c r="AG42" s="23">
        <v>1.680672268907563E-2</v>
      </c>
      <c r="AH42" s="24">
        <v>1190</v>
      </c>
    </row>
    <row r="43" spans="2:34" x14ac:dyDescent="0.2">
      <c r="B43" s="33" t="s">
        <v>97</v>
      </c>
      <c r="C43" s="18" t="s">
        <v>102</v>
      </c>
      <c r="D43" s="18" t="s">
        <v>103</v>
      </c>
      <c r="E43" s="23">
        <v>2.7287993282955499E-2</v>
      </c>
      <c r="F43" s="23">
        <v>2.6448362720403022E-2</v>
      </c>
      <c r="G43" s="23">
        <v>1.6792611251049538E-3</v>
      </c>
      <c r="H43" s="23">
        <v>2.9806884970612929E-2</v>
      </c>
      <c r="I43" s="23">
        <v>4.9958018471872374E-2</v>
      </c>
      <c r="J43" s="23">
        <v>5.0797649034424852E-2</v>
      </c>
      <c r="K43" s="23">
        <v>3.316540722082284E-2</v>
      </c>
      <c r="L43" s="23">
        <v>0.23887489504617967</v>
      </c>
      <c r="M43" s="23">
        <v>1.8891687657430732E-2</v>
      </c>
      <c r="N43" s="23">
        <v>4.6179680940386233E-3</v>
      </c>
      <c r="O43" s="23">
        <v>5.4575986565911002E-3</v>
      </c>
      <c r="P43" s="23">
        <v>0.16666666666666666</v>
      </c>
      <c r="Q43" s="23">
        <v>0.33879093198992444</v>
      </c>
      <c r="R43" s="23">
        <v>7.556675062972292E-3</v>
      </c>
      <c r="S43" s="24">
        <v>11910</v>
      </c>
      <c r="T43" s="23">
        <v>9.7560975609756101E-2</v>
      </c>
      <c r="U43" s="23">
        <v>0.14634146341463414</v>
      </c>
      <c r="V43" s="23">
        <v>0</v>
      </c>
      <c r="W43" s="23">
        <v>2.4390243902439025E-2</v>
      </c>
      <c r="X43" s="23">
        <v>0.14634146341463414</v>
      </c>
      <c r="Y43" s="23">
        <v>2.4390243902439025E-2</v>
      </c>
      <c r="Z43" s="23">
        <v>2.4390243902439025E-2</v>
      </c>
      <c r="AA43" s="23">
        <v>0.14634146341463414</v>
      </c>
      <c r="AB43" s="23">
        <v>2.4390243902439025E-2</v>
      </c>
      <c r="AC43" s="23">
        <v>0</v>
      </c>
      <c r="AD43" s="23">
        <v>0</v>
      </c>
      <c r="AE43" s="23">
        <v>4.878048780487805E-2</v>
      </c>
      <c r="AF43" s="23">
        <v>0.29268292682926828</v>
      </c>
      <c r="AG43" s="23">
        <v>0</v>
      </c>
      <c r="AH43" s="24">
        <v>205</v>
      </c>
    </row>
    <row r="44" spans="2:34" x14ac:dyDescent="0.2">
      <c r="B44" s="33" t="s">
        <v>97</v>
      </c>
      <c r="C44" s="18" t="s">
        <v>104</v>
      </c>
      <c r="D44" s="18" t="s">
        <v>105</v>
      </c>
      <c r="E44" s="23">
        <v>0.17846460618145563</v>
      </c>
      <c r="F44" s="23">
        <v>3.0907278165503489E-2</v>
      </c>
      <c r="G44" s="23">
        <v>9.9700897308075765E-4</v>
      </c>
      <c r="H44" s="23">
        <v>1.9940179461615155E-2</v>
      </c>
      <c r="I44" s="23">
        <v>6.5802592223330014E-2</v>
      </c>
      <c r="J44" s="23">
        <v>5.3838484546360914E-2</v>
      </c>
      <c r="K44" s="23">
        <v>3.6889332003988036E-2</v>
      </c>
      <c r="L44" s="23">
        <v>0.11266201395812563</v>
      </c>
      <c r="M44" s="23">
        <v>1.9940179461615155E-2</v>
      </c>
      <c r="N44" s="23">
        <v>8.9730807577268201E-3</v>
      </c>
      <c r="O44" s="23">
        <v>2.9910269192422734E-3</v>
      </c>
      <c r="P44" s="23">
        <v>0.16650049850448653</v>
      </c>
      <c r="Q44" s="23">
        <v>0.28015952143569295</v>
      </c>
      <c r="R44" s="23">
        <v>1.9940179461615155E-2</v>
      </c>
      <c r="S44" s="24">
        <v>5015</v>
      </c>
      <c r="T44" s="23">
        <v>8.8235294117647065E-2</v>
      </c>
      <c r="U44" s="23">
        <v>0.13235294117647059</v>
      </c>
      <c r="V44" s="23">
        <v>0</v>
      </c>
      <c r="W44" s="23">
        <v>0</v>
      </c>
      <c r="X44" s="23">
        <v>0.17647058823529413</v>
      </c>
      <c r="Y44" s="23">
        <v>4.4117647058823532E-2</v>
      </c>
      <c r="Z44" s="23">
        <v>4.4117647058823532E-2</v>
      </c>
      <c r="AA44" s="23">
        <v>5.8823529411764705E-2</v>
      </c>
      <c r="AB44" s="23">
        <v>5.8823529411764705E-2</v>
      </c>
      <c r="AC44" s="23">
        <v>1.4705882352941176E-2</v>
      </c>
      <c r="AD44" s="23">
        <v>0</v>
      </c>
      <c r="AE44" s="23">
        <v>0.13235294117647059</v>
      </c>
      <c r="AF44" s="23">
        <v>0.22058823529411764</v>
      </c>
      <c r="AG44" s="23">
        <v>2.9411764705882353E-2</v>
      </c>
      <c r="AH44" s="24">
        <v>340</v>
      </c>
    </row>
    <row r="45" spans="2:34" x14ac:dyDescent="0.2">
      <c r="B45" s="33" t="s">
        <v>106</v>
      </c>
      <c r="C45" s="18" t="s">
        <v>107</v>
      </c>
      <c r="D45" s="18" t="s">
        <v>108</v>
      </c>
      <c r="E45" s="23">
        <v>6.1654135338345864E-2</v>
      </c>
      <c r="F45" s="23">
        <v>5.8646616541353384E-2</v>
      </c>
      <c r="G45" s="23">
        <v>3.0075187969924814E-3</v>
      </c>
      <c r="H45" s="23">
        <v>3.7593984962406013E-2</v>
      </c>
      <c r="I45" s="23">
        <v>8.8721804511278202E-2</v>
      </c>
      <c r="J45" s="23">
        <v>0.11278195488721804</v>
      </c>
      <c r="K45" s="23">
        <v>5.1127819548872182E-2</v>
      </c>
      <c r="L45" s="23">
        <v>0.22255639097744362</v>
      </c>
      <c r="M45" s="23">
        <v>4.06015037593985E-2</v>
      </c>
      <c r="N45" s="23">
        <v>1.0526315789473684E-2</v>
      </c>
      <c r="O45" s="23">
        <v>3.0075187969924814E-3</v>
      </c>
      <c r="P45" s="23">
        <v>9.6240601503759404E-2</v>
      </c>
      <c r="Q45" s="23">
        <v>0.1774436090225564</v>
      </c>
      <c r="R45" s="23">
        <v>3.6090225563909777E-2</v>
      </c>
      <c r="S45" s="24">
        <v>3325</v>
      </c>
      <c r="T45" s="23">
        <v>6.3829787234042548E-2</v>
      </c>
      <c r="U45" s="23">
        <v>8.5106382978723402E-2</v>
      </c>
      <c r="V45" s="23">
        <v>2.1276595744680851E-2</v>
      </c>
      <c r="W45" s="23">
        <v>2.1276595744680851E-2</v>
      </c>
      <c r="X45" s="23">
        <v>0.1702127659574468</v>
      </c>
      <c r="Y45" s="23">
        <v>8.5106382978723402E-2</v>
      </c>
      <c r="Z45" s="23">
        <v>4.2553191489361701E-2</v>
      </c>
      <c r="AA45" s="23">
        <v>0.10638297872340426</v>
      </c>
      <c r="AB45" s="23">
        <v>6.3829787234042548E-2</v>
      </c>
      <c r="AC45" s="23">
        <v>2.1276595744680851E-2</v>
      </c>
      <c r="AD45" s="23">
        <v>0</v>
      </c>
      <c r="AE45" s="23">
        <v>8.5106382978723402E-2</v>
      </c>
      <c r="AF45" s="23">
        <v>0.1702127659574468</v>
      </c>
      <c r="AG45" s="23">
        <v>4.2553191489361701E-2</v>
      </c>
      <c r="AH45" s="24">
        <v>235</v>
      </c>
    </row>
    <row r="46" spans="2:34" x14ac:dyDescent="0.2">
      <c r="B46" s="33" t="s">
        <v>106</v>
      </c>
      <c r="C46" s="18" t="s">
        <v>109</v>
      </c>
      <c r="D46" s="18" t="s">
        <v>110</v>
      </c>
      <c r="E46" s="23" t="s">
        <v>135</v>
      </c>
      <c r="F46" s="23" t="s">
        <v>135</v>
      </c>
      <c r="G46" s="23" t="s">
        <v>135</v>
      </c>
      <c r="H46" s="23" t="s">
        <v>135</v>
      </c>
      <c r="I46" s="23" t="s">
        <v>135</v>
      </c>
      <c r="J46" s="23" t="s">
        <v>135</v>
      </c>
      <c r="K46" s="23" t="s">
        <v>135</v>
      </c>
      <c r="L46" s="23" t="s">
        <v>135</v>
      </c>
      <c r="M46" s="23" t="s">
        <v>135</v>
      </c>
      <c r="N46" s="23" t="s">
        <v>135</v>
      </c>
      <c r="O46" s="23" t="s">
        <v>135</v>
      </c>
      <c r="P46" s="23" t="s">
        <v>135</v>
      </c>
      <c r="Q46" s="23" t="s">
        <v>135</v>
      </c>
      <c r="R46" s="23" t="s">
        <v>135</v>
      </c>
      <c r="S46" s="24" t="s">
        <v>135</v>
      </c>
      <c r="T46" s="23" t="s">
        <v>135</v>
      </c>
      <c r="U46" s="23" t="s">
        <v>135</v>
      </c>
      <c r="V46" s="23" t="s">
        <v>135</v>
      </c>
      <c r="W46" s="23" t="s">
        <v>135</v>
      </c>
      <c r="X46" s="23" t="s">
        <v>135</v>
      </c>
      <c r="Y46" s="23" t="s">
        <v>135</v>
      </c>
      <c r="Z46" s="23" t="s">
        <v>135</v>
      </c>
      <c r="AA46" s="23" t="s">
        <v>135</v>
      </c>
      <c r="AB46" s="23" t="s">
        <v>135</v>
      </c>
      <c r="AC46" s="23" t="s">
        <v>135</v>
      </c>
      <c r="AD46" s="23" t="s">
        <v>135</v>
      </c>
      <c r="AE46" s="23" t="s">
        <v>135</v>
      </c>
      <c r="AF46" s="23" t="s">
        <v>135</v>
      </c>
      <c r="AG46" s="23" t="s">
        <v>135</v>
      </c>
      <c r="AH46" s="24" t="s">
        <v>135</v>
      </c>
    </row>
    <row r="47" spans="2:34" x14ac:dyDescent="0.2">
      <c r="B47" s="33" t="s">
        <v>106</v>
      </c>
      <c r="C47" s="18" t="s">
        <v>111</v>
      </c>
      <c r="D47" s="18" t="s">
        <v>112</v>
      </c>
      <c r="E47" s="23">
        <v>3.0521407376006782E-2</v>
      </c>
      <c r="F47" s="23">
        <v>2.3738872403560832E-2</v>
      </c>
      <c r="G47" s="23">
        <v>1.271725307333616E-3</v>
      </c>
      <c r="H47" s="23">
        <v>2.4162780839338704E-2</v>
      </c>
      <c r="I47" s="23">
        <v>4.4934294192454427E-2</v>
      </c>
      <c r="J47" s="23">
        <v>0.14497668503603223</v>
      </c>
      <c r="K47" s="23">
        <v>4.8325561678677409E-2</v>
      </c>
      <c r="L47" s="23">
        <v>0.24756252649427724</v>
      </c>
      <c r="M47" s="23">
        <v>1.8651971174226366E-2</v>
      </c>
      <c r="N47" s="23">
        <v>7.2064434082238235E-3</v>
      </c>
      <c r="O47" s="23">
        <v>1.6956337431114879E-3</v>
      </c>
      <c r="P47" s="23">
        <v>0.12038999576091564</v>
      </c>
      <c r="Q47" s="23">
        <v>0.24883425180161084</v>
      </c>
      <c r="R47" s="23">
        <v>3.6456125476896993E-2</v>
      </c>
      <c r="S47" s="24">
        <v>11795</v>
      </c>
      <c r="T47" s="23">
        <v>4.6099290780141841E-2</v>
      </c>
      <c r="U47" s="23">
        <v>8.5106382978723402E-2</v>
      </c>
      <c r="V47" s="23">
        <v>3.5460992907801418E-3</v>
      </c>
      <c r="W47" s="23">
        <v>2.8368794326241134E-2</v>
      </c>
      <c r="X47" s="23">
        <v>8.8652482269503549E-2</v>
      </c>
      <c r="Y47" s="23">
        <v>0.11702127659574468</v>
      </c>
      <c r="Z47" s="23">
        <v>4.2553191489361701E-2</v>
      </c>
      <c r="AA47" s="23">
        <v>0.11347517730496454</v>
      </c>
      <c r="AB47" s="23">
        <v>4.6099290780141841E-2</v>
      </c>
      <c r="AC47" s="23">
        <v>7.0921985815602835E-3</v>
      </c>
      <c r="AD47" s="23">
        <v>3.5460992907801418E-3</v>
      </c>
      <c r="AE47" s="23">
        <v>9.5744680851063829E-2</v>
      </c>
      <c r="AF47" s="23">
        <v>0.28723404255319152</v>
      </c>
      <c r="AG47" s="23">
        <v>3.9007092198581561E-2</v>
      </c>
      <c r="AH47" s="24">
        <v>1410</v>
      </c>
    </row>
    <row r="48" spans="2:34" x14ac:dyDescent="0.2">
      <c r="B48" s="33" t="s">
        <v>113</v>
      </c>
      <c r="C48" s="18" t="s">
        <v>114</v>
      </c>
      <c r="D48" s="18" t="s">
        <v>115</v>
      </c>
      <c r="E48" s="23">
        <v>2.4433427762039661E-2</v>
      </c>
      <c r="F48" s="23">
        <v>1.8767705382436262E-2</v>
      </c>
      <c r="G48" s="23">
        <v>0</v>
      </c>
      <c r="H48" s="23">
        <v>2.2662889518413599E-2</v>
      </c>
      <c r="I48" s="23">
        <v>4.7096317280453256E-2</v>
      </c>
      <c r="J48" s="23">
        <v>7.5424929178470254E-2</v>
      </c>
      <c r="K48" s="23">
        <v>5.9844192634560908E-2</v>
      </c>
      <c r="L48" s="23">
        <v>0.33073654390934842</v>
      </c>
      <c r="M48" s="23">
        <v>1.4518413597733711E-2</v>
      </c>
      <c r="N48" s="23">
        <v>6.0198300283286115E-3</v>
      </c>
      <c r="O48" s="23">
        <v>2.124645892351275E-3</v>
      </c>
      <c r="P48" s="23">
        <v>0.125</v>
      </c>
      <c r="Q48" s="23">
        <v>0.1961756373937677</v>
      </c>
      <c r="R48" s="23">
        <v>7.6841359773371101E-2</v>
      </c>
      <c r="S48" s="24">
        <v>14120</v>
      </c>
      <c r="T48" s="23">
        <v>5.8823529411764705E-2</v>
      </c>
      <c r="U48" s="23">
        <v>0.10784313725490197</v>
      </c>
      <c r="V48" s="23">
        <v>0</v>
      </c>
      <c r="W48" s="23">
        <v>2.9411764705882353E-2</v>
      </c>
      <c r="X48" s="23">
        <v>0.11764705882352941</v>
      </c>
      <c r="Y48" s="23">
        <v>3.9215686274509803E-2</v>
      </c>
      <c r="Z48" s="23">
        <v>4.9019607843137254E-2</v>
      </c>
      <c r="AA48" s="23">
        <v>0.17647058823529413</v>
      </c>
      <c r="AB48" s="23">
        <v>6.8627450980392163E-2</v>
      </c>
      <c r="AC48" s="23">
        <v>9.8039215686274508E-3</v>
      </c>
      <c r="AD48" s="23">
        <v>9.8039215686274508E-3</v>
      </c>
      <c r="AE48" s="23">
        <v>7.8431372549019607E-2</v>
      </c>
      <c r="AF48" s="23">
        <v>0.21568627450980393</v>
      </c>
      <c r="AG48" s="23">
        <v>3.9215686274509803E-2</v>
      </c>
      <c r="AH48" s="24">
        <v>510</v>
      </c>
    </row>
    <row r="49" spans="2:34" x14ac:dyDescent="0.2">
      <c r="B49" s="33" t="s">
        <v>113</v>
      </c>
      <c r="C49" s="18" t="s">
        <v>116</v>
      </c>
      <c r="D49" s="18" t="s">
        <v>117</v>
      </c>
      <c r="E49" s="23" t="s">
        <v>135</v>
      </c>
      <c r="F49" s="23" t="s">
        <v>135</v>
      </c>
      <c r="G49" s="23" t="s">
        <v>135</v>
      </c>
      <c r="H49" s="23" t="s">
        <v>135</v>
      </c>
      <c r="I49" s="23" t="s">
        <v>135</v>
      </c>
      <c r="J49" s="23" t="s">
        <v>135</v>
      </c>
      <c r="K49" s="23" t="s">
        <v>135</v>
      </c>
      <c r="L49" s="23" t="s">
        <v>135</v>
      </c>
      <c r="M49" s="23" t="s">
        <v>135</v>
      </c>
      <c r="N49" s="23" t="s">
        <v>135</v>
      </c>
      <c r="O49" s="23" t="s">
        <v>135</v>
      </c>
      <c r="P49" s="23" t="s">
        <v>135</v>
      </c>
      <c r="Q49" s="23" t="s">
        <v>135</v>
      </c>
      <c r="R49" s="23" t="s">
        <v>135</v>
      </c>
      <c r="S49" s="24" t="s">
        <v>135</v>
      </c>
      <c r="T49" s="23" t="s">
        <v>135</v>
      </c>
      <c r="U49" s="23" t="s">
        <v>135</v>
      </c>
      <c r="V49" s="23" t="s">
        <v>135</v>
      </c>
      <c r="W49" s="23" t="s">
        <v>135</v>
      </c>
      <c r="X49" s="23" t="s">
        <v>135</v>
      </c>
      <c r="Y49" s="23" t="s">
        <v>135</v>
      </c>
      <c r="Z49" s="23" t="s">
        <v>135</v>
      </c>
      <c r="AA49" s="23" t="s">
        <v>135</v>
      </c>
      <c r="AB49" s="23" t="s">
        <v>135</v>
      </c>
      <c r="AC49" s="23" t="s">
        <v>135</v>
      </c>
      <c r="AD49" s="23" t="s">
        <v>135</v>
      </c>
      <c r="AE49" s="23" t="s">
        <v>135</v>
      </c>
      <c r="AF49" s="23" t="s">
        <v>135</v>
      </c>
      <c r="AG49" s="23" t="s">
        <v>135</v>
      </c>
      <c r="AH49" s="24" t="s">
        <v>135</v>
      </c>
    </row>
    <row r="50" spans="2:34" x14ac:dyDescent="0.2">
      <c r="B50" s="33" t="s">
        <v>113</v>
      </c>
      <c r="C50" s="18" t="s">
        <v>118</v>
      </c>
      <c r="D50" s="18" t="s">
        <v>119</v>
      </c>
      <c r="E50" s="23">
        <v>4.5788009107007338E-2</v>
      </c>
      <c r="F50" s="23">
        <v>6.4254996205413611E-2</v>
      </c>
      <c r="G50" s="23">
        <v>2.0237794080445229E-3</v>
      </c>
      <c r="H50" s="23">
        <v>2.6562104730584367E-2</v>
      </c>
      <c r="I50" s="23">
        <v>8.7781431823931194E-2</v>
      </c>
      <c r="J50" s="23">
        <v>6.8808499873513784E-2</v>
      </c>
      <c r="K50" s="23">
        <v>5.0594485201113079E-2</v>
      </c>
      <c r="L50" s="23">
        <v>0.15380723501138377</v>
      </c>
      <c r="M50" s="23">
        <v>3.9969643308879331E-2</v>
      </c>
      <c r="N50" s="23">
        <v>1.3154566152289401E-2</v>
      </c>
      <c r="O50" s="23">
        <v>1.1636731596256009E-2</v>
      </c>
      <c r="P50" s="23">
        <v>0.13205160637490512</v>
      </c>
      <c r="Q50" s="23">
        <v>0.28712370351631672</v>
      </c>
      <c r="R50" s="23">
        <v>1.6190235264356184E-2</v>
      </c>
      <c r="S50" s="24">
        <v>19765</v>
      </c>
      <c r="T50" s="23" t="s">
        <v>135</v>
      </c>
      <c r="U50" s="23" t="s">
        <v>135</v>
      </c>
      <c r="V50" s="23" t="s">
        <v>135</v>
      </c>
      <c r="W50" s="23" t="s">
        <v>135</v>
      </c>
      <c r="X50" s="23" t="s">
        <v>135</v>
      </c>
      <c r="Y50" s="23" t="s">
        <v>135</v>
      </c>
      <c r="Z50" s="23" t="s">
        <v>135</v>
      </c>
      <c r="AA50" s="23" t="s">
        <v>135</v>
      </c>
      <c r="AB50" s="23" t="s">
        <v>135</v>
      </c>
      <c r="AC50" s="23" t="s">
        <v>135</v>
      </c>
      <c r="AD50" s="23" t="s">
        <v>135</v>
      </c>
      <c r="AE50" s="23" t="s">
        <v>135</v>
      </c>
      <c r="AF50" s="23" t="s">
        <v>135</v>
      </c>
      <c r="AG50" s="23" t="s">
        <v>135</v>
      </c>
      <c r="AH50" s="24" t="s">
        <v>135</v>
      </c>
    </row>
    <row r="51" spans="2:34" x14ac:dyDescent="0.2">
      <c r="B51" s="33" t="s">
        <v>113</v>
      </c>
      <c r="C51" s="18" t="s">
        <v>120</v>
      </c>
      <c r="D51" s="18" t="s">
        <v>121</v>
      </c>
      <c r="E51" s="23">
        <v>2.2796352583586626E-2</v>
      </c>
      <c r="F51" s="23">
        <v>2.4316109422492401E-2</v>
      </c>
      <c r="G51" s="23">
        <v>1.5197568389057751E-3</v>
      </c>
      <c r="H51" s="23">
        <v>2.8875379939209727E-2</v>
      </c>
      <c r="I51" s="23">
        <v>4.8632218844984802E-2</v>
      </c>
      <c r="J51" s="23">
        <v>5.6231003039513679E-2</v>
      </c>
      <c r="K51" s="23">
        <v>4.5592705167173252E-2</v>
      </c>
      <c r="L51" s="23">
        <v>0.1702127659574468</v>
      </c>
      <c r="M51" s="23">
        <v>1.3677811550151976E-2</v>
      </c>
      <c r="N51" s="23">
        <v>7.5987841945288756E-3</v>
      </c>
      <c r="O51" s="23">
        <v>1.5197568389057751E-3</v>
      </c>
      <c r="P51" s="23">
        <v>0.12462006079027356</v>
      </c>
      <c r="Q51" s="23">
        <v>0.44376899696048633</v>
      </c>
      <c r="R51" s="23">
        <v>9.11854103343465E-3</v>
      </c>
      <c r="S51" s="24">
        <v>3290</v>
      </c>
      <c r="T51" s="23">
        <v>7.0175438596491224E-2</v>
      </c>
      <c r="U51" s="23">
        <v>8.771929824561403E-2</v>
      </c>
      <c r="V51" s="23">
        <v>0</v>
      </c>
      <c r="W51" s="23">
        <v>1.7543859649122806E-2</v>
      </c>
      <c r="X51" s="23">
        <v>0.15789473684210525</v>
      </c>
      <c r="Y51" s="23">
        <v>8.771929824561403E-2</v>
      </c>
      <c r="Z51" s="23">
        <v>3.5087719298245612E-2</v>
      </c>
      <c r="AA51" s="23">
        <v>0.12280701754385964</v>
      </c>
      <c r="AB51" s="23">
        <v>3.5087719298245612E-2</v>
      </c>
      <c r="AC51" s="23">
        <v>0</v>
      </c>
      <c r="AD51" s="23">
        <v>0</v>
      </c>
      <c r="AE51" s="23">
        <v>8.771929824561403E-2</v>
      </c>
      <c r="AF51" s="23">
        <v>0.24561403508771928</v>
      </c>
      <c r="AG51" s="23">
        <v>3.5087719298245612E-2</v>
      </c>
      <c r="AH51" s="24">
        <v>285</v>
      </c>
    </row>
    <row r="52" spans="2:34" x14ac:dyDescent="0.2">
      <c r="B52" s="33" t="s">
        <v>113</v>
      </c>
      <c r="C52" s="18" t="s">
        <v>122</v>
      </c>
      <c r="D52" s="18" t="s">
        <v>123</v>
      </c>
      <c r="E52" s="23" t="s">
        <v>135</v>
      </c>
      <c r="F52" s="23" t="s">
        <v>135</v>
      </c>
      <c r="G52" s="23" t="s">
        <v>135</v>
      </c>
      <c r="H52" s="23" t="s">
        <v>135</v>
      </c>
      <c r="I52" s="23" t="s">
        <v>135</v>
      </c>
      <c r="J52" s="23" t="s">
        <v>135</v>
      </c>
      <c r="K52" s="23" t="s">
        <v>135</v>
      </c>
      <c r="L52" s="23" t="s">
        <v>135</v>
      </c>
      <c r="M52" s="23" t="s">
        <v>135</v>
      </c>
      <c r="N52" s="23" t="s">
        <v>135</v>
      </c>
      <c r="O52" s="23" t="s">
        <v>135</v>
      </c>
      <c r="P52" s="23" t="s">
        <v>135</v>
      </c>
      <c r="Q52" s="23" t="s">
        <v>135</v>
      </c>
      <c r="R52" s="23" t="s">
        <v>135</v>
      </c>
      <c r="S52" s="24" t="s">
        <v>135</v>
      </c>
      <c r="T52" s="23" t="s">
        <v>135</v>
      </c>
      <c r="U52" s="23" t="s">
        <v>135</v>
      </c>
      <c r="V52" s="23" t="s">
        <v>135</v>
      </c>
      <c r="W52" s="23" t="s">
        <v>135</v>
      </c>
      <c r="X52" s="23" t="s">
        <v>135</v>
      </c>
      <c r="Y52" s="23" t="s">
        <v>135</v>
      </c>
      <c r="Z52" s="23" t="s">
        <v>135</v>
      </c>
      <c r="AA52" s="23" t="s">
        <v>135</v>
      </c>
      <c r="AB52" s="23" t="s">
        <v>135</v>
      </c>
      <c r="AC52" s="23" t="s">
        <v>135</v>
      </c>
      <c r="AD52" s="23" t="s">
        <v>135</v>
      </c>
      <c r="AE52" s="23" t="s">
        <v>135</v>
      </c>
      <c r="AF52" s="23" t="s">
        <v>135</v>
      </c>
      <c r="AG52" s="23" t="s">
        <v>135</v>
      </c>
      <c r="AH52" s="24" t="s">
        <v>135</v>
      </c>
    </row>
    <row r="53" spans="2:34" x14ac:dyDescent="0.2">
      <c r="B53" s="33" t="s">
        <v>113</v>
      </c>
      <c r="C53" s="18" t="s">
        <v>124</v>
      </c>
      <c r="D53" s="18" t="s">
        <v>125</v>
      </c>
      <c r="E53" s="23" t="s">
        <v>135</v>
      </c>
      <c r="F53" s="23" t="s">
        <v>135</v>
      </c>
      <c r="G53" s="23" t="s">
        <v>135</v>
      </c>
      <c r="H53" s="23" t="s">
        <v>135</v>
      </c>
      <c r="I53" s="23" t="s">
        <v>135</v>
      </c>
      <c r="J53" s="23" t="s">
        <v>135</v>
      </c>
      <c r="K53" s="23" t="s">
        <v>135</v>
      </c>
      <c r="L53" s="23" t="s">
        <v>135</v>
      </c>
      <c r="M53" s="23" t="s">
        <v>135</v>
      </c>
      <c r="N53" s="23" t="s">
        <v>135</v>
      </c>
      <c r="O53" s="23" t="s">
        <v>135</v>
      </c>
      <c r="P53" s="23" t="s">
        <v>135</v>
      </c>
      <c r="Q53" s="23" t="s">
        <v>135</v>
      </c>
      <c r="R53" s="23" t="s">
        <v>135</v>
      </c>
      <c r="S53" s="24" t="s">
        <v>135</v>
      </c>
      <c r="T53" s="23" t="s">
        <v>135</v>
      </c>
      <c r="U53" s="23" t="s">
        <v>135</v>
      </c>
      <c r="V53" s="23" t="s">
        <v>135</v>
      </c>
      <c r="W53" s="23" t="s">
        <v>135</v>
      </c>
      <c r="X53" s="23" t="s">
        <v>135</v>
      </c>
      <c r="Y53" s="23" t="s">
        <v>135</v>
      </c>
      <c r="Z53" s="23" t="s">
        <v>135</v>
      </c>
      <c r="AA53" s="23" t="s">
        <v>135</v>
      </c>
      <c r="AB53" s="23" t="s">
        <v>135</v>
      </c>
      <c r="AC53" s="23" t="s">
        <v>135</v>
      </c>
      <c r="AD53" s="23" t="s">
        <v>135</v>
      </c>
      <c r="AE53" s="23" t="s">
        <v>135</v>
      </c>
      <c r="AF53" s="23" t="s">
        <v>135</v>
      </c>
      <c r="AG53" s="23" t="s">
        <v>135</v>
      </c>
      <c r="AH53" s="24" t="s">
        <v>135</v>
      </c>
    </row>
    <row r="54" spans="2:34" x14ac:dyDescent="0.2">
      <c r="B54" s="33" t="s">
        <v>126</v>
      </c>
      <c r="C54" s="18" t="s">
        <v>127</v>
      </c>
      <c r="D54" s="18" t="s">
        <v>128</v>
      </c>
      <c r="E54" s="23">
        <v>1.6166281755196306E-2</v>
      </c>
      <c r="F54" s="23">
        <v>1.1547344110854504E-2</v>
      </c>
      <c r="G54" s="23">
        <v>2.3094688221709007E-3</v>
      </c>
      <c r="H54" s="23">
        <v>4.3879907621247112E-2</v>
      </c>
      <c r="I54" s="23">
        <v>1.6166281755196306E-2</v>
      </c>
      <c r="J54" s="23">
        <v>7.1593533487297925E-2</v>
      </c>
      <c r="K54" s="23">
        <v>2.0785219399538105E-2</v>
      </c>
      <c r="L54" s="23">
        <v>8.0831408775981523E-2</v>
      </c>
      <c r="M54" s="23">
        <v>1.1547344110854504E-2</v>
      </c>
      <c r="N54" s="23">
        <v>0</v>
      </c>
      <c r="O54" s="23">
        <v>2.3094688221709007E-3</v>
      </c>
      <c r="P54" s="23">
        <v>0.19630484988452657</v>
      </c>
      <c r="Q54" s="23">
        <v>0.51732101616628179</v>
      </c>
      <c r="R54" s="23">
        <v>6.9284064665127024E-3</v>
      </c>
      <c r="S54" s="24">
        <v>2165</v>
      </c>
      <c r="T54" s="23">
        <v>5.8823529411764705E-2</v>
      </c>
      <c r="U54" s="23">
        <v>5.8823529411764705E-2</v>
      </c>
      <c r="V54" s="23">
        <v>2.9411764705882353E-2</v>
      </c>
      <c r="W54" s="23">
        <v>5.8823529411764705E-2</v>
      </c>
      <c r="X54" s="23">
        <v>8.8235294117647065E-2</v>
      </c>
      <c r="Y54" s="23">
        <v>2.9411764705882353E-2</v>
      </c>
      <c r="Z54" s="23">
        <v>2.9411764705882353E-2</v>
      </c>
      <c r="AA54" s="23">
        <v>5.8823529411764705E-2</v>
      </c>
      <c r="AB54" s="23">
        <v>5.8823529411764705E-2</v>
      </c>
      <c r="AC54" s="23">
        <v>0</v>
      </c>
      <c r="AD54" s="23">
        <v>0</v>
      </c>
      <c r="AE54" s="23">
        <v>0.14705882352941177</v>
      </c>
      <c r="AF54" s="23">
        <v>0.38235294117647056</v>
      </c>
      <c r="AG54" s="23">
        <v>2.9411764705882353E-2</v>
      </c>
      <c r="AH54" s="24">
        <v>170</v>
      </c>
    </row>
    <row r="55" spans="2:34" x14ac:dyDescent="0.2">
      <c r="B55" s="33" t="s">
        <v>126</v>
      </c>
      <c r="C55" s="18" t="s">
        <v>129</v>
      </c>
      <c r="D55" s="18" t="s">
        <v>130</v>
      </c>
      <c r="E55" s="23">
        <v>3.7366548042704624E-2</v>
      </c>
      <c r="F55" s="23">
        <v>7.1174377224199285E-3</v>
      </c>
      <c r="G55" s="23">
        <v>8.8967971530249106E-4</v>
      </c>
      <c r="H55" s="23">
        <v>3.2918149466192169E-2</v>
      </c>
      <c r="I55" s="23">
        <v>0.10498220640569395</v>
      </c>
      <c r="J55" s="23">
        <v>0.1103202846975089</v>
      </c>
      <c r="K55" s="23">
        <v>5.8718861209964411E-2</v>
      </c>
      <c r="L55" s="23">
        <v>0.17526690391459074</v>
      </c>
      <c r="M55" s="23">
        <v>2.1352313167259787E-2</v>
      </c>
      <c r="N55" s="23">
        <v>2.3131672597864767E-2</v>
      </c>
      <c r="O55" s="23">
        <v>0</v>
      </c>
      <c r="P55" s="23">
        <v>0.11743772241992882</v>
      </c>
      <c r="Q55" s="23">
        <v>0.28914590747330959</v>
      </c>
      <c r="R55" s="23">
        <v>2.2241992882562279E-2</v>
      </c>
      <c r="S55" s="24">
        <v>5620</v>
      </c>
      <c r="T55" s="23" t="s">
        <v>135</v>
      </c>
      <c r="U55" s="23" t="s">
        <v>135</v>
      </c>
      <c r="V55" s="23" t="s">
        <v>135</v>
      </c>
      <c r="W55" s="23" t="s">
        <v>135</v>
      </c>
      <c r="X55" s="23" t="s">
        <v>135</v>
      </c>
      <c r="Y55" s="23" t="s">
        <v>135</v>
      </c>
      <c r="Z55" s="23" t="s">
        <v>135</v>
      </c>
      <c r="AA55" s="23" t="s">
        <v>135</v>
      </c>
      <c r="AB55" s="23" t="s">
        <v>135</v>
      </c>
      <c r="AC55" s="23" t="s">
        <v>135</v>
      </c>
      <c r="AD55" s="23" t="s">
        <v>135</v>
      </c>
      <c r="AE55" s="23" t="s">
        <v>135</v>
      </c>
      <c r="AF55" s="23" t="s">
        <v>135</v>
      </c>
      <c r="AG55" s="23" t="s">
        <v>135</v>
      </c>
      <c r="AH55" s="24" t="s">
        <v>135</v>
      </c>
    </row>
    <row r="56" spans="2:34" x14ac:dyDescent="0.2">
      <c r="B56" s="33" t="s">
        <v>126</v>
      </c>
      <c r="C56" s="18" t="s">
        <v>131</v>
      </c>
      <c r="D56" s="18" t="s">
        <v>132</v>
      </c>
      <c r="E56" s="23" t="s">
        <v>135</v>
      </c>
      <c r="F56" s="23" t="s">
        <v>135</v>
      </c>
      <c r="G56" s="23" t="s">
        <v>135</v>
      </c>
      <c r="H56" s="23" t="s">
        <v>135</v>
      </c>
      <c r="I56" s="23" t="s">
        <v>135</v>
      </c>
      <c r="J56" s="23" t="s">
        <v>135</v>
      </c>
      <c r="K56" s="23" t="s">
        <v>135</v>
      </c>
      <c r="L56" s="23" t="s">
        <v>135</v>
      </c>
      <c r="M56" s="23" t="s">
        <v>135</v>
      </c>
      <c r="N56" s="23" t="s">
        <v>135</v>
      </c>
      <c r="O56" s="23" t="s">
        <v>135</v>
      </c>
      <c r="P56" s="23" t="s">
        <v>135</v>
      </c>
      <c r="Q56" s="23" t="s">
        <v>135</v>
      </c>
      <c r="R56" s="23" t="s">
        <v>135</v>
      </c>
      <c r="S56" s="24" t="s">
        <v>135</v>
      </c>
      <c r="T56" s="23" t="s">
        <v>135</v>
      </c>
      <c r="U56" s="23" t="s">
        <v>135</v>
      </c>
      <c r="V56" s="23" t="s">
        <v>135</v>
      </c>
      <c r="W56" s="23" t="s">
        <v>135</v>
      </c>
      <c r="X56" s="23" t="s">
        <v>135</v>
      </c>
      <c r="Y56" s="23" t="s">
        <v>135</v>
      </c>
      <c r="Z56" s="23" t="s">
        <v>135</v>
      </c>
      <c r="AA56" s="23" t="s">
        <v>135</v>
      </c>
      <c r="AB56" s="23" t="s">
        <v>135</v>
      </c>
      <c r="AC56" s="23" t="s">
        <v>135</v>
      </c>
      <c r="AD56" s="23" t="s">
        <v>135</v>
      </c>
      <c r="AE56" s="23" t="s">
        <v>135</v>
      </c>
      <c r="AF56" s="23" t="s">
        <v>135</v>
      </c>
      <c r="AG56" s="23" t="s">
        <v>135</v>
      </c>
      <c r="AH56" s="24" t="s">
        <v>135</v>
      </c>
    </row>
    <row r="57" spans="2:34" x14ac:dyDescent="0.2">
      <c r="B57" s="33" t="s">
        <v>126</v>
      </c>
      <c r="C57" s="18" t="s">
        <v>133</v>
      </c>
      <c r="D57" s="18" t="s">
        <v>134</v>
      </c>
      <c r="E57" s="23">
        <v>1.6244314489928524E-2</v>
      </c>
      <c r="F57" s="23">
        <v>1.8843404808317088E-2</v>
      </c>
      <c r="G57" s="23">
        <v>1.2995451591942819E-3</v>
      </c>
      <c r="H57" s="23">
        <v>4.0935672514619881E-2</v>
      </c>
      <c r="I57" s="23">
        <v>3.378817413905133E-2</v>
      </c>
      <c r="J57" s="23">
        <v>0.10331384015594541</v>
      </c>
      <c r="K57" s="23">
        <v>3.7037037037037035E-2</v>
      </c>
      <c r="L57" s="23">
        <v>0.19753086419753085</v>
      </c>
      <c r="M57" s="23">
        <v>1.364522417153996E-2</v>
      </c>
      <c r="N57" s="23">
        <v>3.2488628979857048E-3</v>
      </c>
      <c r="O57" s="23">
        <v>1.2995451591942819E-3</v>
      </c>
      <c r="P57" s="23">
        <v>0.13255360623781676</v>
      </c>
      <c r="Q57" s="23">
        <v>0.38206627680311889</v>
      </c>
      <c r="R57" s="23">
        <v>1.8193632228719947E-2</v>
      </c>
      <c r="S57" s="24">
        <v>7695</v>
      </c>
      <c r="T57" s="23">
        <v>7.792207792207792E-2</v>
      </c>
      <c r="U57" s="23">
        <v>0.12987012987012986</v>
      </c>
      <c r="V57" s="23">
        <v>0</v>
      </c>
      <c r="W57" s="23">
        <v>2.5974025974025976E-2</v>
      </c>
      <c r="X57" s="23">
        <v>0.1038961038961039</v>
      </c>
      <c r="Y57" s="23">
        <v>7.792207792207792E-2</v>
      </c>
      <c r="Z57" s="23">
        <v>3.896103896103896E-2</v>
      </c>
      <c r="AA57" s="23">
        <v>0.11688311688311688</v>
      </c>
      <c r="AB57" s="23">
        <v>5.1948051948051951E-2</v>
      </c>
      <c r="AC57" s="23">
        <v>1.2987012987012988E-2</v>
      </c>
      <c r="AD57" s="23">
        <v>1.2987012987012988E-2</v>
      </c>
      <c r="AE57" s="23">
        <v>3.896103896103896E-2</v>
      </c>
      <c r="AF57" s="23">
        <v>0.27272727272727271</v>
      </c>
      <c r="AG57" s="23">
        <v>2.5974025974025976E-2</v>
      </c>
      <c r="AH57" s="24">
        <v>385</v>
      </c>
    </row>
    <row r="58" spans="2:34" x14ac:dyDescent="0.2">
      <c r="B58" s="33" t="s">
        <v>126</v>
      </c>
      <c r="C58" s="18" t="s">
        <v>136</v>
      </c>
      <c r="D58" s="18" t="s">
        <v>137</v>
      </c>
      <c r="E58" s="23">
        <v>4.1533546325878593E-2</v>
      </c>
      <c r="F58" s="23">
        <v>4.7923322683706068E-2</v>
      </c>
      <c r="G58" s="23">
        <v>3.1948881789137379E-3</v>
      </c>
      <c r="H58" s="23">
        <v>2.5559105431309903E-2</v>
      </c>
      <c r="I58" s="23">
        <v>5.4313099041533544E-2</v>
      </c>
      <c r="J58" s="23">
        <v>8.9456869009584661E-2</v>
      </c>
      <c r="K58" s="23">
        <v>3.1948881789137379E-2</v>
      </c>
      <c r="L58" s="23">
        <v>9.9041533546325874E-2</v>
      </c>
      <c r="M58" s="23">
        <v>2.2364217252396165E-2</v>
      </c>
      <c r="N58" s="23">
        <v>9.5846645367412137E-3</v>
      </c>
      <c r="O58" s="23">
        <v>3.1948881789137379E-3</v>
      </c>
      <c r="P58" s="23">
        <v>0.1182108626198083</v>
      </c>
      <c r="Q58" s="23">
        <v>0.44089456869009586</v>
      </c>
      <c r="R58" s="23">
        <v>6.3897763578274758E-3</v>
      </c>
      <c r="S58" s="24">
        <v>1565</v>
      </c>
      <c r="T58" s="23">
        <v>8.3333333333333329E-2</v>
      </c>
      <c r="U58" s="23">
        <v>0.125</v>
      </c>
      <c r="V58" s="23">
        <v>0</v>
      </c>
      <c r="W58" s="23">
        <v>0</v>
      </c>
      <c r="X58" s="23">
        <v>0.16666666666666666</v>
      </c>
      <c r="Y58" s="23">
        <v>8.3333333333333329E-2</v>
      </c>
      <c r="Z58" s="23">
        <v>4.1666666666666664E-2</v>
      </c>
      <c r="AA58" s="23">
        <v>4.1666666666666664E-2</v>
      </c>
      <c r="AB58" s="23">
        <v>4.1666666666666664E-2</v>
      </c>
      <c r="AC58" s="23">
        <v>4.1666666666666664E-2</v>
      </c>
      <c r="AD58" s="23">
        <v>0</v>
      </c>
      <c r="AE58" s="23">
        <v>8.3333333333333329E-2</v>
      </c>
      <c r="AF58" s="23">
        <v>0.29166666666666669</v>
      </c>
      <c r="AG58" s="23">
        <v>4.1666666666666664E-2</v>
      </c>
      <c r="AH58" s="24">
        <v>120</v>
      </c>
    </row>
    <row r="59" spans="2:34" x14ac:dyDescent="0.2">
      <c r="B59" s="33" t="s">
        <v>126</v>
      </c>
      <c r="C59" s="18" t="s">
        <v>138</v>
      </c>
      <c r="D59" s="18" t="s">
        <v>139</v>
      </c>
      <c r="E59" s="23" t="s">
        <v>135</v>
      </c>
      <c r="F59" s="23" t="s">
        <v>135</v>
      </c>
      <c r="G59" s="23" t="s">
        <v>135</v>
      </c>
      <c r="H59" s="23" t="s">
        <v>135</v>
      </c>
      <c r="I59" s="23" t="s">
        <v>135</v>
      </c>
      <c r="J59" s="23" t="s">
        <v>135</v>
      </c>
      <c r="K59" s="23" t="s">
        <v>135</v>
      </c>
      <c r="L59" s="23" t="s">
        <v>135</v>
      </c>
      <c r="M59" s="23" t="s">
        <v>135</v>
      </c>
      <c r="N59" s="23" t="s">
        <v>135</v>
      </c>
      <c r="O59" s="23" t="s">
        <v>135</v>
      </c>
      <c r="P59" s="23" t="s">
        <v>135</v>
      </c>
      <c r="Q59" s="23" t="s">
        <v>135</v>
      </c>
      <c r="R59" s="23" t="s">
        <v>135</v>
      </c>
      <c r="S59" s="24" t="s">
        <v>135</v>
      </c>
      <c r="T59" s="23" t="s">
        <v>135</v>
      </c>
      <c r="U59" s="23" t="s">
        <v>135</v>
      </c>
      <c r="V59" s="23" t="s">
        <v>135</v>
      </c>
      <c r="W59" s="23" t="s">
        <v>135</v>
      </c>
      <c r="X59" s="23" t="s">
        <v>135</v>
      </c>
      <c r="Y59" s="23" t="s">
        <v>135</v>
      </c>
      <c r="Z59" s="23" t="s">
        <v>135</v>
      </c>
      <c r="AA59" s="23" t="s">
        <v>135</v>
      </c>
      <c r="AB59" s="23" t="s">
        <v>135</v>
      </c>
      <c r="AC59" s="23" t="s">
        <v>135</v>
      </c>
      <c r="AD59" s="23" t="s">
        <v>135</v>
      </c>
      <c r="AE59" s="23" t="s">
        <v>135</v>
      </c>
      <c r="AF59" s="23" t="s">
        <v>135</v>
      </c>
      <c r="AG59" s="23" t="s">
        <v>135</v>
      </c>
      <c r="AH59" s="24" t="s">
        <v>135</v>
      </c>
    </row>
    <row r="60" spans="2:34" x14ac:dyDescent="0.2">
      <c r="B60" s="33" t="s">
        <v>126</v>
      </c>
      <c r="C60" s="18" t="s">
        <v>140</v>
      </c>
      <c r="D60" s="18" t="s">
        <v>141</v>
      </c>
      <c r="E60" s="23" t="s">
        <v>135</v>
      </c>
      <c r="F60" s="23" t="s">
        <v>135</v>
      </c>
      <c r="G60" s="23" t="s">
        <v>135</v>
      </c>
      <c r="H60" s="23" t="s">
        <v>135</v>
      </c>
      <c r="I60" s="23" t="s">
        <v>135</v>
      </c>
      <c r="J60" s="23" t="s">
        <v>135</v>
      </c>
      <c r="K60" s="23" t="s">
        <v>135</v>
      </c>
      <c r="L60" s="23" t="s">
        <v>135</v>
      </c>
      <c r="M60" s="23" t="s">
        <v>135</v>
      </c>
      <c r="N60" s="23" t="s">
        <v>135</v>
      </c>
      <c r="O60" s="23" t="s">
        <v>135</v>
      </c>
      <c r="P60" s="23" t="s">
        <v>135</v>
      </c>
      <c r="Q60" s="23" t="s">
        <v>135</v>
      </c>
      <c r="R60" s="23" t="s">
        <v>135</v>
      </c>
      <c r="S60" s="24" t="s">
        <v>135</v>
      </c>
      <c r="T60" s="23" t="s">
        <v>135</v>
      </c>
      <c r="U60" s="23" t="s">
        <v>135</v>
      </c>
      <c r="V60" s="23" t="s">
        <v>135</v>
      </c>
      <c r="W60" s="23" t="s">
        <v>135</v>
      </c>
      <c r="X60" s="23" t="s">
        <v>135</v>
      </c>
      <c r="Y60" s="23" t="s">
        <v>135</v>
      </c>
      <c r="Z60" s="23" t="s">
        <v>135</v>
      </c>
      <c r="AA60" s="23" t="s">
        <v>135</v>
      </c>
      <c r="AB60" s="23" t="s">
        <v>135</v>
      </c>
      <c r="AC60" s="23" t="s">
        <v>135</v>
      </c>
      <c r="AD60" s="23" t="s">
        <v>135</v>
      </c>
      <c r="AE60" s="23" t="s">
        <v>135</v>
      </c>
      <c r="AF60" s="23" t="s">
        <v>135</v>
      </c>
      <c r="AG60" s="23" t="s">
        <v>135</v>
      </c>
      <c r="AH60" s="24" t="s">
        <v>135</v>
      </c>
    </row>
    <row r="61" spans="2:34" ht="6.75" customHeight="1" x14ac:dyDescent="0.2"/>
    <row r="62" spans="2:34" x14ac:dyDescent="0.2">
      <c r="B62" s="33" t="s">
        <v>50</v>
      </c>
      <c r="C62" s="18" t="s">
        <v>142</v>
      </c>
      <c r="D62" s="21" t="s">
        <v>143</v>
      </c>
      <c r="E62" s="23">
        <v>1.6742770167427701E-2</v>
      </c>
      <c r="F62" s="23">
        <v>5.0228310502283102E-2</v>
      </c>
      <c r="G62" s="23">
        <v>0</v>
      </c>
      <c r="H62" s="23">
        <v>3.0441400304414001E-2</v>
      </c>
      <c r="I62" s="23">
        <v>0.20700152207001521</v>
      </c>
      <c r="J62" s="23">
        <v>0.13546423135464231</v>
      </c>
      <c r="K62" s="23">
        <v>3.9573820395738202E-2</v>
      </c>
      <c r="L62" s="23">
        <v>0.23744292237442921</v>
      </c>
      <c r="M62" s="23">
        <v>6.6971080669710803E-2</v>
      </c>
      <c r="N62" s="23">
        <v>2.7397260273972601E-2</v>
      </c>
      <c r="O62" s="23">
        <v>1.5220700152207001E-3</v>
      </c>
      <c r="P62" s="23">
        <v>9.7412480974124804E-2</v>
      </c>
      <c r="Q62" s="23">
        <v>9.1324200913242004E-2</v>
      </c>
      <c r="R62" s="23">
        <v>0</v>
      </c>
      <c r="S62" s="24">
        <v>3285</v>
      </c>
      <c r="T62" s="23" t="s">
        <v>135</v>
      </c>
      <c r="U62" s="23" t="s">
        <v>135</v>
      </c>
      <c r="V62" s="23" t="s">
        <v>135</v>
      </c>
      <c r="W62" s="23" t="s">
        <v>135</v>
      </c>
      <c r="X62" s="23" t="s">
        <v>135</v>
      </c>
      <c r="Y62" s="23" t="s">
        <v>135</v>
      </c>
      <c r="Z62" s="23" t="s">
        <v>135</v>
      </c>
      <c r="AA62" s="23" t="s">
        <v>135</v>
      </c>
      <c r="AB62" s="23" t="s">
        <v>135</v>
      </c>
      <c r="AC62" s="23" t="s">
        <v>135</v>
      </c>
      <c r="AD62" s="23" t="s">
        <v>135</v>
      </c>
      <c r="AE62" s="23" t="s">
        <v>135</v>
      </c>
      <c r="AF62" s="23" t="s">
        <v>135</v>
      </c>
      <c r="AG62" s="23" t="s">
        <v>135</v>
      </c>
      <c r="AH62" s="24" t="s">
        <v>135</v>
      </c>
    </row>
    <row r="63" spans="2:34" x14ac:dyDescent="0.2">
      <c r="B63" s="33" t="s">
        <v>50</v>
      </c>
      <c r="C63" s="18" t="s">
        <v>144</v>
      </c>
      <c r="D63" s="21" t="s">
        <v>145</v>
      </c>
      <c r="E63" s="23">
        <v>2.4464831804281346E-2</v>
      </c>
      <c r="F63" s="23">
        <v>6.7278287461773695E-2</v>
      </c>
      <c r="G63" s="23">
        <v>3.0581039755351682E-3</v>
      </c>
      <c r="H63" s="23">
        <v>6.1162079510703363E-2</v>
      </c>
      <c r="I63" s="23">
        <v>9.1743119266055051E-2</v>
      </c>
      <c r="J63" s="23">
        <v>9.1743119266055051E-2</v>
      </c>
      <c r="K63" s="23">
        <v>4.5871559633027525E-2</v>
      </c>
      <c r="L63" s="23">
        <v>0.23241590214067279</v>
      </c>
      <c r="M63" s="23">
        <v>5.8103975535168197E-2</v>
      </c>
      <c r="N63" s="23">
        <v>6.1162079510703364E-3</v>
      </c>
      <c r="O63" s="23">
        <v>0</v>
      </c>
      <c r="P63" s="23">
        <v>9.480122324159021E-2</v>
      </c>
      <c r="Q63" s="23">
        <v>0.21406727828746178</v>
      </c>
      <c r="R63" s="23">
        <v>9.1743119266055051E-3</v>
      </c>
      <c r="S63" s="24">
        <v>1635</v>
      </c>
      <c r="T63" s="23" t="s">
        <v>135</v>
      </c>
      <c r="U63" s="23" t="s">
        <v>135</v>
      </c>
      <c r="V63" s="23" t="s">
        <v>135</v>
      </c>
      <c r="W63" s="23" t="s">
        <v>135</v>
      </c>
      <c r="X63" s="23" t="s">
        <v>135</v>
      </c>
      <c r="Y63" s="23" t="s">
        <v>135</v>
      </c>
      <c r="Z63" s="23" t="s">
        <v>135</v>
      </c>
      <c r="AA63" s="23" t="s">
        <v>135</v>
      </c>
      <c r="AB63" s="23" t="s">
        <v>135</v>
      </c>
      <c r="AC63" s="23" t="s">
        <v>135</v>
      </c>
      <c r="AD63" s="23" t="s">
        <v>135</v>
      </c>
      <c r="AE63" s="23" t="s">
        <v>135</v>
      </c>
      <c r="AF63" s="23" t="s">
        <v>135</v>
      </c>
      <c r="AG63" s="23" t="s">
        <v>135</v>
      </c>
      <c r="AH63" s="24" t="s">
        <v>135</v>
      </c>
    </row>
    <row r="64" spans="2:34" x14ac:dyDescent="0.2">
      <c r="B64" s="33" t="s">
        <v>50</v>
      </c>
      <c r="C64" s="18" t="s">
        <v>146</v>
      </c>
      <c r="D64" s="21" t="s">
        <v>147</v>
      </c>
      <c r="E64" s="23">
        <v>3.9747064137308039E-2</v>
      </c>
      <c r="F64" s="23">
        <v>2.4390243902439025E-2</v>
      </c>
      <c r="G64" s="23">
        <v>0</v>
      </c>
      <c r="H64" s="23">
        <v>1.9873532068654019E-2</v>
      </c>
      <c r="I64" s="23">
        <v>6.2330623306233061E-2</v>
      </c>
      <c r="J64" s="23">
        <v>4.9683830171635052E-2</v>
      </c>
      <c r="K64" s="23">
        <v>5.3297199638663056E-2</v>
      </c>
      <c r="L64" s="23">
        <v>0.20776874435411022</v>
      </c>
      <c r="M64" s="23">
        <v>2.4390243902439025E-2</v>
      </c>
      <c r="N64" s="23">
        <v>9.0334236675700084E-3</v>
      </c>
      <c r="O64" s="23">
        <v>1.8066847335140017E-3</v>
      </c>
      <c r="P64" s="23">
        <v>0.15356820234869015</v>
      </c>
      <c r="Q64" s="23">
        <v>0.25203252032520324</v>
      </c>
      <c r="R64" s="23">
        <v>0.10207768744354111</v>
      </c>
      <c r="S64" s="24">
        <v>5535</v>
      </c>
      <c r="T64" s="23" t="s">
        <v>135</v>
      </c>
      <c r="U64" s="23" t="s">
        <v>135</v>
      </c>
      <c r="V64" s="23" t="s">
        <v>135</v>
      </c>
      <c r="W64" s="23" t="s">
        <v>135</v>
      </c>
      <c r="X64" s="23" t="s">
        <v>135</v>
      </c>
      <c r="Y64" s="23" t="s">
        <v>135</v>
      </c>
      <c r="Z64" s="23" t="s">
        <v>135</v>
      </c>
      <c r="AA64" s="23" t="s">
        <v>135</v>
      </c>
      <c r="AB64" s="23" t="s">
        <v>135</v>
      </c>
      <c r="AC64" s="23" t="s">
        <v>135</v>
      </c>
      <c r="AD64" s="23" t="s">
        <v>135</v>
      </c>
      <c r="AE64" s="23" t="s">
        <v>135</v>
      </c>
      <c r="AF64" s="23" t="s">
        <v>135</v>
      </c>
      <c r="AG64" s="23" t="s">
        <v>135</v>
      </c>
      <c r="AH64" s="24" t="s">
        <v>135</v>
      </c>
    </row>
    <row r="65" spans="2:34" x14ac:dyDescent="0.2">
      <c r="B65" s="33" t="s">
        <v>50</v>
      </c>
      <c r="C65" s="18" t="s">
        <v>148</v>
      </c>
      <c r="D65" s="21" t="s">
        <v>149</v>
      </c>
      <c r="E65" s="23">
        <v>3.3127456485120721E-2</v>
      </c>
      <c r="F65" s="23">
        <v>2.4143739472206625E-2</v>
      </c>
      <c r="G65" s="23">
        <v>1.1229646266142617E-3</v>
      </c>
      <c r="H65" s="23">
        <v>2.5828186412128019E-2</v>
      </c>
      <c r="I65" s="23">
        <v>8.1976417742841104E-2</v>
      </c>
      <c r="J65" s="23">
        <v>6.3447501403705781E-2</v>
      </c>
      <c r="K65" s="23">
        <v>3.8180797304884898E-2</v>
      </c>
      <c r="L65" s="23">
        <v>0.25042111173498033</v>
      </c>
      <c r="M65" s="23">
        <v>2.8074115665356541E-2</v>
      </c>
      <c r="N65" s="23">
        <v>1.0106681639528355E-2</v>
      </c>
      <c r="O65" s="23">
        <v>1.1229646266142617E-3</v>
      </c>
      <c r="P65" s="23">
        <v>0.14037057832678271</v>
      </c>
      <c r="Q65" s="23">
        <v>0.29814710836608649</v>
      </c>
      <c r="R65" s="23">
        <v>3.9303761931499155E-3</v>
      </c>
      <c r="S65" s="24">
        <v>8905</v>
      </c>
      <c r="T65" s="23">
        <v>4.1095890410958902E-2</v>
      </c>
      <c r="U65" s="23">
        <v>5.4794520547945202E-2</v>
      </c>
      <c r="V65" s="23">
        <v>1.3698630136986301E-2</v>
      </c>
      <c r="W65" s="23">
        <v>2.7397260273972601E-2</v>
      </c>
      <c r="X65" s="23">
        <v>0.19178082191780821</v>
      </c>
      <c r="Y65" s="23">
        <v>5.4794520547945202E-2</v>
      </c>
      <c r="Z65" s="23">
        <v>2.7397260273972601E-2</v>
      </c>
      <c r="AA65" s="23">
        <v>0.16438356164383561</v>
      </c>
      <c r="AB65" s="23">
        <v>6.8493150684931503E-2</v>
      </c>
      <c r="AC65" s="23">
        <v>5.4794520547945202E-2</v>
      </c>
      <c r="AD65" s="23">
        <v>0</v>
      </c>
      <c r="AE65" s="23">
        <v>8.2191780821917804E-2</v>
      </c>
      <c r="AF65" s="23">
        <v>0.17808219178082191</v>
      </c>
      <c r="AG65" s="23">
        <v>4.1095890410958902E-2</v>
      </c>
      <c r="AH65" s="24">
        <v>365</v>
      </c>
    </row>
    <row r="66" spans="2:34" x14ac:dyDescent="0.2">
      <c r="B66" s="33" t="s">
        <v>50</v>
      </c>
      <c r="C66" s="18" t="s">
        <v>397</v>
      </c>
      <c r="D66" s="21" t="s">
        <v>398</v>
      </c>
      <c r="E66" s="23" t="s">
        <v>135</v>
      </c>
      <c r="F66" s="23" t="s">
        <v>135</v>
      </c>
      <c r="G66" s="23" t="s">
        <v>135</v>
      </c>
      <c r="H66" s="23" t="s">
        <v>135</v>
      </c>
      <c r="I66" s="23" t="s">
        <v>135</v>
      </c>
      <c r="J66" s="23" t="s">
        <v>135</v>
      </c>
      <c r="K66" s="23" t="s">
        <v>135</v>
      </c>
      <c r="L66" s="23" t="s">
        <v>135</v>
      </c>
      <c r="M66" s="23" t="s">
        <v>135</v>
      </c>
      <c r="N66" s="23" t="s">
        <v>135</v>
      </c>
      <c r="O66" s="23" t="s">
        <v>135</v>
      </c>
      <c r="P66" s="23" t="s">
        <v>135</v>
      </c>
      <c r="Q66" s="23" t="s">
        <v>135</v>
      </c>
      <c r="R66" s="23" t="s">
        <v>135</v>
      </c>
      <c r="S66" s="24" t="s">
        <v>135</v>
      </c>
      <c r="T66" s="23" t="s">
        <v>135</v>
      </c>
      <c r="U66" s="23" t="s">
        <v>135</v>
      </c>
      <c r="V66" s="23" t="s">
        <v>135</v>
      </c>
      <c r="W66" s="23" t="s">
        <v>135</v>
      </c>
      <c r="X66" s="23" t="s">
        <v>135</v>
      </c>
      <c r="Y66" s="23" t="s">
        <v>135</v>
      </c>
      <c r="Z66" s="23" t="s">
        <v>135</v>
      </c>
      <c r="AA66" s="23" t="s">
        <v>135</v>
      </c>
      <c r="AB66" s="23" t="s">
        <v>135</v>
      </c>
      <c r="AC66" s="23" t="s">
        <v>135</v>
      </c>
      <c r="AD66" s="23" t="s">
        <v>135</v>
      </c>
      <c r="AE66" s="23" t="s">
        <v>135</v>
      </c>
      <c r="AF66" s="23" t="s">
        <v>135</v>
      </c>
      <c r="AG66" s="23" t="s">
        <v>135</v>
      </c>
      <c r="AH66" s="24" t="s">
        <v>135</v>
      </c>
    </row>
    <row r="67" spans="2:34" x14ac:dyDescent="0.2">
      <c r="B67" s="33" t="s">
        <v>50</v>
      </c>
      <c r="C67" s="18" t="s">
        <v>399</v>
      </c>
      <c r="D67" s="21" t="s">
        <v>400</v>
      </c>
      <c r="E67" s="23" t="s">
        <v>135</v>
      </c>
      <c r="F67" s="23" t="s">
        <v>135</v>
      </c>
      <c r="G67" s="23" t="s">
        <v>135</v>
      </c>
      <c r="H67" s="23" t="s">
        <v>135</v>
      </c>
      <c r="I67" s="23" t="s">
        <v>135</v>
      </c>
      <c r="J67" s="23" t="s">
        <v>135</v>
      </c>
      <c r="K67" s="23" t="s">
        <v>135</v>
      </c>
      <c r="L67" s="23" t="s">
        <v>135</v>
      </c>
      <c r="M67" s="23" t="s">
        <v>135</v>
      </c>
      <c r="N67" s="23" t="s">
        <v>135</v>
      </c>
      <c r="O67" s="23" t="s">
        <v>135</v>
      </c>
      <c r="P67" s="23" t="s">
        <v>135</v>
      </c>
      <c r="Q67" s="23" t="s">
        <v>135</v>
      </c>
      <c r="R67" s="23" t="s">
        <v>135</v>
      </c>
      <c r="S67" s="24" t="s">
        <v>135</v>
      </c>
      <c r="T67" s="23" t="s">
        <v>135</v>
      </c>
      <c r="U67" s="23" t="s">
        <v>135</v>
      </c>
      <c r="V67" s="23" t="s">
        <v>135</v>
      </c>
      <c r="W67" s="23" t="s">
        <v>135</v>
      </c>
      <c r="X67" s="23" t="s">
        <v>135</v>
      </c>
      <c r="Y67" s="23" t="s">
        <v>135</v>
      </c>
      <c r="Z67" s="23" t="s">
        <v>135</v>
      </c>
      <c r="AA67" s="23" t="s">
        <v>135</v>
      </c>
      <c r="AB67" s="23" t="s">
        <v>135</v>
      </c>
      <c r="AC67" s="23" t="s">
        <v>135</v>
      </c>
      <c r="AD67" s="23" t="s">
        <v>135</v>
      </c>
      <c r="AE67" s="23" t="s">
        <v>135</v>
      </c>
      <c r="AF67" s="23" t="s">
        <v>135</v>
      </c>
      <c r="AG67" s="23" t="s">
        <v>135</v>
      </c>
      <c r="AH67" s="24" t="s">
        <v>135</v>
      </c>
    </row>
    <row r="68" spans="2:34" x14ac:dyDescent="0.2">
      <c r="B68" s="33" t="s">
        <v>50</v>
      </c>
      <c r="C68" s="18" t="s">
        <v>158</v>
      </c>
      <c r="D68" s="21" t="s">
        <v>159</v>
      </c>
      <c r="E68" s="23" t="s">
        <v>135</v>
      </c>
      <c r="F68" s="23" t="s">
        <v>135</v>
      </c>
      <c r="G68" s="23" t="s">
        <v>135</v>
      </c>
      <c r="H68" s="23" t="s">
        <v>135</v>
      </c>
      <c r="I68" s="23" t="s">
        <v>135</v>
      </c>
      <c r="J68" s="23" t="s">
        <v>135</v>
      </c>
      <c r="K68" s="23" t="s">
        <v>135</v>
      </c>
      <c r="L68" s="23" t="s">
        <v>135</v>
      </c>
      <c r="M68" s="23" t="s">
        <v>135</v>
      </c>
      <c r="N68" s="23" t="s">
        <v>135</v>
      </c>
      <c r="O68" s="23" t="s">
        <v>135</v>
      </c>
      <c r="P68" s="23" t="s">
        <v>135</v>
      </c>
      <c r="Q68" s="23" t="s">
        <v>135</v>
      </c>
      <c r="R68" s="23" t="s">
        <v>135</v>
      </c>
      <c r="S68" s="24" t="s">
        <v>135</v>
      </c>
      <c r="T68" s="23" t="s">
        <v>135</v>
      </c>
      <c r="U68" s="23" t="s">
        <v>135</v>
      </c>
      <c r="V68" s="23" t="s">
        <v>135</v>
      </c>
      <c r="W68" s="23" t="s">
        <v>135</v>
      </c>
      <c r="X68" s="23" t="s">
        <v>135</v>
      </c>
      <c r="Y68" s="23" t="s">
        <v>135</v>
      </c>
      <c r="Z68" s="23" t="s">
        <v>135</v>
      </c>
      <c r="AA68" s="23" t="s">
        <v>135</v>
      </c>
      <c r="AB68" s="23" t="s">
        <v>135</v>
      </c>
      <c r="AC68" s="23" t="s">
        <v>135</v>
      </c>
      <c r="AD68" s="23" t="s">
        <v>135</v>
      </c>
      <c r="AE68" s="23" t="s">
        <v>135</v>
      </c>
      <c r="AF68" s="23" t="s">
        <v>135</v>
      </c>
      <c r="AG68" s="23" t="s">
        <v>135</v>
      </c>
      <c r="AH68" s="24" t="s">
        <v>135</v>
      </c>
    </row>
    <row r="69" spans="2:34" x14ac:dyDescent="0.2">
      <c r="B69" s="33" t="s">
        <v>50</v>
      </c>
      <c r="C69" s="18" t="s">
        <v>160</v>
      </c>
      <c r="D69" s="21" t="s">
        <v>161</v>
      </c>
      <c r="E69" s="23" t="s">
        <v>135</v>
      </c>
      <c r="F69" s="23" t="s">
        <v>135</v>
      </c>
      <c r="G69" s="23" t="s">
        <v>135</v>
      </c>
      <c r="H69" s="23" t="s">
        <v>135</v>
      </c>
      <c r="I69" s="23" t="s">
        <v>135</v>
      </c>
      <c r="J69" s="23" t="s">
        <v>135</v>
      </c>
      <c r="K69" s="23" t="s">
        <v>135</v>
      </c>
      <c r="L69" s="23" t="s">
        <v>135</v>
      </c>
      <c r="M69" s="23" t="s">
        <v>135</v>
      </c>
      <c r="N69" s="23" t="s">
        <v>135</v>
      </c>
      <c r="O69" s="23" t="s">
        <v>135</v>
      </c>
      <c r="P69" s="23" t="s">
        <v>135</v>
      </c>
      <c r="Q69" s="23" t="s">
        <v>135</v>
      </c>
      <c r="R69" s="23" t="s">
        <v>135</v>
      </c>
      <c r="S69" s="24" t="s">
        <v>135</v>
      </c>
      <c r="T69" s="23" t="s">
        <v>135</v>
      </c>
      <c r="U69" s="23" t="s">
        <v>135</v>
      </c>
      <c r="V69" s="23" t="s">
        <v>135</v>
      </c>
      <c r="W69" s="23" t="s">
        <v>135</v>
      </c>
      <c r="X69" s="23" t="s">
        <v>135</v>
      </c>
      <c r="Y69" s="23" t="s">
        <v>135</v>
      </c>
      <c r="Z69" s="23" t="s">
        <v>135</v>
      </c>
      <c r="AA69" s="23" t="s">
        <v>135</v>
      </c>
      <c r="AB69" s="23" t="s">
        <v>135</v>
      </c>
      <c r="AC69" s="23" t="s">
        <v>135</v>
      </c>
      <c r="AD69" s="23" t="s">
        <v>135</v>
      </c>
      <c r="AE69" s="23" t="s">
        <v>135</v>
      </c>
      <c r="AF69" s="23" t="s">
        <v>135</v>
      </c>
      <c r="AG69" s="23" t="s">
        <v>135</v>
      </c>
      <c r="AH69" s="24" t="s">
        <v>135</v>
      </c>
    </row>
    <row r="70" spans="2:34" x14ac:dyDescent="0.2">
      <c r="B70" s="33" t="s">
        <v>50</v>
      </c>
      <c r="C70" s="18" t="s">
        <v>164</v>
      </c>
      <c r="D70" s="21" t="s">
        <v>165</v>
      </c>
      <c r="E70" s="23" t="s">
        <v>135</v>
      </c>
      <c r="F70" s="23" t="s">
        <v>135</v>
      </c>
      <c r="G70" s="23" t="s">
        <v>135</v>
      </c>
      <c r="H70" s="23" t="s">
        <v>135</v>
      </c>
      <c r="I70" s="23" t="s">
        <v>135</v>
      </c>
      <c r="J70" s="23" t="s">
        <v>135</v>
      </c>
      <c r="K70" s="23" t="s">
        <v>135</v>
      </c>
      <c r="L70" s="23" t="s">
        <v>135</v>
      </c>
      <c r="M70" s="23" t="s">
        <v>135</v>
      </c>
      <c r="N70" s="23" t="s">
        <v>135</v>
      </c>
      <c r="O70" s="23" t="s">
        <v>135</v>
      </c>
      <c r="P70" s="23" t="s">
        <v>135</v>
      </c>
      <c r="Q70" s="23" t="s">
        <v>135</v>
      </c>
      <c r="R70" s="23" t="s">
        <v>135</v>
      </c>
      <c r="S70" s="24" t="s">
        <v>135</v>
      </c>
      <c r="T70" s="23" t="s">
        <v>135</v>
      </c>
      <c r="U70" s="23" t="s">
        <v>135</v>
      </c>
      <c r="V70" s="23" t="s">
        <v>135</v>
      </c>
      <c r="W70" s="23" t="s">
        <v>135</v>
      </c>
      <c r="X70" s="23" t="s">
        <v>135</v>
      </c>
      <c r="Y70" s="23" t="s">
        <v>135</v>
      </c>
      <c r="Z70" s="23" t="s">
        <v>135</v>
      </c>
      <c r="AA70" s="23" t="s">
        <v>135</v>
      </c>
      <c r="AB70" s="23" t="s">
        <v>135</v>
      </c>
      <c r="AC70" s="23" t="s">
        <v>135</v>
      </c>
      <c r="AD70" s="23" t="s">
        <v>135</v>
      </c>
      <c r="AE70" s="23" t="s">
        <v>135</v>
      </c>
      <c r="AF70" s="23" t="s">
        <v>135</v>
      </c>
      <c r="AG70" s="23" t="s">
        <v>135</v>
      </c>
      <c r="AH70" s="24" t="s">
        <v>135</v>
      </c>
    </row>
    <row r="71" spans="2:34" x14ac:dyDescent="0.2">
      <c r="B71" s="33" t="s">
        <v>63</v>
      </c>
      <c r="C71" s="18" t="s">
        <v>170</v>
      </c>
      <c r="D71" s="21" t="s">
        <v>171</v>
      </c>
      <c r="E71" s="23">
        <v>1.4571948998178506E-2</v>
      </c>
      <c r="F71" s="23">
        <v>5.5555555555555552E-2</v>
      </c>
      <c r="G71" s="23">
        <v>0</v>
      </c>
      <c r="H71" s="23">
        <v>2.0036429872495445E-2</v>
      </c>
      <c r="I71" s="23">
        <v>7.8324225865209471E-2</v>
      </c>
      <c r="J71" s="23">
        <v>0.16848816029143898</v>
      </c>
      <c r="K71" s="23">
        <v>2.9143897996357013E-2</v>
      </c>
      <c r="L71" s="23">
        <v>0.19854280510018216</v>
      </c>
      <c r="M71" s="23">
        <v>3.7340619307832425E-2</v>
      </c>
      <c r="N71" s="23">
        <v>1.4571948998178506E-2</v>
      </c>
      <c r="O71" s="23">
        <v>9.1074681238615665E-4</v>
      </c>
      <c r="P71" s="23">
        <v>6.9216757741347903E-2</v>
      </c>
      <c r="Q71" s="23">
        <v>0.26229508196721313</v>
      </c>
      <c r="R71" s="23">
        <v>5.1001821493624776E-2</v>
      </c>
      <c r="S71" s="24">
        <v>5490</v>
      </c>
      <c r="T71" s="23">
        <v>0</v>
      </c>
      <c r="U71" s="23">
        <v>0.16666666666666666</v>
      </c>
      <c r="V71" s="23">
        <v>0</v>
      </c>
      <c r="W71" s="23">
        <v>8.3333333333333329E-2</v>
      </c>
      <c r="X71" s="23">
        <v>0</v>
      </c>
      <c r="Y71" s="23">
        <v>8.3333333333333329E-2</v>
      </c>
      <c r="Z71" s="23">
        <v>0</v>
      </c>
      <c r="AA71" s="23">
        <v>0.16666666666666666</v>
      </c>
      <c r="AB71" s="23">
        <v>0</v>
      </c>
      <c r="AC71" s="23">
        <v>0</v>
      </c>
      <c r="AD71" s="23">
        <v>0</v>
      </c>
      <c r="AE71" s="23">
        <v>8.3333333333333329E-2</v>
      </c>
      <c r="AF71" s="23">
        <v>0.25</v>
      </c>
      <c r="AG71" s="23">
        <v>0.16666666666666666</v>
      </c>
      <c r="AH71" s="24">
        <v>60</v>
      </c>
    </row>
    <row r="72" spans="2:34" x14ac:dyDescent="0.2">
      <c r="B72" s="33" t="s">
        <v>63</v>
      </c>
      <c r="C72" s="18" t="s">
        <v>401</v>
      </c>
      <c r="D72" s="21" t="s">
        <v>402</v>
      </c>
      <c r="E72" s="23">
        <v>1.7948717948717947E-2</v>
      </c>
      <c r="F72" s="23">
        <v>3.4615384615384617E-2</v>
      </c>
      <c r="G72" s="23">
        <v>1.2820512820512821E-3</v>
      </c>
      <c r="H72" s="23">
        <v>2.1794871794871794E-2</v>
      </c>
      <c r="I72" s="23">
        <v>5.5128205128205127E-2</v>
      </c>
      <c r="J72" s="23">
        <v>0.1076923076923077</v>
      </c>
      <c r="K72" s="23">
        <v>4.6153846153846156E-2</v>
      </c>
      <c r="L72" s="23">
        <v>0.25</v>
      </c>
      <c r="M72" s="23">
        <v>1.6666666666666666E-2</v>
      </c>
      <c r="N72" s="23">
        <v>5.1282051282051282E-3</v>
      </c>
      <c r="O72" s="23">
        <v>1.2820512820512821E-3</v>
      </c>
      <c r="P72" s="23">
        <v>0.12820512820512819</v>
      </c>
      <c r="Q72" s="23">
        <v>0.27692307692307694</v>
      </c>
      <c r="R72" s="23">
        <v>3.9743589743589741E-2</v>
      </c>
      <c r="S72" s="24">
        <v>3900</v>
      </c>
      <c r="T72" s="23">
        <v>2.564102564102564E-2</v>
      </c>
      <c r="U72" s="23">
        <v>0.10256410256410256</v>
      </c>
      <c r="V72" s="23">
        <v>0</v>
      </c>
      <c r="W72" s="23">
        <v>3.8461538461538464E-2</v>
      </c>
      <c r="X72" s="23">
        <v>7.6923076923076927E-2</v>
      </c>
      <c r="Y72" s="23">
        <v>3.8461538461538464E-2</v>
      </c>
      <c r="Z72" s="23">
        <v>3.8461538461538464E-2</v>
      </c>
      <c r="AA72" s="23">
        <v>0.10256410256410256</v>
      </c>
      <c r="AB72" s="23">
        <v>3.8461538461538464E-2</v>
      </c>
      <c r="AC72" s="23">
        <v>1.282051282051282E-2</v>
      </c>
      <c r="AD72" s="23">
        <v>0</v>
      </c>
      <c r="AE72" s="23">
        <v>6.4102564102564097E-2</v>
      </c>
      <c r="AF72" s="23">
        <v>0.44871794871794873</v>
      </c>
      <c r="AG72" s="23">
        <v>2.564102564102564E-2</v>
      </c>
      <c r="AH72" s="24">
        <v>390</v>
      </c>
    </row>
    <row r="73" spans="2:34" x14ac:dyDescent="0.2">
      <c r="B73" s="33" t="s">
        <v>63</v>
      </c>
      <c r="C73" s="18" t="s">
        <v>172</v>
      </c>
      <c r="D73" s="21" t="s">
        <v>173</v>
      </c>
      <c r="E73" s="23">
        <v>5.5131467345207803E-2</v>
      </c>
      <c r="F73" s="23">
        <v>2.9686174724342665E-2</v>
      </c>
      <c r="G73" s="23">
        <v>1.6963528413910093E-3</v>
      </c>
      <c r="H73" s="23">
        <v>1.8659881255301103E-2</v>
      </c>
      <c r="I73" s="23">
        <v>0.1085665818490246</v>
      </c>
      <c r="J73" s="23">
        <v>0.11450381679389313</v>
      </c>
      <c r="K73" s="23">
        <v>2.7989821882951654E-2</v>
      </c>
      <c r="L73" s="23">
        <v>0.14927905004240882</v>
      </c>
      <c r="M73" s="23">
        <v>3.64715860899067E-2</v>
      </c>
      <c r="N73" s="23">
        <v>3.477523324851569E-2</v>
      </c>
      <c r="O73" s="23">
        <v>8.4817642069550466E-4</v>
      </c>
      <c r="P73" s="23">
        <v>0.13570822731128074</v>
      </c>
      <c r="Q73" s="23">
        <v>0.24936386768447838</v>
      </c>
      <c r="R73" s="23">
        <v>3.9016115351993216E-2</v>
      </c>
      <c r="S73" s="24">
        <v>5895</v>
      </c>
      <c r="T73" s="23">
        <v>5.2631578947368418E-2</v>
      </c>
      <c r="U73" s="23">
        <v>2.6315789473684209E-2</v>
      </c>
      <c r="V73" s="23">
        <v>0</v>
      </c>
      <c r="W73" s="23">
        <v>2.6315789473684209E-2</v>
      </c>
      <c r="X73" s="23">
        <v>0.13157894736842105</v>
      </c>
      <c r="Y73" s="23">
        <v>7.8947368421052627E-2</v>
      </c>
      <c r="Z73" s="23">
        <v>7.8947368421052627E-2</v>
      </c>
      <c r="AA73" s="23">
        <v>7.8947368421052627E-2</v>
      </c>
      <c r="AB73" s="23">
        <v>2.6315789473684209E-2</v>
      </c>
      <c r="AC73" s="23">
        <v>2.6315789473684209E-2</v>
      </c>
      <c r="AD73" s="23">
        <v>0</v>
      </c>
      <c r="AE73" s="23">
        <v>0.18421052631578946</v>
      </c>
      <c r="AF73" s="23">
        <v>0.21052631578947367</v>
      </c>
      <c r="AG73" s="23">
        <v>5.2631578947368418E-2</v>
      </c>
      <c r="AH73" s="24">
        <v>190</v>
      </c>
    </row>
    <row r="74" spans="2:34" x14ac:dyDescent="0.2">
      <c r="B74" s="33" t="s">
        <v>63</v>
      </c>
      <c r="C74" s="18" t="s">
        <v>174</v>
      </c>
      <c r="D74" s="21" t="s">
        <v>175</v>
      </c>
      <c r="E74" s="23" t="s">
        <v>135</v>
      </c>
      <c r="F74" s="23" t="s">
        <v>135</v>
      </c>
      <c r="G74" s="23" t="s">
        <v>135</v>
      </c>
      <c r="H74" s="23" t="s">
        <v>135</v>
      </c>
      <c r="I74" s="23" t="s">
        <v>135</v>
      </c>
      <c r="J74" s="23" t="s">
        <v>135</v>
      </c>
      <c r="K74" s="23" t="s">
        <v>135</v>
      </c>
      <c r="L74" s="23" t="s">
        <v>135</v>
      </c>
      <c r="M74" s="23" t="s">
        <v>135</v>
      </c>
      <c r="N74" s="23" t="s">
        <v>135</v>
      </c>
      <c r="O74" s="23" t="s">
        <v>135</v>
      </c>
      <c r="P74" s="23" t="s">
        <v>135</v>
      </c>
      <c r="Q74" s="23" t="s">
        <v>135</v>
      </c>
      <c r="R74" s="23" t="s">
        <v>135</v>
      </c>
      <c r="S74" s="24" t="s">
        <v>135</v>
      </c>
      <c r="T74" s="23" t="s">
        <v>135</v>
      </c>
      <c r="U74" s="23" t="s">
        <v>135</v>
      </c>
      <c r="V74" s="23" t="s">
        <v>135</v>
      </c>
      <c r="W74" s="23" t="s">
        <v>135</v>
      </c>
      <c r="X74" s="23" t="s">
        <v>135</v>
      </c>
      <c r="Y74" s="23" t="s">
        <v>135</v>
      </c>
      <c r="Z74" s="23" t="s">
        <v>135</v>
      </c>
      <c r="AA74" s="23" t="s">
        <v>135</v>
      </c>
      <c r="AB74" s="23" t="s">
        <v>135</v>
      </c>
      <c r="AC74" s="23" t="s">
        <v>135</v>
      </c>
      <c r="AD74" s="23" t="s">
        <v>135</v>
      </c>
      <c r="AE74" s="23" t="s">
        <v>135</v>
      </c>
      <c r="AF74" s="23" t="s">
        <v>135</v>
      </c>
      <c r="AG74" s="23" t="s">
        <v>135</v>
      </c>
      <c r="AH74" s="24" t="s">
        <v>135</v>
      </c>
    </row>
    <row r="75" spans="2:34" x14ac:dyDescent="0.2">
      <c r="B75" s="33" t="s">
        <v>63</v>
      </c>
      <c r="C75" s="18" t="s">
        <v>176</v>
      </c>
      <c r="D75" s="21" t="s">
        <v>177</v>
      </c>
      <c r="E75" s="23" t="s">
        <v>135</v>
      </c>
      <c r="F75" s="23" t="s">
        <v>135</v>
      </c>
      <c r="G75" s="23" t="s">
        <v>135</v>
      </c>
      <c r="H75" s="23" t="s">
        <v>135</v>
      </c>
      <c r="I75" s="23" t="s">
        <v>135</v>
      </c>
      <c r="J75" s="23" t="s">
        <v>135</v>
      </c>
      <c r="K75" s="23" t="s">
        <v>135</v>
      </c>
      <c r="L75" s="23" t="s">
        <v>135</v>
      </c>
      <c r="M75" s="23" t="s">
        <v>135</v>
      </c>
      <c r="N75" s="23" t="s">
        <v>135</v>
      </c>
      <c r="O75" s="23" t="s">
        <v>135</v>
      </c>
      <c r="P75" s="23" t="s">
        <v>135</v>
      </c>
      <c r="Q75" s="23" t="s">
        <v>135</v>
      </c>
      <c r="R75" s="23" t="s">
        <v>135</v>
      </c>
      <c r="S75" s="24" t="s">
        <v>135</v>
      </c>
      <c r="T75" s="23" t="s">
        <v>135</v>
      </c>
      <c r="U75" s="23" t="s">
        <v>135</v>
      </c>
      <c r="V75" s="23" t="s">
        <v>135</v>
      </c>
      <c r="W75" s="23" t="s">
        <v>135</v>
      </c>
      <c r="X75" s="23" t="s">
        <v>135</v>
      </c>
      <c r="Y75" s="23" t="s">
        <v>135</v>
      </c>
      <c r="Z75" s="23" t="s">
        <v>135</v>
      </c>
      <c r="AA75" s="23" t="s">
        <v>135</v>
      </c>
      <c r="AB75" s="23" t="s">
        <v>135</v>
      </c>
      <c r="AC75" s="23" t="s">
        <v>135</v>
      </c>
      <c r="AD75" s="23" t="s">
        <v>135</v>
      </c>
      <c r="AE75" s="23" t="s">
        <v>135</v>
      </c>
      <c r="AF75" s="23" t="s">
        <v>135</v>
      </c>
      <c r="AG75" s="23" t="s">
        <v>135</v>
      </c>
      <c r="AH75" s="24" t="s">
        <v>135</v>
      </c>
    </row>
    <row r="76" spans="2:34" x14ac:dyDescent="0.2">
      <c r="B76" s="33" t="s">
        <v>63</v>
      </c>
      <c r="C76" s="18" t="s">
        <v>403</v>
      </c>
      <c r="D76" s="21" t="s">
        <v>404</v>
      </c>
      <c r="E76" s="23" t="s">
        <v>135</v>
      </c>
      <c r="F76" s="23" t="s">
        <v>135</v>
      </c>
      <c r="G76" s="23" t="s">
        <v>135</v>
      </c>
      <c r="H76" s="23" t="s">
        <v>135</v>
      </c>
      <c r="I76" s="23" t="s">
        <v>135</v>
      </c>
      <c r="J76" s="23" t="s">
        <v>135</v>
      </c>
      <c r="K76" s="23" t="s">
        <v>135</v>
      </c>
      <c r="L76" s="23" t="s">
        <v>135</v>
      </c>
      <c r="M76" s="23" t="s">
        <v>135</v>
      </c>
      <c r="N76" s="23" t="s">
        <v>135</v>
      </c>
      <c r="O76" s="23" t="s">
        <v>135</v>
      </c>
      <c r="P76" s="23" t="s">
        <v>135</v>
      </c>
      <c r="Q76" s="23" t="s">
        <v>135</v>
      </c>
      <c r="R76" s="23" t="s">
        <v>135</v>
      </c>
      <c r="S76" s="24" t="s">
        <v>135</v>
      </c>
      <c r="T76" s="23" t="s">
        <v>135</v>
      </c>
      <c r="U76" s="23" t="s">
        <v>135</v>
      </c>
      <c r="V76" s="23" t="s">
        <v>135</v>
      </c>
      <c r="W76" s="23" t="s">
        <v>135</v>
      </c>
      <c r="X76" s="23" t="s">
        <v>135</v>
      </c>
      <c r="Y76" s="23" t="s">
        <v>135</v>
      </c>
      <c r="Z76" s="23" t="s">
        <v>135</v>
      </c>
      <c r="AA76" s="23" t="s">
        <v>135</v>
      </c>
      <c r="AB76" s="23" t="s">
        <v>135</v>
      </c>
      <c r="AC76" s="23" t="s">
        <v>135</v>
      </c>
      <c r="AD76" s="23" t="s">
        <v>135</v>
      </c>
      <c r="AE76" s="23" t="s">
        <v>135</v>
      </c>
      <c r="AF76" s="23" t="s">
        <v>135</v>
      </c>
      <c r="AG76" s="23" t="s">
        <v>135</v>
      </c>
      <c r="AH76" s="24" t="s">
        <v>135</v>
      </c>
    </row>
    <row r="77" spans="2:34" x14ac:dyDescent="0.2">
      <c r="B77" s="33" t="s">
        <v>63</v>
      </c>
      <c r="C77" s="18" t="s">
        <v>178</v>
      </c>
      <c r="D77" s="21" t="s">
        <v>179</v>
      </c>
      <c r="E77" s="23" t="s">
        <v>135</v>
      </c>
      <c r="F77" s="23" t="s">
        <v>135</v>
      </c>
      <c r="G77" s="23" t="s">
        <v>135</v>
      </c>
      <c r="H77" s="23" t="s">
        <v>135</v>
      </c>
      <c r="I77" s="23" t="s">
        <v>135</v>
      </c>
      <c r="J77" s="23" t="s">
        <v>135</v>
      </c>
      <c r="K77" s="23" t="s">
        <v>135</v>
      </c>
      <c r="L77" s="23" t="s">
        <v>135</v>
      </c>
      <c r="M77" s="23" t="s">
        <v>135</v>
      </c>
      <c r="N77" s="23" t="s">
        <v>135</v>
      </c>
      <c r="O77" s="23" t="s">
        <v>135</v>
      </c>
      <c r="P77" s="23" t="s">
        <v>135</v>
      </c>
      <c r="Q77" s="23" t="s">
        <v>135</v>
      </c>
      <c r="R77" s="23" t="s">
        <v>135</v>
      </c>
      <c r="S77" s="24" t="s">
        <v>135</v>
      </c>
      <c r="T77" s="23" t="s">
        <v>135</v>
      </c>
      <c r="U77" s="23" t="s">
        <v>135</v>
      </c>
      <c r="V77" s="23" t="s">
        <v>135</v>
      </c>
      <c r="W77" s="23" t="s">
        <v>135</v>
      </c>
      <c r="X77" s="23" t="s">
        <v>135</v>
      </c>
      <c r="Y77" s="23" t="s">
        <v>135</v>
      </c>
      <c r="Z77" s="23" t="s">
        <v>135</v>
      </c>
      <c r="AA77" s="23" t="s">
        <v>135</v>
      </c>
      <c r="AB77" s="23" t="s">
        <v>135</v>
      </c>
      <c r="AC77" s="23" t="s">
        <v>135</v>
      </c>
      <c r="AD77" s="23" t="s">
        <v>135</v>
      </c>
      <c r="AE77" s="23" t="s">
        <v>135</v>
      </c>
      <c r="AF77" s="23" t="s">
        <v>135</v>
      </c>
      <c r="AG77" s="23" t="s">
        <v>135</v>
      </c>
      <c r="AH77" s="24" t="s">
        <v>135</v>
      </c>
    </row>
    <row r="78" spans="2:34" x14ac:dyDescent="0.2">
      <c r="B78" s="33" t="s">
        <v>63</v>
      </c>
      <c r="C78" s="18" t="s">
        <v>182</v>
      </c>
      <c r="D78" s="21" t="s">
        <v>183</v>
      </c>
      <c r="E78" s="23">
        <v>3.8674033149171269E-2</v>
      </c>
      <c r="F78" s="23">
        <v>3.4990791896869246E-2</v>
      </c>
      <c r="G78" s="23">
        <v>0</v>
      </c>
      <c r="H78" s="23">
        <v>2.3941068139963169E-2</v>
      </c>
      <c r="I78" s="23">
        <v>4.2357274401473299E-2</v>
      </c>
      <c r="J78" s="23">
        <v>0.11049723756906077</v>
      </c>
      <c r="K78" s="23">
        <v>4.4198895027624308E-2</v>
      </c>
      <c r="L78" s="23">
        <v>0.1270718232044199</v>
      </c>
      <c r="M78" s="23">
        <v>2.9465930018416207E-2</v>
      </c>
      <c r="N78" s="23">
        <v>7.3664825046040518E-3</v>
      </c>
      <c r="O78" s="23">
        <v>1.841620626151013E-3</v>
      </c>
      <c r="P78" s="23">
        <v>0.18968692449355432</v>
      </c>
      <c r="Q78" s="23">
        <v>0.34806629834254144</v>
      </c>
      <c r="R78" s="23">
        <v>5.5248618784530384E-3</v>
      </c>
      <c r="S78" s="24">
        <v>2715</v>
      </c>
      <c r="T78" s="23">
        <v>5.5555555555555552E-2</v>
      </c>
      <c r="U78" s="23">
        <v>0.1111111111111111</v>
      </c>
      <c r="V78" s="23">
        <v>0</v>
      </c>
      <c r="W78" s="23">
        <v>5.5555555555555552E-2</v>
      </c>
      <c r="X78" s="23">
        <v>0.1111111111111111</v>
      </c>
      <c r="Y78" s="23">
        <v>0.1111111111111111</v>
      </c>
      <c r="Z78" s="23">
        <v>5.5555555555555552E-2</v>
      </c>
      <c r="AA78" s="23">
        <v>0</v>
      </c>
      <c r="AB78" s="23">
        <v>5.5555555555555552E-2</v>
      </c>
      <c r="AC78" s="23">
        <v>0</v>
      </c>
      <c r="AD78" s="23">
        <v>0</v>
      </c>
      <c r="AE78" s="23">
        <v>0.1111111111111111</v>
      </c>
      <c r="AF78" s="23">
        <v>0.27777777777777779</v>
      </c>
      <c r="AG78" s="23">
        <v>0</v>
      </c>
      <c r="AH78" s="24">
        <v>90</v>
      </c>
    </row>
    <row r="79" spans="2:34" x14ac:dyDescent="0.2">
      <c r="B79" s="33" t="s">
        <v>63</v>
      </c>
      <c r="C79" s="18" t="s">
        <v>184</v>
      </c>
      <c r="D79" s="21" t="s">
        <v>185</v>
      </c>
      <c r="E79" s="23">
        <v>3.6175710594315243E-2</v>
      </c>
      <c r="F79" s="23">
        <v>9.9483204134366926E-2</v>
      </c>
      <c r="G79" s="23">
        <v>3.2299741602067182E-3</v>
      </c>
      <c r="H79" s="23">
        <v>3.4237726098191215E-2</v>
      </c>
      <c r="I79" s="23">
        <v>0.11498708010335917</v>
      </c>
      <c r="J79" s="23">
        <v>6.0723514211886306E-2</v>
      </c>
      <c r="K79" s="23">
        <v>3.294573643410853E-2</v>
      </c>
      <c r="L79" s="23">
        <v>0.10594315245478036</v>
      </c>
      <c r="M79" s="23">
        <v>7.170542635658915E-2</v>
      </c>
      <c r="N79" s="23">
        <v>2.0671834625322998E-2</v>
      </c>
      <c r="O79" s="23">
        <v>1.0981912144702842E-2</v>
      </c>
      <c r="P79" s="23">
        <v>0.10271317829457365</v>
      </c>
      <c r="Q79" s="23">
        <v>0.23062015503875968</v>
      </c>
      <c r="R79" s="23">
        <v>7.5581395348837205E-2</v>
      </c>
      <c r="S79" s="24">
        <v>7740</v>
      </c>
      <c r="T79" s="23">
        <v>5.3315994798439535E-2</v>
      </c>
      <c r="U79" s="23">
        <v>0.16644993498049415</v>
      </c>
      <c r="V79" s="23">
        <v>6.5019505851755524E-3</v>
      </c>
      <c r="W79" s="23">
        <v>2.9908972691807541E-2</v>
      </c>
      <c r="X79" s="23">
        <v>0.14044213263979194</v>
      </c>
      <c r="Y79" s="23">
        <v>3.2509752925877766E-2</v>
      </c>
      <c r="Z79" s="23">
        <v>3.6410923276983094E-2</v>
      </c>
      <c r="AA79" s="23">
        <v>5.4616384915474644E-2</v>
      </c>
      <c r="AB79" s="23">
        <v>9.6228868660598182E-2</v>
      </c>
      <c r="AC79" s="23">
        <v>2.7308192457737322E-2</v>
      </c>
      <c r="AD79" s="23">
        <v>1.950585175552666E-2</v>
      </c>
      <c r="AE79" s="23">
        <v>6.6319895968790635E-2</v>
      </c>
      <c r="AF79" s="23">
        <v>0.19505851755526657</v>
      </c>
      <c r="AG79" s="23">
        <v>7.4122236671001304E-2</v>
      </c>
      <c r="AH79" s="24">
        <v>3845</v>
      </c>
    </row>
    <row r="80" spans="2:34" x14ac:dyDescent="0.2">
      <c r="B80" s="33" t="s">
        <v>63</v>
      </c>
      <c r="C80" s="18" t="s">
        <v>186</v>
      </c>
      <c r="D80" s="21" t="s">
        <v>187</v>
      </c>
      <c r="E80" s="23" t="s">
        <v>135</v>
      </c>
      <c r="F80" s="23" t="s">
        <v>135</v>
      </c>
      <c r="G80" s="23" t="s">
        <v>135</v>
      </c>
      <c r="H80" s="23" t="s">
        <v>135</v>
      </c>
      <c r="I80" s="23" t="s">
        <v>135</v>
      </c>
      <c r="J80" s="23" t="s">
        <v>135</v>
      </c>
      <c r="K80" s="23" t="s">
        <v>135</v>
      </c>
      <c r="L80" s="23" t="s">
        <v>135</v>
      </c>
      <c r="M80" s="23" t="s">
        <v>135</v>
      </c>
      <c r="N80" s="23" t="s">
        <v>135</v>
      </c>
      <c r="O80" s="23" t="s">
        <v>135</v>
      </c>
      <c r="P80" s="23" t="s">
        <v>135</v>
      </c>
      <c r="Q80" s="23" t="s">
        <v>135</v>
      </c>
      <c r="R80" s="23" t="s">
        <v>135</v>
      </c>
      <c r="S80" s="24" t="s">
        <v>135</v>
      </c>
      <c r="T80" s="23" t="s">
        <v>135</v>
      </c>
      <c r="U80" s="23" t="s">
        <v>135</v>
      </c>
      <c r="V80" s="23" t="s">
        <v>135</v>
      </c>
      <c r="W80" s="23" t="s">
        <v>135</v>
      </c>
      <c r="X80" s="23" t="s">
        <v>135</v>
      </c>
      <c r="Y80" s="23" t="s">
        <v>135</v>
      </c>
      <c r="Z80" s="23" t="s">
        <v>135</v>
      </c>
      <c r="AA80" s="23" t="s">
        <v>135</v>
      </c>
      <c r="AB80" s="23" t="s">
        <v>135</v>
      </c>
      <c r="AC80" s="23" t="s">
        <v>135</v>
      </c>
      <c r="AD80" s="23" t="s">
        <v>135</v>
      </c>
      <c r="AE80" s="23" t="s">
        <v>135</v>
      </c>
      <c r="AF80" s="23" t="s">
        <v>135</v>
      </c>
      <c r="AG80" s="23" t="s">
        <v>135</v>
      </c>
      <c r="AH80" s="24" t="s">
        <v>135</v>
      </c>
    </row>
    <row r="81" spans="2:34" x14ac:dyDescent="0.2">
      <c r="B81" s="33" t="s">
        <v>63</v>
      </c>
      <c r="C81" s="18" t="s">
        <v>188</v>
      </c>
      <c r="D81" s="21" t="s">
        <v>189</v>
      </c>
      <c r="E81" s="23" t="s">
        <v>135</v>
      </c>
      <c r="F81" s="23" t="s">
        <v>135</v>
      </c>
      <c r="G81" s="23" t="s">
        <v>135</v>
      </c>
      <c r="H81" s="23" t="s">
        <v>135</v>
      </c>
      <c r="I81" s="23" t="s">
        <v>135</v>
      </c>
      <c r="J81" s="23" t="s">
        <v>135</v>
      </c>
      <c r="K81" s="23" t="s">
        <v>135</v>
      </c>
      <c r="L81" s="23" t="s">
        <v>135</v>
      </c>
      <c r="M81" s="23" t="s">
        <v>135</v>
      </c>
      <c r="N81" s="23" t="s">
        <v>135</v>
      </c>
      <c r="O81" s="23" t="s">
        <v>135</v>
      </c>
      <c r="P81" s="23" t="s">
        <v>135</v>
      </c>
      <c r="Q81" s="23" t="s">
        <v>135</v>
      </c>
      <c r="R81" s="23" t="s">
        <v>135</v>
      </c>
      <c r="S81" s="24" t="s">
        <v>135</v>
      </c>
      <c r="T81" s="23" t="s">
        <v>135</v>
      </c>
      <c r="U81" s="23" t="s">
        <v>135</v>
      </c>
      <c r="V81" s="23" t="s">
        <v>135</v>
      </c>
      <c r="W81" s="23" t="s">
        <v>135</v>
      </c>
      <c r="X81" s="23" t="s">
        <v>135</v>
      </c>
      <c r="Y81" s="23" t="s">
        <v>135</v>
      </c>
      <c r="Z81" s="23" t="s">
        <v>135</v>
      </c>
      <c r="AA81" s="23" t="s">
        <v>135</v>
      </c>
      <c r="AB81" s="23" t="s">
        <v>135</v>
      </c>
      <c r="AC81" s="23" t="s">
        <v>135</v>
      </c>
      <c r="AD81" s="23" t="s">
        <v>135</v>
      </c>
      <c r="AE81" s="23" t="s">
        <v>135</v>
      </c>
      <c r="AF81" s="23" t="s">
        <v>135</v>
      </c>
      <c r="AG81" s="23" t="s">
        <v>135</v>
      </c>
      <c r="AH81" s="24" t="s">
        <v>135</v>
      </c>
    </row>
    <row r="82" spans="2:34" x14ac:dyDescent="0.2">
      <c r="B82" s="33" t="s">
        <v>63</v>
      </c>
      <c r="C82" s="18" t="s">
        <v>190</v>
      </c>
      <c r="D82" s="21" t="s">
        <v>191</v>
      </c>
      <c r="E82" s="23" t="s">
        <v>135</v>
      </c>
      <c r="F82" s="23" t="s">
        <v>135</v>
      </c>
      <c r="G82" s="23" t="s">
        <v>135</v>
      </c>
      <c r="H82" s="23" t="s">
        <v>135</v>
      </c>
      <c r="I82" s="23" t="s">
        <v>135</v>
      </c>
      <c r="J82" s="23" t="s">
        <v>135</v>
      </c>
      <c r="K82" s="23" t="s">
        <v>135</v>
      </c>
      <c r="L82" s="23" t="s">
        <v>135</v>
      </c>
      <c r="M82" s="23" t="s">
        <v>135</v>
      </c>
      <c r="N82" s="23" t="s">
        <v>135</v>
      </c>
      <c r="O82" s="23" t="s">
        <v>135</v>
      </c>
      <c r="P82" s="23" t="s">
        <v>135</v>
      </c>
      <c r="Q82" s="23" t="s">
        <v>135</v>
      </c>
      <c r="R82" s="23" t="s">
        <v>135</v>
      </c>
      <c r="S82" s="24" t="s">
        <v>135</v>
      </c>
      <c r="T82" s="23" t="s">
        <v>135</v>
      </c>
      <c r="U82" s="23" t="s">
        <v>135</v>
      </c>
      <c r="V82" s="23" t="s">
        <v>135</v>
      </c>
      <c r="W82" s="23" t="s">
        <v>135</v>
      </c>
      <c r="X82" s="23" t="s">
        <v>135</v>
      </c>
      <c r="Y82" s="23" t="s">
        <v>135</v>
      </c>
      <c r="Z82" s="23" t="s">
        <v>135</v>
      </c>
      <c r="AA82" s="23" t="s">
        <v>135</v>
      </c>
      <c r="AB82" s="23" t="s">
        <v>135</v>
      </c>
      <c r="AC82" s="23" t="s">
        <v>135</v>
      </c>
      <c r="AD82" s="23" t="s">
        <v>135</v>
      </c>
      <c r="AE82" s="23" t="s">
        <v>135</v>
      </c>
      <c r="AF82" s="23" t="s">
        <v>135</v>
      </c>
      <c r="AG82" s="23" t="s">
        <v>135</v>
      </c>
      <c r="AH82" s="24" t="s">
        <v>135</v>
      </c>
    </row>
    <row r="83" spans="2:34" x14ac:dyDescent="0.2">
      <c r="B83" s="33" t="s">
        <v>63</v>
      </c>
      <c r="C83" s="18" t="s">
        <v>405</v>
      </c>
      <c r="D83" s="21" t="s">
        <v>406</v>
      </c>
      <c r="E83" s="23" t="s">
        <v>135</v>
      </c>
      <c r="F83" s="23" t="s">
        <v>135</v>
      </c>
      <c r="G83" s="23" t="s">
        <v>135</v>
      </c>
      <c r="H83" s="23" t="s">
        <v>135</v>
      </c>
      <c r="I83" s="23" t="s">
        <v>135</v>
      </c>
      <c r="J83" s="23" t="s">
        <v>135</v>
      </c>
      <c r="K83" s="23" t="s">
        <v>135</v>
      </c>
      <c r="L83" s="23" t="s">
        <v>135</v>
      </c>
      <c r="M83" s="23" t="s">
        <v>135</v>
      </c>
      <c r="N83" s="23" t="s">
        <v>135</v>
      </c>
      <c r="O83" s="23" t="s">
        <v>135</v>
      </c>
      <c r="P83" s="23" t="s">
        <v>135</v>
      </c>
      <c r="Q83" s="23" t="s">
        <v>135</v>
      </c>
      <c r="R83" s="23" t="s">
        <v>135</v>
      </c>
      <c r="S83" s="24" t="s">
        <v>135</v>
      </c>
      <c r="T83" s="23" t="s">
        <v>135</v>
      </c>
      <c r="U83" s="23" t="s">
        <v>135</v>
      </c>
      <c r="V83" s="23" t="s">
        <v>135</v>
      </c>
      <c r="W83" s="23" t="s">
        <v>135</v>
      </c>
      <c r="X83" s="23" t="s">
        <v>135</v>
      </c>
      <c r="Y83" s="23" t="s">
        <v>135</v>
      </c>
      <c r="Z83" s="23" t="s">
        <v>135</v>
      </c>
      <c r="AA83" s="23" t="s">
        <v>135</v>
      </c>
      <c r="AB83" s="23" t="s">
        <v>135</v>
      </c>
      <c r="AC83" s="23" t="s">
        <v>135</v>
      </c>
      <c r="AD83" s="23" t="s">
        <v>135</v>
      </c>
      <c r="AE83" s="23" t="s">
        <v>135</v>
      </c>
      <c r="AF83" s="23" t="s">
        <v>135</v>
      </c>
      <c r="AG83" s="23" t="s">
        <v>135</v>
      </c>
      <c r="AH83" s="24" t="s">
        <v>135</v>
      </c>
    </row>
    <row r="84" spans="2:34" x14ac:dyDescent="0.2">
      <c r="B84" s="33" t="s">
        <v>63</v>
      </c>
      <c r="C84" s="18" t="s">
        <v>194</v>
      </c>
      <c r="D84" s="21" t="s">
        <v>195</v>
      </c>
      <c r="E84" s="23" t="s">
        <v>135</v>
      </c>
      <c r="F84" s="23" t="s">
        <v>135</v>
      </c>
      <c r="G84" s="23" t="s">
        <v>135</v>
      </c>
      <c r="H84" s="23" t="s">
        <v>135</v>
      </c>
      <c r="I84" s="23" t="s">
        <v>135</v>
      </c>
      <c r="J84" s="23" t="s">
        <v>135</v>
      </c>
      <c r="K84" s="23" t="s">
        <v>135</v>
      </c>
      <c r="L84" s="23" t="s">
        <v>135</v>
      </c>
      <c r="M84" s="23" t="s">
        <v>135</v>
      </c>
      <c r="N84" s="23" t="s">
        <v>135</v>
      </c>
      <c r="O84" s="23" t="s">
        <v>135</v>
      </c>
      <c r="P84" s="23" t="s">
        <v>135</v>
      </c>
      <c r="Q84" s="23" t="s">
        <v>135</v>
      </c>
      <c r="R84" s="23" t="s">
        <v>135</v>
      </c>
      <c r="S84" s="24" t="s">
        <v>135</v>
      </c>
      <c r="T84" s="23" t="s">
        <v>135</v>
      </c>
      <c r="U84" s="23" t="s">
        <v>135</v>
      </c>
      <c r="V84" s="23" t="s">
        <v>135</v>
      </c>
      <c r="W84" s="23" t="s">
        <v>135</v>
      </c>
      <c r="X84" s="23" t="s">
        <v>135</v>
      </c>
      <c r="Y84" s="23" t="s">
        <v>135</v>
      </c>
      <c r="Z84" s="23" t="s">
        <v>135</v>
      </c>
      <c r="AA84" s="23" t="s">
        <v>135</v>
      </c>
      <c r="AB84" s="23" t="s">
        <v>135</v>
      </c>
      <c r="AC84" s="23" t="s">
        <v>135</v>
      </c>
      <c r="AD84" s="23" t="s">
        <v>135</v>
      </c>
      <c r="AE84" s="23" t="s">
        <v>135</v>
      </c>
      <c r="AF84" s="23" t="s">
        <v>135</v>
      </c>
      <c r="AG84" s="23" t="s">
        <v>135</v>
      </c>
      <c r="AH84" s="24" t="s">
        <v>135</v>
      </c>
    </row>
    <row r="85" spans="2:34" x14ac:dyDescent="0.2">
      <c r="B85" s="33" t="s">
        <v>63</v>
      </c>
      <c r="C85" s="18" t="s">
        <v>407</v>
      </c>
      <c r="D85" s="21" t="s">
        <v>408</v>
      </c>
      <c r="E85" s="23" t="s">
        <v>135</v>
      </c>
      <c r="F85" s="23" t="s">
        <v>135</v>
      </c>
      <c r="G85" s="23" t="s">
        <v>135</v>
      </c>
      <c r="H85" s="23" t="s">
        <v>135</v>
      </c>
      <c r="I85" s="23" t="s">
        <v>135</v>
      </c>
      <c r="J85" s="23" t="s">
        <v>135</v>
      </c>
      <c r="K85" s="23" t="s">
        <v>135</v>
      </c>
      <c r="L85" s="23" t="s">
        <v>135</v>
      </c>
      <c r="M85" s="23" t="s">
        <v>135</v>
      </c>
      <c r="N85" s="23" t="s">
        <v>135</v>
      </c>
      <c r="O85" s="23" t="s">
        <v>135</v>
      </c>
      <c r="P85" s="23" t="s">
        <v>135</v>
      </c>
      <c r="Q85" s="23" t="s">
        <v>135</v>
      </c>
      <c r="R85" s="23" t="s">
        <v>135</v>
      </c>
      <c r="S85" s="24" t="s">
        <v>135</v>
      </c>
      <c r="T85" s="23" t="s">
        <v>135</v>
      </c>
      <c r="U85" s="23" t="s">
        <v>135</v>
      </c>
      <c r="V85" s="23" t="s">
        <v>135</v>
      </c>
      <c r="W85" s="23" t="s">
        <v>135</v>
      </c>
      <c r="X85" s="23" t="s">
        <v>135</v>
      </c>
      <c r="Y85" s="23" t="s">
        <v>135</v>
      </c>
      <c r="Z85" s="23" t="s">
        <v>135</v>
      </c>
      <c r="AA85" s="23" t="s">
        <v>135</v>
      </c>
      <c r="AB85" s="23" t="s">
        <v>135</v>
      </c>
      <c r="AC85" s="23" t="s">
        <v>135</v>
      </c>
      <c r="AD85" s="23" t="s">
        <v>135</v>
      </c>
      <c r="AE85" s="23" t="s">
        <v>135</v>
      </c>
      <c r="AF85" s="23" t="s">
        <v>135</v>
      </c>
      <c r="AG85" s="23" t="s">
        <v>135</v>
      </c>
      <c r="AH85" s="24" t="s">
        <v>135</v>
      </c>
    </row>
    <row r="86" spans="2:34" x14ac:dyDescent="0.2">
      <c r="B86" s="33" t="s">
        <v>63</v>
      </c>
      <c r="C86" s="18" t="s">
        <v>409</v>
      </c>
      <c r="D86" s="21" t="s">
        <v>410</v>
      </c>
      <c r="E86" s="23" t="s">
        <v>135</v>
      </c>
      <c r="F86" s="23" t="s">
        <v>135</v>
      </c>
      <c r="G86" s="23" t="s">
        <v>135</v>
      </c>
      <c r="H86" s="23" t="s">
        <v>135</v>
      </c>
      <c r="I86" s="23" t="s">
        <v>135</v>
      </c>
      <c r="J86" s="23" t="s">
        <v>135</v>
      </c>
      <c r="K86" s="23" t="s">
        <v>135</v>
      </c>
      <c r="L86" s="23" t="s">
        <v>135</v>
      </c>
      <c r="M86" s="23" t="s">
        <v>135</v>
      </c>
      <c r="N86" s="23" t="s">
        <v>135</v>
      </c>
      <c r="O86" s="23" t="s">
        <v>135</v>
      </c>
      <c r="P86" s="23" t="s">
        <v>135</v>
      </c>
      <c r="Q86" s="23" t="s">
        <v>135</v>
      </c>
      <c r="R86" s="23" t="s">
        <v>135</v>
      </c>
      <c r="S86" s="24" t="s">
        <v>135</v>
      </c>
      <c r="T86" s="23" t="s">
        <v>135</v>
      </c>
      <c r="U86" s="23" t="s">
        <v>135</v>
      </c>
      <c r="V86" s="23" t="s">
        <v>135</v>
      </c>
      <c r="W86" s="23" t="s">
        <v>135</v>
      </c>
      <c r="X86" s="23" t="s">
        <v>135</v>
      </c>
      <c r="Y86" s="23" t="s">
        <v>135</v>
      </c>
      <c r="Z86" s="23" t="s">
        <v>135</v>
      </c>
      <c r="AA86" s="23" t="s">
        <v>135</v>
      </c>
      <c r="AB86" s="23" t="s">
        <v>135</v>
      </c>
      <c r="AC86" s="23" t="s">
        <v>135</v>
      </c>
      <c r="AD86" s="23" t="s">
        <v>135</v>
      </c>
      <c r="AE86" s="23" t="s">
        <v>135</v>
      </c>
      <c r="AF86" s="23" t="s">
        <v>135</v>
      </c>
      <c r="AG86" s="23" t="s">
        <v>135</v>
      </c>
      <c r="AH86" s="24" t="s">
        <v>135</v>
      </c>
    </row>
    <row r="87" spans="2:34" x14ac:dyDescent="0.2">
      <c r="B87" s="33" t="s">
        <v>63</v>
      </c>
      <c r="C87" s="18" t="s">
        <v>411</v>
      </c>
      <c r="D87" s="21" t="s">
        <v>412</v>
      </c>
      <c r="E87" s="23" t="s">
        <v>135</v>
      </c>
      <c r="F87" s="23" t="s">
        <v>135</v>
      </c>
      <c r="G87" s="23" t="s">
        <v>135</v>
      </c>
      <c r="H87" s="23" t="s">
        <v>135</v>
      </c>
      <c r="I87" s="23" t="s">
        <v>135</v>
      </c>
      <c r="J87" s="23" t="s">
        <v>135</v>
      </c>
      <c r="K87" s="23" t="s">
        <v>135</v>
      </c>
      <c r="L87" s="23" t="s">
        <v>135</v>
      </c>
      <c r="M87" s="23" t="s">
        <v>135</v>
      </c>
      <c r="N87" s="23" t="s">
        <v>135</v>
      </c>
      <c r="O87" s="23" t="s">
        <v>135</v>
      </c>
      <c r="P87" s="23" t="s">
        <v>135</v>
      </c>
      <c r="Q87" s="23" t="s">
        <v>135</v>
      </c>
      <c r="R87" s="23" t="s">
        <v>135</v>
      </c>
      <c r="S87" s="24" t="s">
        <v>135</v>
      </c>
      <c r="T87" s="23" t="s">
        <v>135</v>
      </c>
      <c r="U87" s="23" t="s">
        <v>135</v>
      </c>
      <c r="V87" s="23" t="s">
        <v>135</v>
      </c>
      <c r="W87" s="23" t="s">
        <v>135</v>
      </c>
      <c r="X87" s="23" t="s">
        <v>135</v>
      </c>
      <c r="Y87" s="23" t="s">
        <v>135</v>
      </c>
      <c r="Z87" s="23" t="s">
        <v>135</v>
      </c>
      <c r="AA87" s="23" t="s">
        <v>135</v>
      </c>
      <c r="AB87" s="23" t="s">
        <v>135</v>
      </c>
      <c r="AC87" s="23" t="s">
        <v>135</v>
      </c>
      <c r="AD87" s="23" t="s">
        <v>135</v>
      </c>
      <c r="AE87" s="23" t="s">
        <v>135</v>
      </c>
      <c r="AF87" s="23" t="s">
        <v>135</v>
      </c>
      <c r="AG87" s="23" t="s">
        <v>135</v>
      </c>
      <c r="AH87" s="24" t="s">
        <v>135</v>
      </c>
    </row>
    <row r="88" spans="2:34" x14ac:dyDescent="0.2">
      <c r="B88" s="33" t="s">
        <v>63</v>
      </c>
      <c r="C88" s="18" t="s">
        <v>196</v>
      </c>
      <c r="D88" s="21" t="s">
        <v>197</v>
      </c>
      <c r="E88" s="23">
        <v>3.0708271421495788E-2</v>
      </c>
      <c r="F88" s="23">
        <v>5.3491827637444277E-2</v>
      </c>
      <c r="G88" s="23">
        <v>4.9529470034670627E-4</v>
      </c>
      <c r="H88" s="23">
        <v>2.5260029717682021E-2</v>
      </c>
      <c r="I88" s="23">
        <v>7.5780089153046057E-2</v>
      </c>
      <c r="J88" s="23">
        <v>0.12332838038632987</v>
      </c>
      <c r="K88" s="23">
        <v>4.3585933630510151E-2</v>
      </c>
      <c r="L88" s="23">
        <v>0.18028727092620109</v>
      </c>
      <c r="M88" s="23">
        <v>3.1698860822189201E-2</v>
      </c>
      <c r="N88" s="23">
        <v>1.2877662209014363E-2</v>
      </c>
      <c r="O88" s="23">
        <v>9.9058940069341253E-4</v>
      </c>
      <c r="P88" s="23">
        <v>0.12134720158494304</v>
      </c>
      <c r="Q88" s="23">
        <v>0.27043090638930162</v>
      </c>
      <c r="R88" s="23">
        <v>2.9717682020802376E-2</v>
      </c>
      <c r="S88" s="24">
        <v>10095</v>
      </c>
      <c r="T88" s="23">
        <v>5.9405940594059403E-2</v>
      </c>
      <c r="U88" s="23">
        <v>9.9009900990099015E-2</v>
      </c>
      <c r="V88" s="23">
        <v>0</v>
      </c>
      <c r="W88" s="23">
        <v>1.9801980198019802E-2</v>
      </c>
      <c r="X88" s="23">
        <v>0.11881188118811881</v>
      </c>
      <c r="Y88" s="23">
        <v>0.10891089108910891</v>
      </c>
      <c r="Z88" s="23">
        <v>4.9504950495049507E-2</v>
      </c>
      <c r="AA88" s="23">
        <v>0.13861386138613863</v>
      </c>
      <c r="AB88" s="23">
        <v>2.9702970297029702E-2</v>
      </c>
      <c r="AC88" s="23">
        <v>2.9702970297029702E-2</v>
      </c>
      <c r="AD88" s="23">
        <v>9.9009900990099011E-3</v>
      </c>
      <c r="AE88" s="23">
        <v>0.11881188118811881</v>
      </c>
      <c r="AF88" s="23">
        <v>0.18811881188118812</v>
      </c>
      <c r="AG88" s="23">
        <v>3.9603960396039604E-2</v>
      </c>
      <c r="AH88" s="24">
        <v>505</v>
      </c>
    </row>
    <row r="89" spans="2:34" x14ac:dyDescent="0.2">
      <c r="B89" s="33" t="s">
        <v>63</v>
      </c>
      <c r="C89" s="18" t="s">
        <v>413</v>
      </c>
      <c r="D89" s="21" t="s">
        <v>414</v>
      </c>
      <c r="E89" s="23">
        <v>3.5271064663618547E-2</v>
      </c>
      <c r="F89" s="23">
        <v>7.9033311561071198E-2</v>
      </c>
      <c r="G89" s="23">
        <v>6.5316786414108428E-4</v>
      </c>
      <c r="H89" s="23">
        <v>2.2207707380796866E-2</v>
      </c>
      <c r="I89" s="23">
        <v>0.11430437622468975</v>
      </c>
      <c r="J89" s="23">
        <v>0.11169170476812541</v>
      </c>
      <c r="K89" s="23">
        <v>3.6577400391900716E-2</v>
      </c>
      <c r="L89" s="23">
        <v>0.16263879817112997</v>
      </c>
      <c r="M89" s="23">
        <v>4.5721750489875895E-2</v>
      </c>
      <c r="N89" s="23">
        <v>3.2005225342913127E-2</v>
      </c>
      <c r="O89" s="23">
        <v>3.2658393207054214E-3</v>
      </c>
      <c r="P89" s="23">
        <v>5.2253429131286742E-2</v>
      </c>
      <c r="Q89" s="23">
        <v>0.22077073807968647</v>
      </c>
      <c r="R89" s="23">
        <v>8.29523187459177E-2</v>
      </c>
      <c r="S89" s="24">
        <v>7655</v>
      </c>
      <c r="T89" s="23">
        <v>6.5573770491803282E-2</v>
      </c>
      <c r="U89" s="23">
        <v>4.9180327868852458E-2</v>
      </c>
      <c r="V89" s="23">
        <v>0</v>
      </c>
      <c r="W89" s="23">
        <v>1.6393442622950821E-2</v>
      </c>
      <c r="X89" s="23">
        <v>0.14754098360655737</v>
      </c>
      <c r="Y89" s="23">
        <v>8.1967213114754092E-2</v>
      </c>
      <c r="Z89" s="23">
        <v>4.9180327868852458E-2</v>
      </c>
      <c r="AA89" s="23">
        <v>0.16393442622950818</v>
      </c>
      <c r="AB89" s="23">
        <v>4.9180327868852458E-2</v>
      </c>
      <c r="AC89" s="23">
        <v>3.2786885245901641E-2</v>
      </c>
      <c r="AD89" s="23">
        <v>0</v>
      </c>
      <c r="AE89" s="23">
        <v>1.6393442622950821E-2</v>
      </c>
      <c r="AF89" s="23">
        <v>0.18032786885245902</v>
      </c>
      <c r="AG89" s="23">
        <v>0.14754098360655737</v>
      </c>
      <c r="AH89" s="24">
        <v>305</v>
      </c>
    </row>
    <row r="90" spans="2:34" x14ac:dyDescent="0.2">
      <c r="B90" s="33" t="s">
        <v>63</v>
      </c>
      <c r="C90" s="18" t="s">
        <v>198</v>
      </c>
      <c r="D90" s="21" t="s">
        <v>199</v>
      </c>
      <c r="E90" s="23" t="s">
        <v>135</v>
      </c>
      <c r="F90" s="23" t="s">
        <v>135</v>
      </c>
      <c r="G90" s="23" t="s">
        <v>135</v>
      </c>
      <c r="H90" s="23" t="s">
        <v>135</v>
      </c>
      <c r="I90" s="23" t="s">
        <v>135</v>
      </c>
      <c r="J90" s="23" t="s">
        <v>135</v>
      </c>
      <c r="K90" s="23" t="s">
        <v>135</v>
      </c>
      <c r="L90" s="23" t="s">
        <v>135</v>
      </c>
      <c r="M90" s="23" t="s">
        <v>135</v>
      </c>
      <c r="N90" s="23" t="s">
        <v>135</v>
      </c>
      <c r="O90" s="23" t="s">
        <v>135</v>
      </c>
      <c r="P90" s="23" t="s">
        <v>135</v>
      </c>
      <c r="Q90" s="23" t="s">
        <v>135</v>
      </c>
      <c r="R90" s="23" t="s">
        <v>135</v>
      </c>
      <c r="S90" s="24" t="s">
        <v>135</v>
      </c>
      <c r="T90" s="23" t="s">
        <v>135</v>
      </c>
      <c r="U90" s="23" t="s">
        <v>135</v>
      </c>
      <c r="V90" s="23" t="s">
        <v>135</v>
      </c>
      <c r="W90" s="23" t="s">
        <v>135</v>
      </c>
      <c r="X90" s="23" t="s">
        <v>135</v>
      </c>
      <c r="Y90" s="23" t="s">
        <v>135</v>
      </c>
      <c r="Z90" s="23" t="s">
        <v>135</v>
      </c>
      <c r="AA90" s="23" t="s">
        <v>135</v>
      </c>
      <c r="AB90" s="23" t="s">
        <v>135</v>
      </c>
      <c r="AC90" s="23" t="s">
        <v>135</v>
      </c>
      <c r="AD90" s="23" t="s">
        <v>135</v>
      </c>
      <c r="AE90" s="23" t="s">
        <v>135</v>
      </c>
      <c r="AF90" s="23" t="s">
        <v>135</v>
      </c>
      <c r="AG90" s="23" t="s">
        <v>135</v>
      </c>
      <c r="AH90" s="24" t="s">
        <v>135</v>
      </c>
    </row>
    <row r="91" spans="2:34" x14ac:dyDescent="0.2">
      <c r="B91" s="33" t="s">
        <v>63</v>
      </c>
      <c r="C91" s="18" t="s">
        <v>415</v>
      </c>
      <c r="D91" s="21" t="s">
        <v>416</v>
      </c>
      <c r="E91" s="23" t="s">
        <v>135</v>
      </c>
      <c r="F91" s="23" t="s">
        <v>135</v>
      </c>
      <c r="G91" s="23" t="s">
        <v>135</v>
      </c>
      <c r="H91" s="23" t="s">
        <v>135</v>
      </c>
      <c r="I91" s="23" t="s">
        <v>135</v>
      </c>
      <c r="J91" s="23" t="s">
        <v>135</v>
      </c>
      <c r="K91" s="23" t="s">
        <v>135</v>
      </c>
      <c r="L91" s="23" t="s">
        <v>135</v>
      </c>
      <c r="M91" s="23" t="s">
        <v>135</v>
      </c>
      <c r="N91" s="23" t="s">
        <v>135</v>
      </c>
      <c r="O91" s="23" t="s">
        <v>135</v>
      </c>
      <c r="P91" s="23" t="s">
        <v>135</v>
      </c>
      <c r="Q91" s="23" t="s">
        <v>135</v>
      </c>
      <c r="R91" s="23" t="s">
        <v>135</v>
      </c>
      <c r="S91" s="24" t="s">
        <v>135</v>
      </c>
      <c r="T91" s="23" t="s">
        <v>135</v>
      </c>
      <c r="U91" s="23" t="s">
        <v>135</v>
      </c>
      <c r="V91" s="23" t="s">
        <v>135</v>
      </c>
      <c r="W91" s="23" t="s">
        <v>135</v>
      </c>
      <c r="X91" s="23" t="s">
        <v>135</v>
      </c>
      <c r="Y91" s="23" t="s">
        <v>135</v>
      </c>
      <c r="Z91" s="23" t="s">
        <v>135</v>
      </c>
      <c r="AA91" s="23" t="s">
        <v>135</v>
      </c>
      <c r="AB91" s="23" t="s">
        <v>135</v>
      </c>
      <c r="AC91" s="23" t="s">
        <v>135</v>
      </c>
      <c r="AD91" s="23" t="s">
        <v>135</v>
      </c>
      <c r="AE91" s="23" t="s">
        <v>135</v>
      </c>
      <c r="AF91" s="23" t="s">
        <v>135</v>
      </c>
      <c r="AG91" s="23" t="s">
        <v>135</v>
      </c>
      <c r="AH91" s="24" t="s">
        <v>135</v>
      </c>
    </row>
    <row r="92" spans="2:34" x14ac:dyDescent="0.2">
      <c r="B92" s="33" t="s">
        <v>63</v>
      </c>
      <c r="C92" s="18" t="s">
        <v>200</v>
      </c>
      <c r="D92" s="21" t="s">
        <v>201</v>
      </c>
      <c r="E92" s="23">
        <v>4.8387096774193547E-2</v>
      </c>
      <c r="F92" s="23">
        <v>3.8306451612903226E-2</v>
      </c>
      <c r="G92" s="23">
        <v>0</v>
      </c>
      <c r="H92" s="23">
        <v>2.8225806451612902E-2</v>
      </c>
      <c r="I92" s="23">
        <v>0.10181451612903226</v>
      </c>
      <c r="J92" s="23">
        <v>8.9717741935483875E-2</v>
      </c>
      <c r="K92" s="23">
        <v>2.9233870967741934E-2</v>
      </c>
      <c r="L92" s="23">
        <v>0.16733870967741934</v>
      </c>
      <c r="M92" s="23">
        <v>3.5282258064516132E-2</v>
      </c>
      <c r="N92" s="23">
        <v>4.2338709677419352E-2</v>
      </c>
      <c r="O92" s="23">
        <v>1.0080645161290322E-3</v>
      </c>
      <c r="P92" s="23">
        <v>0.13508064516129031</v>
      </c>
      <c r="Q92" s="23">
        <v>0.2661290322580645</v>
      </c>
      <c r="R92" s="23">
        <v>1.8145161290322582E-2</v>
      </c>
      <c r="S92" s="24">
        <v>4960</v>
      </c>
      <c r="T92" s="23">
        <v>3.2258064516129031E-2</v>
      </c>
      <c r="U92" s="23">
        <v>9.6774193548387094E-2</v>
      </c>
      <c r="V92" s="23">
        <v>0</v>
      </c>
      <c r="W92" s="23">
        <v>3.2258064516129031E-2</v>
      </c>
      <c r="X92" s="23">
        <v>0.14516129032258066</v>
      </c>
      <c r="Y92" s="23">
        <v>3.2258064516129031E-2</v>
      </c>
      <c r="Z92" s="23">
        <v>4.8387096774193547E-2</v>
      </c>
      <c r="AA92" s="23">
        <v>6.4516129032258063E-2</v>
      </c>
      <c r="AB92" s="23">
        <v>6.4516129032258063E-2</v>
      </c>
      <c r="AC92" s="23">
        <v>0.11290322580645161</v>
      </c>
      <c r="AD92" s="23">
        <v>0</v>
      </c>
      <c r="AE92" s="23">
        <v>0.20967741935483872</v>
      </c>
      <c r="AF92" s="23">
        <v>0.14516129032258066</v>
      </c>
      <c r="AG92" s="23">
        <v>1.6129032258064516E-2</v>
      </c>
      <c r="AH92" s="24">
        <v>310</v>
      </c>
    </row>
    <row r="93" spans="2:34" x14ac:dyDescent="0.2">
      <c r="B93" s="33" t="s">
        <v>63</v>
      </c>
      <c r="C93" s="18" t="s">
        <v>417</v>
      </c>
      <c r="D93" s="21" t="s">
        <v>418</v>
      </c>
      <c r="E93" s="23">
        <v>5.5441478439425054E-2</v>
      </c>
      <c r="F93" s="23">
        <v>8.761122518822724E-2</v>
      </c>
      <c r="G93" s="23">
        <v>3.4223134839151265E-3</v>
      </c>
      <c r="H93" s="23">
        <v>1.2320328542094456E-2</v>
      </c>
      <c r="I93" s="23">
        <v>0.12320328542094455</v>
      </c>
      <c r="J93" s="23">
        <v>9.3086926762491445E-2</v>
      </c>
      <c r="K93" s="23">
        <v>3.5592060232717319E-2</v>
      </c>
      <c r="L93" s="23">
        <v>0.15468856947296372</v>
      </c>
      <c r="M93" s="23">
        <v>5.0650239561943873E-2</v>
      </c>
      <c r="N93" s="23">
        <v>1.9164955509924708E-2</v>
      </c>
      <c r="O93" s="23">
        <v>6.1601642710472282E-3</v>
      </c>
      <c r="P93" s="23">
        <v>9.2402464065708415E-2</v>
      </c>
      <c r="Q93" s="23">
        <v>0.22039698836413416</v>
      </c>
      <c r="R93" s="23">
        <v>4.5174537987679675E-2</v>
      </c>
      <c r="S93" s="24">
        <v>7305</v>
      </c>
      <c r="T93" s="23">
        <v>8.1896551724137928E-2</v>
      </c>
      <c r="U93" s="23">
        <v>0.14080459770114942</v>
      </c>
      <c r="V93" s="23">
        <v>7.1839080459770114E-3</v>
      </c>
      <c r="W93" s="23">
        <v>7.1839080459770114E-3</v>
      </c>
      <c r="X93" s="23">
        <v>0.15229885057471265</v>
      </c>
      <c r="Y93" s="23">
        <v>6.4655172413793108E-2</v>
      </c>
      <c r="Z93" s="23">
        <v>3.8793103448275863E-2</v>
      </c>
      <c r="AA93" s="23">
        <v>8.4770114942528729E-2</v>
      </c>
      <c r="AB93" s="23">
        <v>7.4712643678160925E-2</v>
      </c>
      <c r="AC93" s="23">
        <v>2.8735632183908046E-2</v>
      </c>
      <c r="AD93" s="23">
        <v>1.1494252873563218E-2</v>
      </c>
      <c r="AE93" s="23">
        <v>5.8908045977011492E-2</v>
      </c>
      <c r="AF93" s="23">
        <v>0.17959770114942528</v>
      </c>
      <c r="AG93" s="23">
        <v>6.7528735632183909E-2</v>
      </c>
      <c r="AH93" s="24">
        <v>3480</v>
      </c>
    </row>
    <row r="94" spans="2:34" x14ac:dyDescent="0.2">
      <c r="B94" s="33" t="s">
        <v>63</v>
      </c>
      <c r="C94" s="18" t="s">
        <v>202</v>
      </c>
      <c r="D94" s="21" t="s">
        <v>203</v>
      </c>
      <c r="E94" s="23" t="s">
        <v>135</v>
      </c>
      <c r="F94" s="23" t="s">
        <v>135</v>
      </c>
      <c r="G94" s="23" t="s">
        <v>135</v>
      </c>
      <c r="H94" s="23" t="s">
        <v>135</v>
      </c>
      <c r="I94" s="23" t="s">
        <v>135</v>
      </c>
      <c r="J94" s="23" t="s">
        <v>135</v>
      </c>
      <c r="K94" s="23" t="s">
        <v>135</v>
      </c>
      <c r="L94" s="23" t="s">
        <v>135</v>
      </c>
      <c r="M94" s="23" t="s">
        <v>135</v>
      </c>
      <c r="N94" s="23" t="s">
        <v>135</v>
      </c>
      <c r="O94" s="23" t="s">
        <v>135</v>
      </c>
      <c r="P94" s="23" t="s">
        <v>135</v>
      </c>
      <c r="Q94" s="23" t="s">
        <v>135</v>
      </c>
      <c r="R94" s="23" t="s">
        <v>135</v>
      </c>
      <c r="S94" s="24" t="s">
        <v>135</v>
      </c>
      <c r="T94" s="23" t="s">
        <v>135</v>
      </c>
      <c r="U94" s="23" t="s">
        <v>135</v>
      </c>
      <c r="V94" s="23" t="s">
        <v>135</v>
      </c>
      <c r="W94" s="23" t="s">
        <v>135</v>
      </c>
      <c r="X94" s="23" t="s">
        <v>135</v>
      </c>
      <c r="Y94" s="23" t="s">
        <v>135</v>
      </c>
      <c r="Z94" s="23" t="s">
        <v>135</v>
      </c>
      <c r="AA94" s="23" t="s">
        <v>135</v>
      </c>
      <c r="AB94" s="23" t="s">
        <v>135</v>
      </c>
      <c r="AC94" s="23" t="s">
        <v>135</v>
      </c>
      <c r="AD94" s="23" t="s">
        <v>135</v>
      </c>
      <c r="AE94" s="23" t="s">
        <v>135</v>
      </c>
      <c r="AF94" s="23" t="s">
        <v>135</v>
      </c>
      <c r="AG94" s="23" t="s">
        <v>135</v>
      </c>
      <c r="AH94" s="24" t="s">
        <v>135</v>
      </c>
    </row>
    <row r="95" spans="2:34" x14ac:dyDescent="0.2">
      <c r="B95" s="33" t="s">
        <v>63</v>
      </c>
      <c r="C95" s="18" t="s">
        <v>204</v>
      </c>
      <c r="D95" s="21" t="s">
        <v>205</v>
      </c>
      <c r="E95" s="23">
        <v>4.5296167247386762E-2</v>
      </c>
      <c r="F95" s="23">
        <v>0.10452961672473868</v>
      </c>
      <c r="G95" s="23">
        <v>0</v>
      </c>
      <c r="H95" s="23">
        <v>1.2195121951219513E-2</v>
      </c>
      <c r="I95" s="23">
        <v>0.10452961672473868</v>
      </c>
      <c r="J95" s="23">
        <v>0.10452961672473868</v>
      </c>
      <c r="K95" s="23">
        <v>4.878048780487805E-2</v>
      </c>
      <c r="L95" s="23">
        <v>7.4912891986062713E-2</v>
      </c>
      <c r="M95" s="23">
        <v>5.0522648083623695E-2</v>
      </c>
      <c r="N95" s="23">
        <v>2.9616724738675958E-2</v>
      </c>
      <c r="O95" s="23">
        <v>3.4843205574912892E-3</v>
      </c>
      <c r="P95" s="23">
        <v>0.10278745644599303</v>
      </c>
      <c r="Q95" s="23">
        <v>0.29094076655052264</v>
      </c>
      <c r="R95" s="23">
        <v>2.6132404181184669E-2</v>
      </c>
      <c r="S95" s="24">
        <v>2870</v>
      </c>
      <c r="T95" s="23">
        <v>2.9411764705882353E-2</v>
      </c>
      <c r="U95" s="23">
        <v>5.8823529411764705E-2</v>
      </c>
      <c r="V95" s="23">
        <v>0</v>
      </c>
      <c r="W95" s="23">
        <v>0</v>
      </c>
      <c r="X95" s="23">
        <v>0.20588235294117646</v>
      </c>
      <c r="Y95" s="23">
        <v>0.11764705882352941</v>
      </c>
      <c r="Z95" s="23">
        <v>8.8235294117647065E-2</v>
      </c>
      <c r="AA95" s="23">
        <v>2.9411764705882353E-2</v>
      </c>
      <c r="AB95" s="23">
        <v>2.9411764705882353E-2</v>
      </c>
      <c r="AC95" s="23">
        <v>0.14705882352941177</v>
      </c>
      <c r="AD95" s="23">
        <v>0</v>
      </c>
      <c r="AE95" s="23">
        <v>8.8235294117647065E-2</v>
      </c>
      <c r="AF95" s="23">
        <v>0.17647058823529413</v>
      </c>
      <c r="AG95" s="23">
        <v>5.8823529411764705E-2</v>
      </c>
      <c r="AH95" s="24">
        <v>170</v>
      </c>
    </row>
    <row r="96" spans="2:34" x14ac:dyDescent="0.2">
      <c r="B96" s="33" t="s">
        <v>74</v>
      </c>
      <c r="C96" s="18" t="s">
        <v>419</v>
      </c>
      <c r="D96" s="21" t="s">
        <v>420</v>
      </c>
      <c r="E96" s="23">
        <v>3.4124629080118693E-2</v>
      </c>
      <c r="F96" s="23">
        <v>1.9287833827893175E-2</v>
      </c>
      <c r="G96" s="23">
        <v>0</v>
      </c>
      <c r="H96" s="23">
        <v>1.3353115727002967E-2</v>
      </c>
      <c r="I96" s="23">
        <v>0.11275964391691394</v>
      </c>
      <c r="J96" s="23">
        <v>8.6053412462908013E-2</v>
      </c>
      <c r="K96" s="23">
        <v>8.9020771513353122E-2</v>
      </c>
      <c r="L96" s="23">
        <v>0.34718100890207715</v>
      </c>
      <c r="M96" s="23">
        <v>3.5608308605341248E-2</v>
      </c>
      <c r="N96" s="23">
        <v>2.3738872403560832E-2</v>
      </c>
      <c r="O96" s="23">
        <v>2.967359050445104E-3</v>
      </c>
      <c r="P96" s="23">
        <v>0.12462908011869436</v>
      </c>
      <c r="Q96" s="23">
        <v>7.418397626112759E-2</v>
      </c>
      <c r="R96" s="23">
        <v>3.5608308605341248E-2</v>
      </c>
      <c r="S96" s="24">
        <v>3370</v>
      </c>
      <c r="T96" s="23" t="s">
        <v>135</v>
      </c>
      <c r="U96" s="23" t="s">
        <v>135</v>
      </c>
      <c r="V96" s="23" t="s">
        <v>135</v>
      </c>
      <c r="W96" s="23" t="s">
        <v>135</v>
      </c>
      <c r="X96" s="23" t="s">
        <v>135</v>
      </c>
      <c r="Y96" s="23" t="s">
        <v>135</v>
      </c>
      <c r="Z96" s="23" t="s">
        <v>135</v>
      </c>
      <c r="AA96" s="23" t="s">
        <v>135</v>
      </c>
      <c r="AB96" s="23" t="s">
        <v>135</v>
      </c>
      <c r="AC96" s="23" t="s">
        <v>135</v>
      </c>
      <c r="AD96" s="23" t="s">
        <v>135</v>
      </c>
      <c r="AE96" s="23" t="s">
        <v>135</v>
      </c>
      <c r="AF96" s="23" t="s">
        <v>135</v>
      </c>
      <c r="AG96" s="23" t="s">
        <v>135</v>
      </c>
      <c r="AH96" s="24" t="s">
        <v>135</v>
      </c>
    </row>
    <row r="97" spans="2:34" x14ac:dyDescent="0.2">
      <c r="B97" s="33" t="s">
        <v>74</v>
      </c>
      <c r="C97" s="18" t="s">
        <v>421</v>
      </c>
      <c r="D97" s="21" t="s">
        <v>422</v>
      </c>
      <c r="E97" s="23">
        <v>2.3302938196555219E-2</v>
      </c>
      <c r="F97" s="23">
        <v>3.1408308004052685E-2</v>
      </c>
      <c r="G97" s="23">
        <v>1.0131712259371835E-3</v>
      </c>
      <c r="H97" s="23">
        <v>2.5329280648429583E-2</v>
      </c>
      <c r="I97" s="23">
        <v>0.11651469098277609</v>
      </c>
      <c r="J97" s="23">
        <v>0.13171225937183384</v>
      </c>
      <c r="K97" s="23">
        <v>1.7223910840932118E-2</v>
      </c>
      <c r="L97" s="23">
        <v>0.33941236068895642</v>
      </c>
      <c r="M97" s="23">
        <v>2.4316109422492401E-2</v>
      </c>
      <c r="N97" s="23">
        <v>1.4184397163120567E-2</v>
      </c>
      <c r="O97" s="23">
        <v>1.0131712259371835E-3</v>
      </c>
      <c r="P97" s="23">
        <v>0.16109422492401215</v>
      </c>
      <c r="Q97" s="23">
        <v>0.10840932117527863</v>
      </c>
      <c r="R97" s="23">
        <v>4.0526849037487338E-3</v>
      </c>
      <c r="S97" s="24">
        <v>4935</v>
      </c>
      <c r="T97" s="23" t="s">
        <v>135</v>
      </c>
      <c r="U97" s="23" t="s">
        <v>135</v>
      </c>
      <c r="V97" s="23" t="s">
        <v>135</v>
      </c>
      <c r="W97" s="23" t="s">
        <v>135</v>
      </c>
      <c r="X97" s="23" t="s">
        <v>135</v>
      </c>
      <c r="Y97" s="23" t="s">
        <v>135</v>
      </c>
      <c r="Z97" s="23" t="s">
        <v>135</v>
      </c>
      <c r="AA97" s="23" t="s">
        <v>135</v>
      </c>
      <c r="AB97" s="23" t="s">
        <v>135</v>
      </c>
      <c r="AC97" s="23" t="s">
        <v>135</v>
      </c>
      <c r="AD97" s="23" t="s">
        <v>135</v>
      </c>
      <c r="AE97" s="23" t="s">
        <v>135</v>
      </c>
      <c r="AF97" s="23" t="s">
        <v>135</v>
      </c>
      <c r="AG97" s="23" t="s">
        <v>135</v>
      </c>
      <c r="AH97" s="24" t="s">
        <v>135</v>
      </c>
    </row>
    <row r="98" spans="2:34" x14ac:dyDescent="0.2">
      <c r="B98" s="33" t="s">
        <v>74</v>
      </c>
      <c r="C98" s="18" t="s">
        <v>423</v>
      </c>
      <c r="D98" s="21" t="s">
        <v>424</v>
      </c>
      <c r="E98" s="23">
        <v>2.616279069767442E-2</v>
      </c>
      <c r="F98" s="23">
        <v>1.7441860465116279E-2</v>
      </c>
      <c r="G98" s="23">
        <v>1.4534883720930232E-3</v>
      </c>
      <c r="H98" s="23">
        <v>4.3604651162790699E-2</v>
      </c>
      <c r="I98" s="23">
        <v>8.9389534883720936E-2</v>
      </c>
      <c r="J98" s="23">
        <v>7.1220930232558141E-2</v>
      </c>
      <c r="K98" s="23">
        <v>5.0872093023255818E-3</v>
      </c>
      <c r="L98" s="23">
        <v>0.23909883720930233</v>
      </c>
      <c r="M98" s="23">
        <v>2.2529069767441859E-2</v>
      </c>
      <c r="N98" s="23">
        <v>5.8139534883720929E-3</v>
      </c>
      <c r="O98" s="23">
        <v>7.2674418604651162E-4</v>
      </c>
      <c r="P98" s="23">
        <v>0.14462209302325582</v>
      </c>
      <c r="Q98" s="23">
        <v>0.32994186046511625</v>
      </c>
      <c r="R98" s="23">
        <v>1.4534883720930232E-3</v>
      </c>
      <c r="S98" s="24">
        <v>6880</v>
      </c>
      <c r="T98" s="23">
        <v>5.7971014492753624E-2</v>
      </c>
      <c r="U98" s="23">
        <v>0.10144927536231885</v>
      </c>
      <c r="V98" s="23">
        <v>7.246376811594203E-3</v>
      </c>
      <c r="W98" s="23">
        <v>3.6231884057971016E-2</v>
      </c>
      <c r="X98" s="23">
        <v>0.15942028985507245</v>
      </c>
      <c r="Y98" s="23">
        <v>5.7971014492753624E-2</v>
      </c>
      <c r="Z98" s="23">
        <v>7.246376811594203E-3</v>
      </c>
      <c r="AA98" s="23">
        <v>0.13768115942028986</v>
      </c>
      <c r="AB98" s="23">
        <v>5.0724637681159424E-2</v>
      </c>
      <c r="AC98" s="23">
        <v>7.246376811594203E-3</v>
      </c>
      <c r="AD98" s="23">
        <v>0</v>
      </c>
      <c r="AE98" s="23">
        <v>0.10144927536231885</v>
      </c>
      <c r="AF98" s="23">
        <v>0.26811594202898553</v>
      </c>
      <c r="AG98" s="23">
        <v>0</v>
      </c>
      <c r="AH98" s="24">
        <v>690</v>
      </c>
    </row>
    <row r="99" spans="2:34" x14ac:dyDescent="0.2">
      <c r="B99" s="33" t="s">
        <v>74</v>
      </c>
      <c r="C99" s="18" t="s">
        <v>425</v>
      </c>
      <c r="D99" s="21" t="s">
        <v>426</v>
      </c>
      <c r="E99" s="23" t="s">
        <v>135</v>
      </c>
      <c r="F99" s="23" t="s">
        <v>135</v>
      </c>
      <c r="G99" s="23" t="s">
        <v>135</v>
      </c>
      <c r="H99" s="23" t="s">
        <v>135</v>
      </c>
      <c r="I99" s="23" t="s">
        <v>135</v>
      </c>
      <c r="J99" s="23" t="s">
        <v>135</v>
      </c>
      <c r="K99" s="23" t="s">
        <v>135</v>
      </c>
      <c r="L99" s="23" t="s">
        <v>135</v>
      </c>
      <c r="M99" s="23" t="s">
        <v>135</v>
      </c>
      <c r="N99" s="23" t="s">
        <v>135</v>
      </c>
      <c r="O99" s="23" t="s">
        <v>135</v>
      </c>
      <c r="P99" s="23" t="s">
        <v>135</v>
      </c>
      <c r="Q99" s="23" t="s">
        <v>135</v>
      </c>
      <c r="R99" s="23" t="s">
        <v>135</v>
      </c>
      <c r="S99" s="24" t="s">
        <v>135</v>
      </c>
      <c r="T99" s="23" t="s">
        <v>135</v>
      </c>
      <c r="U99" s="23" t="s">
        <v>135</v>
      </c>
      <c r="V99" s="23" t="s">
        <v>135</v>
      </c>
      <c r="W99" s="23" t="s">
        <v>135</v>
      </c>
      <c r="X99" s="23" t="s">
        <v>135</v>
      </c>
      <c r="Y99" s="23" t="s">
        <v>135</v>
      </c>
      <c r="Z99" s="23" t="s">
        <v>135</v>
      </c>
      <c r="AA99" s="23" t="s">
        <v>135</v>
      </c>
      <c r="AB99" s="23" t="s">
        <v>135</v>
      </c>
      <c r="AC99" s="23" t="s">
        <v>135</v>
      </c>
      <c r="AD99" s="23" t="s">
        <v>135</v>
      </c>
      <c r="AE99" s="23" t="s">
        <v>135</v>
      </c>
      <c r="AF99" s="23" t="s">
        <v>135</v>
      </c>
      <c r="AG99" s="23" t="s">
        <v>135</v>
      </c>
      <c r="AH99" s="24" t="s">
        <v>135</v>
      </c>
    </row>
    <row r="100" spans="2:34" x14ac:dyDescent="0.2">
      <c r="B100" s="33" t="s">
        <v>74</v>
      </c>
      <c r="C100" s="18" t="s">
        <v>210</v>
      </c>
      <c r="D100" s="21" t="s">
        <v>211</v>
      </c>
      <c r="E100" s="23">
        <v>1.8987341772151899E-2</v>
      </c>
      <c r="F100" s="23">
        <v>9.4936708860759497E-3</v>
      </c>
      <c r="G100" s="23">
        <v>6.3291139240506328E-3</v>
      </c>
      <c r="H100" s="23">
        <v>9.4936708860759497E-3</v>
      </c>
      <c r="I100" s="23">
        <v>2.8481012658227847E-2</v>
      </c>
      <c r="J100" s="23">
        <v>5.0632911392405063E-2</v>
      </c>
      <c r="K100" s="23">
        <v>3.4810126582278479E-2</v>
      </c>
      <c r="L100" s="23">
        <v>0.12025316455696203</v>
      </c>
      <c r="M100" s="23">
        <v>1.8987341772151899E-2</v>
      </c>
      <c r="N100" s="23">
        <v>9.4936708860759497E-3</v>
      </c>
      <c r="O100" s="23">
        <v>0</v>
      </c>
      <c r="P100" s="23">
        <v>7.5949367088607597E-2</v>
      </c>
      <c r="Q100" s="23">
        <v>0.55379746835443033</v>
      </c>
      <c r="R100" s="23">
        <v>6.6455696202531639E-2</v>
      </c>
      <c r="S100" s="24">
        <v>1580</v>
      </c>
      <c r="T100" s="23">
        <v>0.1111111111111111</v>
      </c>
      <c r="U100" s="23">
        <v>0</v>
      </c>
      <c r="V100" s="23">
        <v>0</v>
      </c>
      <c r="W100" s="23">
        <v>0</v>
      </c>
      <c r="X100" s="23">
        <v>0.1111111111111111</v>
      </c>
      <c r="Y100" s="23">
        <v>0</v>
      </c>
      <c r="Z100" s="23">
        <v>0</v>
      </c>
      <c r="AA100" s="23">
        <v>0.1111111111111111</v>
      </c>
      <c r="AB100" s="23">
        <v>0</v>
      </c>
      <c r="AC100" s="23">
        <v>0</v>
      </c>
      <c r="AD100" s="23">
        <v>0</v>
      </c>
      <c r="AE100" s="23">
        <v>0.1111111111111111</v>
      </c>
      <c r="AF100" s="23">
        <v>0.44444444444444442</v>
      </c>
      <c r="AG100" s="23">
        <v>0</v>
      </c>
      <c r="AH100" s="24">
        <v>45</v>
      </c>
    </row>
    <row r="101" spans="2:34" x14ac:dyDescent="0.2">
      <c r="B101" s="33" t="s">
        <v>74</v>
      </c>
      <c r="C101" s="18" t="s">
        <v>427</v>
      </c>
      <c r="D101" s="21" t="s">
        <v>428</v>
      </c>
      <c r="E101" s="23" t="s">
        <v>135</v>
      </c>
      <c r="F101" s="23" t="s">
        <v>135</v>
      </c>
      <c r="G101" s="23" t="s">
        <v>135</v>
      </c>
      <c r="H101" s="23" t="s">
        <v>135</v>
      </c>
      <c r="I101" s="23" t="s">
        <v>135</v>
      </c>
      <c r="J101" s="23" t="s">
        <v>135</v>
      </c>
      <c r="K101" s="23" t="s">
        <v>135</v>
      </c>
      <c r="L101" s="23" t="s">
        <v>135</v>
      </c>
      <c r="M101" s="23" t="s">
        <v>135</v>
      </c>
      <c r="N101" s="23" t="s">
        <v>135</v>
      </c>
      <c r="O101" s="23" t="s">
        <v>135</v>
      </c>
      <c r="P101" s="23" t="s">
        <v>135</v>
      </c>
      <c r="Q101" s="23" t="s">
        <v>135</v>
      </c>
      <c r="R101" s="23" t="s">
        <v>135</v>
      </c>
      <c r="S101" s="24" t="s">
        <v>135</v>
      </c>
      <c r="T101" s="23" t="s">
        <v>135</v>
      </c>
      <c r="U101" s="23" t="s">
        <v>135</v>
      </c>
      <c r="V101" s="23" t="s">
        <v>135</v>
      </c>
      <c r="W101" s="23" t="s">
        <v>135</v>
      </c>
      <c r="X101" s="23" t="s">
        <v>135</v>
      </c>
      <c r="Y101" s="23" t="s">
        <v>135</v>
      </c>
      <c r="Z101" s="23" t="s">
        <v>135</v>
      </c>
      <c r="AA101" s="23" t="s">
        <v>135</v>
      </c>
      <c r="AB101" s="23" t="s">
        <v>135</v>
      </c>
      <c r="AC101" s="23" t="s">
        <v>135</v>
      </c>
      <c r="AD101" s="23" t="s">
        <v>135</v>
      </c>
      <c r="AE101" s="23" t="s">
        <v>135</v>
      </c>
      <c r="AF101" s="23" t="s">
        <v>135</v>
      </c>
      <c r="AG101" s="23" t="s">
        <v>135</v>
      </c>
      <c r="AH101" s="24" t="s">
        <v>135</v>
      </c>
    </row>
    <row r="102" spans="2:34" x14ac:dyDescent="0.2">
      <c r="B102" s="33" t="s">
        <v>74</v>
      </c>
      <c r="C102" s="18" t="s">
        <v>429</v>
      </c>
      <c r="D102" s="21" t="s">
        <v>430</v>
      </c>
      <c r="E102" s="23" t="s">
        <v>135</v>
      </c>
      <c r="F102" s="23" t="s">
        <v>135</v>
      </c>
      <c r="G102" s="23" t="s">
        <v>135</v>
      </c>
      <c r="H102" s="23" t="s">
        <v>135</v>
      </c>
      <c r="I102" s="23" t="s">
        <v>135</v>
      </c>
      <c r="J102" s="23" t="s">
        <v>135</v>
      </c>
      <c r="K102" s="23" t="s">
        <v>135</v>
      </c>
      <c r="L102" s="23" t="s">
        <v>135</v>
      </c>
      <c r="M102" s="23" t="s">
        <v>135</v>
      </c>
      <c r="N102" s="23" t="s">
        <v>135</v>
      </c>
      <c r="O102" s="23" t="s">
        <v>135</v>
      </c>
      <c r="P102" s="23" t="s">
        <v>135</v>
      </c>
      <c r="Q102" s="23" t="s">
        <v>135</v>
      </c>
      <c r="R102" s="23" t="s">
        <v>135</v>
      </c>
      <c r="S102" s="24" t="s">
        <v>135</v>
      </c>
      <c r="T102" s="23" t="s">
        <v>135</v>
      </c>
      <c r="U102" s="23" t="s">
        <v>135</v>
      </c>
      <c r="V102" s="23" t="s">
        <v>135</v>
      </c>
      <c r="W102" s="23" t="s">
        <v>135</v>
      </c>
      <c r="X102" s="23" t="s">
        <v>135</v>
      </c>
      <c r="Y102" s="23" t="s">
        <v>135</v>
      </c>
      <c r="Z102" s="23" t="s">
        <v>135</v>
      </c>
      <c r="AA102" s="23" t="s">
        <v>135</v>
      </c>
      <c r="AB102" s="23" t="s">
        <v>135</v>
      </c>
      <c r="AC102" s="23" t="s">
        <v>135</v>
      </c>
      <c r="AD102" s="23" t="s">
        <v>135</v>
      </c>
      <c r="AE102" s="23" t="s">
        <v>135</v>
      </c>
      <c r="AF102" s="23" t="s">
        <v>135</v>
      </c>
      <c r="AG102" s="23" t="s">
        <v>135</v>
      </c>
      <c r="AH102" s="24" t="s">
        <v>135</v>
      </c>
    </row>
    <row r="103" spans="2:34" x14ac:dyDescent="0.2">
      <c r="B103" s="33" t="s">
        <v>74</v>
      </c>
      <c r="C103" s="18" t="s">
        <v>431</v>
      </c>
      <c r="D103" s="21" t="s">
        <v>432</v>
      </c>
      <c r="E103" s="23" t="s">
        <v>135</v>
      </c>
      <c r="F103" s="23" t="s">
        <v>135</v>
      </c>
      <c r="G103" s="23" t="s">
        <v>135</v>
      </c>
      <c r="H103" s="23" t="s">
        <v>135</v>
      </c>
      <c r="I103" s="23" t="s">
        <v>135</v>
      </c>
      <c r="J103" s="23" t="s">
        <v>135</v>
      </c>
      <c r="K103" s="23" t="s">
        <v>135</v>
      </c>
      <c r="L103" s="23" t="s">
        <v>135</v>
      </c>
      <c r="M103" s="23" t="s">
        <v>135</v>
      </c>
      <c r="N103" s="23" t="s">
        <v>135</v>
      </c>
      <c r="O103" s="23" t="s">
        <v>135</v>
      </c>
      <c r="P103" s="23" t="s">
        <v>135</v>
      </c>
      <c r="Q103" s="23" t="s">
        <v>135</v>
      </c>
      <c r="R103" s="23" t="s">
        <v>135</v>
      </c>
      <c r="S103" s="24" t="s">
        <v>135</v>
      </c>
      <c r="T103" s="23" t="s">
        <v>135</v>
      </c>
      <c r="U103" s="23" t="s">
        <v>135</v>
      </c>
      <c r="V103" s="23" t="s">
        <v>135</v>
      </c>
      <c r="W103" s="23" t="s">
        <v>135</v>
      </c>
      <c r="X103" s="23" t="s">
        <v>135</v>
      </c>
      <c r="Y103" s="23" t="s">
        <v>135</v>
      </c>
      <c r="Z103" s="23" t="s">
        <v>135</v>
      </c>
      <c r="AA103" s="23" t="s">
        <v>135</v>
      </c>
      <c r="AB103" s="23" t="s">
        <v>135</v>
      </c>
      <c r="AC103" s="23" t="s">
        <v>135</v>
      </c>
      <c r="AD103" s="23" t="s">
        <v>135</v>
      </c>
      <c r="AE103" s="23" t="s">
        <v>135</v>
      </c>
      <c r="AF103" s="23" t="s">
        <v>135</v>
      </c>
      <c r="AG103" s="23" t="s">
        <v>135</v>
      </c>
      <c r="AH103" s="24" t="s">
        <v>135</v>
      </c>
    </row>
    <row r="104" spans="2:34" x14ac:dyDescent="0.2">
      <c r="B104" s="33" t="s">
        <v>74</v>
      </c>
      <c r="C104" s="18" t="s">
        <v>433</v>
      </c>
      <c r="D104" s="21" t="s">
        <v>434</v>
      </c>
      <c r="E104" s="23" t="s">
        <v>135</v>
      </c>
      <c r="F104" s="23" t="s">
        <v>135</v>
      </c>
      <c r="G104" s="23" t="s">
        <v>135</v>
      </c>
      <c r="H104" s="23" t="s">
        <v>135</v>
      </c>
      <c r="I104" s="23" t="s">
        <v>135</v>
      </c>
      <c r="J104" s="23" t="s">
        <v>135</v>
      </c>
      <c r="K104" s="23" t="s">
        <v>135</v>
      </c>
      <c r="L104" s="23" t="s">
        <v>135</v>
      </c>
      <c r="M104" s="23" t="s">
        <v>135</v>
      </c>
      <c r="N104" s="23" t="s">
        <v>135</v>
      </c>
      <c r="O104" s="23" t="s">
        <v>135</v>
      </c>
      <c r="P104" s="23" t="s">
        <v>135</v>
      </c>
      <c r="Q104" s="23" t="s">
        <v>135</v>
      </c>
      <c r="R104" s="23" t="s">
        <v>135</v>
      </c>
      <c r="S104" s="24" t="s">
        <v>135</v>
      </c>
      <c r="T104" s="23" t="s">
        <v>135</v>
      </c>
      <c r="U104" s="23" t="s">
        <v>135</v>
      </c>
      <c r="V104" s="23" t="s">
        <v>135</v>
      </c>
      <c r="W104" s="23" t="s">
        <v>135</v>
      </c>
      <c r="X104" s="23" t="s">
        <v>135</v>
      </c>
      <c r="Y104" s="23" t="s">
        <v>135</v>
      </c>
      <c r="Z104" s="23" t="s">
        <v>135</v>
      </c>
      <c r="AA104" s="23" t="s">
        <v>135</v>
      </c>
      <c r="AB104" s="23" t="s">
        <v>135</v>
      </c>
      <c r="AC104" s="23" t="s">
        <v>135</v>
      </c>
      <c r="AD104" s="23" t="s">
        <v>135</v>
      </c>
      <c r="AE104" s="23" t="s">
        <v>135</v>
      </c>
      <c r="AF104" s="23" t="s">
        <v>135</v>
      </c>
      <c r="AG104" s="23" t="s">
        <v>135</v>
      </c>
      <c r="AH104" s="24" t="s">
        <v>135</v>
      </c>
    </row>
    <row r="105" spans="2:34" x14ac:dyDescent="0.2">
      <c r="B105" s="33" t="s">
        <v>74</v>
      </c>
      <c r="C105" s="18" t="s">
        <v>435</v>
      </c>
      <c r="D105" s="21" t="s">
        <v>436</v>
      </c>
      <c r="E105" s="23">
        <v>5.434782608695652E-2</v>
      </c>
      <c r="F105" s="23">
        <v>4.1666666666666664E-2</v>
      </c>
      <c r="G105" s="23">
        <v>0</v>
      </c>
      <c r="H105" s="23">
        <v>1.0869565217391304E-2</v>
      </c>
      <c r="I105" s="23">
        <v>0.12862318840579709</v>
      </c>
      <c r="J105" s="23">
        <v>0.13677536231884058</v>
      </c>
      <c r="K105" s="23">
        <v>5.2536231884057968E-2</v>
      </c>
      <c r="L105" s="23">
        <v>0.24547101449275363</v>
      </c>
      <c r="M105" s="23">
        <v>2.8985507246376812E-2</v>
      </c>
      <c r="N105" s="23">
        <v>3.170289855072464E-2</v>
      </c>
      <c r="O105" s="23">
        <v>3.6231884057971015E-3</v>
      </c>
      <c r="P105" s="23">
        <v>0.12862318840579709</v>
      </c>
      <c r="Q105" s="23">
        <v>0.10507246376811594</v>
      </c>
      <c r="R105" s="23">
        <v>3.170289855072464E-2</v>
      </c>
      <c r="S105" s="24">
        <v>5520</v>
      </c>
      <c r="T105" s="23" t="s">
        <v>135</v>
      </c>
      <c r="U105" s="23" t="s">
        <v>135</v>
      </c>
      <c r="V105" s="23" t="s">
        <v>135</v>
      </c>
      <c r="W105" s="23" t="s">
        <v>135</v>
      </c>
      <c r="X105" s="23" t="s">
        <v>135</v>
      </c>
      <c r="Y105" s="23" t="s">
        <v>135</v>
      </c>
      <c r="Z105" s="23" t="s">
        <v>135</v>
      </c>
      <c r="AA105" s="23" t="s">
        <v>135</v>
      </c>
      <c r="AB105" s="23" t="s">
        <v>135</v>
      </c>
      <c r="AC105" s="23" t="s">
        <v>135</v>
      </c>
      <c r="AD105" s="23" t="s">
        <v>135</v>
      </c>
      <c r="AE105" s="23" t="s">
        <v>135</v>
      </c>
      <c r="AF105" s="23" t="s">
        <v>135</v>
      </c>
      <c r="AG105" s="23" t="s">
        <v>135</v>
      </c>
      <c r="AH105" s="24" t="s">
        <v>135</v>
      </c>
    </row>
    <row r="106" spans="2:34" x14ac:dyDescent="0.2">
      <c r="B106" s="33" t="s">
        <v>74</v>
      </c>
      <c r="C106" s="18" t="s">
        <v>437</v>
      </c>
      <c r="D106" s="21" t="s">
        <v>438</v>
      </c>
      <c r="E106" s="23">
        <v>1.9266055045871561E-2</v>
      </c>
      <c r="F106" s="23">
        <v>4.8623853211009177E-2</v>
      </c>
      <c r="G106" s="23">
        <v>0</v>
      </c>
      <c r="H106" s="23">
        <v>1.2844036697247707E-2</v>
      </c>
      <c r="I106" s="23">
        <v>6.2385321100917435E-2</v>
      </c>
      <c r="J106" s="23">
        <v>7.7064220183486243E-2</v>
      </c>
      <c r="K106" s="23">
        <v>6.4220183486238536E-2</v>
      </c>
      <c r="L106" s="23">
        <v>0.27431192660550457</v>
      </c>
      <c r="M106" s="23">
        <v>2.4770642201834864E-2</v>
      </c>
      <c r="N106" s="23">
        <v>9.1743119266055051E-3</v>
      </c>
      <c r="O106" s="23">
        <v>9.1743119266055051E-4</v>
      </c>
      <c r="P106" s="23">
        <v>8.3486238532110096E-2</v>
      </c>
      <c r="Q106" s="23">
        <v>0.25779816513761467</v>
      </c>
      <c r="R106" s="23">
        <v>6.3302752293577985E-2</v>
      </c>
      <c r="S106" s="24">
        <v>5450</v>
      </c>
      <c r="T106" s="23" t="s">
        <v>135</v>
      </c>
      <c r="U106" s="23" t="s">
        <v>135</v>
      </c>
      <c r="V106" s="23" t="s">
        <v>135</v>
      </c>
      <c r="W106" s="23" t="s">
        <v>135</v>
      </c>
      <c r="X106" s="23" t="s">
        <v>135</v>
      </c>
      <c r="Y106" s="23" t="s">
        <v>135</v>
      </c>
      <c r="Z106" s="23" t="s">
        <v>135</v>
      </c>
      <c r="AA106" s="23" t="s">
        <v>135</v>
      </c>
      <c r="AB106" s="23" t="s">
        <v>135</v>
      </c>
      <c r="AC106" s="23" t="s">
        <v>135</v>
      </c>
      <c r="AD106" s="23" t="s">
        <v>135</v>
      </c>
      <c r="AE106" s="23" t="s">
        <v>135</v>
      </c>
      <c r="AF106" s="23" t="s">
        <v>135</v>
      </c>
      <c r="AG106" s="23" t="s">
        <v>135</v>
      </c>
      <c r="AH106" s="24" t="s">
        <v>135</v>
      </c>
    </row>
    <row r="107" spans="2:34" x14ac:dyDescent="0.2">
      <c r="B107" s="33" t="s">
        <v>74</v>
      </c>
      <c r="C107" s="18" t="s">
        <v>439</v>
      </c>
      <c r="D107" s="21" t="s">
        <v>440</v>
      </c>
      <c r="E107" s="23" t="s">
        <v>135</v>
      </c>
      <c r="F107" s="23" t="s">
        <v>135</v>
      </c>
      <c r="G107" s="23" t="s">
        <v>135</v>
      </c>
      <c r="H107" s="23" t="s">
        <v>135</v>
      </c>
      <c r="I107" s="23" t="s">
        <v>135</v>
      </c>
      <c r="J107" s="23" t="s">
        <v>135</v>
      </c>
      <c r="K107" s="23" t="s">
        <v>135</v>
      </c>
      <c r="L107" s="23" t="s">
        <v>135</v>
      </c>
      <c r="M107" s="23" t="s">
        <v>135</v>
      </c>
      <c r="N107" s="23" t="s">
        <v>135</v>
      </c>
      <c r="O107" s="23" t="s">
        <v>135</v>
      </c>
      <c r="P107" s="23" t="s">
        <v>135</v>
      </c>
      <c r="Q107" s="23" t="s">
        <v>135</v>
      </c>
      <c r="R107" s="23" t="s">
        <v>135</v>
      </c>
      <c r="S107" s="24" t="s">
        <v>135</v>
      </c>
      <c r="T107" s="23" t="s">
        <v>135</v>
      </c>
      <c r="U107" s="23" t="s">
        <v>135</v>
      </c>
      <c r="V107" s="23" t="s">
        <v>135</v>
      </c>
      <c r="W107" s="23" t="s">
        <v>135</v>
      </c>
      <c r="X107" s="23" t="s">
        <v>135</v>
      </c>
      <c r="Y107" s="23" t="s">
        <v>135</v>
      </c>
      <c r="Z107" s="23" t="s">
        <v>135</v>
      </c>
      <c r="AA107" s="23" t="s">
        <v>135</v>
      </c>
      <c r="AB107" s="23" t="s">
        <v>135</v>
      </c>
      <c r="AC107" s="23" t="s">
        <v>135</v>
      </c>
      <c r="AD107" s="23" t="s">
        <v>135</v>
      </c>
      <c r="AE107" s="23" t="s">
        <v>135</v>
      </c>
      <c r="AF107" s="23" t="s">
        <v>135</v>
      </c>
      <c r="AG107" s="23" t="s">
        <v>135</v>
      </c>
      <c r="AH107" s="24" t="s">
        <v>135</v>
      </c>
    </row>
    <row r="108" spans="2:34" x14ac:dyDescent="0.2">
      <c r="B108" s="33" t="s">
        <v>74</v>
      </c>
      <c r="C108" s="18" t="s">
        <v>218</v>
      </c>
      <c r="D108" s="21" t="s">
        <v>219</v>
      </c>
      <c r="E108" s="23" t="s">
        <v>135</v>
      </c>
      <c r="F108" s="23" t="s">
        <v>135</v>
      </c>
      <c r="G108" s="23" t="s">
        <v>135</v>
      </c>
      <c r="H108" s="23" t="s">
        <v>135</v>
      </c>
      <c r="I108" s="23" t="s">
        <v>135</v>
      </c>
      <c r="J108" s="23" t="s">
        <v>135</v>
      </c>
      <c r="K108" s="23" t="s">
        <v>135</v>
      </c>
      <c r="L108" s="23" t="s">
        <v>135</v>
      </c>
      <c r="M108" s="23" t="s">
        <v>135</v>
      </c>
      <c r="N108" s="23" t="s">
        <v>135</v>
      </c>
      <c r="O108" s="23" t="s">
        <v>135</v>
      </c>
      <c r="P108" s="23" t="s">
        <v>135</v>
      </c>
      <c r="Q108" s="23" t="s">
        <v>135</v>
      </c>
      <c r="R108" s="23" t="s">
        <v>135</v>
      </c>
      <c r="S108" s="24" t="s">
        <v>135</v>
      </c>
      <c r="T108" s="23" t="s">
        <v>135</v>
      </c>
      <c r="U108" s="23" t="s">
        <v>135</v>
      </c>
      <c r="V108" s="23" t="s">
        <v>135</v>
      </c>
      <c r="W108" s="23" t="s">
        <v>135</v>
      </c>
      <c r="X108" s="23" t="s">
        <v>135</v>
      </c>
      <c r="Y108" s="23" t="s">
        <v>135</v>
      </c>
      <c r="Z108" s="23" t="s">
        <v>135</v>
      </c>
      <c r="AA108" s="23" t="s">
        <v>135</v>
      </c>
      <c r="AB108" s="23" t="s">
        <v>135</v>
      </c>
      <c r="AC108" s="23" t="s">
        <v>135</v>
      </c>
      <c r="AD108" s="23" t="s">
        <v>135</v>
      </c>
      <c r="AE108" s="23" t="s">
        <v>135</v>
      </c>
      <c r="AF108" s="23" t="s">
        <v>135</v>
      </c>
      <c r="AG108" s="23" t="s">
        <v>135</v>
      </c>
      <c r="AH108" s="24" t="s">
        <v>135</v>
      </c>
    </row>
    <row r="109" spans="2:34" x14ac:dyDescent="0.2">
      <c r="B109" s="33" t="s">
        <v>74</v>
      </c>
      <c r="C109" s="18" t="s">
        <v>441</v>
      </c>
      <c r="D109" s="21" t="s">
        <v>442</v>
      </c>
      <c r="E109" s="23" t="s">
        <v>135</v>
      </c>
      <c r="F109" s="23" t="s">
        <v>135</v>
      </c>
      <c r="G109" s="23" t="s">
        <v>135</v>
      </c>
      <c r="H109" s="23" t="s">
        <v>135</v>
      </c>
      <c r="I109" s="23" t="s">
        <v>135</v>
      </c>
      <c r="J109" s="23" t="s">
        <v>135</v>
      </c>
      <c r="K109" s="23" t="s">
        <v>135</v>
      </c>
      <c r="L109" s="23" t="s">
        <v>135</v>
      </c>
      <c r="M109" s="23" t="s">
        <v>135</v>
      </c>
      <c r="N109" s="23" t="s">
        <v>135</v>
      </c>
      <c r="O109" s="23" t="s">
        <v>135</v>
      </c>
      <c r="P109" s="23" t="s">
        <v>135</v>
      </c>
      <c r="Q109" s="23" t="s">
        <v>135</v>
      </c>
      <c r="R109" s="23" t="s">
        <v>135</v>
      </c>
      <c r="S109" s="24" t="s">
        <v>135</v>
      </c>
      <c r="T109" s="23" t="s">
        <v>135</v>
      </c>
      <c r="U109" s="23" t="s">
        <v>135</v>
      </c>
      <c r="V109" s="23" t="s">
        <v>135</v>
      </c>
      <c r="W109" s="23" t="s">
        <v>135</v>
      </c>
      <c r="X109" s="23" t="s">
        <v>135</v>
      </c>
      <c r="Y109" s="23" t="s">
        <v>135</v>
      </c>
      <c r="Z109" s="23" t="s">
        <v>135</v>
      </c>
      <c r="AA109" s="23" t="s">
        <v>135</v>
      </c>
      <c r="AB109" s="23" t="s">
        <v>135</v>
      </c>
      <c r="AC109" s="23" t="s">
        <v>135</v>
      </c>
      <c r="AD109" s="23" t="s">
        <v>135</v>
      </c>
      <c r="AE109" s="23" t="s">
        <v>135</v>
      </c>
      <c r="AF109" s="23" t="s">
        <v>135</v>
      </c>
      <c r="AG109" s="23" t="s">
        <v>135</v>
      </c>
      <c r="AH109" s="24" t="s">
        <v>135</v>
      </c>
    </row>
    <row r="110" spans="2:34" x14ac:dyDescent="0.2">
      <c r="B110" s="33" t="s">
        <v>74</v>
      </c>
      <c r="C110" s="18" t="s">
        <v>220</v>
      </c>
      <c r="D110" s="21" t="s">
        <v>221</v>
      </c>
      <c r="E110" s="23">
        <v>2.2336769759450172E-2</v>
      </c>
      <c r="F110" s="23">
        <v>3.4364261168384883E-2</v>
      </c>
      <c r="G110" s="23">
        <v>0</v>
      </c>
      <c r="H110" s="23">
        <v>2.5773195876288658E-2</v>
      </c>
      <c r="I110" s="23">
        <v>4.6391752577319589E-2</v>
      </c>
      <c r="J110" s="23">
        <v>0.24398625429553264</v>
      </c>
      <c r="K110" s="23">
        <v>3.2646048109965638E-2</v>
      </c>
      <c r="L110" s="23">
        <v>0.13573883161512026</v>
      </c>
      <c r="M110" s="23">
        <v>1.8900343642611683E-2</v>
      </c>
      <c r="N110" s="23">
        <v>5.1546391752577319E-3</v>
      </c>
      <c r="O110" s="23">
        <v>1.718213058419244E-3</v>
      </c>
      <c r="P110" s="23">
        <v>0.11512027491408934</v>
      </c>
      <c r="Q110" s="23">
        <v>0.31786941580756012</v>
      </c>
      <c r="R110" s="23">
        <v>0</v>
      </c>
      <c r="S110" s="24">
        <v>2910</v>
      </c>
      <c r="T110" s="23">
        <v>3.5714285714285712E-2</v>
      </c>
      <c r="U110" s="23">
        <v>0.10714285714285714</v>
      </c>
      <c r="V110" s="23">
        <v>0</v>
      </c>
      <c r="W110" s="23">
        <v>0</v>
      </c>
      <c r="X110" s="23">
        <v>7.1428571428571425E-2</v>
      </c>
      <c r="Y110" s="23">
        <v>0.2857142857142857</v>
      </c>
      <c r="Z110" s="23">
        <v>3.5714285714285712E-2</v>
      </c>
      <c r="AA110" s="23">
        <v>0.10714285714285714</v>
      </c>
      <c r="AB110" s="23">
        <v>3.5714285714285712E-2</v>
      </c>
      <c r="AC110" s="23">
        <v>3.5714285714285712E-2</v>
      </c>
      <c r="AD110" s="23">
        <v>0</v>
      </c>
      <c r="AE110" s="23">
        <v>7.1428571428571425E-2</v>
      </c>
      <c r="AF110" s="23">
        <v>0.21428571428571427</v>
      </c>
      <c r="AG110" s="23">
        <v>0</v>
      </c>
      <c r="AH110" s="24">
        <v>140</v>
      </c>
    </row>
    <row r="111" spans="2:34" x14ac:dyDescent="0.2">
      <c r="B111" s="33" t="s">
        <v>74</v>
      </c>
      <c r="C111" s="18" t="s">
        <v>226</v>
      </c>
      <c r="D111" s="21" t="s">
        <v>227</v>
      </c>
      <c r="E111" s="23">
        <v>5.1892551892551896E-2</v>
      </c>
      <c r="F111" s="23">
        <v>4.7619047619047616E-2</v>
      </c>
      <c r="G111" s="23">
        <v>6.105006105006105E-4</v>
      </c>
      <c r="H111" s="23">
        <v>1.8315018315018316E-2</v>
      </c>
      <c r="I111" s="23">
        <v>0.10989010989010989</v>
      </c>
      <c r="J111" s="23">
        <v>8.608058608058608E-2</v>
      </c>
      <c r="K111" s="23">
        <v>5.7997557997558E-2</v>
      </c>
      <c r="L111" s="23">
        <v>0.2960927960927961</v>
      </c>
      <c r="M111" s="23">
        <v>2.9304029304029304E-2</v>
      </c>
      <c r="N111" s="23">
        <v>1.5262515262515262E-2</v>
      </c>
      <c r="O111" s="23">
        <v>1.8315018315018315E-3</v>
      </c>
      <c r="P111" s="23">
        <v>0.10805860805860806</v>
      </c>
      <c r="Q111" s="23">
        <v>8.3028083028083025E-2</v>
      </c>
      <c r="R111" s="23">
        <v>9.3406593406593408E-2</v>
      </c>
      <c r="S111" s="24">
        <v>8190</v>
      </c>
      <c r="T111" s="23" t="s">
        <v>135</v>
      </c>
      <c r="U111" s="23" t="s">
        <v>135</v>
      </c>
      <c r="V111" s="23" t="s">
        <v>135</v>
      </c>
      <c r="W111" s="23" t="s">
        <v>135</v>
      </c>
      <c r="X111" s="23" t="s">
        <v>135</v>
      </c>
      <c r="Y111" s="23" t="s">
        <v>135</v>
      </c>
      <c r="Z111" s="23" t="s">
        <v>135</v>
      </c>
      <c r="AA111" s="23" t="s">
        <v>135</v>
      </c>
      <c r="AB111" s="23" t="s">
        <v>135</v>
      </c>
      <c r="AC111" s="23" t="s">
        <v>135</v>
      </c>
      <c r="AD111" s="23" t="s">
        <v>135</v>
      </c>
      <c r="AE111" s="23" t="s">
        <v>135</v>
      </c>
      <c r="AF111" s="23" t="s">
        <v>135</v>
      </c>
      <c r="AG111" s="23" t="s">
        <v>135</v>
      </c>
      <c r="AH111" s="24" t="s">
        <v>135</v>
      </c>
    </row>
    <row r="112" spans="2:34" x14ac:dyDescent="0.2">
      <c r="B112" s="33" t="s">
        <v>74</v>
      </c>
      <c r="C112" s="18" t="s">
        <v>228</v>
      </c>
      <c r="D112" s="21" t="s">
        <v>229</v>
      </c>
      <c r="E112" s="23">
        <v>7.1290944123314062E-2</v>
      </c>
      <c r="F112" s="23">
        <v>2.119460500963391E-2</v>
      </c>
      <c r="G112" s="23">
        <v>0</v>
      </c>
      <c r="H112" s="23">
        <v>3.8535645472061654E-2</v>
      </c>
      <c r="I112" s="23">
        <v>0.14065510597302505</v>
      </c>
      <c r="J112" s="23">
        <v>9.6339113680154145E-2</v>
      </c>
      <c r="K112" s="23">
        <v>7.3217726396917149E-2</v>
      </c>
      <c r="L112" s="23">
        <v>0.26589595375722541</v>
      </c>
      <c r="M112" s="23">
        <v>4.046242774566474E-2</v>
      </c>
      <c r="N112" s="23">
        <v>2.6974951830443159E-2</v>
      </c>
      <c r="O112" s="23">
        <v>0</v>
      </c>
      <c r="P112" s="23">
        <v>9.05587668593449E-2</v>
      </c>
      <c r="Q112" s="23">
        <v>0.11753371868978806</v>
      </c>
      <c r="R112" s="23">
        <v>2.119460500963391E-2</v>
      </c>
      <c r="S112" s="24">
        <v>2595</v>
      </c>
      <c r="T112" s="23">
        <v>0</v>
      </c>
      <c r="U112" s="23">
        <v>6.6666666666666666E-2</v>
      </c>
      <c r="V112" s="23">
        <v>0</v>
      </c>
      <c r="W112" s="23">
        <v>0</v>
      </c>
      <c r="X112" s="23">
        <v>0.2</v>
      </c>
      <c r="Y112" s="23">
        <v>0.13333333333333333</v>
      </c>
      <c r="Z112" s="23">
        <v>0</v>
      </c>
      <c r="AA112" s="23">
        <v>0.13333333333333333</v>
      </c>
      <c r="AB112" s="23">
        <v>0.13333333333333333</v>
      </c>
      <c r="AC112" s="23">
        <v>6.6666666666666666E-2</v>
      </c>
      <c r="AD112" s="23">
        <v>0</v>
      </c>
      <c r="AE112" s="23">
        <v>6.6666666666666666E-2</v>
      </c>
      <c r="AF112" s="23">
        <v>0.13333333333333333</v>
      </c>
      <c r="AG112" s="23">
        <v>0</v>
      </c>
      <c r="AH112" s="24">
        <v>75</v>
      </c>
    </row>
    <row r="113" spans="2:34" x14ac:dyDescent="0.2">
      <c r="B113" s="33" t="s">
        <v>74</v>
      </c>
      <c r="C113" s="18" t="s">
        <v>232</v>
      </c>
      <c r="D113" s="21" t="s">
        <v>233</v>
      </c>
      <c r="E113" s="23">
        <v>0</v>
      </c>
      <c r="F113" s="23">
        <v>0</v>
      </c>
      <c r="G113" s="23">
        <v>3.5460992907801418E-3</v>
      </c>
      <c r="H113" s="23">
        <v>1.0638297872340425E-2</v>
      </c>
      <c r="I113" s="23">
        <v>0</v>
      </c>
      <c r="J113" s="23">
        <v>6.0283687943262408E-2</v>
      </c>
      <c r="K113" s="23">
        <v>0</v>
      </c>
      <c r="L113" s="23">
        <v>3.1914893617021274E-2</v>
      </c>
      <c r="M113" s="23">
        <v>3.5460992907801418E-3</v>
      </c>
      <c r="N113" s="23">
        <v>0</v>
      </c>
      <c r="O113" s="23">
        <v>0</v>
      </c>
      <c r="P113" s="23">
        <v>0.1276595744680851</v>
      </c>
      <c r="Q113" s="23">
        <v>0.75531914893617025</v>
      </c>
      <c r="R113" s="23">
        <v>3.5460992907801418E-3</v>
      </c>
      <c r="S113" s="24">
        <v>1410</v>
      </c>
      <c r="T113" s="23">
        <v>0</v>
      </c>
      <c r="U113" s="23">
        <v>0</v>
      </c>
      <c r="V113" s="23">
        <v>0</v>
      </c>
      <c r="W113" s="23">
        <v>3.3333333333333333E-2</v>
      </c>
      <c r="X113" s="23">
        <v>0</v>
      </c>
      <c r="Y113" s="23">
        <v>6.6666666666666666E-2</v>
      </c>
      <c r="Z113" s="23">
        <v>0</v>
      </c>
      <c r="AA113" s="23">
        <v>3.3333333333333333E-2</v>
      </c>
      <c r="AB113" s="23">
        <v>0</v>
      </c>
      <c r="AC113" s="23">
        <v>0</v>
      </c>
      <c r="AD113" s="23">
        <v>0</v>
      </c>
      <c r="AE113" s="23">
        <v>0.1</v>
      </c>
      <c r="AF113" s="23">
        <v>0.7</v>
      </c>
      <c r="AG113" s="23">
        <v>3.3333333333333333E-2</v>
      </c>
      <c r="AH113" s="24">
        <v>150</v>
      </c>
    </row>
    <row r="114" spans="2:34" x14ac:dyDescent="0.2">
      <c r="B114" s="33" t="s">
        <v>74</v>
      </c>
      <c r="C114" s="18" t="s">
        <v>234</v>
      </c>
      <c r="D114" s="21" t="s">
        <v>235</v>
      </c>
      <c r="E114" s="23">
        <v>2.4390243902439025E-2</v>
      </c>
      <c r="F114" s="23">
        <v>2.2103658536585365E-2</v>
      </c>
      <c r="G114" s="23">
        <v>7.6219512195121954E-4</v>
      </c>
      <c r="H114" s="23">
        <v>2.2103658536585365E-2</v>
      </c>
      <c r="I114" s="23">
        <v>5.7926829268292686E-2</v>
      </c>
      <c r="J114" s="23">
        <v>0.13948170731707318</v>
      </c>
      <c r="K114" s="23">
        <v>4.3445121951219509E-2</v>
      </c>
      <c r="L114" s="23">
        <v>0.30868902439024393</v>
      </c>
      <c r="M114" s="23">
        <v>2.2103658536585365E-2</v>
      </c>
      <c r="N114" s="23">
        <v>8.3841463414634151E-3</v>
      </c>
      <c r="O114" s="23">
        <v>3.0487804878048782E-3</v>
      </c>
      <c r="P114" s="23">
        <v>0.12347560975609756</v>
      </c>
      <c r="Q114" s="23">
        <v>0.18902439024390244</v>
      </c>
      <c r="R114" s="23">
        <v>3.5060975609756101E-2</v>
      </c>
      <c r="S114" s="24">
        <v>6560</v>
      </c>
      <c r="T114" s="23">
        <v>6.8181818181818177E-2</v>
      </c>
      <c r="U114" s="23">
        <v>0.10227272727272728</v>
      </c>
      <c r="V114" s="23">
        <v>0</v>
      </c>
      <c r="W114" s="23">
        <v>2.2727272727272728E-2</v>
      </c>
      <c r="X114" s="23">
        <v>0.125</v>
      </c>
      <c r="Y114" s="23">
        <v>0.17045454545454544</v>
      </c>
      <c r="Z114" s="23">
        <v>3.4090909090909088E-2</v>
      </c>
      <c r="AA114" s="23">
        <v>0.13636363636363635</v>
      </c>
      <c r="AB114" s="23">
        <v>4.5454545454545456E-2</v>
      </c>
      <c r="AC114" s="23">
        <v>0</v>
      </c>
      <c r="AD114" s="23">
        <v>1.1363636363636364E-2</v>
      </c>
      <c r="AE114" s="23">
        <v>7.9545454545454544E-2</v>
      </c>
      <c r="AF114" s="23">
        <v>0.17045454545454544</v>
      </c>
      <c r="AG114" s="23">
        <v>3.4090909090909088E-2</v>
      </c>
      <c r="AH114" s="24">
        <v>440</v>
      </c>
    </row>
    <row r="115" spans="2:34" x14ac:dyDescent="0.2">
      <c r="B115" s="33" t="s">
        <v>97</v>
      </c>
      <c r="C115" s="18" t="s">
        <v>443</v>
      </c>
      <c r="D115" s="21" t="s">
        <v>444</v>
      </c>
      <c r="E115" s="23">
        <v>3.2258064516129031E-2</v>
      </c>
      <c r="F115" s="23">
        <v>3.2258064516129031E-2</v>
      </c>
      <c r="G115" s="23">
        <v>1.4025245441795231E-3</v>
      </c>
      <c r="H115" s="23">
        <v>2.9453015427769985E-2</v>
      </c>
      <c r="I115" s="23">
        <v>5.7503506311360447E-2</v>
      </c>
      <c r="J115" s="23">
        <v>4.3478260869565216E-2</v>
      </c>
      <c r="K115" s="23">
        <v>3.2258064516129031E-2</v>
      </c>
      <c r="L115" s="23">
        <v>0.23562412342215988</v>
      </c>
      <c r="M115" s="23">
        <v>1.82328190743338E-2</v>
      </c>
      <c r="N115" s="23">
        <v>7.0126227208976155E-3</v>
      </c>
      <c r="O115" s="23">
        <v>1.2622720897615708E-2</v>
      </c>
      <c r="P115" s="23">
        <v>0.16269284712482468</v>
      </c>
      <c r="Q115" s="23">
        <v>0.32959326788218796</v>
      </c>
      <c r="R115" s="23">
        <v>7.0126227208976155E-3</v>
      </c>
      <c r="S115" s="24">
        <v>3565</v>
      </c>
      <c r="T115" s="23" t="s">
        <v>135</v>
      </c>
      <c r="U115" s="23" t="s">
        <v>135</v>
      </c>
      <c r="V115" s="23" t="s">
        <v>135</v>
      </c>
      <c r="W115" s="23" t="s">
        <v>135</v>
      </c>
      <c r="X115" s="23" t="s">
        <v>135</v>
      </c>
      <c r="Y115" s="23" t="s">
        <v>135</v>
      </c>
      <c r="Z115" s="23" t="s">
        <v>135</v>
      </c>
      <c r="AA115" s="23" t="s">
        <v>135</v>
      </c>
      <c r="AB115" s="23" t="s">
        <v>135</v>
      </c>
      <c r="AC115" s="23" t="s">
        <v>135</v>
      </c>
      <c r="AD115" s="23" t="s">
        <v>135</v>
      </c>
      <c r="AE115" s="23" t="s">
        <v>135</v>
      </c>
      <c r="AF115" s="23" t="s">
        <v>135</v>
      </c>
      <c r="AG115" s="23" t="s">
        <v>135</v>
      </c>
      <c r="AH115" s="24" t="s">
        <v>135</v>
      </c>
    </row>
    <row r="116" spans="2:34" x14ac:dyDescent="0.2">
      <c r="B116" s="33" t="s">
        <v>97</v>
      </c>
      <c r="C116" s="18" t="s">
        <v>445</v>
      </c>
      <c r="D116" s="21" t="s">
        <v>446</v>
      </c>
      <c r="E116" s="23">
        <v>3.1545741324921134E-2</v>
      </c>
      <c r="F116" s="23">
        <v>2.8391167192429023E-2</v>
      </c>
      <c r="G116" s="23">
        <v>0</v>
      </c>
      <c r="H116" s="23">
        <v>2.2082018927444796E-2</v>
      </c>
      <c r="I116" s="23">
        <v>5.993690851735016E-2</v>
      </c>
      <c r="J116" s="23">
        <v>4.4164037854889593E-2</v>
      </c>
      <c r="K116" s="23">
        <v>3.7854889589905363E-2</v>
      </c>
      <c r="L116" s="23">
        <v>0.29022082018927448</v>
      </c>
      <c r="M116" s="23">
        <v>1.8927444794952682E-2</v>
      </c>
      <c r="N116" s="23">
        <v>3.1545741324921135E-3</v>
      </c>
      <c r="O116" s="23">
        <v>3.1545741324921135E-3</v>
      </c>
      <c r="P116" s="23">
        <v>0.12618296529968454</v>
      </c>
      <c r="Q116" s="23">
        <v>0.33123028391167192</v>
      </c>
      <c r="R116" s="23">
        <v>6.3091482649842269E-3</v>
      </c>
      <c r="S116" s="24">
        <v>1585</v>
      </c>
      <c r="T116" s="23">
        <v>0.05</v>
      </c>
      <c r="U116" s="23">
        <v>0.15</v>
      </c>
      <c r="V116" s="23">
        <v>0</v>
      </c>
      <c r="W116" s="23">
        <v>0.05</v>
      </c>
      <c r="X116" s="23">
        <v>0.15</v>
      </c>
      <c r="Y116" s="23">
        <v>0</v>
      </c>
      <c r="Z116" s="23">
        <v>0</v>
      </c>
      <c r="AA116" s="23">
        <v>0.15</v>
      </c>
      <c r="AB116" s="23">
        <v>0</v>
      </c>
      <c r="AC116" s="23">
        <v>0</v>
      </c>
      <c r="AD116" s="23">
        <v>0</v>
      </c>
      <c r="AE116" s="23">
        <v>0.05</v>
      </c>
      <c r="AF116" s="23">
        <v>0.4</v>
      </c>
      <c r="AG116" s="23">
        <v>0</v>
      </c>
      <c r="AH116" s="24">
        <v>100</v>
      </c>
    </row>
    <row r="117" spans="2:34" x14ac:dyDescent="0.2">
      <c r="B117" s="33" t="s">
        <v>97</v>
      </c>
      <c r="C117" s="18" t="s">
        <v>256</v>
      </c>
      <c r="D117" s="21" t="s">
        <v>257</v>
      </c>
      <c r="E117" s="23" t="s">
        <v>135</v>
      </c>
      <c r="F117" s="23" t="s">
        <v>135</v>
      </c>
      <c r="G117" s="23" t="s">
        <v>135</v>
      </c>
      <c r="H117" s="23" t="s">
        <v>135</v>
      </c>
      <c r="I117" s="23" t="s">
        <v>135</v>
      </c>
      <c r="J117" s="23" t="s">
        <v>135</v>
      </c>
      <c r="K117" s="23" t="s">
        <v>135</v>
      </c>
      <c r="L117" s="23" t="s">
        <v>135</v>
      </c>
      <c r="M117" s="23" t="s">
        <v>135</v>
      </c>
      <c r="N117" s="23" t="s">
        <v>135</v>
      </c>
      <c r="O117" s="23" t="s">
        <v>135</v>
      </c>
      <c r="P117" s="23" t="s">
        <v>135</v>
      </c>
      <c r="Q117" s="23" t="s">
        <v>135</v>
      </c>
      <c r="R117" s="23" t="s">
        <v>135</v>
      </c>
      <c r="S117" s="24" t="s">
        <v>135</v>
      </c>
      <c r="T117" s="23" t="s">
        <v>135</v>
      </c>
      <c r="U117" s="23" t="s">
        <v>135</v>
      </c>
      <c r="V117" s="23" t="s">
        <v>135</v>
      </c>
      <c r="W117" s="23" t="s">
        <v>135</v>
      </c>
      <c r="X117" s="23" t="s">
        <v>135</v>
      </c>
      <c r="Y117" s="23" t="s">
        <v>135</v>
      </c>
      <c r="Z117" s="23" t="s">
        <v>135</v>
      </c>
      <c r="AA117" s="23" t="s">
        <v>135</v>
      </c>
      <c r="AB117" s="23" t="s">
        <v>135</v>
      </c>
      <c r="AC117" s="23" t="s">
        <v>135</v>
      </c>
      <c r="AD117" s="23" t="s">
        <v>135</v>
      </c>
      <c r="AE117" s="23" t="s">
        <v>135</v>
      </c>
      <c r="AF117" s="23" t="s">
        <v>135</v>
      </c>
      <c r="AG117" s="23" t="s">
        <v>135</v>
      </c>
      <c r="AH117" s="24" t="s">
        <v>135</v>
      </c>
    </row>
    <row r="118" spans="2:34" x14ac:dyDescent="0.2">
      <c r="B118" s="33" t="s">
        <v>97</v>
      </c>
      <c r="C118" s="18" t="s">
        <v>258</v>
      </c>
      <c r="D118" s="21" t="s">
        <v>259</v>
      </c>
      <c r="E118" s="23" t="s">
        <v>135</v>
      </c>
      <c r="F118" s="23" t="s">
        <v>135</v>
      </c>
      <c r="G118" s="23" t="s">
        <v>135</v>
      </c>
      <c r="H118" s="23" t="s">
        <v>135</v>
      </c>
      <c r="I118" s="23" t="s">
        <v>135</v>
      </c>
      <c r="J118" s="23" t="s">
        <v>135</v>
      </c>
      <c r="K118" s="23" t="s">
        <v>135</v>
      </c>
      <c r="L118" s="23" t="s">
        <v>135</v>
      </c>
      <c r="M118" s="23" t="s">
        <v>135</v>
      </c>
      <c r="N118" s="23" t="s">
        <v>135</v>
      </c>
      <c r="O118" s="23" t="s">
        <v>135</v>
      </c>
      <c r="P118" s="23" t="s">
        <v>135</v>
      </c>
      <c r="Q118" s="23" t="s">
        <v>135</v>
      </c>
      <c r="R118" s="23" t="s">
        <v>135</v>
      </c>
      <c r="S118" s="24" t="s">
        <v>135</v>
      </c>
      <c r="T118" s="23" t="s">
        <v>135</v>
      </c>
      <c r="U118" s="23" t="s">
        <v>135</v>
      </c>
      <c r="V118" s="23" t="s">
        <v>135</v>
      </c>
      <c r="W118" s="23" t="s">
        <v>135</v>
      </c>
      <c r="X118" s="23" t="s">
        <v>135</v>
      </c>
      <c r="Y118" s="23" t="s">
        <v>135</v>
      </c>
      <c r="Z118" s="23" t="s">
        <v>135</v>
      </c>
      <c r="AA118" s="23" t="s">
        <v>135</v>
      </c>
      <c r="AB118" s="23" t="s">
        <v>135</v>
      </c>
      <c r="AC118" s="23" t="s">
        <v>135</v>
      </c>
      <c r="AD118" s="23" t="s">
        <v>135</v>
      </c>
      <c r="AE118" s="23" t="s">
        <v>135</v>
      </c>
      <c r="AF118" s="23" t="s">
        <v>135</v>
      </c>
      <c r="AG118" s="23" t="s">
        <v>135</v>
      </c>
      <c r="AH118" s="24" t="s">
        <v>135</v>
      </c>
    </row>
    <row r="119" spans="2:34" x14ac:dyDescent="0.2">
      <c r="B119" s="33" t="s">
        <v>97</v>
      </c>
      <c r="C119" s="18" t="s">
        <v>447</v>
      </c>
      <c r="D119" s="21" t="s">
        <v>448</v>
      </c>
      <c r="E119" s="23">
        <v>1.6877637130801686E-2</v>
      </c>
      <c r="F119" s="23">
        <v>2.9535864978902954E-2</v>
      </c>
      <c r="G119" s="23">
        <v>0</v>
      </c>
      <c r="H119" s="23">
        <v>2.7426160337552744E-2</v>
      </c>
      <c r="I119" s="23">
        <v>5.2742616033755275E-2</v>
      </c>
      <c r="J119" s="23">
        <v>2.9535864978902954E-2</v>
      </c>
      <c r="K119" s="23">
        <v>2.5316455696202531E-2</v>
      </c>
      <c r="L119" s="23">
        <v>0.1729957805907173</v>
      </c>
      <c r="M119" s="23">
        <v>2.1097046413502109E-2</v>
      </c>
      <c r="N119" s="23">
        <v>4.2194092827004216E-3</v>
      </c>
      <c r="O119" s="23">
        <v>0</v>
      </c>
      <c r="P119" s="23">
        <v>0.15400843881856541</v>
      </c>
      <c r="Q119" s="23">
        <v>0.4578059071729958</v>
      </c>
      <c r="R119" s="23">
        <v>8.4388185654008432E-3</v>
      </c>
      <c r="S119" s="24">
        <v>2370</v>
      </c>
      <c r="T119" s="23" t="s">
        <v>135</v>
      </c>
      <c r="U119" s="23" t="s">
        <v>135</v>
      </c>
      <c r="V119" s="23" t="s">
        <v>135</v>
      </c>
      <c r="W119" s="23" t="s">
        <v>135</v>
      </c>
      <c r="X119" s="23" t="s">
        <v>135</v>
      </c>
      <c r="Y119" s="23" t="s">
        <v>135</v>
      </c>
      <c r="Z119" s="23" t="s">
        <v>135</v>
      </c>
      <c r="AA119" s="23" t="s">
        <v>135</v>
      </c>
      <c r="AB119" s="23" t="s">
        <v>135</v>
      </c>
      <c r="AC119" s="23" t="s">
        <v>135</v>
      </c>
      <c r="AD119" s="23" t="s">
        <v>135</v>
      </c>
      <c r="AE119" s="23" t="s">
        <v>135</v>
      </c>
      <c r="AF119" s="23" t="s">
        <v>135</v>
      </c>
      <c r="AG119" s="23" t="s">
        <v>135</v>
      </c>
      <c r="AH119" s="24" t="s">
        <v>135</v>
      </c>
    </row>
    <row r="120" spans="2:34" x14ac:dyDescent="0.2">
      <c r="B120" s="33" t="s">
        <v>97</v>
      </c>
      <c r="C120" s="18" t="s">
        <v>260</v>
      </c>
      <c r="D120" s="21" t="s">
        <v>261</v>
      </c>
      <c r="E120" s="23">
        <v>4.9868766404199474E-2</v>
      </c>
      <c r="F120" s="23">
        <v>1.0498687664041995E-2</v>
      </c>
      <c r="G120" s="23">
        <v>0</v>
      </c>
      <c r="H120" s="23">
        <v>1.5748031496062992E-2</v>
      </c>
      <c r="I120" s="23">
        <v>2.8871391076115485E-2</v>
      </c>
      <c r="J120" s="23">
        <v>5.2493438320209973E-2</v>
      </c>
      <c r="K120" s="23">
        <v>2.0997375328083989E-2</v>
      </c>
      <c r="L120" s="23">
        <v>9.711286089238845E-2</v>
      </c>
      <c r="M120" s="23">
        <v>1.0498687664041995E-2</v>
      </c>
      <c r="N120" s="23">
        <v>0</v>
      </c>
      <c r="O120" s="23">
        <v>2.6246719160104987E-3</v>
      </c>
      <c r="P120" s="23">
        <v>9.711286089238845E-2</v>
      </c>
      <c r="Q120" s="23">
        <v>0.53805774278215224</v>
      </c>
      <c r="R120" s="23">
        <v>7.874015748031496E-2</v>
      </c>
      <c r="S120" s="24">
        <v>1905</v>
      </c>
      <c r="T120" s="23" t="s">
        <v>135</v>
      </c>
      <c r="U120" s="23" t="s">
        <v>135</v>
      </c>
      <c r="V120" s="23" t="s">
        <v>135</v>
      </c>
      <c r="W120" s="23" t="s">
        <v>135</v>
      </c>
      <c r="X120" s="23" t="s">
        <v>135</v>
      </c>
      <c r="Y120" s="23" t="s">
        <v>135</v>
      </c>
      <c r="Z120" s="23" t="s">
        <v>135</v>
      </c>
      <c r="AA120" s="23" t="s">
        <v>135</v>
      </c>
      <c r="AB120" s="23" t="s">
        <v>135</v>
      </c>
      <c r="AC120" s="23" t="s">
        <v>135</v>
      </c>
      <c r="AD120" s="23" t="s">
        <v>135</v>
      </c>
      <c r="AE120" s="23" t="s">
        <v>135</v>
      </c>
      <c r="AF120" s="23" t="s">
        <v>135</v>
      </c>
      <c r="AG120" s="23" t="s">
        <v>135</v>
      </c>
      <c r="AH120" s="24" t="s">
        <v>135</v>
      </c>
    </row>
    <row r="121" spans="2:34" x14ac:dyDescent="0.2">
      <c r="B121" s="33" t="s">
        <v>97</v>
      </c>
      <c r="C121" s="18" t="s">
        <v>449</v>
      </c>
      <c r="D121" s="21" t="s">
        <v>450</v>
      </c>
      <c r="E121" s="23">
        <v>1.8796992481203006E-2</v>
      </c>
      <c r="F121" s="23">
        <v>2.6315789473684209E-2</v>
      </c>
      <c r="G121" s="23">
        <v>3.7593984962406013E-3</v>
      </c>
      <c r="H121" s="23">
        <v>4.5112781954887216E-2</v>
      </c>
      <c r="I121" s="23">
        <v>4.8872180451127817E-2</v>
      </c>
      <c r="J121" s="23">
        <v>6.0150375939849621E-2</v>
      </c>
      <c r="K121" s="23">
        <v>1.8796992481203006E-2</v>
      </c>
      <c r="L121" s="23">
        <v>0.21052631578947367</v>
      </c>
      <c r="M121" s="23">
        <v>2.2556390977443608E-2</v>
      </c>
      <c r="N121" s="23">
        <v>3.7593984962406013E-3</v>
      </c>
      <c r="O121" s="23">
        <v>0</v>
      </c>
      <c r="P121" s="23">
        <v>0.20300751879699247</v>
      </c>
      <c r="Q121" s="23">
        <v>0.33458646616541354</v>
      </c>
      <c r="R121" s="23">
        <v>3.7593984962406013E-3</v>
      </c>
      <c r="S121" s="24">
        <v>1330</v>
      </c>
      <c r="T121" s="23">
        <v>6.6666666666666666E-2</v>
      </c>
      <c r="U121" s="23">
        <v>0.13333333333333333</v>
      </c>
      <c r="V121" s="23">
        <v>0</v>
      </c>
      <c r="W121" s="23">
        <v>0</v>
      </c>
      <c r="X121" s="23">
        <v>0.13333333333333333</v>
      </c>
      <c r="Y121" s="23">
        <v>6.6666666666666666E-2</v>
      </c>
      <c r="Z121" s="23">
        <v>0</v>
      </c>
      <c r="AA121" s="23">
        <v>0.13333333333333333</v>
      </c>
      <c r="AB121" s="23">
        <v>6.6666666666666666E-2</v>
      </c>
      <c r="AC121" s="23">
        <v>0</v>
      </c>
      <c r="AD121" s="23">
        <v>0</v>
      </c>
      <c r="AE121" s="23">
        <v>6.6666666666666666E-2</v>
      </c>
      <c r="AF121" s="23">
        <v>0.2</v>
      </c>
      <c r="AG121" s="23">
        <v>0</v>
      </c>
      <c r="AH121" s="24">
        <v>75</v>
      </c>
    </row>
    <row r="122" spans="2:34" x14ac:dyDescent="0.2">
      <c r="B122" s="33" t="s">
        <v>97</v>
      </c>
      <c r="C122" s="18" t="s">
        <v>451</v>
      </c>
      <c r="D122" s="21" t="s">
        <v>452</v>
      </c>
      <c r="E122" s="23">
        <v>3.7914691943127965E-2</v>
      </c>
      <c r="F122" s="23">
        <v>2.3696682464454975E-2</v>
      </c>
      <c r="G122" s="23">
        <v>0</v>
      </c>
      <c r="H122" s="23">
        <v>4.2654028436018961E-2</v>
      </c>
      <c r="I122" s="23">
        <v>4.2654028436018961E-2</v>
      </c>
      <c r="J122" s="23">
        <v>4.2654028436018961E-2</v>
      </c>
      <c r="K122" s="23">
        <v>3.7914691943127965E-2</v>
      </c>
      <c r="L122" s="23">
        <v>0.29383886255924169</v>
      </c>
      <c r="M122" s="23">
        <v>2.3696682464454975E-2</v>
      </c>
      <c r="N122" s="23">
        <v>0</v>
      </c>
      <c r="O122" s="23">
        <v>4.7393364928909956E-3</v>
      </c>
      <c r="P122" s="23">
        <v>0.1990521327014218</v>
      </c>
      <c r="Q122" s="23">
        <v>0.24170616113744076</v>
      </c>
      <c r="R122" s="23">
        <v>9.4786729857819912E-3</v>
      </c>
      <c r="S122" s="24">
        <v>1055</v>
      </c>
      <c r="T122" s="23" t="s">
        <v>135</v>
      </c>
      <c r="U122" s="23" t="s">
        <v>135</v>
      </c>
      <c r="V122" s="23" t="s">
        <v>135</v>
      </c>
      <c r="W122" s="23" t="s">
        <v>135</v>
      </c>
      <c r="X122" s="23" t="s">
        <v>135</v>
      </c>
      <c r="Y122" s="23" t="s">
        <v>135</v>
      </c>
      <c r="Z122" s="23" t="s">
        <v>135</v>
      </c>
      <c r="AA122" s="23" t="s">
        <v>135</v>
      </c>
      <c r="AB122" s="23" t="s">
        <v>135</v>
      </c>
      <c r="AC122" s="23" t="s">
        <v>135</v>
      </c>
      <c r="AD122" s="23" t="s">
        <v>135</v>
      </c>
      <c r="AE122" s="23" t="s">
        <v>135</v>
      </c>
      <c r="AF122" s="23" t="s">
        <v>135</v>
      </c>
      <c r="AG122" s="23" t="s">
        <v>135</v>
      </c>
      <c r="AH122" s="24" t="s">
        <v>135</v>
      </c>
    </row>
    <row r="123" spans="2:34" x14ac:dyDescent="0.2">
      <c r="B123" s="33" t="s">
        <v>97</v>
      </c>
      <c r="C123" s="18" t="s">
        <v>266</v>
      </c>
      <c r="D123" s="21" t="s">
        <v>267</v>
      </c>
      <c r="E123" s="23" t="s">
        <v>135</v>
      </c>
      <c r="F123" s="23" t="s">
        <v>135</v>
      </c>
      <c r="G123" s="23" t="s">
        <v>135</v>
      </c>
      <c r="H123" s="23" t="s">
        <v>135</v>
      </c>
      <c r="I123" s="23" t="s">
        <v>135</v>
      </c>
      <c r="J123" s="23" t="s">
        <v>135</v>
      </c>
      <c r="K123" s="23" t="s">
        <v>135</v>
      </c>
      <c r="L123" s="23" t="s">
        <v>135</v>
      </c>
      <c r="M123" s="23" t="s">
        <v>135</v>
      </c>
      <c r="N123" s="23" t="s">
        <v>135</v>
      </c>
      <c r="O123" s="23" t="s">
        <v>135</v>
      </c>
      <c r="P123" s="23" t="s">
        <v>135</v>
      </c>
      <c r="Q123" s="23" t="s">
        <v>135</v>
      </c>
      <c r="R123" s="23" t="s">
        <v>135</v>
      </c>
      <c r="S123" s="24" t="s">
        <v>135</v>
      </c>
      <c r="T123" s="23" t="s">
        <v>135</v>
      </c>
      <c r="U123" s="23" t="s">
        <v>135</v>
      </c>
      <c r="V123" s="23" t="s">
        <v>135</v>
      </c>
      <c r="W123" s="23" t="s">
        <v>135</v>
      </c>
      <c r="X123" s="23" t="s">
        <v>135</v>
      </c>
      <c r="Y123" s="23" t="s">
        <v>135</v>
      </c>
      <c r="Z123" s="23" t="s">
        <v>135</v>
      </c>
      <c r="AA123" s="23" t="s">
        <v>135</v>
      </c>
      <c r="AB123" s="23" t="s">
        <v>135</v>
      </c>
      <c r="AC123" s="23" t="s">
        <v>135</v>
      </c>
      <c r="AD123" s="23" t="s">
        <v>135</v>
      </c>
      <c r="AE123" s="23" t="s">
        <v>135</v>
      </c>
      <c r="AF123" s="23" t="s">
        <v>135</v>
      </c>
      <c r="AG123" s="23" t="s">
        <v>135</v>
      </c>
      <c r="AH123" s="24" t="s">
        <v>135</v>
      </c>
    </row>
    <row r="124" spans="2:34" x14ac:dyDescent="0.2">
      <c r="B124" s="33" t="s">
        <v>97</v>
      </c>
      <c r="C124" s="18" t="s">
        <v>453</v>
      </c>
      <c r="D124" s="21" t="s">
        <v>454</v>
      </c>
      <c r="E124" s="23" t="s">
        <v>135</v>
      </c>
      <c r="F124" s="23" t="s">
        <v>135</v>
      </c>
      <c r="G124" s="23" t="s">
        <v>135</v>
      </c>
      <c r="H124" s="23" t="s">
        <v>135</v>
      </c>
      <c r="I124" s="23" t="s">
        <v>135</v>
      </c>
      <c r="J124" s="23" t="s">
        <v>135</v>
      </c>
      <c r="K124" s="23" t="s">
        <v>135</v>
      </c>
      <c r="L124" s="23" t="s">
        <v>135</v>
      </c>
      <c r="M124" s="23" t="s">
        <v>135</v>
      </c>
      <c r="N124" s="23" t="s">
        <v>135</v>
      </c>
      <c r="O124" s="23" t="s">
        <v>135</v>
      </c>
      <c r="P124" s="23" t="s">
        <v>135</v>
      </c>
      <c r="Q124" s="23" t="s">
        <v>135</v>
      </c>
      <c r="R124" s="23" t="s">
        <v>135</v>
      </c>
      <c r="S124" s="24" t="s">
        <v>135</v>
      </c>
      <c r="T124" s="23" t="s">
        <v>135</v>
      </c>
      <c r="U124" s="23" t="s">
        <v>135</v>
      </c>
      <c r="V124" s="23" t="s">
        <v>135</v>
      </c>
      <c r="W124" s="23" t="s">
        <v>135</v>
      </c>
      <c r="X124" s="23" t="s">
        <v>135</v>
      </c>
      <c r="Y124" s="23" t="s">
        <v>135</v>
      </c>
      <c r="Z124" s="23" t="s">
        <v>135</v>
      </c>
      <c r="AA124" s="23" t="s">
        <v>135</v>
      </c>
      <c r="AB124" s="23" t="s">
        <v>135</v>
      </c>
      <c r="AC124" s="23" t="s">
        <v>135</v>
      </c>
      <c r="AD124" s="23" t="s">
        <v>135</v>
      </c>
      <c r="AE124" s="23" t="s">
        <v>135</v>
      </c>
      <c r="AF124" s="23" t="s">
        <v>135</v>
      </c>
      <c r="AG124" s="23" t="s">
        <v>135</v>
      </c>
      <c r="AH124" s="24" t="s">
        <v>135</v>
      </c>
    </row>
    <row r="125" spans="2:34" x14ac:dyDescent="0.2">
      <c r="B125" s="33" t="s">
        <v>97</v>
      </c>
      <c r="C125" s="18" t="s">
        <v>268</v>
      </c>
      <c r="D125" s="21" t="s">
        <v>269</v>
      </c>
      <c r="E125" s="23">
        <v>0.17846460618145563</v>
      </c>
      <c r="F125" s="23">
        <v>3.0907278165503489E-2</v>
      </c>
      <c r="G125" s="23">
        <v>9.9700897308075765E-4</v>
      </c>
      <c r="H125" s="23">
        <v>1.9940179461615155E-2</v>
      </c>
      <c r="I125" s="23">
        <v>6.5802592223330014E-2</v>
      </c>
      <c r="J125" s="23">
        <v>5.3838484546360914E-2</v>
      </c>
      <c r="K125" s="23">
        <v>3.6889332003988036E-2</v>
      </c>
      <c r="L125" s="23">
        <v>0.11266201395812563</v>
      </c>
      <c r="M125" s="23">
        <v>1.9940179461615155E-2</v>
      </c>
      <c r="N125" s="23">
        <v>8.9730807577268201E-3</v>
      </c>
      <c r="O125" s="23">
        <v>2.9910269192422734E-3</v>
      </c>
      <c r="P125" s="23">
        <v>0.16650049850448653</v>
      </c>
      <c r="Q125" s="23">
        <v>0.28015952143569295</v>
      </c>
      <c r="R125" s="23">
        <v>1.9940179461615155E-2</v>
      </c>
      <c r="S125" s="24">
        <v>5015</v>
      </c>
      <c r="T125" s="23">
        <v>8.8235294117647065E-2</v>
      </c>
      <c r="U125" s="23">
        <v>0.13235294117647059</v>
      </c>
      <c r="V125" s="23">
        <v>0</v>
      </c>
      <c r="W125" s="23">
        <v>0</v>
      </c>
      <c r="X125" s="23">
        <v>0.17647058823529413</v>
      </c>
      <c r="Y125" s="23">
        <v>4.4117647058823532E-2</v>
      </c>
      <c r="Z125" s="23">
        <v>4.4117647058823532E-2</v>
      </c>
      <c r="AA125" s="23">
        <v>5.8823529411764705E-2</v>
      </c>
      <c r="AB125" s="23">
        <v>5.8823529411764705E-2</v>
      </c>
      <c r="AC125" s="23">
        <v>1.4705882352941176E-2</v>
      </c>
      <c r="AD125" s="23">
        <v>0</v>
      </c>
      <c r="AE125" s="23">
        <v>0.13235294117647059</v>
      </c>
      <c r="AF125" s="23">
        <v>0.22058823529411764</v>
      </c>
      <c r="AG125" s="23">
        <v>2.9411764705882353E-2</v>
      </c>
      <c r="AH125" s="24">
        <v>340</v>
      </c>
    </row>
    <row r="126" spans="2:34" x14ac:dyDescent="0.2">
      <c r="B126" s="33" t="s">
        <v>97</v>
      </c>
      <c r="C126" s="18" t="s">
        <v>270</v>
      </c>
      <c r="D126" s="21" t="s">
        <v>271</v>
      </c>
      <c r="E126" s="23" t="s">
        <v>135</v>
      </c>
      <c r="F126" s="23" t="s">
        <v>135</v>
      </c>
      <c r="G126" s="23" t="s">
        <v>135</v>
      </c>
      <c r="H126" s="23" t="s">
        <v>135</v>
      </c>
      <c r="I126" s="23" t="s">
        <v>135</v>
      </c>
      <c r="J126" s="23" t="s">
        <v>135</v>
      </c>
      <c r="K126" s="23" t="s">
        <v>135</v>
      </c>
      <c r="L126" s="23" t="s">
        <v>135</v>
      </c>
      <c r="M126" s="23" t="s">
        <v>135</v>
      </c>
      <c r="N126" s="23" t="s">
        <v>135</v>
      </c>
      <c r="O126" s="23" t="s">
        <v>135</v>
      </c>
      <c r="P126" s="23" t="s">
        <v>135</v>
      </c>
      <c r="Q126" s="23" t="s">
        <v>135</v>
      </c>
      <c r="R126" s="23" t="s">
        <v>135</v>
      </c>
      <c r="S126" s="24" t="s">
        <v>135</v>
      </c>
      <c r="T126" s="23" t="s">
        <v>135</v>
      </c>
      <c r="U126" s="23" t="s">
        <v>135</v>
      </c>
      <c r="V126" s="23" t="s">
        <v>135</v>
      </c>
      <c r="W126" s="23" t="s">
        <v>135</v>
      </c>
      <c r="X126" s="23" t="s">
        <v>135</v>
      </c>
      <c r="Y126" s="23" t="s">
        <v>135</v>
      </c>
      <c r="Z126" s="23" t="s">
        <v>135</v>
      </c>
      <c r="AA126" s="23" t="s">
        <v>135</v>
      </c>
      <c r="AB126" s="23" t="s">
        <v>135</v>
      </c>
      <c r="AC126" s="23" t="s">
        <v>135</v>
      </c>
      <c r="AD126" s="23" t="s">
        <v>135</v>
      </c>
      <c r="AE126" s="23" t="s">
        <v>135</v>
      </c>
      <c r="AF126" s="23" t="s">
        <v>135</v>
      </c>
      <c r="AG126" s="23" t="s">
        <v>135</v>
      </c>
      <c r="AH126" s="24" t="s">
        <v>135</v>
      </c>
    </row>
    <row r="127" spans="2:34" x14ac:dyDescent="0.2">
      <c r="B127" s="33" t="s">
        <v>97</v>
      </c>
      <c r="C127" s="18" t="s">
        <v>272</v>
      </c>
      <c r="D127" s="21" t="s">
        <v>273</v>
      </c>
      <c r="E127" s="23">
        <v>3.0277892990460391E-2</v>
      </c>
      <c r="F127" s="23">
        <v>2.4056408129406886E-2</v>
      </c>
      <c r="G127" s="23">
        <v>8.2953131480713392E-4</v>
      </c>
      <c r="H127" s="23">
        <v>2.0323517212774783E-2</v>
      </c>
      <c r="I127" s="23">
        <v>8.2538365823309826E-2</v>
      </c>
      <c r="J127" s="23">
        <v>5.5578598092077977E-2</v>
      </c>
      <c r="K127" s="23">
        <v>5.5993363749481544E-2</v>
      </c>
      <c r="L127" s="23">
        <v>0.30029033596018251</v>
      </c>
      <c r="M127" s="23">
        <v>2.6959767731231855E-2</v>
      </c>
      <c r="N127" s="23">
        <v>1.244296972210701E-2</v>
      </c>
      <c r="O127" s="23">
        <v>2.0738282870178351E-3</v>
      </c>
      <c r="P127" s="23">
        <v>0.12774782248029865</v>
      </c>
      <c r="Q127" s="23">
        <v>0.24305267523849025</v>
      </c>
      <c r="R127" s="23">
        <v>1.783492326835338E-2</v>
      </c>
      <c r="S127" s="24">
        <v>12055</v>
      </c>
      <c r="T127" s="23" t="s">
        <v>135</v>
      </c>
      <c r="U127" s="23" t="s">
        <v>135</v>
      </c>
      <c r="V127" s="23" t="s">
        <v>135</v>
      </c>
      <c r="W127" s="23" t="s">
        <v>135</v>
      </c>
      <c r="X127" s="23" t="s">
        <v>135</v>
      </c>
      <c r="Y127" s="23" t="s">
        <v>135</v>
      </c>
      <c r="Z127" s="23" t="s">
        <v>135</v>
      </c>
      <c r="AA127" s="23" t="s">
        <v>135</v>
      </c>
      <c r="AB127" s="23" t="s">
        <v>135</v>
      </c>
      <c r="AC127" s="23" t="s">
        <v>135</v>
      </c>
      <c r="AD127" s="23" t="s">
        <v>135</v>
      </c>
      <c r="AE127" s="23" t="s">
        <v>135</v>
      </c>
      <c r="AF127" s="23" t="s">
        <v>135</v>
      </c>
      <c r="AG127" s="23" t="s">
        <v>135</v>
      </c>
      <c r="AH127" s="24" t="s">
        <v>135</v>
      </c>
    </row>
    <row r="128" spans="2:34" x14ac:dyDescent="0.2">
      <c r="B128" s="33" t="s">
        <v>97</v>
      </c>
      <c r="C128" s="18" t="s">
        <v>274</v>
      </c>
      <c r="D128" s="21" t="s">
        <v>275</v>
      </c>
      <c r="E128" s="23" t="s">
        <v>135</v>
      </c>
      <c r="F128" s="23" t="s">
        <v>135</v>
      </c>
      <c r="G128" s="23" t="s">
        <v>135</v>
      </c>
      <c r="H128" s="23" t="s">
        <v>135</v>
      </c>
      <c r="I128" s="23" t="s">
        <v>135</v>
      </c>
      <c r="J128" s="23" t="s">
        <v>135</v>
      </c>
      <c r="K128" s="23" t="s">
        <v>135</v>
      </c>
      <c r="L128" s="23" t="s">
        <v>135</v>
      </c>
      <c r="M128" s="23" t="s">
        <v>135</v>
      </c>
      <c r="N128" s="23" t="s">
        <v>135</v>
      </c>
      <c r="O128" s="23" t="s">
        <v>135</v>
      </c>
      <c r="P128" s="23" t="s">
        <v>135</v>
      </c>
      <c r="Q128" s="23" t="s">
        <v>135</v>
      </c>
      <c r="R128" s="23" t="s">
        <v>135</v>
      </c>
      <c r="S128" s="24" t="s">
        <v>135</v>
      </c>
      <c r="T128" s="23" t="s">
        <v>135</v>
      </c>
      <c r="U128" s="23" t="s">
        <v>135</v>
      </c>
      <c r="V128" s="23" t="s">
        <v>135</v>
      </c>
      <c r="W128" s="23" t="s">
        <v>135</v>
      </c>
      <c r="X128" s="23" t="s">
        <v>135</v>
      </c>
      <c r="Y128" s="23" t="s">
        <v>135</v>
      </c>
      <c r="Z128" s="23" t="s">
        <v>135</v>
      </c>
      <c r="AA128" s="23" t="s">
        <v>135</v>
      </c>
      <c r="AB128" s="23" t="s">
        <v>135</v>
      </c>
      <c r="AC128" s="23" t="s">
        <v>135</v>
      </c>
      <c r="AD128" s="23" t="s">
        <v>135</v>
      </c>
      <c r="AE128" s="23" t="s">
        <v>135</v>
      </c>
      <c r="AF128" s="23" t="s">
        <v>135</v>
      </c>
      <c r="AG128" s="23" t="s">
        <v>135</v>
      </c>
      <c r="AH128" s="24" t="s">
        <v>135</v>
      </c>
    </row>
    <row r="129" spans="2:34" x14ac:dyDescent="0.2">
      <c r="B129" s="33" t="s">
        <v>97</v>
      </c>
      <c r="C129" s="18" t="s">
        <v>276</v>
      </c>
      <c r="D129" s="21" t="s">
        <v>277</v>
      </c>
      <c r="E129" s="23">
        <v>4.1604010025062657E-2</v>
      </c>
      <c r="F129" s="23">
        <v>2.5563909774436091E-2</v>
      </c>
      <c r="G129" s="23">
        <v>5.0125313283208019E-4</v>
      </c>
      <c r="H129" s="23">
        <v>2.8070175438596492E-2</v>
      </c>
      <c r="I129" s="23">
        <v>4.8621553884711781E-2</v>
      </c>
      <c r="J129" s="23">
        <v>6.7669172932330823E-2</v>
      </c>
      <c r="K129" s="23">
        <v>4.7117794486215538E-2</v>
      </c>
      <c r="L129" s="23">
        <v>0.20902255639097744</v>
      </c>
      <c r="M129" s="23">
        <v>2.5062656641604009E-2</v>
      </c>
      <c r="N129" s="23">
        <v>6.0150375939849628E-3</v>
      </c>
      <c r="O129" s="23">
        <v>2.0050125313283208E-3</v>
      </c>
      <c r="P129" s="23">
        <v>0.1573934837092732</v>
      </c>
      <c r="Q129" s="23">
        <v>0.33734335839599</v>
      </c>
      <c r="R129" s="23">
        <v>4.0100250626566416E-3</v>
      </c>
      <c r="S129" s="24">
        <v>9975</v>
      </c>
      <c r="T129" s="23">
        <v>7.1770334928229665E-2</v>
      </c>
      <c r="U129" s="23">
        <v>9.0909090909090912E-2</v>
      </c>
      <c r="V129" s="23">
        <v>4.7846889952153108E-3</v>
      </c>
      <c r="W129" s="23">
        <v>4.3062200956937802E-2</v>
      </c>
      <c r="X129" s="23">
        <v>0.14832535885167464</v>
      </c>
      <c r="Y129" s="23">
        <v>0.10526315789473684</v>
      </c>
      <c r="Z129" s="23">
        <v>6.2200956937799042E-2</v>
      </c>
      <c r="AA129" s="23">
        <v>0.11483253588516747</v>
      </c>
      <c r="AB129" s="23">
        <v>5.2631578947368418E-2</v>
      </c>
      <c r="AC129" s="23">
        <v>1.9138755980861243E-2</v>
      </c>
      <c r="AD129" s="23">
        <v>9.5693779904306216E-3</v>
      </c>
      <c r="AE129" s="23">
        <v>9.569377990430622E-2</v>
      </c>
      <c r="AF129" s="23">
        <v>0.18181818181818182</v>
      </c>
      <c r="AG129" s="23">
        <v>9.5693779904306216E-3</v>
      </c>
      <c r="AH129" s="24">
        <v>1045</v>
      </c>
    </row>
    <row r="130" spans="2:34" x14ac:dyDescent="0.2">
      <c r="B130" s="33" t="s">
        <v>97</v>
      </c>
      <c r="C130" s="18" t="s">
        <v>455</v>
      </c>
      <c r="D130" s="21" t="s">
        <v>456</v>
      </c>
      <c r="E130" s="23" t="s">
        <v>135</v>
      </c>
      <c r="F130" s="23" t="s">
        <v>135</v>
      </c>
      <c r="G130" s="23" t="s">
        <v>135</v>
      </c>
      <c r="H130" s="23" t="s">
        <v>135</v>
      </c>
      <c r="I130" s="23" t="s">
        <v>135</v>
      </c>
      <c r="J130" s="23" t="s">
        <v>135</v>
      </c>
      <c r="K130" s="23" t="s">
        <v>135</v>
      </c>
      <c r="L130" s="23" t="s">
        <v>135</v>
      </c>
      <c r="M130" s="23" t="s">
        <v>135</v>
      </c>
      <c r="N130" s="23" t="s">
        <v>135</v>
      </c>
      <c r="O130" s="23" t="s">
        <v>135</v>
      </c>
      <c r="P130" s="23" t="s">
        <v>135</v>
      </c>
      <c r="Q130" s="23" t="s">
        <v>135</v>
      </c>
      <c r="R130" s="23" t="s">
        <v>135</v>
      </c>
      <c r="S130" s="24" t="s">
        <v>135</v>
      </c>
      <c r="T130" s="23" t="s">
        <v>135</v>
      </c>
      <c r="U130" s="23" t="s">
        <v>135</v>
      </c>
      <c r="V130" s="23" t="s">
        <v>135</v>
      </c>
      <c r="W130" s="23" t="s">
        <v>135</v>
      </c>
      <c r="X130" s="23" t="s">
        <v>135</v>
      </c>
      <c r="Y130" s="23" t="s">
        <v>135</v>
      </c>
      <c r="Z130" s="23" t="s">
        <v>135</v>
      </c>
      <c r="AA130" s="23" t="s">
        <v>135</v>
      </c>
      <c r="AB130" s="23" t="s">
        <v>135</v>
      </c>
      <c r="AC130" s="23" t="s">
        <v>135</v>
      </c>
      <c r="AD130" s="23" t="s">
        <v>135</v>
      </c>
      <c r="AE130" s="23" t="s">
        <v>135</v>
      </c>
      <c r="AF130" s="23" t="s">
        <v>135</v>
      </c>
      <c r="AG130" s="23" t="s">
        <v>135</v>
      </c>
      <c r="AH130" s="24" t="s">
        <v>135</v>
      </c>
    </row>
    <row r="131" spans="2:34" x14ac:dyDescent="0.2">
      <c r="B131" s="33" t="s">
        <v>97</v>
      </c>
      <c r="C131" s="18" t="s">
        <v>283</v>
      </c>
      <c r="D131" s="21" t="s">
        <v>284</v>
      </c>
      <c r="E131" s="23" t="s">
        <v>135</v>
      </c>
      <c r="F131" s="23" t="s">
        <v>135</v>
      </c>
      <c r="G131" s="23" t="s">
        <v>135</v>
      </c>
      <c r="H131" s="23" t="s">
        <v>135</v>
      </c>
      <c r="I131" s="23" t="s">
        <v>135</v>
      </c>
      <c r="J131" s="23" t="s">
        <v>135</v>
      </c>
      <c r="K131" s="23" t="s">
        <v>135</v>
      </c>
      <c r="L131" s="23" t="s">
        <v>135</v>
      </c>
      <c r="M131" s="23" t="s">
        <v>135</v>
      </c>
      <c r="N131" s="23" t="s">
        <v>135</v>
      </c>
      <c r="O131" s="23" t="s">
        <v>135</v>
      </c>
      <c r="P131" s="23" t="s">
        <v>135</v>
      </c>
      <c r="Q131" s="23" t="s">
        <v>135</v>
      </c>
      <c r="R131" s="23" t="s">
        <v>135</v>
      </c>
      <c r="S131" s="24" t="s">
        <v>135</v>
      </c>
      <c r="T131" s="23" t="s">
        <v>135</v>
      </c>
      <c r="U131" s="23" t="s">
        <v>135</v>
      </c>
      <c r="V131" s="23" t="s">
        <v>135</v>
      </c>
      <c r="W131" s="23" t="s">
        <v>135</v>
      </c>
      <c r="X131" s="23" t="s">
        <v>135</v>
      </c>
      <c r="Y131" s="23" t="s">
        <v>135</v>
      </c>
      <c r="Z131" s="23" t="s">
        <v>135</v>
      </c>
      <c r="AA131" s="23" t="s">
        <v>135</v>
      </c>
      <c r="AB131" s="23" t="s">
        <v>135</v>
      </c>
      <c r="AC131" s="23" t="s">
        <v>135</v>
      </c>
      <c r="AD131" s="23" t="s">
        <v>135</v>
      </c>
      <c r="AE131" s="23" t="s">
        <v>135</v>
      </c>
      <c r="AF131" s="23" t="s">
        <v>135</v>
      </c>
      <c r="AG131" s="23" t="s">
        <v>135</v>
      </c>
      <c r="AH131" s="24" t="s">
        <v>135</v>
      </c>
    </row>
    <row r="132" spans="2:34" x14ac:dyDescent="0.2">
      <c r="B132" s="33" t="s">
        <v>97</v>
      </c>
      <c r="C132" s="18" t="s">
        <v>285</v>
      </c>
      <c r="D132" s="21" t="s">
        <v>286</v>
      </c>
      <c r="E132" s="23">
        <v>6.9081153588195846E-2</v>
      </c>
      <c r="F132" s="23">
        <v>9.3896713615023476E-3</v>
      </c>
      <c r="G132" s="23">
        <v>6.7069081153588194E-4</v>
      </c>
      <c r="H132" s="23">
        <v>0</v>
      </c>
      <c r="I132" s="23">
        <v>4.5606975184439971E-2</v>
      </c>
      <c r="J132" s="23">
        <v>0.16968477531857815</v>
      </c>
      <c r="K132" s="23">
        <v>3.2193158953722337E-2</v>
      </c>
      <c r="L132" s="23">
        <v>0.10127431254191818</v>
      </c>
      <c r="M132" s="23">
        <v>8.0482897384305842E-3</v>
      </c>
      <c r="N132" s="23">
        <v>4.6948356807511738E-3</v>
      </c>
      <c r="O132" s="23">
        <v>6.7069081153588194E-4</v>
      </c>
      <c r="P132" s="23">
        <v>0.12340710932260228</v>
      </c>
      <c r="Q132" s="23">
        <v>0.34607645875251508</v>
      </c>
      <c r="R132" s="23">
        <v>8.9201877934272297E-2</v>
      </c>
      <c r="S132" s="24">
        <v>7455</v>
      </c>
      <c r="T132" s="23">
        <v>0.13793103448275862</v>
      </c>
      <c r="U132" s="23">
        <v>0</v>
      </c>
      <c r="V132" s="23">
        <v>3.4482758620689655E-2</v>
      </c>
      <c r="W132" s="23">
        <v>0</v>
      </c>
      <c r="X132" s="23">
        <v>3.4482758620689655E-2</v>
      </c>
      <c r="Y132" s="23">
        <v>0.37931034482758619</v>
      </c>
      <c r="Z132" s="23">
        <v>0</v>
      </c>
      <c r="AA132" s="23">
        <v>3.4482758620689655E-2</v>
      </c>
      <c r="AB132" s="23">
        <v>0</v>
      </c>
      <c r="AC132" s="23">
        <v>3.4482758620689655E-2</v>
      </c>
      <c r="AD132" s="23">
        <v>0</v>
      </c>
      <c r="AE132" s="23">
        <v>0.10344827586206896</v>
      </c>
      <c r="AF132" s="23">
        <v>0.20689655172413793</v>
      </c>
      <c r="AG132" s="23">
        <v>3.4482758620689655E-2</v>
      </c>
      <c r="AH132" s="24">
        <v>145</v>
      </c>
    </row>
    <row r="133" spans="2:34" x14ac:dyDescent="0.2">
      <c r="B133" s="33" t="s">
        <v>97</v>
      </c>
      <c r="C133" s="18" t="s">
        <v>457</v>
      </c>
      <c r="D133" s="21" t="s">
        <v>458</v>
      </c>
      <c r="E133" s="23" t="s">
        <v>135</v>
      </c>
      <c r="F133" s="23" t="s">
        <v>135</v>
      </c>
      <c r="G133" s="23" t="s">
        <v>135</v>
      </c>
      <c r="H133" s="23" t="s">
        <v>135</v>
      </c>
      <c r="I133" s="23" t="s">
        <v>135</v>
      </c>
      <c r="J133" s="23" t="s">
        <v>135</v>
      </c>
      <c r="K133" s="23" t="s">
        <v>135</v>
      </c>
      <c r="L133" s="23" t="s">
        <v>135</v>
      </c>
      <c r="M133" s="23" t="s">
        <v>135</v>
      </c>
      <c r="N133" s="23" t="s">
        <v>135</v>
      </c>
      <c r="O133" s="23" t="s">
        <v>135</v>
      </c>
      <c r="P133" s="23" t="s">
        <v>135</v>
      </c>
      <c r="Q133" s="23" t="s">
        <v>135</v>
      </c>
      <c r="R133" s="23" t="s">
        <v>135</v>
      </c>
      <c r="S133" s="24" t="s">
        <v>135</v>
      </c>
      <c r="T133" s="23" t="s">
        <v>135</v>
      </c>
      <c r="U133" s="23" t="s">
        <v>135</v>
      </c>
      <c r="V133" s="23" t="s">
        <v>135</v>
      </c>
      <c r="W133" s="23" t="s">
        <v>135</v>
      </c>
      <c r="X133" s="23" t="s">
        <v>135</v>
      </c>
      <c r="Y133" s="23" t="s">
        <v>135</v>
      </c>
      <c r="Z133" s="23" t="s">
        <v>135</v>
      </c>
      <c r="AA133" s="23" t="s">
        <v>135</v>
      </c>
      <c r="AB133" s="23" t="s">
        <v>135</v>
      </c>
      <c r="AC133" s="23" t="s">
        <v>135</v>
      </c>
      <c r="AD133" s="23" t="s">
        <v>135</v>
      </c>
      <c r="AE133" s="23" t="s">
        <v>135</v>
      </c>
      <c r="AF133" s="23" t="s">
        <v>135</v>
      </c>
      <c r="AG133" s="23" t="s">
        <v>135</v>
      </c>
      <c r="AH133" s="24" t="s">
        <v>135</v>
      </c>
    </row>
    <row r="134" spans="2:34" x14ac:dyDescent="0.2">
      <c r="B134" s="33" t="s">
        <v>97</v>
      </c>
      <c r="C134" s="18" t="s">
        <v>287</v>
      </c>
      <c r="D134" s="21" t="s">
        <v>288</v>
      </c>
      <c r="E134" s="23" t="s">
        <v>135</v>
      </c>
      <c r="F134" s="23" t="s">
        <v>135</v>
      </c>
      <c r="G134" s="23" t="s">
        <v>135</v>
      </c>
      <c r="H134" s="23" t="s">
        <v>135</v>
      </c>
      <c r="I134" s="23" t="s">
        <v>135</v>
      </c>
      <c r="J134" s="23" t="s">
        <v>135</v>
      </c>
      <c r="K134" s="23" t="s">
        <v>135</v>
      </c>
      <c r="L134" s="23" t="s">
        <v>135</v>
      </c>
      <c r="M134" s="23" t="s">
        <v>135</v>
      </c>
      <c r="N134" s="23" t="s">
        <v>135</v>
      </c>
      <c r="O134" s="23" t="s">
        <v>135</v>
      </c>
      <c r="P134" s="23" t="s">
        <v>135</v>
      </c>
      <c r="Q134" s="23" t="s">
        <v>135</v>
      </c>
      <c r="R134" s="23" t="s">
        <v>135</v>
      </c>
      <c r="S134" s="24" t="s">
        <v>135</v>
      </c>
      <c r="T134" s="23" t="s">
        <v>135</v>
      </c>
      <c r="U134" s="23" t="s">
        <v>135</v>
      </c>
      <c r="V134" s="23" t="s">
        <v>135</v>
      </c>
      <c r="W134" s="23" t="s">
        <v>135</v>
      </c>
      <c r="X134" s="23" t="s">
        <v>135</v>
      </c>
      <c r="Y134" s="23" t="s">
        <v>135</v>
      </c>
      <c r="Z134" s="23" t="s">
        <v>135</v>
      </c>
      <c r="AA134" s="23" t="s">
        <v>135</v>
      </c>
      <c r="AB134" s="23" t="s">
        <v>135</v>
      </c>
      <c r="AC134" s="23" t="s">
        <v>135</v>
      </c>
      <c r="AD134" s="23" t="s">
        <v>135</v>
      </c>
      <c r="AE134" s="23" t="s">
        <v>135</v>
      </c>
      <c r="AF134" s="23" t="s">
        <v>135</v>
      </c>
      <c r="AG134" s="23" t="s">
        <v>135</v>
      </c>
      <c r="AH134" s="24" t="s">
        <v>135</v>
      </c>
    </row>
    <row r="135" spans="2:34" x14ac:dyDescent="0.2">
      <c r="B135" s="33" t="s">
        <v>97</v>
      </c>
      <c r="C135" s="18" t="s">
        <v>291</v>
      </c>
      <c r="D135" s="21" t="s">
        <v>292</v>
      </c>
      <c r="E135" s="23">
        <v>2.9925187032418952E-2</v>
      </c>
      <c r="F135" s="23">
        <v>1.2468827930174564E-2</v>
      </c>
      <c r="G135" s="23">
        <v>2.4937655860349127E-3</v>
      </c>
      <c r="H135" s="23">
        <v>1.9950124688279301E-2</v>
      </c>
      <c r="I135" s="23">
        <v>2.9925187032418952E-2</v>
      </c>
      <c r="J135" s="23">
        <v>9.4763092269326679E-2</v>
      </c>
      <c r="K135" s="23">
        <v>4.9875311720698257E-2</v>
      </c>
      <c r="L135" s="23">
        <v>0.27182044887780549</v>
      </c>
      <c r="M135" s="23">
        <v>1.2468827930174564E-2</v>
      </c>
      <c r="N135" s="23">
        <v>4.9875311720698253E-3</v>
      </c>
      <c r="O135" s="23">
        <v>2.4937655860349127E-3</v>
      </c>
      <c r="P135" s="23">
        <v>0.17955112219451372</v>
      </c>
      <c r="Q135" s="23">
        <v>0.27431421446384041</v>
      </c>
      <c r="R135" s="23">
        <v>1.2468827930174564E-2</v>
      </c>
      <c r="S135" s="24">
        <v>2005</v>
      </c>
      <c r="T135" s="23">
        <v>0.33333333333333331</v>
      </c>
      <c r="U135" s="23">
        <v>0</v>
      </c>
      <c r="V135" s="23">
        <v>0</v>
      </c>
      <c r="W135" s="23">
        <v>0</v>
      </c>
      <c r="X135" s="23">
        <v>0.16666666666666666</v>
      </c>
      <c r="Y135" s="23">
        <v>0</v>
      </c>
      <c r="Z135" s="23">
        <v>0</v>
      </c>
      <c r="AA135" s="23">
        <v>0.16666666666666666</v>
      </c>
      <c r="AB135" s="23">
        <v>0</v>
      </c>
      <c r="AC135" s="23">
        <v>0</v>
      </c>
      <c r="AD135" s="23">
        <v>0</v>
      </c>
      <c r="AE135" s="23">
        <v>0</v>
      </c>
      <c r="AF135" s="23">
        <v>0.16666666666666666</v>
      </c>
      <c r="AG135" s="23">
        <v>0</v>
      </c>
      <c r="AH135" s="24">
        <v>30</v>
      </c>
    </row>
    <row r="136" spans="2:34" x14ac:dyDescent="0.2">
      <c r="B136" s="33" t="s">
        <v>97</v>
      </c>
      <c r="C136" s="18" t="s">
        <v>459</v>
      </c>
      <c r="D136" s="21" t="s">
        <v>460</v>
      </c>
      <c r="E136" s="23" t="s">
        <v>135</v>
      </c>
      <c r="F136" s="23" t="s">
        <v>135</v>
      </c>
      <c r="G136" s="23" t="s">
        <v>135</v>
      </c>
      <c r="H136" s="23" t="s">
        <v>135</v>
      </c>
      <c r="I136" s="23" t="s">
        <v>135</v>
      </c>
      <c r="J136" s="23" t="s">
        <v>135</v>
      </c>
      <c r="K136" s="23" t="s">
        <v>135</v>
      </c>
      <c r="L136" s="23" t="s">
        <v>135</v>
      </c>
      <c r="M136" s="23" t="s">
        <v>135</v>
      </c>
      <c r="N136" s="23" t="s">
        <v>135</v>
      </c>
      <c r="O136" s="23" t="s">
        <v>135</v>
      </c>
      <c r="P136" s="23" t="s">
        <v>135</v>
      </c>
      <c r="Q136" s="23" t="s">
        <v>135</v>
      </c>
      <c r="R136" s="23" t="s">
        <v>135</v>
      </c>
      <c r="S136" s="24" t="s">
        <v>135</v>
      </c>
      <c r="T136" s="23" t="s">
        <v>135</v>
      </c>
      <c r="U136" s="23" t="s">
        <v>135</v>
      </c>
      <c r="V136" s="23" t="s">
        <v>135</v>
      </c>
      <c r="W136" s="23" t="s">
        <v>135</v>
      </c>
      <c r="X136" s="23" t="s">
        <v>135</v>
      </c>
      <c r="Y136" s="23" t="s">
        <v>135</v>
      </c>
      <c r="Z136" s="23" t="s">
        <v>135</v>
      </c>
      <c r="AA136" s="23" t="s">
        <v>135</v>
      </c>
      <c r="AB136" s="23" t="s">
        <v>135</v>
      </c>
      <c r="AC136" s="23" t="s">
        <v>135</v>
      </c>
      <c r="AD136" s="23" t="s">
        <v>135</v>
      </c>
      <c r="AE136" s="23" t="s">
        <v>135</v>
      </c>
      <c r="AF136" s="23" t="s">
        <v>135</v>
      </c>
      <c r="AG136" s="23" t="s">
        <v>135</v>
      </c>
      <c r="AH136" s="24" t="s">
        <v>135</v>
      </c>
    </row>
    <row r="137" spans="2:34" x14ac:dyDescent="0.2">
      <c r="B137" s="33" t="s">
        <v>106</v>
      </c>
      <c r="C137" s="18" t="s">
        <v>295</v>
      </c>
      <c r="D137" s="21" t="s">
        <v>296</v>
      </c>
      <c r="E137" s="23" t="s">
        <v>135</v>
      </c>
      <c r="F137" s="23" t="s">
        <v>135</v>
      </c>
      <c r="G137" s="23" t="s">
        <v>135</v>
      </c>
      <c r="H137" s="23" t="s">
        <v>135</v>
      </c>
      <c r="I137" s="23" t="s">
        <v>135</v>
      </c>
      <c r="J137" s="23" t="s">
        <v>135</v>
      </c>
      <c r="K137" s="23" t="s">
        <v>135</v>
      </c>
      <c r="L137" s="23" t="s">
        <v>135</v>
      </c>
      <c r="M137" s="23" t="s">
        <v>135</v>
      </c>
      <c r="N137" s="23" t="s">
        <v>135</v>
      </c>
      <c r="O137" s="23" t="s">
        <v>135</v>
      </c>
      <c r="P137" s="23" t="s">
        <v>135</v>
      </c>
      <c r="Q137" s="23" t="s">
        <v>135</v>
      </c>
      <c r="R137" s="23" t="s">
        <v>135</v>
      </c>
      <c r="S137" s="24" t="s">
        <v>135</v>
      </c>
      <c r="T137" s="23" t="s">
        <v>135</v>
      </c>
      <c r="U137" s="23" t="s">
        <v>135</v>
      </c>
      <c r="V137" s="23" t="s">
        <v>135</v>
      </c>
      <c r="W137" s="23" t="s">
        <v>135</v>
      </c>
      <c r="X137" s="23" t="s">
        <v>135</v>
      </c>
      <c r="Y137" s="23" t="s">
        <v>135</v>
      </c>
      <c r="Z137" s="23" t="s">
        <v>135</v>
      </c>
      <c r="AA137" s="23" t="s">
        <v>135</v>
      </c>
      <c r="AB137" s="23" t="s">
        <v>135</v>
      </c>
      <c r="AC137" s="23" t="s">
        <v>135</v>
      </c>
      <c r="AD137" s="23" t="s">
        <v>135</v>
      </c>
      <c r="AE137" s="23" t="s">
        <v>135</v>
      </c>
      <c r="AF137" s="23" t="s">
        <v>135</v>
      </c>
      <c r="AG137" s="23" t="s">
        <v>135</v>
      </c>
      <c r="AH137" s="24" t="s">
        <v>135</v>
      </c>
    </row>
    <row r="138" spans="2:34" x14ac:dyDescent="0.2">
      <c r="B138" s="33" t="s">
        <v>106</v>
      </c>
      <c r="C138" s="18" t="s">
        <v>461</v>
      </c>
      <c r="D138" s="21" t="s">
        <v>462</v>
      </c>
      <c r="E138" s="23" t="s">
        <v>135</v>
      </c>
      <c r="F138" s="23" t="s">
        <v>135</v>
      </c>
      <c r="G138" s="23" t="s">
        <v>135</v>
      </c>
      <c r="H138" s="23" t="s">
        <v>135</v>
      </c>
      <c r="I138" s="23" t="s">
        <v>135</v>
      </c>
      <c r="J138" s="23" t="s">
        <v>135</v>
      </c>
      <c r="K138" s="23" t="s">
        <v>135</v>
      </c>
      <c r="L138" s="23" t="s">
        <v>135</v>
      </c>
      <c r="M138" s="23" t="s">
        <v>135</v>
      </c>
      <c r="N138" s="23" t="s">
        <v>135</v>
      </c>
      <c r="O138" s="23" t="s">
        <v>135</v>
      </c>
      <c r="P138" s="23" t="s">
        <v>135</v>
      </c>
      <c r="Q138" s="23" t="s">
        <v>135</v>
      </c>
      <c r="R138" s="23" t="s">
        <v>135</v>
      </c>
      <c r="S138" s="24" t="s">
        <v>135</v>
      </c>
      <c r="T138" s="23" t="s">
        <v>135</v>
      </c>
      <c r="U138" s="23" t="s">
        <v>135</v>
      </c>
      <c r="V138" s="23" t="s">
        <v>135</v>
      </c>
      <c r="W138" s="23" t="s">
        <v>135</v>
      </c>
      <c r="X138" s="23" t="s">
        <v>135</v>
      </c>
      <c r="Y138" s="23" t="s">
        <v>135</v>
      </c>
      <c r="Z138" s="23" t="s">
        <v>135</v>
      </c>
      <c r="AA138" s="23" t="s">
        <v>135</v>
      </c>
      <c r="AB138" s="23" t="s">
        <v>135</v>
      </c>
      <c r="AC138" s="23" t="s">
        <v>135</v>
      </c>
      <c r="AD138" s="23" t="s">
        <v>135</v>
      </c>
      <c r="AE138" s="23" t="s">
        <v>135</v>
      </c>
      <c r="AF138" s="23" t="s">
        <v>135</v>
      </c>
      <c r="AG138" s="23" t="s">
        <v>135</v>
      </c>
      <c r="AH138" s="24" t="s">
        <v>135</v>
      </c>
    </row>
    <row r="139" spans="2:34" x14ac:dyDescent="0.2">
      <c r="B139" s="33" t="s">
        <v>106</v>
      </c>
      <c r="C139" s="18" t="s">
        <v>463</v>
      </c>
      <c r="D139" s="21" t="s">
        <v>464</v>
      </c>
      <c r="E139" s="23">
        <v>4.4506258692628649E-2</v>
      </c>
      <c r="F139" s="23">
        <v>2.2253129346314324E-2</v>
      </c>
      <c r="G139" s="23">
        <v>0</v>
      </c>
      <c r="H139" s="23">
        <v>2.5034770514603615E-2</v>
      </c>
      <c r="I139" s="23">
        <v>3.6161335187760782E-2</v>
      </c>
      <c r="J139" s="23">
        <v>0.17107093184979139</v>
      </c>
      <c r="K139" s="23">
        <v>5.2851182197496523E-2</v>
      </c>
      <c r="L139" s="23">
        <v>0.30180806675938804</v>
      </c>
      <c r="M139" s="23">
        <v>1.2517385257301807E-2</v>
      </c>
      <c r="N139" s="23">
        <v>4.172461752433936E-3</v>
      </c>
      <c r="O139" s="23">
        <v>0</v>
      </c>
      <c r="P139" s="23">
        <v>0.12795549374130738</v>
      </c>
      <c r="Q139" s="23">
        <v>0.19888734353268428</v>
      </c>
      <c r="R139" s="23">
        <v>0</v>
      </c>
      <c r="S139" s="24">
        <v>3595</v>
      </c>
      <c r="T139" s="23">
        <v>5.7471264367816091E-2</v>
      </c>
      <c r="U139" s="23">
        <v>8.0459770114942528E-2</v>
      </c>
      <c r="V139" s="23">
        <v>0</v>
      </c>
      <c r="W139" s="23">
        <v>3.4482758620689655E-2</v>
      </c>
      <c r="X139" s="23">
        <v>8.0459770114942528E-2</v>
      </c>
      <c r="Y139" s="23">
        <v>0.14942528735632185</v>
      </c>
      <c r="Z139" s="23">
        <v>4.5977011494252873E-2</v>
      </c>
      <c r="AA139" s="23">
        <v>0.12643678160919541</v>
      </c>
      <c r="AB139" s="23">
        <v>3.4482758620689655E-2</v>
      </c>
      <c r="AC139" s="23">
        <v>0</v>
      </c>
      <c r="AD139" s="23">
        <v>0</v>
      </c>
      <c r="AE139" s="23">
        <v>0.10344827586206896</v>
      </c>
      <c r="AF139" s="23">
        <v>0.27586206896551724</v>
      </c>
      <c r="AG139" s="23">
        <v>0</v>
      </c>
      <c r="AH139" s="24">
        <v>435</v>
      </c>
    </row>
    <row r="140" spans="2:34" x14ac:dyDescent="0.2">
      <c r="B140" s="33" t="s">
        <v>106</v>
      </c>
      <c r="C140" s="18" t="s">
        <v>299</v>
      </c>
      <c r="D140" s="21" t="s">
        <v>300</v>
      </c>
      <c r="E140" s="23" t="s">
        <v>135</v>
      </c>
      <c r="F140" s="23" t="s">
        <v>135</v>
      </c>
      <c r="G140" s="23" t="s">
        <v>135</v>
      </c>
      <c r="H140" s="23" t="s">
        <v>135</v>
      </c>
      <c r="I140" s="23" t="s">
        <v>135</v>
      </c>
      <c r="J140" s="23" t="s">
        <v>135</v>
      </c>
      <c r="K140" s="23" t="s">
        <v>135</v>
      </c>
      <c r="L140" s="23" t="s">
        <v>135</v>
      </c>
      <c r="M140" s="23" t="s">
        <v>135</v>
      </c>
      <c r="N140" s="23" t="s">
        <v>135</v>
      </c>
      <c r="O140" s="23" t="s">
        <v>135</v>
      </c>
      <c r="P140" s="23" t="s">
        <v>135</v>
      </c>
      <c r="Q140" s="23" t="s">
        <v>135</v>
      </c>
      <c r="R140" s="23" t="s">
        <v>135</v>
      </c>
      <c r="S140" s="24" t="s">
        <v>135</v>
      </c>
      <c r="T140" s="23" t="s">
        <v>135</v>
      </c>
      <c r="U140" s="23" t="s">
        <v>135</v>
      </c>
      <c r="V140" s="23" t="s">
        <v>135</v>
      </c>
      <c r="W140" s="23" t="s">
        <v>135</v>
      </c>
      <c r="X140" s="23" t="s">
        <v>135</v>
      </c>
      <c r="Y140" s="23" t="s">
        <v>135</v>
      </c>
      <c r="Z140" s="23" t="s">
        <v>135</v>
      </c>
      <c r="AA140" s="23" t="s">
        <v>135</v>
      </c>
      <c r="AB140" s="23" t="s">
        <v>135</v>
      </c>
      <c r="AC140" s="23" t="s">
        <v>135</v>
      </c>
      <c r="AD140" s="23" t="s">
        <v>135</v>
      </c>
      <c r="AE140" s="23" t="s">
        <v>135</v>
      </c>
      <c r="AF140" s="23" t="s">
        <v>135</v>
      </c>
      <c r="AG140" s="23" t="s">
        <v>135</v>
      </c>
      <c r="AH140" s="24" t="s">
        <v>135</v>
      </c>
    </row>
    <row r="141" spans="2:34" x14ac:dyDescent="0.2">
      <c r="B141" s="33" t="s">
        <v>106</v>
      </c>
      <c r="C141" s="18" t="s">
        <v>303</v>
      </c>
      <c r="D141" s="21" t="s">
        <v>304</v>
      </c>
      <c r="E141" s="23" t="s">
        <v>135</v>
      </c>
      <c r="F141" s="23" t="s">
        <v>135</v>
      </c>
      <c r="G141" s="23" t="s">
        <v>135</v>
      </c>
      <c r="H141" s="23" t="s">
        <v>135</v>
      </c>
      <c r="I141" s="23" t="s">
        <v>135</v>
      </c>
      <c r="J141" s="23" t="s">
        <v>135</v>
      </c>
      <c r="K141" s="23" t="s">
        <v>135</v>
      </c>
      <c r="L141" s="23" t="s">
        <v>135</v>
      </c>
      <c r="M141" s="23" t="s">
        <v>135</v>
      </c>
      <c r="N141" s="23" t="s">
        <v>135</v>
      </c>
      <c r="O141" s="23" t="s">
        <v>135</v>
      </c>
      <c r="P141" s="23" t="s">
        <v>135</v>
      </c>
      <c r="Q141" s="23" t="s">
        <v>135</v>
      </c>
      <c r="R141" s="23" t="s">
        <v>135</v>
      </c>
      <c r="S141" s="24" t="s">
        <v>135</v>
      </c>
      <c r="T141" s="23" t="s">
        <v>135</v>
      </c>
      <c r="U141" s="23" t="s">
        <v>135</v>
      </c>
      <c r="V141" s="23" t="s">
        <v>135</v>
      </c>
      <c r="W141" s="23" t="s">
        <v>135</v>
      </c>
      <c r="X141" s="23" t="s">
        <v>135</v>
      </c>
      <c r="Y141" s="23" t="s">
        <v>135</v>
      </c>
      <c r="Z141" s="23" t="s">
        <v>135</v>
      </c>
      <c r="AA141" s="23" t="s">
        <v>135</v>
      </c>
      <c r="AB141" s="23" t="s">
        <v>135</v>
      </c>
      <c r="AC141" s="23" t="s">
        <v>135</v>
      </c>
      <c r="AD141" s="23" t="s">
        <v>135</v>
      </c>
      <c r="AE141" s="23" t="s">
        <v>135</v>
      </c>
      <c r="AF141" s="23" t="s">
        <v>135</v>
      </c>
      <c r="AG141" s="23" t="s">
        <v>135</v>
      </c>
      <c r="AH141" s="24" t="s">
        <v>135</v>
      </c>
    </row>
    <row r="142" spans="2:34" x14ac:dyDescent="0.2">
      <c r="B142" s="33" t="s">
        <v>106</v>
      </c>
      <c r="C142" s="18" t="s">
        <v>305</v>
      </c>
      <c r="D142" s="21" t="s">
        <v>306</v>
      </c>
      <c r="E142" s="23">
        <v>6.1654135338345864E-2</v>
      </c>
      <c r="F142" s="23">
        <v>5.8646616541353384E-2</v>
      </c>
      <c r="G142" s="23">
        <v>3.0075187969924814E-3</v>
      </c>
      <c r="H142" s="23">
        <v>3.7593984962406013E-2</v>
      </c>
      <c r="I142" s="23">
        <v>8.8721804511278202E-2</v>
      </c>
      <c r="J142" s="23">
        <v>0.11278195488721804</v>
      </c>
      <c r="K142" s="23">
        <v>5.1127819548872182E-2</v>
      </c>
      <c r="L142" s="23">
        <v>0.22255639097744362</v>
      </c>
      <c r="M142" s="23">
        <v>4.06015037593985E-2</v>
      </c>
      <c r="N142" s="23">
        <v>1.0526315789473684E-2</v>
      </c>
      <c r="O142" s="23">
        <v>3.0075187969924814E-3</v>
      </c>
      <c r="P142" s="23">
        <v>9.6240601503759404E-2</v>
      </c>
      <c r="Q142" s="23">
        <v>0.1774436090225564</v>
      </c>
      <c r="R142" s="23">
        <v>3.6090225563909777E-2</v>
      </c>
      <c r="S142" s="24">
        <v>3325</v>
      </c>
      <c r="T142" s="23">
        <v>6.3829787234042548E-2</v>
      </c>
      <c r="U142" s="23">
        <v>8.5106382978723402E-2</v>
      </c>
      <c r="V142" s="23">
        <v>2.1276595744680851E-2</v>
      </c>
      <c r="W142" s="23">
        <v>2.1276595744680851E-2</v>
      </c>
      <c r="X142" s="23">
        <v>0.1702127659574468</v>
      </c>
      <c r="Y142" s="23">
        <v>8.5106382978723402E-2</v>
      </c>
      <c r="Z142" s="23">
        <v>4.2553191489361701E-2</v>
      </c>
      <c r="AA142" s="23">
        <v>0.10638297872340426</v>
      </c>
      <c r="AB142" s="23">
        <v>6.3829787234042548E-2</v>
      </c>
      <c r="AC142" s="23">
        <v>2.1276595744680851E-2</v>
      </c>
      <c r="AD142" s="23">
        <v>0</v>
      </c>
      <c r="AE142" s="23">
        <v>8.5106382978723402E-2</v>
      </c>
      <c r="AF142" s="23">
        <v>0.1702127659574468</v>
      </c>
      <c r="AG142" s="23">
        <v>4.2553191489361701E-2</v>
      </c>
      <c r="AH142" s="24">
        <v>235</v>
      </c>
    </row>
    <row r="143" spans="2:34" x14ac:dyDescent="0.2">
      <c r="B143" s="33" t="s">
        <v>106</v>
      </c>
      <c r="C143" s="18" t="s">
        <v>307</v>
      </c>
      <c r="D143" s="21" t="s">
        <v>308</v>
      </c>
      <c r="E143" s="23" t="s">
        <v>135</v>
      </c>
      <c r="F143" s="23" t="s">
        <v>135</v>
      </c>
      <c r="G143" s="23" t="s">
        <v>135</v>
      </c>
      <c r="H143" s="23" t="s">
        <v>135</v>
      </c>
      <c r="I143" s="23" t="s">
        <v>135</v>
      </c>
      <c r="J143" s="23" t="s">
        <v>135</v>
      </c>
      <c r="K143" s="23" t="s">
        <v>135</v>
      </c>
      <c r="L143" s="23" t="s">
        <v>135</v>
      </c>
      <c r="M143" s="23" t="s">
        <v>135</v>
      </c>
      <c r="N143" s="23" t="s">
        <v>135</v>
      </c>
      <c r="O143" s="23" t="s">
        <v>135</v>
      </c>
      <c r="P143" s="23" t="s">
        <v>135</v>
      </c>
      <c r="Q143" s="23" t="s">
        <v>135</v>
      </c>
      <c r="R143" s="23" t="s">
        <v>135</v>
      </c>
      <c r="S143" s="24" t="s">
        <v>135</v>
      </c>
      <c r="T143" s="23" t="s">
        <v>135</v>
      </c>
      <c r="U143" s="23" t="s">
        <v>135</v>
      </c>
      <c r="V143" s="23" t="s">
        <v>135</v>
      </c>
      <c r="W143" s="23" t="s">
        <v>135</v>
      </c>
      <c r="X143" s="23" t="s">
        <v>135</v>
      </c>
      <c r="Y143" s="23" t="s">
        <v>135</v>
      </c>
      <c r="Z143" s="23" t="s">
        <v>135</v>
      </c>
      <c r="AA143" s="23" t="s">
        <v>135</v>
      </c>
      <c r="AB143" s="23" t="s">
        <v>135</v>
      </c>
      <c r="AC143" s="23" t="s">
        <v>135</v>
      </c>
      <c r="AD143" s="23" t="s">
        <v>135</v>
      </c>
      <c r="AE143" s="23" t="s">
        <v>135</v>
      </c>
      <c r="AF143" s="23" t="s">
        <v>135</v>
      </c>
      <c r="AG143" s="23" t="s">
        <v>135</v>
      </c>
      <c r="AH143" s="24" t="s">
        <v>135</v>
      </c>
    </row>
    <row r="144" spans="2:34" x14ac:dyDescent="0.2">
      <c r="B144" s="33" t="s">
        <v>106</v>
      </c>
      <c r="C144" s="18" t="s">
        <v>311</v>
      </c>
      <c r="D144" s="21" t="s">
        <v>312</v>
      </c>
      <c r="E144" s="23" t="s">
        <v>135</v>
      </c>
      <c r="F144" s="23" t="s">
        <v>135</v>
      </c>
      <c r="G144" s="23" t="s">
        <v>135</v>
      </c>
      <c r="H144" s="23" t="s">
        <v>135</v>
      </c>
      <c r="I144" s="23" t="s">
        <v>135</v>
      </c>
      <c r="J144" s="23" t="s">
        <v>135</v>
      </c>
      <c r="K144" s="23" t="s">
        <v>135</v>
      </c>
      <c r="L144" s="23" t="s">
        <v>135</v>
      </c>
      <c r="M144" s="23" t="s">
        <v>135</v>
      </c>
      <c r="N144" s="23" t="s">
        <v>135</v>
      </c>
      <c r="O144" s="23" t="s">
        <v>135</v>
      </c>
      <c r="P144" s="23" t="s">
        <v>135</v>
      </c>
      <c r="Q144" s="23" t="s">
        <v>135</v>
      </c>
      <c r="R144" s="23" t="s">
        <v>135</v>
      </c>
      <c r="S144" s="24" t="s">
        <v>135</v>
      </c>
      <c r="T144" s="23" t="s">
        <v>135</v>
      </c>
      <c r="U144" s="23" t="s">
        <v>135</v>
      </c>
      <c r="V144" s="23" t="s">
        <v>135</v>
      </c>
      <c r="W144" s="23" t="s">
        <v>135</v>
      </c>
      <c r="X144" s="23" t="s">
        <v>135</v>
      </c>
      <c r="Y144" s="23" t="s">
        <v>135</v>
      </c>
      <c r="Z144" s="23" t="s">
        <v>135</v>
      </c>
      <c r="AA144" s="23" t="s">
        <v>135</v>
      </c>
      <c r="AB144" s="23" t="s">
        <v>135</v>
      </c>
      <c r="AC144" s="23" t="s">
        <v>135</v>
      </c>
      <c r="AD144" s="23" t="s">
        <v>135</v>
      </c>
      <c r="AE144" s="23" t="s">
        <v>135</v>
      </c>
      <c r="AF144" s="23" t="s">
        <v>135</v>
      </c>
      <c r="AG144" s="23" t="s">
        <v>135</v>
      </c>
      <c r="AH144" s="24" t="s">
        <v>135</v>
      </c>
    </row>
    <row r="145" spans="2:34" x14ac:dyDescent="0.2">
      <c r="B145" s="33" t="s">
        <v>106</v>
      </c>
      <c r="C145" s="18" t="s">
        <v>313</v>
      </c>
      <c r="D145" s="21" t="s">
        <v>314</v>
      </c>
      <c r="E145" s="23">
        <v>1.076555023923445E-2</v>
      </c>
      <c r="F145" s="23">
        <v>1.6746411483253589E-2</v>
      </c>
      <c r="G145" s="23">
        <v>1.1961722488038277E-3</v>
      </c>
      <c r="H145" s="23">
        <v>2.6315789473684209E-2</v>
      </c>
      <c r="I145" s="23">
        <v>2.6315789473684209E-2</v>
      </c>
      <c r="J145" s="23">
        <v>0.15311004784688995</v>
      </c>
      <c r="K145" s="23">
        <v>4.784688995215311E-2</v>
      </c>
      <c r="L145" s="23">
        <v>0.23684210526315788</v>
      </c>
      <c r="M145" s="23">
        <v>1.555023923444976E-2</v>
      </c>
      <c r="N145" s="23">
        <v>2.3923444976076554E-3</v>
      </c>
      <c r="O145" s="23">
        <v>1.1961722488038277E-3</v>
      </c>
      <c r="P145" s="23">
        <v>0.1471291866028708</v>
      </c>
      <c r="Q145" s="23">
        <v>0.25598086124401914</v>
      </c>
      <c r="R145" s="23">
        <v>6.1004784688995214E-2</v>
      </c>
      <c r="S145" s="24">
        <v>4180</v>
      </c>
      <c r="T145" s="23">
        <v>2.8571428571428571E-2</v>
      </c>
      <c r="U145" s="23">
        <v>5.7142857142857141E-2</v>
      </c>
      <c r="V145" s="23">
        <v>0</v>
      </c>
      <c r="W145" s="23">
        <v>2.8571428571428571E-2</v>
      </c>
      <c r="X145" s="23">
        <v>4.7619047619047616E-2</v>
      </c>
      <c r="Y145" s="23">
        <v>0.11428571428571428</v>
      </c>
      <c r="Z145" s="23">
        <v>2.8571428571428571E-2</v>
      </c>
      <c r="AA145" s="23">
        <v>9.5238095238095233E-2</v>
      </c>
      <c r="AB145" s="23">
        <v>2.8571428571428571E-2</v>
      </c>
      <c r="AC145" s="23">
        <v>0</v>
      </c>
      <c r="AD145" s="23">
        <v>9.5238095238095247E-3</v>
      </c>
      <c r="AE145" s="23">
        <v>0.10476190476190476</v>
      </c>
      <c r="AF145" s="23">
        <v>0.3619047619047619</v>
      </c>
      <c r="AG145" s="23">
        <v>8.5714285714285715E-2</v>
      </c>
      <c r="AH145" s="24">
        <v>525</v>
      </c>
    </row>
    <row r="146" spans="2:34" x14ac:dyDescent="0.2">
      <c r="B146" s="33" t="s">
        <v>106</v>
      </c>
      <c r="C146" s="18" t="s">
        <v>465</v>
      </c>
      <c r="D146" s="21" t="s">
        <v>466</v>
      </c>
      <c r="E146" s="23" t="s">
        <v>135</v>
      </c>
      <c r="F146" s="23" t="s">
        <v>135</v>
      </c>
      <c r="G146" s="23" t="s">
        <v>135</v>
      </c>
      <c r="H146" s="23" t="s">
        <v>135</v>
      </c>
      <c r="I146" s="23" t="s">
        <v>135</v>
      </c>
      <c r="J146" s="23" t="s">
        <v>135</v>
      </c>
      <c r="K146" s="23" t="s">
        <v>135</v>
      </c>
      <c r="L146" s="23" t="s">
        <v>135</v>
      </c>
      <c r="M146" s="23" t="s">
        <v>135</v>
      </c>
      <c r="N146" s="23" t="s">
        <v>135</v>
      </c>
      <c r="O146" s="23" t="s">
        <v>135</v>
      </c>
      <c r="P146" s="23" t="s">
        <v>135</v>
      </c>
      <c r="Q146" s="23" t="s">
        <v>135</v>
      </c>
      <c r="R146" s="23" t="s">
        <v>135</v>
      </c>
      <c r="S146" s="24" t="s">
        <v>135</v>
      </c>
      <c r="T146" s="23" t="s">
        <v>135</v>
      </c>
      <c r="U146" s="23" t="s">
        <v>135</v>
      </c>
      <c r="V146" s="23" t="s">
        <v>135</v>
      </c>
      <c r="W146" s="23" t="s">
        <v>135</v>
      </c>
      <c r="X146" s="23" t="s">
        <v>135</v>
      </c>
      <c r="Y146" s="23" t="s">
        <v>135</v>
      </c>
      <c r="Z146" s="23" t="s">
        <v>135</v>
      </c>
      <c r="AA146" s="23" t="s">
        <v>135</v>
      </c>
      <c r="AB146" s="23" t="s">
        <v>135</v>
      </c>
      <c r="AC146" s="23" t="s">
        <v>135</v>
      </c>
      <c r="AD146" s="23" t="s">
        <v>135</v>
      </c>
      <c r="AE146" s="23" t="s">
        <v>135</v>
      </c>
      <c r="AF146" s="23" t="s">
        <v>135</v>
      </c>
      <c r="AG146" s="23" t="s">
        <v>135</v>
      </c>
      <c r="AH146" s="24" t="s">
        <v>135</v>
      </c>
    </row>
    <row r="147" spans="2:34" x14ac:dyDescent="0.2">
      <c r="B147" s="33" t="s">
        <v>106</v>
      </c>
      <c r="C147" s="18" t="s">
        <v>315</v>
      </c>
      <c r="D147" s="21" t="s">
        <v>316</v>
      </c>
      <c r="E147" s="23">
        <v>0.12041884816753927</v>
      </c>
      <c r="F147" s="23">
        <v>2.0942408376963352E-2</v>
      </c>
      <c r="G147" s="23">
        <v>0</v>
      </c>
      <c r="H147" s="23">
        <v>2.0942408376963352E-2</v>
      </c>
      <c r="I147" s="23">
        <v>0.14136125654450263</v>
      </c>
      <c r="J147" s="23">
        <v>9.4240837696335081E-2</v>
      </c>
      <c r="K147" s="23">
        <v>6.2827225130890049E-2</v>
      </c>
      <c r="L147" s="23">
        <v>0.15183246073298429</v>
      </c>
      <c r="M147" s="23">
        <v>3.6649214659685861E-2</v>
      </c>
      <c r="N147" s="23">
        <v>4.712041884816754E-2</v>
      </c>
      <c r="O147" s="23">
        <v>0</v>
      </c>
      <c r="P147" s="23">
        <v>0.13612565445026178</v>
      </c>
      <c r="Q147" s="23">
        <v>0.15183246073298429</v>
      </c>
      <c r="R147" s="23">
        <v>5.235602094240838E-3</v>
      </c>
      <c r="S147" s="24">
        <v>955</v>
      </c>
      <c r="T147" s="23">
        <v>0.1</v>
      </c>
      <c r="U147" s="23">
        <v>0.05</v>
      </c>
      <c r="V147" s="23">
        <v>0</v>
      </c>
      <c r="W147" s="23">
        <v>0</v>
      </c>
      <c r="X147" s="23">
        <v>0.2</v>
      </c>
      <c r="Y147" s="23">
        <v>0.1</v>
      </c>
      <c r="Z147" s="23">
        <v>0.1</v>
      </c>
      <c r="AA147" s="23">
        <v>0.1</v>
      </c>
      <c r="AB147" s="23">
        <v>0.05</v>
      </c>
      <c r="AC147" s="23">
        <v>0.05</v>
      </c>
      <c r="AD147" s="23">
        <v>0</v>
      </c>
      <c r="AE147" s="23">
        <v>0.1</v>
      </c>
      <c r="AF147" s="23">
        <v>0.15</v>
      </c>
      <c r="AG147" s="23">
        <v>0</v>
      </c>
      <c r="AH147" s="24">
        <v>100</v>
      </c>
    </row>
    <row r="148" spans="2:34" x14ac:dyDescent="0.2">
      <c r="B148" s="33" t="s">
        <v>106</v>
      </c>
      <c r="C148" s="18" t="s">
        <v>467</v>
      </c>
      <c r="D148" s="21" t="s">
        <v>468</v>
      </c>
      <c r="E148" s="23" t="s">
        <v>135</v>
      </c>
      <c r="F148" s="23" t="s">
        <v>135</v>
      </c>
      <c r="G148" s="23" t="s">
        <v>135</v>
      </c>
      <c r="H148" s="23" t="s">
        <v>135</v>
      </c>
      <c r="I148" s="23" t="s">
        <v>135</v>
      </c>
      <c r="J148" s="23" t="s">
        <v>135</v>
      </c>
      <c r="K148" s="23" t="s">
        <v>135</v>
      </c>
      <c r="L148" s="23" t="s">
        <v>135</v>
      </c>
      <c r="M148" s="23" t="s">
        <v>135</v>
      </c>
      <c r="N148" s="23" t="s">
        <v>135</v>
      </c>
      <c r="O148" s="23" t="s">
        <v>135</v>
      </c>
      <c r="P148" s="23" t="s">
        <v>135</v>
      </c>
      <c r="Q148" s="23" t="s">
        <v>135</v>
      </c>
      <c r="R148" s="23" t="s">
        <v>135</v>
      </c>
      <c r="S148" s="24" t="s">
        <v>135</v>
      </c>
      <c r="T148" s="23" t="s">
        <v>135</v>
      </c>
      <c r="U148" s="23" t="s">
        <v>135</v>
      </c>
      <c r="V148" s="23" t="s">
        <v>135</v>
      </c>
      <c r="W148" s="23" t="s">
        <v>135</v>
      </c>
      <c r="X148" s="23" t="s">
        <v>135</v>
      </c>
      <c r="Y148" s="23" t="s">
        <v>135</v>
      </c>
      <c r="Z148" s="23" t="s">
        <v>135</v>
      </c>
      <c r="AA148" s="23" t="s">
        <v>135</v>
      </c>
      <c r="AB148" s="23" t="s">
        <v>135</v>
      </c>
      <c r="AC148" s="23" t="s">
        <v>135</v>
      </c>
      <c r="AD148" s="23" t="s">
        <v>135</v>
      </c>
      <c r="AE148" s="23" t="s">
        <v>135</v>
      </c>
      <c r="AF148" s="23" t="s">
        <v>135</v>
      </c>
      <c r="AG148" s="23" t="s">
        <v>135</v>
      </c>
      <c r="AH148" s="24" t="s">
        <v>135</v>
      </c>
    </row>
    <row r="149" spans="2:34" x14ac:dyDescent="0.2">
      <c r="B149" s="33" t="s">
        <v>106</v>
      </c>
      <c r="C149" s="18" t="s">
        <v>317</v>
      </c>
      <c r="D149" s="21" t="s">
        <v>318</v>
      </c>
      <c r="E149" s="23" t="s">
        <v>135</v>
      </c>
      <c r="F149" s="23" t="s">
        <v>135</v>
      </c>
      <c r="G149" s="23" t="s">
        <v>135</v>
      </c>
      <c r="H149" s="23" t="s">
        <v>135</v>
      </c>
      <c r="I149" s="23" t="s">
        <v>135</v>
      </c>
      <c r="J149" s="23" t="s">
        <v>135</v>
      </c>
      <c r="K149" s="23" t="s">
        <v>135</v>
      </c>
      <c r="L149" s="23" t="s">
        <v>135</v>
      </c>
      <c r="M149" s="23" t="s">
        <v>135</v>
      </c>
      <c r="N149" s="23" t="s">
        <v>135</v>
      </c>
      <c r="O149" s="23" t="s">
        <v>135</v>
      </c>
      <c r="P149" s="23" t="s">
        <v>135</v>
      </c>
      <c r="Q149" s="23" t="s">
        <v>135</v>
      </c>
      <c r="R149" s="23" t="s">
        <v>135</v>
      </c>
      <c r="S149" s="24" t="s">
        <v>135</v>
      </c>
      <c r="T149" s="23" t="s">
        <v>135</v>
      </c>
      <c r="U149" s="23" t="s">
        <v>135</v>
      </c>
      <c r="V149" s="23" t="s">
        <v>135</v>
      </c>
      <c r="W149" s="23" t="s">
        <v>135</v>
      </c>
      <c r="X149" s="23" t="s">
        <v>135</v>
      </c>
      <c r="Y149" s="23" t="s">
        <v>135</v>
      </c>
      <c r="Z149" s="23" t="s">
        <v>135</v>
      </c>
      <c r="AA149" s="23" t="s">
        <v>135</v>
      </c>
      <c r="AB149" s="23" t="s">
        <v>135</v>
      </c>
      <c r="AC149" s="23" t="s">
        <v>135</v>
      </c>
      <c r="AD149" s="23" t="s">
        <v>135</v>
      </c>
      <c r="AE149" s="23" t="s">
        <v>135</v>
      </c>
      <c r="AF149" s="23" t="s">
        <v>135</v>
      </c>
      <c r="AG149" s="23" t="s">
        <v>135</v>
      </c>
      <c r="AH149" s="24" t="s">
        <v>135</v>
      </c>
    </row>
    <row r="150" spans="2:34" x14ac:dyDescent="0.2">
      <c r="B150" s="33" t="s">
        <v>106</v>
      </c>
      <c r="C150" s="18" t="s">
        <v>469</v>
      </c>
      <c r="D150" s="21" t="s">
        <v>470</v>
      </c>
      <c r="E150" s="23" t="s">
        <v>135</v>
      </c>
      <c r="F150" s="23" t="s">
        <v>135</v>
      </c>
      <c r="G150" s="23" t="s">
        <v>135</v>
      </c>
      <c r="H150" s="23" t="s">
        <v>135</v>
      </c>
      <c r="I150" s="23" t="s">
        <v>135</v>
      </c>
      <c r="J150" s="23" t="s">
        <v>135</v>
      </c>
      <c r="K150" s="23" t="s">
        <v>135</v>
      </c>
      <c r="L150" s="23" t="s">
        <v>135</v>
      </c>
      <c r="M150" s="23" t="s">
        <v>135</v>
      </c>
      <c r="N150" s="23" t="s">
        <v>135</v>
      </c>
      <c r="O150" s="23" t="s">
        <v>135</v>
      </c>
      <c r="P150" s="23" t="s">
        <v>135</v>
      </c>
      <c r="Q150" s="23" t="s">
        <v>135</v>
      </c>
      <c r="R150" s="23" t="s">
        <v>135</v>
      </c>
      <c r="S150" s="24" t="s">
        <v>135</v>
      </c>
      <c r="T150" s="23" t="s">
        <v>135</v>
      </c>
      <c r="U150" s="23" t="s">
        <v>135</v>
      </c>
      <c r="V150" s="23" t="s">
        <v>135</v>
      </c>
      <c r="W150" s="23" t="s">
        <v>135</v>
      </c>
      <c r="X150" s="23" t="s">
        <v>135</v>
      </c>
      <c r="Y150" s="23" t="s">
        <v>135</v>
      </c>
      <c r="Z150" s="23" t="s">
        <v>135</v>
      </c>
      <c r="AA150" s="23" t="s">
        <v>135</v>
      </c>
      <c r="AB150" s="23" t="s">
        <v>135</v>
      </c>
      <c r="AC150" s="23" t="s">
        <v>135</v>
      </c>
      <c r="AD150" s="23" t="s">
        <v>135</v>
      </c>
      <c r="AE150" s="23" t="s">
        <v>135</v>
      </c>
      <c r="AF150" s="23" t="s">
        <v>135</v>
      </c>
      <c r="AG150" s="23" t="s">
        <v>135</v>
      </c>
      <c r="AH150" s="24" t="s">
        <v>135</v>
      </c>
    </row>
    <row r="151" spans="2:34" x14ac:dyDescent="0.2">
      <c r="B151" s="33" t="s">
        <v>106</v>
      </c>
      <c r="C151" s="18" t="s">
        <v>321</v>
      </c>
      <c r="D151" s="21" t="s">
        <v>322</v>
      </c>
      <c r="E151" s="23" t="s">
        <v>135</v>
      </c>
      <c r="F151" s="23" t="s">
        <v>135</v>
      </c>
      <c r="G151" s="23" t="s">
        <v>135</v>
      </c>
      <c r="H151" s="23" t="s">
        <v>135</v>
      </c>
      <c r="I151" s="23" t="s">
        <v>135</v>
      </c>
      <c r="J151" s="23" t="s">
        <v>135</v>
      </c>
      <c r="K151" s="23" t="s">
        <v>135</v>
      </c>
      <c r="L151" s="23" t="s">
        <v>135</v>
      </c>
      <c r="M151" s="23" t="s">
        <v>135</v>
      </c>
      <c r="N151" s="23" t="s">
        <v>135</v>
      </c>
      <c r="O151" s="23" t="s">
        <v>135</v>
      </c>
      <c r="P151" s="23" t="s">
        <v>135</v>
      </c>
      <c r="Q151" s="23" t="s">
        <v>135</v>
      </c>
      <c r="R151" s="23" t="s">
        <v>135</v>
      </c>
      <c r="S151" s="24" t="s">
        <v>135</v>
      </c>
      <c r="T151" s="23" t="s">
        <v>135</v>
      </c>
      <c r="U151" s="23" t="s">
        <v>135</v>
      </c>
      <c r="V151" s="23" t="s">
        <v>135</v>
      </c>
      <c r="W151" s="23" t="s">
        <v>135</v>
      </c>
      <c r="X151" s="23" t="s">
        <v>135</v>
      </c>
      <c r="Y151" s="23" t="s">
        <v>135</v>
      </c>
      <c r="Z151" s="23" t="s">
        <v>135</v>
      </c>
      <c r="AA151" s="23" t="s">
        <v>135</v>
      </c>
      <c r="AB151" s="23" t="s">
        <v>135</v>
      </c>
      <c r="AC151" s="23" t="s">
        <v>135</v>
      </c>
      <c r="AD151" s="23" t="s">
        <v>135</v>
      </c>
      <c r="AE151" s="23" t="s">
        <v>135</v>
      </c>
      <c r="AF151" s="23" t="s">
        <v>135</v>
      </c>
      <c r="AG151" s="23" t="s">
        <v>135</v>
      </c>
      <c r="AH151" s="24" t="s">
        <v>135</v>
      </c>
    </row>
    <row r="152" spans="2:34" x14ac:dyDescent="0.2">
      <c r="B152" s="33" t="s">
        <v>106</v>
      </c>
      <c r="C152" s="18" t="s">
        <v>323</v>
      </c>
      <c r="D152" s="21" t="s">
        <v>324</v>
      </c>
      <c r="E152" s="23" t="s">
        <v>135</v>
      </c>
      <c r="F152" s="23" t="s">
        <v>135</v>
      </c>
      <c r="G152" s="23" t="s">
        <v>135</v>
      </c>
      <c r="H152" s="23" t="s">
        <v>135</v>
      </c>
      <c r="I152" s="23" t="s">
        <v>135</v>
      </c>
      <c r="J152" s="23" t="s">
        <v>135</v>
      </c>
      <c r="K152" s="23" t="s">
        <v>135</v>
      </c>
      <c r="L152" s="23" t="s">
        <v>135</v>
      </c>
      <c r="M152" s="23" t="s">
        <v>135</v>
      </c>
      <c r="N152" s="23" t="s">
        <v>135</v>
      </c>
      <c r="O152" s="23" t="s">
        <v>135</v>
      </c>
      <c r="P152" s="23" t="s">
        <v>135</v>
      </c>
      <c r="Q152" s="23" t="s">
        <v>135</v>
      </c>
      <c r="R152" s="23" t="s">
        <v>135</v>
      </c>
      <c r="S152" s="24" t="s">
        <v>135</v>
      </c>
      <c r="T152" s="23" t="s">
        <v>135</v>
      </c>
      <c r="U152" s="23" t="s">
        <v>135</v>
      </c>
      <c r="V152" s="23" t="s">
        <v>135</v>
      </c>
      <c r="W152" s="23" t="s">
        <v>135</v>
      </c>
      <c r="X152" s="23" t="s">
        <v>135</v>
      </c>
      <c r="Y152" s="23" t="s">
        <v>135</v>
      </c>
      <c r="Z152" s="23" t="s">
        <v>135</v>
      </c>
      <c r="AA152" s="23" t="s">
        <v>135</v>
      </c>
      <c r="AB152" s="23" t="s">
        <v>135</v>
      </c>
      <c r="AC152" s="23" t="s">
        <v>135</v>
      </c>
      <c r="AD152" s="23" t="s">
        <v>135</v>
      </c>
      <c r="AE152" s="23" t="s">
        <v>135</v>
      </c>
      <c r="AF152" s="23" t="s">
        <v>135</v>
      </c>
      <c r="AG152" s="23" t="s">
        <v>135</v>
      </c>
      <c r="AH152" s="24" t="s">
        <v>135</v>
      </c>
    </row>
    <row r="153" spans="2:34" x14ac:dyDescent="0.2">
      <c r="B153" s="33" t="s">
        <v>106</v>
      </c>
      <c r="C153" s="18" t="s">
        <v>325</v>
      </c>
      <c r="D153" s="21" t="s">
        <v>326</v>
      </c>
      <c r="E153" s="23">
        <v>1.468189233278956E-2</v>
      </c>
      <c r="F153" s="23">
        <v>3.7520391517128875E-2</v>
      </c>
      <c r="G153" s="23">
        <v>3.2626427406199023E-3</v>
      </c>
      <c r="H153" s="23">
        <v>2.1207177814029365E-2</v>
      </c>
      <c r="I153" s="23">
        <v>5.0570962479608482E-2</v>
      </c>
      <c r="J153" s="23">
        <v>0.11745513866231648</v>
      </c>
      <c r="K153" s="23">
        <v>3.9151712887438822E-2</v>
      </c>
      <c r="L153" s="23">
        <v>0.22838499184339314</v>
      </c>
      <c r="M153" s="23">
        <v>2.4469820554649267E-2</v>
      </c>
      <c r="N153" s="23">
        <v>6.5252854812398045E-3</v>
      </c>
      <c r="O153" s="23">
        <v>3.2626427406199023E-3</v>
      </c>
      <c r="P153" s="23">
        <v>7.01468189233279E-2</v>
      </c>
      <c r="Q153" s="23">
        <v>0.32952691680261009</v>
      </c>
      <c r="R153" s="23">
        <v>5.5464926590538338E-2</v>
      </c>
      <c r="S153" s="24">
        <v>3065</v>
      </c>
      <c r="T153" s="23">
        <v>4.2253521126760563E-2</v>
      </c>
      <c r="U153" s="23">
        <v>0.14084507042253522</v>
      </c>
      <c r="V153" s="23">
        <v>1.4084507042253521E-2</v>
      </c>
      <c r="W153" s="23">
        <v>1.4084507042253521E-2</v>
      </c>
      <c r="X153" s="23">
        <v>0.12676056338028169</v>
      </c>
      <c r="Y153" s="23">
        <v>7.0422535211267609E-2</v>
      </c>
      <c r="Z153" s="23">
        <v>4.2253521126760563E-2</v>
      </c>
      <c r="AA153" s="23">
        <v>0.12676056338028169</v>
      </c>
      <c r="AB153" s="23">
        <v>7.0422535211267609E-2</v>
      </c>
      <c r="AC153" s="23">
        <v>1.4084507042253521E-2</v>
      </c>
      <c r="AD153" s="23">
        <v>0</v>
      </c>
      <c r="AE153" s="23">
        <v>7.0422535211267609E-2</v>
      </c>
      <c r="AF153" s="23">
        <v>0.22535211267605634</v>
      </c>
      <c r="AG153" s="23">
        <v>4.2253521126760563E-2</v>
      </c>
      <c r="AH153" s="24">
        <v>355</v>
      </c>
    </row>
    <row r="154" spans="2:34" x14ac:dyDescent="0.2">
      <c r="B154" s="33" t="s">
        <v>106</v>
      </c>
      <c r="C154" s="18" t="s">
        <v>327</v>
      </c>
      <c r="D154" s="21" t="s">
        <v>328</v>
      </c>
      <c r="E154" s="23" t="s">
        <v>135</v>
      </c>
      <c r="F154" s="23" t="s">
        <v>135</v>
      </c>
      <c r="G154" s="23" t="s">
        <v>135</v>
      </c>
      <c r="H154" s="23" t="s">
        <v>135</v>
      </c>
      <c r="I154" s="23" t="s">
        <v>135</v>
      </c>
      <c r="J154" s="23" t="s">
        <v>135</v>
      </c>
      <c r="K154" s="23" t="s">
        <v>135</v>
      </c>
      <c r="L154" s="23" t="s">
        <v>135</v>
      </c>
      <c r="M154" s="23" t="s">
        <v>135</v>
      </c>
      <c r="N154" s="23" t="s">
        <v>135</v>
      </c>
      <c r="O154" s="23" t="s">
        <v>135</v>
      </c>
      <c r="P154" s="23" t="s">
        <v>135</v>
      </c>
      <c r="Q154" s="23" t="s">
        <v>135</v>
      </c>
      <c r="R154" s="23" t="s">
        <v>135</v>
      </c>
      <c r="S154" s="24" t="s">
        <v>135</v>
      </c>
      <c r="T154" s="23" t="s">
        <v>135</v>
      </c>
      <c r="U154" s="23" t="s">
        <v>135</v>
      </c>
      <c r="V154" s="23" t="s">
        <v>135</v>
      </c>
      <c r="W154" s="23" t="s">
        <v>135</v>
      </c>
      <c r="X154" s="23" t="s">
        <v>135</v>
      </c>
      <c r="Y154" s="23" t="s">
        <v>135</v>
      </c>
      <c r="Z154" s="23" t="s">
        <v>135</v>
      </c>
      <c r="AA154" s="23" t="s">
        <v>135</v>
      </c>
      <c r="AB154" s="23" t="s">
        <v>135</v>
      </c>
      <c r="AC154" s="23" t="s">
        <v>135</v>
      </c>
      <c r="AD154" s="23" t="s">
        <v>135</v>
      </c>
      <c r="AE154" s="23" t="s">
        <v>135</v>
      </c>
      <c r="AF154" s="23" t="s">
        <v>135</v>
      </c>
      <c r="AG154" s="23" t="s">
        <v>135</v>
      </c>
      <c r="AH154" s="24" t="s">
        <v>135</v>
      </c>
    </row>
    <row r="155" spans="2:34" x14ac:dyDescent="0.2">
      <c r="B155" s="33" t="s">
        <v>106</v>
      </c>
      <c r="C155" s="18" t="s">
        <v>329</v>
      </c>
      <c r="D155" s="21" t="s">
        <v>330</v>
      </c>
      <c r="E155" s="23" t="s">
        <v>135</v>
      </c>
      <c r="F155" s="23" t="s">
        <v>135</v>
      </c>
      <c r="G155" s="23" t="s">
        <v>135</v>
      </c>
      <c r="H155" s="23" t="s">
        <v>135</v>
      </c>
      <c r="I155" s="23" t="s">
        <v>135</v>
      </c>
      <c r="J155" s="23" t="s">
        <v>135</v>
      </c>
      <c r="K155" s="23" t="s">
        <v>135</v>
      </c>
      <c r="L155" s="23" t="s">
        <v>135</v>
      </c>
      <c r="M155" s="23" t="s">
        <v>135</v>
      </c>
      <c r="N155" s="23" t="s">
        <v>135</v>
      </c>
      <c r="O155" s="23" t="s">
        <v>135</v>
      </c>
      <c r="P155" s="23" t="s">
        <v>135</v>
      </c>
      <c r="Q155" s="23" t="s">
        <v>135</v>
      </c>
      <c r="R155" s="23" t="s">
        <v>135</v>
      </c>
      <c r="S155" s="24" t="s">
        <v>135</v>
      </c>
      <c r="T155" s="23" t="s">
        <v>135</v>
      </c>
      <c r="U155" s="23" t="s">
        <v>135</v>
      </c>
      <c r="V155" s="23" t="s">
        <v>135</v>
      </c>
      <c r="W155" s="23" t="s">
        <v>135</v>
      </c>
      <c r="X155" s="23" t="s">
        <v>135</v>
      </c>
      <c r="Y155" s="23" t="s">
        <v>135</v>
      </c>
      <c r="Z155" s="23" t="s">
        <v>135</v>
      </c>
      <c r="AA155" s="23" t="s">
        <v>135</v>
      </c>
      <c r="AB155" s="23" t="s">
        <v>135</v>
      </c>
      <c r="AC155" s="23" t="s">
        <v>135</v>
      </c>
      <c r="AD155" s="23" t="s">
        <v>135</v>
      </c>
      <c r="AE155" s="23" t="s">
        <v>135</v>
      </c>
      <c r="AF155" s="23" t="s">
        <v>135</v>
      </c>
      <c r="AG155" s="23" t="s">
        <v>135</v>
      </c>
      <c r="AH155" s="24" t="s">
        <v>135</v>
      </c>
    </row>
    <row r="156" spans="2:34" x14ac:dyDescent="0.2">
      <c r="B156" s="33" t="s">
        <v>113</v>
      </c>
      <c r="C156" s="18" t="s">
        <v>331</v>
      </c>
      <c r="D156" s="21" t="s">
        <v>332</v>
      </c>
      <c r="E156" s="23" t="s">
        <v>135</v>
      </c>
      <c r="F156" s="23" t="s">
        <v>135</v>
      </c>
      <c r="G156" s="23" t="s">
        <v>135</v>
      </c>
      <c r="H156" s="23" t="s">
        <v>135</v>
      </c>
      <c r="I156" s="23" t="s">
        <v>135</v>
      </c>
      <c r="J156" s="23" t="s">
        <v>135</v>
      </c>
      <c r="K156" s="23" t="s">
        <v>135</v>
      </c>
      <c r="L156" s="23" t="s">
        <v>135</v>
      </c>
      <c r="M156" s="23" t="s">
        <v>135</v>
      </c>
      <c r="N156" s="23" t="s">
        <v>135</v>
      </c>
      <c r="O156" s="23" t="s">
        <v>135</v>
      </c>
      <c r="P156" s="23" t="s">
        <v>135</v>
      </c>
      <c r="Q156" s="23" t="s">
        <v>135</v>
      </c>
      <c r="R156" s="23" t="s">
        <v>135</v>
      </c>
      <c r="S156" s="24" t="s">
        <v>135</v>
      </c>
      <c r="T156" s="23" t="s">
        <v>135</v>
      </c>
      <c r="U156" s="23" t="s">
        <v>135</v>
      </c>
      <c r="V156" s="23" t="s">
        <v>135</v>
      </c>
      <c r="W156" s="23" t="s">
        <v>135</v>
      </c>
      <c r="X156" s="23" t="s">
        <v>135</v>
      </c>
      <c r="Y156" s="23" t="s">
        <v>135</v>
      </c>
      <c r="Z156" s="23" t="s">
        <v>135</v>
      </c>
      <c r="AA156" s="23" t="s">
        <v>135</v>
      </c>
      <c r="AB156" s="23" t="s">
        <v>135</v>
      </c>
      <c r="AC156" s="23" t="s">
        <v>135</v>
      </c>
      <c r="AD156" s="23" t="s">
        <v>135</v>
      </c>
      <c r="AE156" s="23" t="s">
        <v>135</v>
      </c>
      <c r="AF156" s="23" t="s">
        <v>135</v>
      </c>
      <c r="AG156" s="23" t="s">
        <v>135</v>
      </c>
      <c r="AH156" s="24" t="s">
        <v>135</v>
      </c>
    </row>
    <row r="157" spans="2:34" x14ac:dyDescent="0.2">
      <c r="B157" s="33" t="s">
        <v>113</v>
      </c>
      <c r="C157" s="18" t="s">
        <v>471</v>
      </c>
      <c r="D157" s="21" t="s">
        <v>472</v>
      </c>
      <c r="E157" s="23" t="s">
        <v>135</v>
      </c>
      <c r="F157" s="23" t="s">
        <v>135</v>
      </c>
      <c r="G157" s="23" t="s">
        <v>135</v>
      </c>
      <c r="H157" s="23" t="s">
        <v>135</v>
      </c>
      <c r="I157" s="23" t="s">
        <v>135</v>
      </c>
      <c r="J157" s="23" t="s">
        <v>135</v>
      </c>
      <c r="K157" s="23" t="s">
        <v>135</v>
      </c>
      <c r="L157" s="23" t="s">
        <v>135</v>
      </c>
      <c r="M157" s="23" t="s">
        <v>135</v>
      </c>
      <c r="N157" s="23" t="s">
        <v>135</v>
      </c>
      <c r="O157" s="23" t="s">
        <v>135</v>
      </c>
      <c r="P157" s="23" t="s">
        <v>135</v>
      </c>
      <c r="Q157" s="23" t="s">
        <v>135</v>
      </c>
      <c r="R157" s="23" t="s">
        <v>135</v>
      </c>
      <c r="S157" s="24" t="s">
        <v>135</v>
      </c>
      <c r="T157" s="23" t="s">
        <v>135</v>
      </c>
      <c r="U157" s="23" t="s">
        <v>135</v>
      </c>
      <c r="V157" s="23" t="s">
        <v>135</v>
      </c>
      <c r="W157" s="23" t="s">
        <v>135</v>
      </c>
      <c r="X157" s="23" t="s">
        <v>135</v>
      </c>
      <c r="Y157" s="23" t="s">
        <v>135</v>
      </c>
      <c r="Z157" s="23" t="s">
        <v>135</v>
      </c>
      <c r="AA157" s="23" t="s">
        <v>135</v>
      </c>
      <c r="AB157" s="23" t="s">
        <v>135</v>
      </c>
      <c r="AC157" s="23" t="s">
        <v>135</v>
      </c>
      <c r="AD157" s="23" t="s">
        <v>135</v>
      </c>
      <c r="AE157" s="23" t="s">
        <v>135</v>
      </c>
      <c r="AF157" s="23" t="s">
        <v>135</v>
      </c>
      <c r="AG157" s="23" t="s">
        <v>135</v>
      </c>
      <c r="AH157" s="24" t="s">
        <v>135</v>
      </c>
    </row>
    <row r="158" spans="2:34" x14ac:dyDescent="0.2">
      <c r="B158" s="33" t="s">
        <v>113</v>
      </c>
      <c r="C158" s="18" t="s">
        <v>333</v>
      </c>
      <c r="D158" s="21" t="s">
        <v>334</v>
      </c>
      <c r="E158" s="23" t="s">
        <v>135</v>
      </c>
      <c r="F158" s="23" t="s">
        <v>135</v>
      </c>
      <c r="G158" s="23" t="s">
        <v>135</v>
      </c>
      <c r="H158" s="23" t="s">
        <v>135</v>
      </c>
      <c r="I158" s="23" t="s">
        <v>135</v>
      </c>
      <c r="J158" s="23" t="s">
        <v>135</v>
      </c>
      <c r="K158" s="23" t="s">
        <v>135</v>
      </c>
      <c r="L158" s="23" t="s">
        <v>135</v>
      </c>
      <c r="M158" s="23" t="s">
        <v>135</v>
      </c>
      <c r="N158" s="23" t="s">
        <v>135</v>
      </c>
      <c r="O158" s="23" t="s">
        <v>135</v>
      </c>
      <c r="P158" s="23" t="s">
        <v>135</v>
      </c>
      <c r="Q158" s="23" t="s">
        <v>135</v>
      </c>
      <c r="R158" s="23" t="s">
        <v>135</v>
      </c>
      <c r="S158" s="24" t="s">
        <v>135</v>
      </c>
      <c r="T158" s="23" t="s">
        <v>135</v>
      </c>
      <c r="U158" s="23" t="s">
        <v>135</v>
      </c>
      <c r="V158" s="23" t="s">
        <v>135</v>
      </c>
      <c r="W158" s="23" t="s">
        <v>135</v>
      </c>
      <c r="X158" s="23" t="s">
        <v>135</v>
      </c>
      <c r="Y158" s="23" t="s">
        <v>135</v>
      </c>
      <c r="Z158" s="23" t="s">
        <v>135</v>
      </c>
      <c r="AA158" s="23" t="s">
        <v>135</v>
      </c>
      <c r="AB158" s="23" t="s">
        <v>135</v>
      </c>
      <c r="AC158" s="23" t="s">
        <v>135</v>
      </c>
      <c r="AD158" s="23" t="s">
        <v>135</v>
      </c>
      <c r="AE158" s="23" t="s">
        <v>135</v>
      </c>
      <c r="AF158" s="23" t="s">
        <v>135</v>
      </c>
      <c r="AG158" s="23" t="s">
        <v>135</v>
      </c>
      <c r="AH158" s="24" t="s">
        <v>135</v>
      </c>
    </row>
    <row r="159" spans="2:34" x14ac:dyDescent="0.2">
      <c r="B159" s="33" t="s">
        <v>113</v>
      </c>
      <c r="C159" s="18" t="s">
        <v>335</v>
      </c>
      <c r="D159" s="21" t="s">
        <v>336</v>
      </c>
      <c r="E159" s="23" t="s">
        <v>135</v>
      </c>
      <c r="F159" s="23" t="s">
        <v>135</v>
      </c>
      <c r="G159" s="23" t="s">
        <v>135</v>
      </c>
      <c r="H159" s="23" t="s">
        <v>135</v>
      </c>
      <c r="I159" s="23" t="s">
        <v>135</v>
      </c>
      <c r="J159" s="23" t="s">
        <v>135</v>
      </c>
      <c r="K159" s="23" t="s">
        <v>135</v>
      </c>
      <c r="L159" s="23" t="s">
        <v>135</v>
      </c>
      <c r="M159" s="23" t="s">
        <v>135</v>
      </c>
      <c r="N159" s="23" t="s">
        <v>135</v>
      </c>
      <c r="O159" s="23" t="s">
        <v>135</v>
      </c>
      <c r="P159" s="23" t="s">
        <v>135</v>
      </c>
      <c r="Q159" s="23" t="s">
        <v>135</v>
      </c>
      <c r="R159" s="23" t="s">
        <v>135</v>
      </c>
      <c r="S159" s="24" t="s">
        <v>135</v>
      </c>
      <c r="T159" s="23" t="s">
        <v>135</v>
      </c>
      <c r="U159" s="23" t="s">
        <v>135</v>
      </c>
      <c r="V159" s="23" t="s">
        <v>135</v>
      </c>
      <c r="W159" s="23" t="s">
        <v>135</v>
      </c>
      <c r="X159" s="23" t="s">
        <v>135</v>
      </c>
      <c r="Y159" s="23" t="s">
        <v>135</v>
      </c>
      <c r="Z159" s="23" t="s">
        <v>135</v>
      </c>
      <c r="AA159" s="23" t="s">
        <v>135</v>
      </c>
      <c r="AB159" s="23" t="s">
        <v>135</v>
      </c>
      <c r="AC159" s="23" t="s">
        <v>135</v>
      </c>
      <c r="AD159" s="23" t="s">
        <v>135</v>
      </c>
      <c r="AE159" s="23" t="s">
        <v>135</v>
      </c>
      <c r="AF159" s="23" t="s">
        <v>135</v>
      </c>
      <c r="AG159" s="23" t="s">
        <v>135</v>
      </c>
      <c r="AH159" s="24" t="s">
        <v>135</v>
      </c>
    </row>
    <row r="160" spans="2:34" x14ac:dyDescent="0.2">
      <c r="B160" s="33" t="s">
        <v>113</v>
      </c>
      <c r="C160" s="18" t="s">
        <v>337</v>
      </c>
      <c r="D160" s="21" t="s">
        <v>338</v>
      </c>
      <c r="E160" s="23">
        <v>1.6200294550810016E-2</v>
      </c>
      <c r="F160" s="23">
        <v>1.7673048600883652E-2</v>
      </c>
      <c r="G160" s="23">
        <v>0</v>
      </c>
      <c r="H160" s="23">
        <v>1.0309278350515464E-2</v>
      </c>
      <c r="I160" s="23">
        <v>5.1546391752577317E-2</v>
      </c>
      <c r="J160" s="23">
        <v>6.6273932253313697E-2</v>
      </c>
      <c r="K160" s="23">
        <v>6.0382916053019146E-2</v>
      </c>
      <c r="L160" s="23">
        <v>0.46833578792341679</v>
      </c>
      <c r="M160" s="23">
        <v>1.0309278350515464E-2</v>
      </c>
      <c r="N160" s="23">
        <v>7.3637702503681884E-3</v>
      </c>
      <c r="O160" s="23">
        <v>2.9455081001472753E-3</v>
      </c>
      <c r="P160" s="23">
        <v>0.10603829160530191</v>
      </c>
      <c r="Q160" s="23">
        <v>0.10014727540500737</v>
      </c>
      <c r="R160" s="23">
        <v>8.3946980854197342E-2</v>
      </c>
      <c r="S160" s="24">
        <v>3395</v>
      </c>
      <c r="T160" s="23" t="s">
        <v>135</v>
      </c>
      <c r="U160" s="23" t="s">
        <v>135</v>
      </c>
      <c r="V160" s="23" t="s">
        <v>135</v>
      </c>
      <c r="W160" s="23" t="s">
        <v>135</v>
      </c>
      <c r="X160" s="23" t="s">
        <v>135</v>
      </c>
      <c r="Y160" s="23" t="s">
        <v>135</v>
      </c>
      <c r="Z160" s="23" t="s">
        <v>135</v>
      </c>
      <c r="AA160" s="23" t="s">
        <v>135</v>
      </c>
      <c r="AB160" s="23" t="s">
        <v>135</v>
      </c>
      <c r="AC160" s="23" t="s">
        <v>135</v>
      </c>
      <c r="AD160" s="23" t="s">
        <v>135</v>
      </c>
      <c r="AE160" s="23" t="s">
        <v>135</v>
      </c>
      <c r="AF160" s="23" t="s">
        <v>135</v>
      </c>
      <c r="AG160" s="23" t="s">
        <v>135</v>
      </c>
      <c r="AH160" s="24" t="s">
        <v>135</v>
      </c>
    </row>
    <row r="161" spans="2:34" x14ac:dyDescent="0.2">
      <c r="B161" s="33" t="s">
        <v>113</v>
      </c>
      <c r="C161" s="18" t="s">
        <v>339</v>
      </c>
      <c r="D161" s="21" t="s">
        <v>340</v>
      </c>
      <c r="E161" s="23" t="s">
        <v>135</v>
      </c>
      <c r="F161" s="23" t="s">
        <v>135</v>
      </c>
      <c r="G161" s="23" t="s">
        <v>135</v>
      </c>
      <c r="H161" s="23" t="s">
        <v>135</v>
      </c>
      <c r="I161" s="23" t="s">
        <v>135</v>
      </c>
      <c r="J161" s="23" t="s">
        <v>135</v>
      </c>
      <c r="K161" s="23" t="s">
        <v>135</v>
      </c>
      <c r="L161" s="23" t="s">
        <v>135</v>
      </c>
      <c r="M161" s="23" t="s">
        <v>135</v>
      </c>
      <c r="N161" s="23" t="s">
        <v>135</v>
      </c>
      <c r="O161" s="23" t="s">
        <v>135</v>
      </c>
      <c r="P161" s="23" t="s">
        <v>135</v>
      </c>
      <c r="Q161" s="23" t="s">
        <v>135</v>
      </c>
      <c r="R161" s="23" t="s">
        <v>135</v>
      </c>
      <c r="S161" s="24" t="s">
        <v>135</v>
      </c>
      <c r="T161" s="23" t="s">
        <v>135</v>
      </c>
      <c r="U161" s="23" t="s">
        <v>135</v>
      </c>
      <c r="V161" s="23" t="s">
        <v>135</v>
      </c>
      <c r="W161" s="23" t="s">
        <v>135</v>
      </c>
      <c r="X161" s="23" t="s">
        <v>135</v>
      </c>
      <c r="Y161" s="23" t="s">
        <v>135</v>
      </c>
      <c r="Z161" s="23" t="s">
        <v>135</v>
      </c>
      <c r="AA161" s="23" t="s">
        <v>135</v>
      </c>
      <c r="AB161" s="23" t="s">
        <v>135</v>
      </c>
      <c r="AC161" s="23" t="s">
        <v>135</v>
      </c>
      <c r="AD161" s="23" t="s">
        <v>135</v>
      </c>
      <c r="AE161" s="23" t="s">
        <v>135</v>
      </c>
      <c r="AF161" s="23" t="s">
        <v>135</v>
      </c>
      <c r="AG161" s="23" t="s">
        <v>135</v>
      </c>
      <c r="AH161" s="24" t="s">
        <v>135</v>
      </c>
    </row>
    <row r="162" spans="2:34" x14ac:dyDescent="0.2">
      <c r="B162" s="33" t="s">
        <v>113</v>
      </c>
      <c r="C162" s="18" t="s">
        <v>473</v>
      </c>
      <c r="D162" s="21" t="s">
        <v>474</v>
      </c>
      <c r="E162" s="23" t="s">
        <v>135</v>
      </c>
      <c r="F162" s="23" t="s">
        <v>135</v>
      </c>
      <c r="G162" s="23" t="s">
        <v>135</v>
      </c>
      <c r="H162" s="23" t="s">
        <v>135</v>
      </c>
      <c r="I162" s="23" t="s">
        <v>135</v>
      </c>
      <c r="J162" s="23" t="s">
        <v>135</v>
      </c>
      <c r="K162" s="23" t="s">
        <v>135</v>
      </c>
      <c r="L162" s="23" t="s">
        <v>135</v>
      </c>
      <c r="M162" s="23" t="s">
        <v>135</v>
      </c>
      <c r="N162" s="23" t="s">
        <v>135</v>
      </c>
      <c r="O162" s="23" t="s">
        <v>135</v>
      </c>
      <c r="P162" s="23" t="s">
        <v>135</v>
      </c>
      <c r="Q162" s="23" t="s">
        <v>135</v>
      </c>
      <c r="R162" s="23" t="s">
        <v>135</v>
      </c>
      <c r="S162" s="24" t="s">
        <v>135</v>
      </c>
      <c r="T162" s="23" t="s">
        <v>135</v>
      </c>
      <c r="U162" s="23" t="s">
        <v>135</v>
      </c>
      <c r="V162" s="23" t="s">
        <v>135</v>
      </c>
      <c r="W162" s="23" t="s">
        <v>135</v>
      </c>
      <c r="X162" s="23" t="s">
        <v>135</v>
      </c>
      <c r="Y162" s="23" t="s">
        <v>135</v>
      </c>
      <c r="Z162" s="23" t="s">
        <v>135</v>
      </c>
      <c r="AA162" s="23" t="s">
        <v>135</v>
      </c>
      <c r="AB162" s="23" t="s">
        <v>135</v>
      </c>
      <c r="AC162" s="23" t="s">
        <v>135</v>
      </c>
      <c r="AD162" s="23" t="s">
        <v>135</v>
      </c>
      <c r="AE162" s="23" t="s">
        <v>135</v>
      </c>
      <c r="AF162" s="23" t="s">
        <v>135</v>
      </c>
      <c r="AG162" s="23" t="s">
        <v>135</v>
      </c>
      <c r="AH162" s="24" t="s">
        <v>135</v>
      </c>
    </row>
    <row r="163" spans="2:34" x14ac:dyDescent="0.2">
      <c r="B163" s="33" t="s">
        <v>113</v>
      </c>
      <c r="C163" s="18" t="s">
        <v>345</v>
      </c>
      <c r="D163" s="21" t="s">
        <v>346</v>
      </c>
      <c r="E163" s="23" t="s">
        <v>135</v>
      </c>
      <c r="F163" s="23" t="s">
        <v>135</v>
      </c>
      <c r="G163" s="23" t="s">
        <v>135</v>
      </c>
      <c r="H163" s="23" t="s">
        <v>135</v>
      </c>
      <c r="I163" s="23" t="s">
        <v>135</v>
      </c>
      <c r="J163" s="23" t="s">
        <v>135</v>
      </c>
      <c r="K163" s="23" t="s">
        <v>135</v>
      </c>
      <c r="L163" s="23" t="s">
        <v>135</v>
      </c>
      <c r="M163" s="23" t="s">
        <v>135</v>
      </c>
      <c r="N163" s="23" t="s">
        <v>135</v>
      </c>
      <c r="O163" s="23" t="s">
        <v>135</v>
      </c>
      <c r="P163" s="23" t="s">
        <v>135</v>
      </c>
      <c r="Q163" s="23" t="s">
        <v>135</v>
      </c>
      <c r="R163" s="23" t="s">
        <v>135</v>
      </c>
      <c r="S163" s="24" t="s">
        <v>135</v>
      </c>
      <c r="T163" s="23" t="s">
        <v>135</v>
      </c>
      <c r="U163" s="23" t="s">
        <v>135</v>
      </c>
      <c r="V163" s="23" t="s">
        <v>135</v>
      </c>
      <c r="W163" s="23" t="s">
        <v>135</v>
      </c>
      <c r="X163" s="23" t="s">
        <v>135</v>
      </c>
      <c r="Y163" s="23" t="s">
        <v>135</v>
      </c>
      <c r="Z163" s="23" t="s">
        <v>135</v>
      </c>
      <c r="AA163" s="23" t="s">
        <v>135</v>
      </c>
      <c r="AB163" s="23" t="s">
        <v>135</v>
      </c>
      <c r="AC163" s="23" t="s">
        <v>135</v>
      </c>
      <c r="AD163" s="23" t="s">
        <v>135</v>
      </c>
      <c r="AE163" s="23" t="s">
        <v>135</v>
      </c>
      <c r="AF163" s="23" t="s">
        <v>135</v>
      </c>
      <c r="AG163" s="23" t="s">
        <v>135</v>
      </c>
      <c r="AH163" s="24" t="s">
        <v>135</v>
      </c>
    </row>
    <row r="164" spans="2:34" x14ac:dyDescent="0.2">
      <c r="B164" s="33" t="s">
        <v>113</v>
      </c>
      <c r="C164" s="18" t="s">
        <v>475</v>
      </c>
      <c r="D164" s="21" t="s">
        <v>476</v>
      </c>
      <c r="E164" s="23">
        <v>3.4262948207171316E-2</v>
      </c>
      <c r="F164" s="23">
        <v>1.5936254980079681E-2</v>
      </c>
      <c r="G164" s="23">
        <v>0</v>
      </c>
      <c r="H164" s="23">
        <v>3.5059760956175301E-2</v>
      </c>
      <c r="I164" s="23">
        <v>4.7011952191235058E-2</v>
      </c>
      <c r="J164" s="23">
        <v>3.8247011952191233E-2</v>
      </c>
      <c r="K164" s="23">
        <v>6.3745019920318724E-2</v>
      </c>
      <c r="L164" s="23">
        <v>0.30916334661354583</v>
      </c>
      <c r="M164" s="23">
        <v>1.752988047808765E-2</v>
      </c>
      <c r="N164" s="23">
        <v>5.5776892430278889E-3</v>
      </c>
      <c r="O164" s="23">
        <v>1.5936254980079682E-3</v>
      </c>
      <c r="P164" s="23">
        <v>0.16653386454183267</v>
      </c>
      <c r="Q164" s="23">
        <v>0.20159362549800797</v>
      </c>
      <c r="R164" s="23">
        <v>6.3745019920318724E-2</v>
      </c>
      <c r="S164" s="24">
        <v>6275</v>
      </c>
      <c r="T164" s="23">
        <v>5.8823529411764705E-2</v>
      </c>
      <c r="U164" s="23">
        <v>0.10784313725490197</v>
      </c>
      <c r="V164" s="23">
        <v>0</v>
      </c>
      <c r="W164" s="23">
        <v>2.9411764705882353E-2</v>
      </c>
      <c r="X164" s="23">
        <v>0.11764705882352941</v>
      </c>
      <c r="Y164" s="23">
        <v>3.9215686274509803E-2</v>
      </c>
      <c r="Z164" s="23">
        <v>4.9019607843137254E-2</v>
      </c>
      <c r="AA164" s="23">
        <v>0.17647058823529413</v>
      </c>
      <c r="AB164" s="23">
        <v>6.8627450980392163E-2</v>
      </c>
      <c r="AC164" s="23">
        <v>9.8039215686274508E-3</v>
      </c>
      <c r="AD164" s="23">
        <v>9.8039215686274508E-3</v>
      </c>
      <c r="AE164" s="23">
        <v>7.8431372549019607E-2</v>
      </c>
      <c r="AF164" s="23">
        <v>0.21568627450980393</v>
      </c>
      <c r="AG164" s="23">
        <v>3.9215686274509803E-2</v>
      </c>
      <c r="AH164" s="24">
        <v>510</v>
      </c>
    </row>
    <row r="165" spans="2:34" x14ac:dyDescent="0.2">
      <c r="B165" s="33" t="s">
        <v>113</v>
      </c>
      <c r="C165" s="18" t="s">
        <v>347</v>
      </c>
      <c r="D165" s="21" t="s">
        <v>348</v>
      </c>
      <c r="E165" s="23" t="s">
        <v>135</v>
      </c>
      <c r="F165" s="23" t="s">
        <v>135</v>
      </c>
      <c r="G165" s="23" t="s">
        <v>135</v>
      </c>
      <c r="H165" s="23" t="s">
        <v>135</v>
      </c>
      <c r="I165" s="23" t="s">
        <v>135</v>
      </c>
      <c r="J165" s="23" t="s">
        <v>135</v>
      </c>
      <c r="K165" s="23" t="s">
        <v>135</v>
      </c>
      <c r="L165" s="23" t="s">
        <v>135</v>
      </c>
      <c r="M165" s="23" t="s">
        <v>135</v>
      </c>
      <c r="N165" s="23" t="s">
        <v>135</v>
      </c>
      <c r="O165" s="23" t="s">
        <v>135</v>
      </c>
      <c r="P165" s="23" t="s">
        <v>135</v>
      </c>
      <c r="Q165" s="23" t="s">
        <v>135</v>
      </c>
      <c r="R165" s="23" t="s">
        <v>135</v>
      </c>
      <c r="S165" s="24" t="s">
        <v>135</v>
      </c>
      <c r="T165" s="23" t="s">
        <v>135</v>
      </c>
      <c r="U165" s="23" t="s">
        <v>135</v>
      </c>
      <c r="V165" s="23" t="s">
        <v>135</v>
      </c>
      <c r="W165" s="23" t="s">
        <v>135</v>
      </c>
      <c r="X165" s="23" t="s">
        <v>135</v>
      </c>
      <c r="Y165" s="23" t="s">
        <v>135</v>
      </c>
      <c r="Z165" s="23" t="s">
        <v>135</v>
      </c>
      <c r="AA165" s="23" t="s">
        <v>135</v>
      </c>
      <c r="AB165" s="23" t="s">
        <v>135</v>
      </c>
      <c r="AC165" s="23" t="s">
        <v>135</v>
      </c>
      <c r="AD165" s="23" t="s">
        <v>135</v>
      </c>
      <c r="AE165" s="23" t="s">
        <v>135</v>
      </c>
      <c r="AF165" s="23" t="s">
        <v>135</v>
      </c>
      <c r="AG165" s="23" t="s">
        <v>135</v>
      </c>
      <c r="AH165" s="24" t="s">
        <v>135</v>
      </c>
    </row>
    <row r="166" spans="2:34" x14ac:dyDescent="0.2">
      <c r="B166" s="33" t="s">
        <v>113</v>
      </c>
      <c r="C166" s="18" t="s">
        <v>349</v>
      </c>
      <c r="D166" s="21" t="s">
        <v>350</v>
      </c>
      <c r="E166" s="23" t="s">
        <v>135</v>
      </c>
      <c r="F166" s="23" t="s">
        <v>135</v>
      </c>
      <c r="G166" s="23" t="s">
        <v>135</v>
      </c>
      <c r="H166" s="23" t="s">
        <v>135</v>
      </c>
      <c r="I166" s="23" t="s">
        <v>135</v>
      </c>
      <c r="J166" s="23" t="s">
        <v>135</v>
      </c>
      <c r="K166" s="23" t="s">
        <v>135</v>
      </c>
      <c r="L166" s="23" t="s">
        <v>135</v>
      </c>
      <c r="M166" s="23" t="s">
        <v>135</v>
      </c>
      <c r="N166" s="23" t="s">
        <v>135</v>
      </c>
      <c r="O166" s="23" t="s">
        <v>135</v>
      </c>
      <c r="P166" s="23" t="s">
        <v>135</v>
      </c>
      <c r="Q166" s="23" t="s">
        <v>135</v>
      </c>
      <c r="R166" s="23" t="s">
        <v>135</v>
      </c>
      <c r="S166" s="24" t="s">
        <v>135</v>
      </c>
      <c r="T166" s="23" t="s">
        <v>135</v>
      </c>
      <c r="U166" s="23" t="s">
        <v>135</v>
      </c>
      <c r="V166" s="23" t="s">
        <v>135</v>
      </c>
      <c r="W166" s="23" t="s">
        <v>135</v>
      </c>
      <c r="X166" s="23" t="s">
        <v>135</v>
      </c>
      <c r="Y166" s="23" t="s">
        <v>135</v>
      </c>
      <c r="Z166" s="23" t="s">
        <v>135</v>
      </c>
      <c r="AA166" s="23" t="s">
        <v>135</v>
      </c>
      <c r="AB166" s="23" t="s">
        <v>135</v>
      </c>
      <c r="AC166" s="23" t="s">
        <v>135</v>
      </c>
      <c r="AD166" s="23" t="s">
        <v>135</v>
      </c>
      <c r="AE166" s="23" t="s">
        <v>135</v>
      </c>
      <c r="AF166" s="23" t="s">
        <v>135</v>
      </c>
      <c r="AG166" s="23" t="s">
        <v>135</v>
      </c>
      <c r="AH166" s="24" t="s">
        <v>135</v>
      </c>
    </row>
    <row r="167" spans="2:34" x14ac:dyDescent="0.2">
      <c r="B167" s="33" t="s">
        <v>113</v>
      </c>
      <c r="C167" s="18" t="s">
        <v>477</v>
      </c>
      <c r="D167" s="21" t="s">
        <v>478</v>
      </c>
      <c r="E167" s="23" t="s">
        <v>135</v>
      </c>
      <c r="F167" s="23" t="s">
        <v>135</v>
      </c>
      <c r="G167" s="23" t="s">
        <v>135</v>
      </c>
      <c r="H167" s="23" t="s">
        <v>135</v>
      </c>
      <c r="I167" s="23" t="s">
        <v>135</v>
      </c>
      <c r="J167" s="23" t="s">
        <v>135</v>
      </c>
      <c r="K167" s="23" t="s">
        <v>135</v>
      </c>
      <c r="L167" s="23" t="s">
        <v>135</v>
      </c>
      <c r="M167" s="23" t="s">
        <v>135</v>
      </c>
      <c r="N167" s="23" t="s">
        <v>135</v>
      </c>
      <c r="O167" s="23" t="s">
        <v>135</v>
      </c>
      <c r="P167" s="23" t="s">
        <v>135</v>
      </c>
      <c r="Q167" s="23" t="s">
        <v>135</v>
      </c>
      <c r="R167" s="23" t="s">
        <v>135</v>
      </c>
      <c r="S167" s="24" t="s">
        <v>135</v>
      </c>
      <c r="T167" s="23" t="s">
        <v>135</v>
      </c>
      <c r="U167" s="23" t="s">
        <v>135</v>
      </c>
      <c r="V167" s="23" t="s">
        <v>135</v>
      </c>
      <c r="W167" s="23" t="s">
        <v>135</v>
      </c>
      <c r="X167" s="23" t="s">
        <v>135</v>
      </c>
      <c r="Y167" s="23" t="s">
        <v>135</v>
      </c>
      <c r="Z167" s="23" t="s">
        <v>135</v>
      </c>
      <c r="AA167" s="23" t="s">
        <v>135</v>
      </c>
      <c r="AB167" s="23" t="s">
        <v>135</v>
      </c>
      <c r="AC167" s="23" t="s">
        <v>135</v>
      </c>
      <c r="AD167" s="23" t="s">
        <v>135</v>
      </c>
      <c r="AE167" s="23" t="s">
        <v>135</v>
      </c>
      <c r="AF167" s="23" t="s">
        <v>135</v>
      </c>
      <c r="AG167" s="23" t="s">
        <v>135</v>
      </c>
      <c r="AH167" s="24" t="s">
        <v>135</v>
      </c>
    </row>
    <row r="168" spans="2:34" x14ac:dyDescent="0.2">
      <c r="B168" s="33" t="s">
        <v>113</v>
      </c>
      <c r="C168" s="18" t="s">
        <v>353</v>
      </c>
      <c r="D168" s="21" t="s">
        <v>354</v>
      </c>
      <c r="E168" s="23">
        <v>2.2796352583586626E-2</v>
      </c>
      <c r="F168" s="23">
        <v>2.4316109422492401E-2</v>
      </c>
      <c r="G168" s="23">
        <v>1.5197568389057751E-3</v>
      </c>
      <c r="H168" s="23">
        <v>2.8875379939209727E-2</v>
      </c>
      <c r="I168" s="23">
        <v>4.8632218844984802E-2</v>
      </c>
      <c r="J168" s="23">
        <v>5.6231003039513679E-2</v>
      </c>
      <c r="K168" s="23">
        <v>4.5592705167173252E-2</v>
      </c>
      <c r="L168" s="23">
        <v>0.1702127659574468</v>
      </c>
      <c r="M168" s="23">
        <v>1.3677811550151976E-2</v>
      </c>
      <c r="N168" s="23">
        <v>7.5987841945288756E-3</v>
      </c>
      <c r="O168" s="23">
        <v>1.5197568389057751E-3</v>
      </c>
      <c r="P168" s="23">
        <v>0.12462006079027356</v>
      </c>
      <c r="Q168" s="23">
        <v>0.44376899696048633</v>
      </c>
      <c r="R168" s="23">
        <v>9.11854103343465E-3</v>
      </c>
      <c r="S168" s="24">
        <v>3290</v>
      </c>
      <c r="T168" s="23">
        <v>7.0175438596491224E-2</v>
      </c>
      <c r="U168" s="23">
        <v>8.771929824561403E-2</v>
      </c>
      <c r="V168" s="23">
        <v>0</v>
      </c>
      <c r="W168" s="23">
        <v>1.7543859649122806E-2</v>
      </c>
      <c r="X168" s="23">
        <v>0.15789473684210525</v>
      </c>
      <c r="Y168" s="23">
        <v>8.771929824561403E-2</v>
      </c>
      <c r="Z168" s="23">
        <v>3.5087719298245612E-2</v>
      </c>
      <c r="AA168" s="23">
        <v>0.12280701754385964</v>
      </c>
      <c r="AB168" s="23">
        <v>3.5087719298245612E-2</v>
      </c>
      <c r="AC168" s="23">
        <v>0</v>
      </c>
      <c r="AD168" s="23">
        <v>0</v>
      </c>
      <c r="AE168" s="23">
        <v>8.771929824561403E-2</v>
      </c>
      <c r="AF168" s="23">
        <v>0.24561403508771928</v>
      </c>
      <c r="AG168" s="23">
        <v>3.5087719298245612E-2</v>
      </c>
      <c r="AH168" s="24">
        <v>285</v>
      </c>
    </row>
    <row r="169" spans="2:34" x14ac:dyDescent="0.2">
      <c r="B169" s="33" t="s">
        <v>113</v>
      </c>
      <c r="C169" s="18" t="s">
        <v>479</v>
      </c>
      <c r="D169" s="21" t="s">
        <v>480</v>
      </c>
      <c r="E169" s="23" t="s">
        <v>135</v>
      </c>
      <c r="F169" s="23" t="s">
        <v>135</v>
      </c>
      <c r="G169" s="23" t="s">
        <v>135</v>
      </c>
      <c r="H169" s="23" t="s">
        <v>135</v>
      </c>
      <c r="I169" s="23" t="s">
        <v>135</v>
      </c>
      <c r="J169" s="23" t="s">
        <v>135</v>
      </c>
      <c r="K169" s="23" t="s">
        <v>135</v>
      </c>
      <c r="L169" s="23" t="s">
        <v>135</v>
      </c>
      <c r="M169" s="23" t="s">
        <v>135</v>
      </c>
      <c r="N169" s="23" t="s">
        <v>135</v>
      </c>
      <c r="O169" s="23" t="s">
        <v>135</v>
      </c>
      <c r="P169" s="23" t="s">
        <v>135</v>
      </c>
      <c r="Q169" s="23" t="s">
        <v>135</v>
      </c>
      <c r="R169" s="23" t="s">
        <v>135</v>
      </c>
      <c r="S169" s="24" t="s">
        <v>135</v>
      </c>
      <c r="T169" s="23" t="s">
        <v>135</v>
      </c>
      <c r="U169" s="23" t="s">
        <v>135</v>
      </c>
      <c r="V169" s="23" t="s">
        <v>135</v>
      </c>
      <c r="W169" s="23" t="s">
        <v>135</v>
      </c>
      <c r="X169" s="23" t="s">
        <v>135</v>
      </c>
      <c r="Y169" s="23" t="s">
        <v>135</v>
      </c>
      <c r="Z169" s="23" t="s">
        <v>135</v>
      </c>
      <c r="AA169" s="23" t="s">
        <v>135</v>
      </c>
      <c r="AB169" s="23" t="s">
        <v>135</v>
      </c>
      <c r="AC169" s="23" t="s">
        <v>135</v>
      </c>
      <c r="AD169" s="23" t="s">
        <v>135</v>
      </c>
      <c r="AE169" s="23" t="s">
        <v>135</v>
      </c>
      <c r="AF169" s="23" t="s">
        <v>135</v>
      </c>
      <c r="AG169" s="23" t="s">
        <v>135</v>
      </c>
      <c r="AH169" s="24" t="s">
        <v>135</v>
      </c>
    </row>
    <row r="170" spans="2:34" x14ac:dyDescent="0.2">
      <c r="B170" s="33" t="s">
        <v>113</v>
      </c>
      <c r="C170" s="18" t="s">
        <v>481</v>
      </c>
      <c r="D170" s="21" t="s">
        <v>482</v>
      </c>
      <c r="E170" s="23" t="s">
        <v>135</v>
      </c>
      <c r="F170" s="23" t="s">
        <v>135</v>
      </c>
      <c r="G170" s="23" t="s">
        <v>135</v>
      </c>
      <c r="H170" s="23" t="s">
        <v>135</v>
      </c>
      <c r="I170" s="23" t="s">
        <v>135</v>
      </c>
      <c r="J170" s="23" t="s">
        <v>135</v>
      </c>
      <c r="K170" s="23" t="s">
        <v>135</v>
      </c>
      <c r="L170" s="23" t="s">
        <v>135</v>
      </c>
      <c r="M170" s="23" t="s">
        <v>135</v>
      </c>
      <c r="N170" s="23" t="s">
        <v>135</v>
      </c>
      <c r="O170" s="23" t="s">
        <v>135</v>
      </c>
      <c r="P170" s="23" t="s">
        <v>135</v>
      </c>
      <c r="Q170" s="23" t="s">
        <v>135</v>
      </c>
      <c r="R170" s="23" t="s">
        <v>135</v>
      </c>
      <c r="S170" s="24" t="s">
        <v>135</v>
      </c>
      <c r="T170" s="23" t="s">
        <v>135</v>
      </c>
      <c r="U170" s="23" t="s">
        <v>135</v>
      </c>
      <c r="V170" s="23" t="s">
        <v>135</v>
      </c>
      <c r="W170" s="23" t="s">
        <v>135</v>
      </c>
      <c r="X170" s="23" t="s">
        <v>135</v>
      </c>
      <c r="Y170" s="23" t="s">
        <v>135</v>
      </c>
      <c r="Z170" s="23" t="s">
        <v>135</v>
      </c>
      <c r="AA170" s="23" t="s">
        <v>135</v>
      </c>
      <c r="AB170" s="23" t="s">
        <v>135</v>
      </c>
      <c r="AC170" s="23" t="s">
        <v>135</v>
      </c>
      <c r="AD170" s="23" t="s">
        <v>135</v>
      </c>
      <c r="AE170" s="23" t="s">
        <v>135</v>
      </c>
      <c r="AF170" s="23" t="s">
        <v>135</v>
      </c>
      <c r="AG170" s="23" t="s">
        <v>135</v>
      </c>
      <c r="AH170" s="24" t="s">
        <v>135</v>
      </c>
    </row>
    <row r="171" spans="2:34" x14ac:dyDescent="0.2">
      <c r="B171" s="33" t="s">
        <v>113</v>
      </c>
      <c r="C171" s="18" t="s">
        <v>483</v>
      </c>
      <c r="D171" s="21" t="s">
        <v>484</v>
      </c>
      <c r="E171" s="23" t="s">
        <v>135</v>
      </c>
      <c r="F171" s="23" t="s">
        <v>135</v>
      </c>
      <c r="G171" s="23" t="s">
        <v>135</v>
      </c>
      <c r="H171" s="23" t="s">
        <v>135</v>
      </c>
      <c r="I171" s="23" t="s">
        <v>135</v>
      </c>
      <c r="J171" s="23" t="s">
        <v>135</v>
      </c>
      <c r="K171" s="23" t="s">
        <v>135</v>
      </c>
      <c r="L171" s="23" t="s">
        <v>135</v>
      </c>
      <c r="M171" s="23" t="s">
        <v>135</v>
      </c>
      <c r="N171" s="23" t="s">
        <v>135</v>
      </c>
      <c r="O171" s="23" t="s">
        <v>135</v>
      </c>
      <c r="P171" s="23" t="s">
        <v>135</v>
      </c>
      <c r="Q171" s="23" t="s">
        <v>135</v>
      </c>
      <c r="R171" s="23" t="s">
        <v>135</v>
      </c>
      <c r="S171" s="24" t="s">
        <v>135</v>
      </c>
      <c r="T171" s="23" t="s">
        <v>135</v>
      </c>
      <c r="U171" s="23" t="s">
        <v>135</v>
      </c>
      <c r="V171" s="23" t="s">
        <v>135</v>
      </c>
      <c r="W171" s="23" t="s">
        <v>135</v>
      </c>
      <c r="X171" s="23" t="s">
        <v>135</v>
      </c>
      <c r="Y171" s="23" t="s">
        <v>135</v>
      </c>
      <c r="Z171" s="23" t="s">
        <v>135</v>
      </c>
      <c r="AA171" s="23" t="s">
        <v>135</v>
      </c>
      <c r="AB171" s="23" t="s">
        <v>135</v>
      </c>
      <c r="AC171" s="23" t="s">
        <v>135</v>
      </c>
      <c r="AD171" s="23" t="s">
        <v>135</v>
      </c>
      <c r="AE171" s="23" t="s">
        <v>135</v>
      </c>
      <c r="AF171" s="23" t="s">
        <v>135</v>
      </c>
      <c r="AG171" s="23" t="s">
        <v>135</v>
      </c>
      <c r="AH171" s="24" t="s">
        <v>135</v>
      </c>
    </row>
    <row r="172" spans="2:34" x14ac:dyDescent="0.2">
      <c r="B172" s="33" t="s">
        <v>113</v>
      </c>
      <c r="C172" s="18" t="s">
        <v>485</v>
      </c>
      <c r="D172" s="21" t="s">
        <v>486</v>
      </c>
      <c r="E172" s="23">
        <v>3.9922730199613649E-2</v>
      </c>
      <c r="F172" s="23">
        <v>3.6059240180296201E-2</v>
      </c>
      <c r="G172" s="23">
        <v>1.28783000643915E-3</v>
      </c>
      <c r="H172" s="23">
        <v>2.3824855119124275E-2</v>
      </c>
      <c r="I172" s="23">
        <v>6.5035415325177079E-2</v>
      </c>
      <c r="J172" s="23">
        <v>0.10109465550547328</v>
      </c>
      <c r="K172" s="23">
        <v>5.4088860270444301E-2</v>
      </c>
      <c r="L172" s="23">
        <v>0.22279459111397296</v>
      </c>
      <c r="M172" s="23">
        <v>2.4468770122343851E-2</v>
      </c>
      <c r="N172" s="23">
        <v>9.0148100450740502E-3</v>
      </c>
      <c r="O172" s="23">
        <v>7.7269800386349004E-3</v>
      </c>
      <c r="P172" s="23">
        <v>0.17385705086928527</v>
      </c>
      <c r="Q172" s="23">
        <v>0.23953638119768192</v>
      </c>
      <c r="R172" s="23">
        <v>1.28783000643915E-3</v>
      </c>
      <c r="S172" s="24">
        <v>7765</v>
      </c>
      <c r="T172" s="23" t="s">
        <v>135</v>
      </c>
      <c r="U172" s="23" t="s">
        <v>135</v>
      </c>
      <c r="V172" s="23" t="s">
        <v>135</v>
      </c>
      <c r="W172" s="23" t="s">
        <v>135</v>
      </c>
      <c r="X172" s="23" t="s">
        <v>135</v>
      </c>
      <c r="Y172" s="23" t="s">
        <v>135</v>
      </c>
      <c r="Z172" s="23" t="s">
        <v>135</v>
      </c>
      <c r="AA172" s="23" t="s">
        <v>135</v>
      </c>
      <c r="AB172" s="23" t="s">
        <v>135</v>
      </c>
      <c r="AC172" s="23" t="s">
        <v>135</v>
      </c>
      <c r="AD172" s="23" t="s">
        <v>135</v>
      </c>
      <c r="AE172" s="23" t="s">
        <v>135</v>
      </c>
      <c r="AF172" s="23" t="s">
        <v>135</v>
      </c>
      <c r="AG172" s="23" t="s">
        <v>135</v>
      </c>
      <c r="AH172" s="24" t="s">
        <v>135</v>
      </c>
    </row>
    <row r="173" spans="2:34" x14ac:dyDescent="0.2">
      <c r="B173" s="33" t="s">
        <v>113</v>
      </c>
      <c r="C173" s="18" t="s">
        <v>363</v>
      </c>
      <c r="D173" s="21" t="s">
        <v>364</v>
      </c>
      <c r="E173" s="23">
        <v>4.9562682215743441E-2</v>
      </c>
      <c r="F173" s="23">
        <v>8.2465639316951264E-2</v>
      </c>
      <c r="G173" s="23">
        <v>2.4989587671803417E-3</v>
      </c>
      <c r="H173" s="23">
        <v>2.8321532694710536E-2</v>
      </c>
      <c r="I173" s="23">
        <v>0.102457309454394</v>
      </c>
      <c r="J173" s="23">
        <v>4.7896709704289879E-2</v>
      </c>
      <c r="K173" s="23">
        <v>4.8313202832153269E-2</v>
      </c>
      <c r="L173" s="23">
        <v>0.10912119950020825</v>
      </c>
      <c r="M173" s="23">
        <v>4.9979175343606831E-2</v>
      </c>
      <c r="N173" s="23">
        <v>1.582673885880883E-2</v>
      </c>
      <c r="O173" s="23">
        <v>1.4577259475218658E-2</v>
      </c>
      <c r="P173" s="23">
        <v>0.10495626822157435</v>
      </c>
      <c r="Q173" s="23">
        <v>0.31736776343190337</v>
      </c>
      <c r="R173" s="23">
        <v>2.6239067055393587E-2</v>
      </c>
      <c r="S173" s="24">
        <v>12005</v>
      </c>
      <c r="T173" s="23" t="s">
        <v>135</v>
      </c>
      <c r="U173" s="23" t="s">
        <v>135</v>
      </c>
      <c r="V173" s="23" t="s">
        <v>135</v>
      </c>
      <c r="W173" s="23" t="s">
        <v>135</v>
      </c>
      <c r="X173" s="23" t="s">
        <v>135</v>
      </c>
      <c r="Y173" s="23" t="s">
        <v>135</v>
      </c>
      <c r="Z173" s="23" t="s">
        <v>135</v>
      </c>
      <c r="AA173" s="23" t="s">
        <v>135</v>
      </c>
      <c r="AB173" s="23" t="s">
        <v>135</v>
      </c>
      <c r="AC173" s="23" t="s">
        <v>135</v>
      </c>
      <c r="AD173" s="23" t="s">
        <v>135</v>
      </c>
      <c r="AE173" s="23" t="s">
        <v>135</v>
      </c>
      <c r="AF173" s="23" t="s">
        <v>135</v>
      </c>
      <c r="AG173" s="23" t="s">
        <v>135</v>
      </c>
      <c r="AH173" s="24" t="s">
        <v>135</v>
      </c>
    </row>
    <row r="174" spans="2:34" x14ac:dyDescent="0.2">
      <c r="B174" s="33" t="s">
        <v>113</v>
      </c>
      <c r="C174" s="18" t="s">
        <v>487</v>
      </c>
      <c r="D174" s="21" t="s">
        <v>488</v>
      </c>
      <c r="E174" s="23">
        <v>1.6835016835016835E-2</v>
      </c>
      <c r="F174" s="23">
        <v>2.3569023569023569E-2</v>
      </c>
      <c r="G174" s="23">
        <v>0</v>
      </c>
      <c r="H174" s="23">
        <v>1.4590347923681257E-2</v>
      </c>
      <c r="I174" s="23">
        <v>4.3771043771043773E-2</v>
      </c>
      <c r="J174" s="23">
        <v>0.13468013468013468</v>
      </c>
      <c r="K174" s="23">
        <v>5.387205387205387E-2</v>
      </c>
      <c r="L174" s="23">
        <v>0.25589225589225589</v>
      </c>
      <c r="M174" s="23">
        <v>1.4590347923681257E-2</v>
      </c>
      <c r="N174" s="23">
        <v>5.6116722783389446E-3</v>
      </c>
      <c r="O174" s="23">
        <v>3.3670033670033669E-3</v>
      </c>
      <c r="P174" s="23">
        <v>8.0808080808080815E-2</v>
      </c>
      <c r="Q174" s="23">
        <v>0.26150392817059481</v>
      </c>
      <c r="R174" s="23">
        <v>9.0909090909090912E-2</v>
      </c>
      <c r="S174" s="24">
        <v>4455</v>
      </c>
      <c r="T174" s="23" t="s">
        <v>135</v>
      </c>
      <c r="U174" s="23" t="s">
        <v>135</v>
      </c>
      <c r="V174" s="23" t="s">
        <v>135</v>
      </c>
      <c r="W174" s="23" t="s">
        <v>135</v>
      </c>
      <c r="X174" s="23" t="s">
        <v>135</v>
      </c>
      <c r="Y174" s="23" t="s">
        <v>135</v>
      </c>
      <c r="Z174" s="23" t="s">
        <v>135</v>
      </c>
      <c r="AA174" s="23" t="s">
        <v>135</v>
      </c>
      <c r="AB174" s="23" t="s">
        <v>135</v>
      </c>
      <c r="AC174" s="23" t="s">
        <v>135</v>
      </c>
      <c r="AD174" s="23" t="s">
        <v>135</v>
      </c>
      <c r="AE174" s="23" t="s">
        <v>135</v>
      </c>
      <c r="AF174" s="23" t="s">
        <v>135</v>
      </c>
      <c r="AG174" s="23" t="s">
        <v>135</v>
      </c>
      <c r="AH174" s="24" t="s">
        <v>135</v>
      </c>
    </row>
    <row r="175" spans="2:34" x14ac:dyDescent="0.2">
      <c r="B175" s="33" t="s">
        <v>126</v>
      </c>
      <c r="C175" s="18" t="s">
        <v>489</v>
      </c>
      <c r="D175" s="21" t="s">
        <v>490</v>
      </c>
      <c r="E175" s="23" t="s">
        <v>135</v>
      </c>
      <c r="F175" s="23" t="s">
        <v>135</v>
      </c>
      <c r="G175" s="23" t="s">
        <v>135</v>
      </c>
      <c r="H175" s="23" t="s">
        <v>135</v>
      </c>
      <c r="I175" s="23" t="s">
        <v>135</v>
      </c>
      <c r="J175" s="23" t="s">
        <v>135</v>
      </c>
      <c r="K175" s="23" t="s">
        <v>135</v>
      </c>
      <c r="L175" s="23" t="s">
        <v>135</v>
      </c>
      <c r="M175" s="23" t="s">
        <v>135</v>
      </c>
      <c r="N175" s="23" t="s">
        <v>135</v>
      </c>
      <c r="O175" s="23" t="s">
        <v>135</v>
      </c>
      <c r="P175" s="23" t="s">
        <v>135</v>
      </c>
      <c r="Q175" s="23" t="s">
        <v>135</v>
      </c>
      <c r="R175" s="23" t="s">
        <v>135</v>
      </c>
      <c r="S175" s="24" t="s">
        <v>135</v>
      </c>
      <c r="T175" s="23" t="s">
        <v>135</v>
      </c>
      <c r="U175" s="23" t="s">
        <v>135</v>
      </c>
      <c r="V175" s="23" t="s">
        <v>135</v>
      </c>
      <c r="W175" s="23" t="s">
        <v>135</v>
      </c>
      <c r="X175" s="23" t="s">
        <v>135</v>
      </c>
      <c r="Y175" s="23" t="s">
        <v>135</v>
      </c>
      <c r="Z175" s="23" t="s">
        <v>135</v>
      </c>
      <c r="AA175" s="23" t="s">
        <v>135</v>
      </c>
      <c r="AB175" s="23" t="s">
        <v>135</v>
      </c>
      <c r="AC175" s="23" t="s">
        <v>135</v>
      </c>
      <c r="AD175" s="23" t="s">
        <v>135</v>
      </c>
      <c r="AE175" s="23" t="s">
        <v>135</v>
      </c>
      <c r="AF175" s="23" t="s">
        <v>135</v>
      </c>
      <c r="AG175" s="23" t="s">
        <v>135</v>
      </c>
      <c r="AH175" s="24" t="s">
        <v>135</v>
      </c>
    </row>
    <row r="176" spans="2:34" x14ac:dyDescent="0.2">
      <c r="B176" s="33" t="s">
        <v>126</v>
      </c>
      <c r="C176" s="18" t="s">
        <v>369</v>
      </c>
      <c r="D176" s="21" t="s">
        <v>370</v>
      </c>
      <c r="E176" s="23">
        <v>3.7366548042704624E-2</v>
      </c>
      <c r="F176" s="23">
        <v>7.1174377224199285E-3</v>
      </c>
      <c r="G176" s="23">
        <v>8.8967971530249106E-4</v>
      </c>
      <c r="H176" s="23">
        <v>3.2918149466192169E-2</v>
      </c>
      <c r="I176" s="23">
        <v>0.10498220640569395</v>
      </c>
      <c r="J176" s="23">
        <v>0.1103202846975089</v>
      </c>
      <c r="K176" s="23">
        <v>5.8718861209964411E-2</v>
      </c>
      <c r="L176" s="23">
        <v>0.17526690391459074</v>
      </c>
      <c r="M176" s="23">
        <v>2.1352313167259787E-2</v>
      </c>
      <c r="N176" s="23">
        <v>2.3131672597864767E-2</v>
      </c>
      <c r="O176" s="23">
        <v>0</v>
      </c>
      <c r="P176" s="23">
        <v>0.11743772241992882</v>
      </c>
      <c r="Q176" s="23">
        <v>0.28914590747330959</v>
      </c>
      <c r="R176" s="23">
        <v>2.2241992882562279E-2</v>
      </c>
      <c r="S176" s="24">
        <v>5620</v>
      </c>
      <c r="T176" s="23" t="s">
        <v>135</v>
      </c>
      <c r="U176" s="23" t="s">
        <v>135</v>
      </c>
      <c r="V176" s="23" t="s">
        <v>135</v>
      </c>
      <c r="W176" s="23" t="s">
        <v>135</v>
      </c>
      <c r="X176" s="23" t="s">
        <v>135</v>
      </c>
      <c r="Y176" s="23" t="s">
        <v>135</v>
      </c>
      <c r="Z176" s="23" t="s">
        <v>135</v>
      </c>
      <c r="AA176" s="23" t="s">
        <v>135</v>
      </c>
      <c r="AB176" s="23" t="s">
        <v>135</v>
      </c>
      <c r="AC176" s="23" t="s">
        <v>135</v>
      </c>
      <c r="AD176" s="23" t="s">
        <v>135</v>
      </c>
      <c r="AE176" s="23" t="s">
        <v>135</v>
      </c>
      <c r="AF176" s="23" t="s">
        <v>135</v>
      </c>
      <c r="AG176" s="23" t="s">
        <v>135</v>
      </c>
      <c r="AH176" s="24" t="s">
        <v>135</v>
      </c>
    </row>
    <row r="177" spans="2:34" x14ac:dyDescent="0.2">
      <c r="B177" s="33" t="s">
        <v>126</v>
      </c>
      <c r="C177" s="18" t="s">
        <v>373</v>
      </c>
      <c r="D177" s="21" t="s">
        <v>374</v>
      </c>
      <c r="E177" s="23">
        <v>4.1533546325878593E-2</v>
      </c>
      <c r="F177" s="23">
        <v>4.7923322683706068E-2</v>
      </c>
      <c r="G177" s="23">
        <v>3.1948881789137379E-3</v>
      </c>
      <c r="H177" s="23">
        <v>2.5559105431309903E-2</v>
      </c>
      <c r="I177" s="23">
        <v>5.4313099041533544E-2</v>
      </c>
      <c r="J177" s="23">
        <v>8.9456869009584661E-2</v>
      </c>
      <c r="K177" s="23">
        <v>3.1948881789137379E-2</v>
      </c>
      <c r="L177" s="23">
        <v>9.9041533546325874E-2</v>
      </c>
      <c r="M177" s="23">
        <v>2.2364217252396165E-2</v>
      </c>
      <c r="N177" s="23">
        <v>9.5846645367412137E-3</v>
      </c>
      <c r="O177" s="23">
        <v>3.1948881789137379E-3</v>
      </c>
      <c r="P177" s="23">
        <v>0.1182108626198083</v>
      </c>
      <c r="Q177" s="23">
        <v>0.44089456869009586</v>
      </c>
      <c r="R177" s="23">
        <v>6.3897763578274758E-3</v>
      </c>
      <c r="S177" s="24">
        <v>1565</v>
      </c>
      <c r="T177" s="23">
        <v>8.3333333333333329E-2</v>
      </c>
      <c r="U177" s="23">
        <v>0.125</v>
      </c>
      <c r="V177" s="23">
        <v>0</v>
      </c>
      <c r="W177" s="23">
        <v>0</v>
      </c>
      <c r="X177" s="23">
        <v>0.16666666666666666</v>
      </c>
      <c r="Y177" s="23">
        <v>8.3333333333333329E-2</v>
      </c>
      <c r="Z177" s="23">
        <v>4.1666666666666664E-2</v>
      </c>
      <c r="AA177" s="23">
        <v>4.1666666666666664E-2</v>
      </c>
      <c r="AB177" s="23">
        <v>4.1666666666666664E-2</v>
      </c>
      <c r="AC177" s="23">
        <v>4.1666666666666664E-2</v>
      </c>
      <c r="AD177" s="23">
        <v>0</v>
      </c>
      <c r="AE177" s="23">
        <v>8.3333333333333329E-2</v>
      </c>
      <c r="AF177" s="23">
        <v>0.29166666666666669</v>
      </c>
      <c r="AG177" s="23">
        <v>4.1666666666666664E-2</v>
      </c>
      <c r="AH177" s="24">
        <v>120</v>
      </c>
    </row>
    <row r="178" spans="2:34" x14ac:dyDescent="0.2">
      <c r="B178" s="33" t="s">
        <v>126</v>
      </c>
      <c r="C178" s="18" t="s">
        <v>377</v>
      </c>
      <c r="D178" s="21" t="s">
        <v>378</v>
      </c>
      <c r="E178" s="23" t="s">
        <v>135</v>
      </c>
      <c r="F178" s="23" t="s">
        <v>135</v>
      </c>
      <c r="G178" s="23" t="s">
        <v>135</v>
      </c>
      <c r="H178" s="23" t="s">
        <v>135</v>
      </c>
      <c r="I178" s="23" t="s">
        <v>135</v>
      </c>
      <c r="J178" s="23" t="s">
        <v>135</v>
      </c>
      <c r="K178" s="23" t="s">
        <v>135</v>
      </c>
      <c r="L178" s="23" t="s">
        <v>135</v>
      </c>
      <c r="M178" s="23" t="s">
        <v>135</v>
      </c>
      <c r="N178" s="23" t="s">
        <v>135</v>
      </c>
      <c r="O178" s="23" t="s">
        <v>135</v>
      </c>
      <c r="P178" s="23" t="s">
        <v>135</v>
      </c>
      <c r="Q178" s="23" t="s">
        <v>135</v>
      </c>
      <c r="R178" s="23" t="s">
        <v>135</v>
      </c>
      <c r="S178" s="24" t="s">
        <v>135</v>
      </c>
      <c r="T178" s="23" t="s">
        <v>135</v>
      </c>
      <c r="U178" s="23" t="s">
        <v>135</v>
      </c>
      <c r="V178" s="23" t="s">
        <v>135</v>
      </c>
      <c r="W178" s="23" t="s">
        <v>135</v>
      </c>
      <c r="X178" s="23" t="s">
        <v>135</v>
      </c>
      <c r="Y178" s="23" t="s">
        <v>135</v>
      </c>
      <c r="Z178" s="23" t="s">
        <v>135</v>
      </c>
      <c r="AA178" s="23" t="s">
        <v>135</v>
      </c>
      <c r="AB178" s="23" t="s">
        <v>135</v>
      </c>
      <c r="AC178" s="23" t="s">
        <v>135</v>
      </c>
      <c r="AD178" s="23" t="s">
        <v>135</v>
      </c>
      <c r="AE178" s="23" t="s">
        <v>135</v>
      </c>
      <c r="AF178" s="23" t="s">
        <v>135</v>
      </c>
      <c r="AG178" s="23" t="s">
        <v>135</v>
      </c>
      <c r="AH178" s="24" t="s">
        <v>135</v>
      </c>
    </row>
    <row r="179" spans="2:34" x14ac:dyDescent="0.2">
      <c r="B179" s="33" t="s">
        <v>126</v>
      </c>
      <c r="C179" s="18" t="s">
        <v>381</v>
      </c>
      <c r="D179" s="21" t="s">
        <v>382</v>
      </c>
      <c r="E179" s="23">
        <v>1.6244314489928524E-2</v>
      </c>
      <c r="F179" s="23">
        <v>1.8843404808317088E-2</v>
      </c>
      <c r="G179" s="23">
        <v>1.2995451591942819E-3</v>
      </c>
      <c r="H179" s="23">
        <v>4.0935672514619881E-2</v>
      </c>
      <c r="I179" s="23">
        <v>3.378817413905133E-2</v>
      </c>
      <c r="J179" s="23">
        <v>0.10331384015594541</v>
      </c>
      <c r="K179" s="23">
        <v>3.7037037037037035E-2</v>
      </c>
      <c r="L179" s="23">
        <v>0.19753086419753085</v>
      </c>
      <c r="M179" s="23">
        <v>1.364522417153996E-2</v>
      </c>
      <c r="N179" s="23">
        <v>3.2488628979857048E-3</v>
      </c>
      <c r="O179" s="23">
        <v>1.2995451591942819E-3</v>
      </c>
      <c r="P179" s="23">
        <v>0.13255360623781676</v>
      </c>
      <c r="Q179" s="23">
        <v>0.38206627680311889</v>
      </c>
      <c r="R179" s="23">
        <v>1.8193632228719947E-2</v>
      </c>
      <c r="S179" s="24">
        <v>7695</v>
      </c>
      <c r="T179" s="23">
        <v>7.792207792207792E-2</v>
      </c>
      <c r="U179" s="23">
        <v>0.12987012987012986</v>
      </c>
      <c r="V179" s="23">
        <v>0</v>
      </c>
      <c r="W179" s="23">
        <v>2.5974025974025976E-2</v>
      </c>
      <c r="X179" s="23">
        <v>0.1038961038961039</v>
      </c>
      <c r="Y179" s="23">
        <v>7.792207792207792E-2</v>
      </c>
      <c r="Z179" s="23">
        <v>3.896103896103896E-2</v>
      </c>
      <c r="AA179" s="23">
        <v>0.11688311688311688</v>
      </c>
      <c r="AB179" s="23">
        <v>5.1948051948051951E-2</v>
      </c>
      <c r="AC179" s="23">
        <v>1.2987012987012988E-2</v>
      </c>
      <c r="AD179" s="23">
        <v>1.2987012987012988E-2</v>
      </c>
      <c r="AE179" s="23">
        <v>3.896103896103896E-2</v>
      </c>
      <c r="AF179" s="23">
        <v>0.27272727272727271</v>
      </c>
      <c r="AG179" s="23">
        <v>2.5974025974025976E-2</v>
      </c>
      <c r="AH179" s="24">
        <v>385</v>
      </c>
    </row>
    <row r="180" spans="2:34" x14ac:dyDescent="0.2">
      <c r="B180" s="33" t="s">
        <v>126</v>
      </c>
      <c r="C180" s="18" t="s">
        <v>491</v>
      </c>
      <c r="D180" s="21" t="s">
        <v>508</v>
      </c>
      <c r="E180" s="23" t="s">
        <v>135</v>
      </c>
      <c r="F180" s="23" t="s">
        <v>135</v>
      </c>
      <c r="G180" s="23" t="s">
        <v>135</v>
      </c>
      <c r="H180" s="23" t="s">
        <v>135</v>
      </c>
      <c r="I180" s="23" t="s">
        <v>135</v>
      </c>
      <c r="J180" s="23" t="s">
        <v>135</v>
      </c>
      <c r="K180" s="23" t="s">
        <v>135</v>
      </c>
      <c r="L180" s="23" t="s">
        <v>135</v>
      </c>
      <c r="M180" s="23" t="s">
        <v>135</v>
      </c>
      <c r="N180" s="23" t="s">
        <v>135</v>
      </c>
      <c r="O180" s="23" t="s">
        <v>135</v>
      </c>
      <c r="P180" s="23" t="s">
        <v>135</v>
      </c>
      <c r="Q180" s="23" t="s">
        <v>135</v>
      </c>
      <c r="R180" s="23" t="s">
        <v>135</v>
      </c>
      <c r="S180" s="24" t="s">
        <v>135</v>
      </c>
      <c r="T180" s="23" t="s">
        <v>135</v>
      </c>
      <c r="U180" s="23" t="s">
        <v>135</v>
      </c>
      <c r="V180" s="23" t="s">
        <v>135</v>
      </c>
      <c r="W180" s="23" t="s">
        <v>135</v>
      </c>
      <c r="X180" s="23" t="s">
        <v>135</v>
      </c>
      <c r="Y180" s="23" t="s">
        <v>135</v>
      </c>
      <c r="Z180" s="23" t="s">
        <v>135</v>
      </c>
      <c r="AA180" s="23" t="s">
        <v>135</v>
      </c>
      <c r="AB180" s="23" t="s">
        <v>135</v>
      </c>
      <c r="AC180" s="23" t="s">
        <v>135</v>
      </c>
      <c r="AD180" s="23" t="s">
        <v>135</v>
      </c>
      <c r="AE180" s="23" t="s">
        <v>135</v>
      </c>
      <c r="AF180" s="23" t="s">
        <v>135</v>
      </c>
      <c r="AG180" s="23" t="s">
        <v>135</v>
      </c>
      <c r="AH180" s="24" t="s">
        <v>135</v>
      </c>
    </row>
    <row r="181" spans="2:34" x14ac:dyDescent="0.2">
      <c r="B181" s="33" t="s">
        <v>126</v>
      </c>
      <c r="C181" s="18" t="s">
        <v>493</v>
      </c>
      <c r="D181" s="21" t="s">
        <v>494</v>
      </c>
      <c r="E181" s="23" t="s">
        <v>135</v>
      </c>
      <c r="F181" s="23" t="s">
        <v>135</v>
      </c>
      <c r="G181" s="23" t="s">
        <v>135</v>
      </c>
      <c r="H181" s="23" t="s">
        <v>135</v>
      </c>
      <c r="I181" s="23" t="s">
        <v>135</v>
      </c>
      <c r="J181" s="23" t="s">
        <v>135</v>
      </c>
      <c r="K181" s="23" t="s">
        <v>135</v>
      </c>
      <c r="L181" s="23" t="s">
        <v>135</v>
      </c>
      <c r="M181" s="23" t="s">
        <v>135</v>
      </c>
      <c r="N181" s="23" t="s">
        <v>135</v>
      </c>
      <c r="O181" s="23" t="s">
        <v>135</v>
      </c>
      <c r="P181" s="23" t="s">
        <v>135</v>
      </c>
      <c r="Q181" s="23" t="s">
        <v>135</v>
      </c>
      <c r="R181" s="23" t="s">
        <v>135</v>
      </c>
      <c r="S181" s="24" t="s">
        <v>135</v>
      </c>
      <c r="T181" s="23" t="s">
        <v>135</v>
      </c>
      <c r="U181" s="23" t="s">
        <v>135</v>
      </c>
      <c r="V181" s="23" t="s">
        <v>135</v>
      </c>
      <c r="W181" s="23" t="s">
        <v>135</v>
      </c>
      <c r="X181" s="23" t="s">
        <v>135</v>
      </c>
      <c r="Y181" s="23" t="s">
        <v>135</v>
      </c>
      <c r="Z181" s="23" t="s">
        <v>135</v>
      </c>
      <c r="AA181" s="23" t="s">
        <v>135</v>
      </c>
      <c r="AB181" s="23" t="s">
        <v>135</v>
      </c>
      <c r="AC181" s="23" t="s">
        <v>135</v>
      </c>
      <c r="AD181" s="23" t="s">
        <v>135</v>
      </c>
      <c r="AE181" s="23" t="s">
        <v>135</v>
      </c>
      <c r="AF181" s="23" t="s">
        <v>135</v>
      </c>
      <c r="AG181" s="23" t="s">
        <v>135</v>
      </c>
      <c r="AH181" s="24" t="s">
        <v>135</v>
      </c>
    </row>
    <row r="182" spans="2:34" x14ac:dyDescent="0.2">
      <c r="B182" s="33" t="s">
        <v>126</v>
      </c>
      <c r="C182" s="18" t="s">
        <v>383</v>
      </c>
      <c r="D182" s="21" t="s">
        <v>384</v>
      </c>
      <c r="E182" s="23">
        <v>1.6166281755196306E-2</v>
      </c>
      <c r="F182" s="23">
        <v>1.1547344110854504E-2</v>
      </c>
      <c r="G182" s="23">
        <v>2.3094688221709007E-3</v>
      </c>
      <c r="H182" s="23">
        <v>4.3879907621247112E-2</v>
      </c>
      <c r="I182" s="23">
        <v>1.6166281755196306E-2</v>
      </c>
      <c r="J182" s="23">
        <v>7.1593533487297925E-2</v>
      </c>
      <c r="K182" s="23">
        <v>2.0785219399538105E-2</v>
      </c>
      <c r="L182" s="23">
        <v>8.0831408775981523E-2</v>
      </c>
      <c r="M182" s="23">
        <v>1.1547344110854504E-2</v>
      </c>
      <c r="N182" s="23">
        <v>0</v>
      </c>
      <c r="O182" s="23">
        <v>2.3094688221709007E-3</v>
      </c>
      <c r="P182" s="23">
        <v>0.19630484988452657</v>
      </c>
      <c r="Q182" s="23">
        <v>0.51732101616628179</v>
      </c>
      <c r="R182" s="23">
        <v>6.9284064665127024E-3</v>
      </c>
      <c r="S182" s="24">
        <v>2165</v>
      </c>
      <c r="T182" s="23">
        <v>5.8823529411764705E-2</v>
      </c>
      <c r="U182" s="23">
        <v>5.8823529411764705E-2</v>
      </c>
      <c r="V182" s="23">
        <v>2.9411764705882353E-2</v>
      </c>
      <c r="W182" s="23">
        <v>5.8823529411764705E-2</v>
      </c>
      <c r="X182" s="23">
        <v>8.8235294117647065E-2</v>
      </c>
      <c r="Y182" s="23">
        <v>2.9411764705882353E-2</v>
      </c>
      <c r="Z182" s="23">
        <v>2.9411764705882353E-2</v>
      </c>
      <c r="AA182" s="23">
        <v>5.8823529411764705E-2</v>
      </c>
      <c r="AB182" s="23">
        <v>5.8823529411764705E-2</v>
      </c>
      <c r="AC182" s="23">
        <v>0</v>
      </c>
      <c r="AD182" s="23">
        <v>0</v>
      </c>
      <c r="AE182" s="23">
        <v>0.14705882352941177</v>
      </c>
      <c r="AF182" s="23">
        <v>0.38235294117647056</v>
      </c>
      <c r="AG182" s="23">
        <v>2.9411764705882353E-2</v>
      </c>
      <c r="AH182" s="24">
        <v>170</v>
      </c>
    </row>
    <row r="183" spans="2:34" x14ac:dyDescent="0.2">
      <c r="B183" s="33" t="s">
        <v>126</v>
      </c>
      <c r="C183" s="18" t="s">
        <v>387</v>
      </c>
      <c r="D183" s="21" t="s">
        <v>388</v>
      </c>
      <c r="E183" s="23" t="s">
        <v>135</v>
      </c>
      <c r="F183" s="23" t="s">
        <v>135</v>
      </c>
      <c r="G183" s="23" t="s">
        <v>135</v>
      </c>
      <c r="H183" s="23" t="s">
        <v>135</v>
      </c>
      <c r="I183" s="23" t="s">
        <v>135</v>
      </c>
      <c r="J183" s="23" t="s">
        <v>135</v>
      </c>
      <c r="K183" s="23" t="s">
        <v>135</v>
      </c>
      <c r="L183" s="23" t="s">
        <v>135</v>
      </c>
      <c r="M183" s="23" t="s">
        <v>135</v>
      </c>
      <c r="N183" s="23" t="s">
        <v>135</v>
      </c>
      <c r="O183" s="23" t="s">
        <v>135</v>
      </c>
      <c r="P183" s="23" t="s">
        <v>135</v>
      </c>
      <c r="Q183" s="23" t="s">
        <v>135</v>
      </c>
      <c r="R183" s="23" t="s">
        <v>135</v>
      </c>
      <c r="S183" s="24" t="s">
        <v>135</v>
      </c>
      <c r="T183" s="23" t="s">
        <v>135</v>
      </c>
      <c r="U183" s="23" t="s">
        <v>135</v>
      </c>
      <c r="V183" s="23" t="s">
        <v>135</v>
      </c>
      <c r="W183" s="23" t="s">
        <v>135</v>
      </c>
      <c r="X183" s="23" t="s">
        <v>135</v>
      </c>
      <c r="Y183" s="23" t="s">
        <v>135</v>
      </c>
      <c r="Z183" s="23" t="s">
        <v>135</v>
      </c>
      <c r="AA183" s="23" t="s">
        <v>135</v>
      </c>
      <c r="AB183" s="23" t="s">
        <v>135</v>
      </c>
      <c r="AC183" s="23" t="s">
        <v>135</v>
      </c>
      <c r="AD183" s="23" t="s">
        <v>135</v>
      </c>
      <c r="AE183" s="23" t="s">
        <v>135</v>
      </c>
      <c r="AF183" s="23" t="s">
        <v>135</v>
      </c>
      <c r="AG183" s="23" t="s">
        <v>135</v>
      </c>
      <c r="AH183" s="24" t="s">
        <v>135</v>
      </c>
    </row>
    <row r="184" spans="2:34" x14ac:dyDescent="0.2">
      <c r="B184" s="33" t="s">
        <v>126</v>
      </c>
      <c r="C184" s="18" t="s">
        <v>389</v>
      </c>
      <c r="D184" s="21" t="s">
        <v>390</v>
      </c>
      <c r="E184" s="23" t="s">
        <v>135</v>
      </c>
      <c r="F184" s="23" t="s">
        <v>135</v>
      </c>
      <c r="G184" s="23" t="s">
        <v>135</v>
      </c>
      <c r="H184" s="23" t="s">
        <v>135</v>
      </c>
      <c r="I184" s="23" t="s">
        <v>135</v>
      </c>
      <c r="J184" s="23" t="s">
        <v>135</v>
      </c>
      <c r="K184" s="23" t="s">
        <v>135</v>
      </c>
      <c r="L184" s="23" t="s">
        <v>135</v>
      </c>
      <c r="M184" s="23" t="s">
        <v>135</v>
      </c>
      <c r="N184" s="23" t="s">
        <v>135</v>
      </c>
      <c r="O184" s="23" t="s">
        <v>135</v>
      </c>
      <c r="P184" s="23" t="s">
        <v>135</v>
      </c>
      <c r="Q184" s="23" t="s">
        <v>135</v>
      </c>
      <c r="R184" s="23" t="s">
        <v>135</v>
      </c>
      <c r="S184" s="24" t="s">
        <v>135</v>
      </c>
      <c r="T184" s="23" t="s">
        <v>135</v>
      </c>
      <c r="U184" s="23" t="s">
        <v>135</v>
      </c>
      <c r="V184" s="23" t="s">
        <v>135</v>
      </c>
      <c r="W184" s="23" t="s">
        <v>135</v>
      </c>
      <c r="X184" s="23" t="s">
        <v>135</v>
      </c>
      <c r="Y184" s="23" t="s">
        <v>135</v>
      </c>
      <c r="Z184" s="23" t="s">
        <v>135</v>
      </c>
      <c r="AA184" s="23" t="s">
        <v>135</v>
      </c>
      <c r="AB184" s="23" t="s">
        <v>135</v>
      </c>
      <c r="AC184" s="23" t="s">
        <v>135</v>
      </c>
      <c r="AD184" s="23" t="s">
        <v>135</v>
      </c>
      <c r="AE184" s="23" t="s">
        <v>135</v>
      </c>
      <c r="AF184" s="23" t="s">
        <v>135</v>
      </c>
      <c r="AG184" s="23" t="s">
        <v>135</v>
      </c>
      <c r="AH184" s="24" t="s">
        <v>135</v>
      </c>
    </row>
    <row r="185" spans="2:34" x14ac:dyDescent="0.2">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2">
      <c r="B186" s="35" t="s">
        <v>391</v>
      </c>
    </row>
    <row r="187" spans="2:34" x14ac:dyDescent="0.2">
      <c r="B187" s="16"/>
    </row>
    <row r="188" spans="2:34" x14ac:dyDescent="0.2">
      <c r="B188" s="16" t="s">
        <v>392</v>
      </c>
    </row>
    <row r="189" spans="2:34" x14ac:dyDescent="0.2">
      <c r="B189" s="16" t="s">
        <v>393</v>
      </c>
    </row>
    <row r="190" spans="2:34" x14ac:dyDescent="0.2">
      <c r="B190" s="16" t="s">
        <v>394</v>
      </c>
    </row>
    <row r="191" spans="2:34" x14ac:dyDescent="0.2">
      <c r="B191" s="16" t="s">
        <v>541</v>
      </c>
    </row>
    <row r="192" spans="2:3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8"/>
  <sheetViews>
    <sheetView showGridLines="0"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 min="12" max="12" width="23.7109375" customWidth="1"/>
    <col min="13" max="13" width="11" customWidth="1"/>
    <col min="14" max="14" width="64.7109375" customWidth="1"/>
    <col min="15" max="15" width="10.7109375" customWidth="1"/>
    <col min="16" max="17" width="12" customWidth="1"/>
    <col min="18" max="18" width="12.7109375" customWidth="1"/>
    <col min="19" max="19" width="14.5703125" customWidth="1"/>
  </cols>
  <sheetData>
    <row r="2" spans="2:19" ht="24.75" x14ac:dyDescent="0.2">
      <c r="B2" s="34" t="s">
        <v>543</v>
      </c>
      <c r="C2" s="34"/>
    </row>
    <row r="4" spans="2:19" ht="44.25" customHeight="1" x14ac:dyDescent="0.2">
      <c r="B4" s="60" t="s">
        <v>544</v>
      </c>
      <c r="C4" s="60"/>
      <c r="D4" s="60"/>
      <c r="E4" s="60"/>
      <c r="F4" s="60"/>
      <c r="G4" s="60"/>
      <c r="H4" s="60"/>
      <c r="I4" s="60"/>
      <c r="J4" s="60"/>
      <c r="K4" s="60"/>
      <c r="L4" s="60"/>
      <c r="M4" s="60"/>
      <c r="N4" s="60"/>
      <c r="O4" s="60"/>
      <c r="P4" s="60"/>
      <c r="Q4" s="60"/>
      <c r="R4" s="60"/>
      <c r="S4" s="60"/>
    </row>
    <row r="6" spans="2:19" x14ac:dyDescent="0.2">
      <c r="B6" s="27" t="s">
        <v>545</v>
      </c>
      <c r="C6" s="27"/>
    </row>
    <row r="7" spans="2:19" x14ac:dyDescent="0.2">
      <c r="B7" s="28" t="s">
        <v>546</v>
      </c>
      <c r="C7" s="28"/>
    </row>
    <row r="9" spans="2:19" x14ac:dyDescent="0.2">
      <c r="B9" s="37" t="s">
        <v>547</v>
      </c>
      <c r="C9" s="37"/>
      <c r="D9" s="37"/>
      <c r="E9" s="37"/>
      <c r="F9" s="37"/>
      <c r="G9" s="37"/>
      <c r="H9" s="37"/>
      <c r="I9" s="37"/>
      <c r="J9" s="37"/>
      <c r="K9" s="37"/>
    </row>
    <row r="11" spans="2:19" x14ac:dyDescent="0.2">
      <c r="B11" s="27" t="s">
        <v>548</v>
      </c>
      <c r="C11" s="27"/>
    </row>
    <row r="13" spans="2:19" x14ac:dyDescent="0.2">
      <c r="B13" s="27" t="s">
        <v>549</v>
      </c>
      <c r="C13" s="27"/>
    </row>
    <row r="14" spans="2:19" x14ac:dyDescent="0.2">
      <c r="B14" s="27" t="s">
        <v>550</v>
      </c>
      <c r="C14" s="27"/>
    </row>
    <row r="15" spans="2:19" x14ac:dyDescent="0.2">
      <c r="B15" s="27" t="s">
        <v>551</v>
      </c>
      <c r="C15" s="27"/>
    </row>
    <row r="16" spans="2:19" x14ac:dyDescent="0.2">
      <c r="B16" s="27" t="s">
        <v>552</v>
      </c>
      <c r="C16" s="27"/>
    </row>
    <row r="17" spans="2:19" x14ac:dyDescent="0.2">
      <c r="B17" s="27" t="s">
        <v>553</v>
      </c>
      <c r="C17" s="27"/>
    </row>
    <row r="18" spans="2:19" x14ac:dyDescent="0.2">
      <c r="B18" s="27"/>
      <c r="C18" s="27"/>
    </row>
    <row r="19" spans="2:19" x14ac:dyDescent="0.2">
      <c r="B19" s="27" t="s">
        <v>554</v>
      </c>
      <c r="C19" s="27"/>
      <c r="L19" s="27" t="s">
        <v>555</v>
      </c>
      <c r="M19" s="27"/>
    </row>
    <row r="21" spans="2:19" ht="41.25" customHeight="1" x14ac:dyDescent="0.2">
      <c r="B21" s="11" t="s">
        <v>41</v>
      </c>
      <c r="C21" s="11" t="s">
        <v>511</v>
      </c>
      <c r="D21" s="10" t="s">
        <v>512</v>
      </c>
      <c r="E21" s="11" t="s">
        <v>556</v>
      </c>
      <c r="F21" s="36" t="s">
        <v>557</v>
      </c>
      <c r="G21" s="36" t="s">
        <v>558</v>
      </c>
      <c r="H21" s="36" t="s">
        <v>559</v>
      </c>
      <c r="I21" s="36" t="s">
        <v>560</v>
      </c>
      <c r="J21" s="36" t="s">
        <v>561</v>
      </c>
      <c r="L21" s="11" t="s">
        <v>41</v>
      </c>
      <c r="M21" s="11" t="s">
        <v>511</v>
      </c>
      <c r="N21" s="10" t="s">
        <v>512</v>
      </c>
      <c r="O21" s="11" t="s">
        <v>556</v>
      </c>
      <c r="P21" s="36" t="s">
        <v>557</v>
      </c>
      <c r="Q21" s="36" t="s">
        <v>558</v>
      </c>
      <c r="R21" s="36" t="s">
        <v>559</v>
      </c>
      <c r="S21" s="36" t="s">
        <v>560</v>
      </c>
    </row>
    <row r="22" spans="2:19" x14ac:dyDescent="0.2">
      <c r="B22" s="30" t="s">
        <v>50</v>
      </c>
      <c r="C22" s="30" t="s">
        <v>142</v>
      </c>
      <c r="D22" s="30" t="s">
        <v>143</v>
      </c>
      <c r="E22" s="52">
        <v>2</v>
      </c>
      <c r="F22" s="38">
        <v>1</v>
      </c>
      <c r="G22" s="38">
        <v>1</v>
      </c>
      <c r="H22" s="38">
        <v>1</v>
      </c>
      <c r="I22" s="38">
        <v>1</v>
      </c>
      <c r="J22" s="38">
        <v>1</v>
      </c>
      <c r="L22" s="30" t="s">
        <v>50</v>
      </c>
      <c r="M22" s="30" t="s">
        <v>142</v>
      </c>
      <c r="N22" s="30" t="s">
        <v>143</v>
      </c>
      <c r="O22" s="52">
        <v>1</v>
      </c>
      <c r="P22" s="38">
        <v>1</v>
      </c>
      <c r="Q22" s="38">
        <v>1</v>
      </c>
      <c r="R22" s="38">
        <v>1</v>
      </c>
      <c r="S22" s="38">
        <v>0</v>
      </c>
    </row>
    <row r="23" spans="2:19" x14ac:dyDescent="0.2">
      <c r="B23" s="30" t="s">
        <v>50</v>
      </c>
      <c r="C23" s="30" t="s">
        <v>144</v>
      </c>
      <c r="D23" s="30" t="s">
        <v>145</v>
      </c>
      <c r="E23" s="52">
        <v>1</v>
      </c>
      <c r="F23" s="38">
        <v>1</v>
      </c>
      <c r="G23" s="38">
        <v>0</v>
      </c>
      <c r="H23" s="38">
        <v>1</v>
      </c>
      <c r="I23" s="38">
        <v>1</v>
      </c>
      <c r="J23" s="38">
        <v>1</v>
      </c>
      <c r="L23" s="30" t="s">
        <v>50</v>
      </c>
      <c r="M23" s="30" t="s">
        <v>144</v>
      </c>
      <c r="N23" s="30" t="s">
        <v>145</v>
      </c>
      <c r="O23" s="52">
        <v>1</v>
      </c>
      <c r="P23" s="38">
        <v>1</v>
      </c>
      <c r="Q23" s="38">
        <v>0</v>
      </c>
      <c r="R23" s="38">
        <v>1</v>
      </c>
      <c r="S23" s="38">
        <v>0</v>
      </c>
    </row>
    <row r="24" spans="2:19" x14ac:dyDescent="0.2">
      <c r="B24" s="30" t="s">
        <v>50</v>
      </c>
      <c r="C24" s="30" t="s">
        <v>146</v>
      </c>
      <c r="D24" s="30" t="s">
        <v>147</v>
      </c>
      <c r="E24" s="52">
        <v>1</v>
      </c>
      <c r="F24" s="38">
        <v>1</v>
      </c>
      <c r="G24" s="38">
        <v>1</v>
      </c>
      <c r="H24" s="38">
        <v>1</v>
      </c>
      <c r="I24" s="38">
        <v>1</v>
      </c>
      <c r="J24" s="38">
        <v>1</v>
      </c>
      <c r="L24" s="30" t="s">
        <v>50</v>
      </c>
      <c r="M24" s="30" t="s">
        <v>146</v>
      </c>
      <c r="N24" s="30" t="s">
        <v>147</v>
      </c>
      <c r="O24" s="52">
        <v>1</v>
      </c>
      <c r="P24" s="38">
        <v>1</v>
      </c>
      <c r="Q24" s="38">
        <v>1</v>
      </c>
      <c r="R24" s="38">
        <v>1</v>
      </c>
      <c r="S24" s="38">
        <v>0</v>
      </c>
    </row>
    <row r="25" spans="2:19" x14ac:dyDescent="0.2">
      <c r="B25" s="30" t="s">
        <v>50</v>
      </c>
      <c r="C25" s="30" t="s">
        <v>148</v>
      </c>
      <c r="D25" s="30" t="s">
        <v>149</v>
      </c>
      <c r="E25" s="52">
        <v>2</v>
      </c>
      <c r="F25" s="38">
        <v>1</v>
      </c>
      <c r="G25" s="38">
        <v>1</v>
      </c>
      <c r="H25" s="38">
        <v>0</v>
      </c>
      <c r="I25" s="38">
        <v>0</v>
      </c>
      <c r="J25" s="38">
        <v>1</v>
      </c>
      <c r="L25" s="30" t="s">
        <v>50</v>
      </c>
      <c r="M25" s="30" t="s">
        <v>148</v>
      </c>
      <c r="N25" s="30" t="s">
        <v>149</v>
      </c>
      <c r="O25" s="52">
        <v>2</v>
      </c>
      <c r="P25" s="38">
        <v>1</v>
      </c>
      <c r="Q25" s="38">
        <v>1</v>
      </c>
      <c r="R25" s="38">
        <v>1</v>
      </c>
      <c r="S25" s="38">
        <v>1</v>
      </c>
    </row>
    <row r="26" spans="2:19" x14ac:dyDescent="0.2">
      <c r="B26" s="30" t="s">
        <v>50</v>
      </c>
      <c r="C26" s="30" t="s">
        <v>150</v>
      </c>
      <c r="D26" s="30" t="s">
        <v>151</v>
      </c>
      <c r="E26" s="52">
        <v>1</v>
      </c>
      <c r="F26" s="38">
        <v>1</v>
      </c>
      <c r="G26" s="38">
        <v>1</v>
      </c>
      <c r="H26" s="38">
        <v>1</v>
      </c>
      <c r="I26" s="38">
        <v>1</v>
      </c>
      <c r="J26" s="38">
        <v>1</v>
      </c>
      <c r="L26" s="30" t="s">
        <v>50</v>
      </c>
      <c r="M26" s="30" t="s">
        <v>397</v>
      </c>
      <c r="N26" s="30" t="s">
        <v>398</v>
      </c>
      <c r="O26" s="52">
        <v>1</v>
      </c>
      <c r="P26" s="38">
        <v>0</v>
      </c>
      <c r="Q26" s="38">
        <v>0</v>
      </c>
      <c r="R26" s="38">
        <v>0</v>
      </c>
      <c r="S26" s="38">
        <v>0</v>
      </c>
    </row>
    <row r="27" spans="2:19" x14ac:dyDescent="0.2">
      <c r="B27" s="30" t="s">
        <v>50</v>
      </c>
      <c r="C27" s="30" t="s">
        <v>152</v>
      </c>
      <c r="D27" s="30" t="s">
        <v>153</v>
      </c>
      <c r="E27" s="52">
        <v>3</v>
      </c>
      <c r="F27" s="38">
        <v>1</v>
      </c>
      <c r="G27" s="38">
        <v>1</v>
      </c>
      <c r="H27" s="38">
        <v>0</v>
      </c>
      <c r="I27" s="38">
        <v>1</v>
      </c>
      <c r="J27" s="38">
        <v>1</v>
      </c>
      <c r="L27" s="30" t="s">
        <v>50</v>
      </c>
      <c r="M27" s="30" t="s">
        <v>399</v>
      </c>
      <c r="N27" s="30" t="s">
        <v>400</v>
      </c>
      <c r="O27" s="52">
        <v>1</v>
      </c>
      <c r="P27" s="38">
        <v>0</v>
      </c>
      <c r="Q27" s="38">
        <v>0</v>
      </c>
      <c r="R27" s="38">
        <v>0</v>
      </c>
      <c r="S27" s="38">
        <v>0</v>
      </c>
    </row>
    <row r="28" spans="2:19" x14ac:dyDescent="0.2">
      <c r="B28" s="30" t="s">
        <v>50</v>
      </c>
      <c r="C28" s="30" t="s">
        <v>154</v>
      </c>
      <c r="D28" s="30" t="s">
        <v>155</v>
      </c>
      <c r="E28" s="52">
        <v>1</v>
      </c>
      <c r="F28" s="38">
        <v>1</v>
      </c>
      <c r="G28" s="38">
        <v>1</v>
      </c>
      <c r="H28" s="38">
        <v>0</v>
      </c>
      <c r="I28" s="38">
        <v>1</v>
      </c>
      <c r="J28" s="38">
        <v>1</v>
      </c>
      <c r="L28" s="30" t="s">
        <v>50</v>
      </c>
      <c r="M28" s="30" t="s">
        <v>158</v>
      </c>
      <c r="N28" s="30" t="s">
        <v>159</v>
      </c>
      <c r="O28" s="52">
        <v>1</v>
      </c>
      <c r="P28" s="38">
        <v>1</v>
      </c>
      <c r="Q28" s="38">
        <v>1</v>
      </c>
      <c r="R28" s="38">
        <v>0</v>
      </c>
      <c r="S28" s="38">
        <v>1</v>
      </c>
    </row>
    <row r="29" spans="2:19" x14ac:dyDescent="0.2">
      <c r="B29" s="30" t="s">
        <v>50</v>
      </c>
      <c r="C29" s="30" t="s">
        <v>156</v>
      </c>
      <c r="D29" s="30" t="s">
        <v>157</v>
      </c>
      <c r="E29" s="52">
        <v>1</v>
      </c>
      <c r="F29" s="38">
        <v>1</v>
      </c>
      <c r="G29" s="38">
        <v>1</v>
      </c>
      <c r="H29" s="38">
        <v>0</v>
      </c>
      <c r="I29" s="38">
        <v>1</v>
      </c>
      <c r="J29" s="38">
        <v>1</v>
      </c>
      <c r="L29" s="30" t="s">
        <v>50</v>
      </c>
      <c r="M29" s="30" t="s">
        <v>160</v>
      </c>
      <c r="N29" s="30" t="s">
        <v>161</v>
      </c>
      <c r="O29" s="52">
        <v>1</v>
      </c>
      <c r="P29" s="38">
        <v>0</v>
      </c>
      <c r="Q29" s="38">
        <v>0</v>
      </c>
      <c r="R29" s="38">
        <v>0</v>
      </c>
      <c r="S29" s="38">
        <v>0</v>
      </c>
    </row>
    <row r="30" spans="2:19" x14ac:dyDescent="0.2">
      <c r="B30" s="30" t="s">
        <v>50</v>
      </c>
      <c r="C30" s="30" t="s">
        <v>158</v>
      </c>
      <c r="D30" s="30" t="s">
        <v>159</v>
      </c>
      <c r="E30" s="52">
        <v>2</v>
      </c>
      <c r="F30" s="38">
        <v>1</v>
      </c>
      <c r="G30" s="38">
        <v>1</v>
      </c>
      <c r="H30" s="38">
        <v>1</v>
      </c>
      <c r="I30" s="38">
        <v>1</v>
      </c>
      <c r="J30" s="38">
        <v>1</v>
      </c>
      <c r="L30" s="30" t="s">
        <v>50</v>
      </c>
      <c r="M30" s="30" t="s">
        <v>164</v>
      </c>
      <c r="N30" s="30" t="s">
        <v>165</v>
      </c>
      <c r="O30" s="52">
        <v>2</v>
      </c>
      <c r="P30" s="38">
        <v>1</v>
      </c>
      <c r="Q30" s="38">
        <v>1</v>
      </c>
      <c r="R30" s="38">
        <v>0</v>
      </c>
      <c r="S30" s="38">
        <v>1</v>
      </c>
    </row>
    <row r="31" spans="2:19" x14ac:dyDescent="0.2">
      <c r="B31" s="30" t="s">
        <v>50</v>
      </c>
      <c r="C31" s="30" t="s">
        <v>160</v>
      </c>
      <c r="D31" s="30" t="s">
        <v>161</v>
      </c>
      <c r="E31" s="52">
        <v>1</v>
      </c>
      <c r="F31" s="38">
        <v>1</v>
      </c>
      <c r="G31" s="38">
        <v>1</v>
      </c>
      <c r="H31" s="38">
        <v>1</v>
      </c>
      <c r="I31" s="38">
        <v>1</v>
      </c>
      <c r="J31" s="38">
        <v>1</v>
      </c>
      <c r="L31" s="30" t="s">
        <v>63</v>
      </c>
      <c r="M31" s="30" t="s">
        <v>170</v>
      </c>
      <c r="N31" s="30" t="s">
        <v>171</v>
      </c>
      <c r="O31" s="52">
        <v>1</v>
      </c>
      <c r="P31" s="38">
        <v>1</v>
      </c>
      <c r="Q31" s="38">
        <v>1</v>
      </c>
      <c r="R31" s="38">
        <v>1</v>
      </c>
      <c r="S31" s="38">
        <v>1</v>
      </c>
    </row>
    <row r="32" spans="2:19" x14ac:dyDescent="0.2">
      <c r="B32" s="30" t="s">
        <v>50</v>
      </c>
      <c r="C32" s="30" t="s">
        <v>162</v>
      </c>
      <c r="D32" s="30" t="s">
        <v>163</v>
      </c>
      <c r="E32" s="52">
        <v>1</v>
      </c>
      <c r="F32" s="38">
        <v>1</v>
      </c>
      <c r="G32" s="38">
        <v>1</v>
      </c>
      <c r="H32" s="38">
        <v>1</v>
      </c>
      <c r="I32" s="38">
        <v>1</v>
      </c>
      <c r="J32" s="38">
        <v>1</v>
      </c>
      <c r="L32" s="30" t="s">
        <v>63</v>
      </c>
      <c r="M32" s="30" t="s">
        <v>401</v>
      </c>
      <c r="N32" s="30" t="s">
        <v>402</v>
      </c>
      <c r="O32" s="52">
        <v>1</v>
      </c>
      <c r="P32" s="38">
        <v>1</v>
      </c>
      <c r="Q32" s="38">
        <v>1</v>
      </c>
      <c r="R32" s="38">
        <v>1</v>
      </c>
      <c r="S32" s="38">
        <v>1</v>
      </c>
    </row>
    <row r="33" spans="2:19" x14ac:dyDescent="0.2">
      <c r="B33" s="30" t="s">
        <v>50</v>
      </c>
      <c r="C33" s="30" t="s">
        <v>164</v>
      </c>
      <c r="D33" s="30" t="s">
        <v>165</v>
      </c>
      <c r="E33" s="52">
        <v>1</v>
      </c>
      <c r="F33" s="38">
        <v>1</v>
      </c>
      <c r="G33" s="38">
        <v>1</v>
      </c>
      <c r="H33" s="38">
        <v>1</v>
      </c>
      <c r="I33" s="38">
        <v>1</v>
      </c>
      <c r="J33" s="38">
        <v>1</v>
      </c>
      <c r="L33" s="30" t="s">
        <v>63</v>
      </c>
      <c r="M33" s="30" t="s">
        <v>172</v>
      </c>
      <c r="N33" s="30" t="s">
        <v>173</v>
      </c>
      <c r="O33" s="52">
        <v>2</v>
      </c>
      <c r="P33" s="38">
        <v>1</v>
      </c>
      <c r="Q33" s="38">
        <v>1</v>
      </c>
      <c r="R33" s="38">
        <v>1</v>
      </c>
      <c r="S33" s="38">
        <v>1</v>
      </c>
    </row>
    <row r="34" spans="2:19" x14ac:dyDescent="0.2">
      <c r="B34" s="30" t="s">
        <v>50</v>
      </c>
      <c r="C34" s="30" t="s">
        <v>166</v>
      </c>
      <c r="D34" s="30" t="s">
        <v>167</v>
      </c>
      <c r="E34" s="52">
        <v>1</v>
      </c>
      <c r="F34" s="38">
        <v>1</v>
      </c>
      <c r="G34" s="38">
        <v>1</v>
      </c>
      <c r="H34" s="38">
        <v>0</v>
      </c>
      <c r="I34" s="38">
        <v>1</v>
      </c>
      <c r="J34" s="38">
        <v>1</v>
      </c>
      <c r="L34" s="30" t="s">
        <v>63</v>
      </c>
      <c r="M34" s="30" t="s">
        <v>174</v>
      </c>
      <c r="N34" s="30" t="s">
        <v>175</v>
      </c>
      <c r="O34" s="52">
        <v>1</v>
      </c>
      <c r="P34" s="38">
        <v>0</v>
      </c>
      <c r="Q34" s="38">
        <v>0</v>
      </c>
      <c r="R34" s="38">
        <v>0</v>
      </c>
      <c r="S34" s="38">
        <v>0</v>
      </c>
    </row>
    <row r="35" spans="2:19" x14ac:dyDescent="0.2">
      <c r="B35" s="30" t="s">
        <v>63</v>
      </c>
      <c r="C35" s="30" t="s">
        <v>168</v>
      </c>
      <c r="D35" s="30" t="s">
        <v>169</v>
      </c>
      <c r="E35" s="52">
        <v>2</v>
      </c>
      <c r="F35" s="38">
        <v>1</v>
      </c>
      <c r="G35" s="38">
        <v>1</v>
      </c>
      <c r="H35" s="38">
        <v>1</v>
      </c>
      <c r="I35" s="38">
        <v>1</v>
      </c>
      <c r="J35" s="38">
        <v>1</v>
      </c>
      <c r="L35" s="30" t="s">
        <v>63</v>
      </c>
      <c r="M35" s="30" t="s">
        <v>176</v>
      </c>
      <c r="N35" s="30" t="s">
        <v>177</v>
      </c>
      <c r="O35" s="52">
        <v>2</v>
      </c>
      <c r="P35" s="38">
        <v>0</v>
      </c>
      <c r="Q35" s="38">
        <v>0</v>
      </c>
      <c r="R35" s="38">
        <v>0</v>
      </c>
      <c r="S35" s="38">
        <v>0</v>
      </c>
    </row>
    <row r="36" spans="2:19" x14ac:dyDescent="0.2">
      <c r="B36" s="30" t="s">
        <v>63</v>
      </c>
      <c r="C36" s="30" t="s">
        <v>170</v>
      </c>
      <c r="D36" s="30" t="s">
        <v>171</v>
      </c>
      <c r="E36" s="52">
        <v>3</v>
      </c>
      <c r="F36" s="38">
        <v>1</v>
      </c>
      <c r="G36" s="38">
        <v>1</v>
      </c>
      <c r="H36" s="38">
        <v>0</v>
      </c>
      <c r="I36" s="38">
        <v>1</v>
      </c>
      <c r="J36" s="38">
        <v>1</v>
      </c>
      <c r="L36" s="30" t="s">
        <v>63</v>
      </c>
      <c r="M36" s="30" t="s">
        <v>403</v>
      </c>
      <c r="N36" s="30" t="s">
        <v>404</v>
      </c>
      <c r="O36" s="52">
        <v>1</v>
      </c>
      <c r="P36" s="38">
        <v>1</v>
      </c>
      <c r="Q36" s="38">
        <v>1</v>
      </c>
      <c r="R36" s="38">
        <v>0</v>
      </c>
      <c r="S36" s="38">
        <v>0</v>
      </c>
    </row>
    <row r="37" spans="2:19" x14ac:dyDescent="0.2">
      <c r="B37" s="30" t="s">
        <v>63</v>
      </c>
      <c r="C37" s="30" t="s">
        <v>172</v>
      </c>
      <c r="D37" s="30" t="s">
        <v>173</v>
      </c>
      <c r="E37" s="52">
        <v>2</v>
      </c>
      <c r="F37" s="38">
        <v>1</v>
      </c>
      <c r="G37" s="38">
        <v>1</v>
      </c>
      <c r="H37" s="38">
        <v>1</v>
      </c>
      <c r="I37" s="38">
        <v>1</v>
      </c>
      <c r="J37" s="38">
        <v>1</v>
      </c>
      <c r="L37" s="30" t="s">
        <v>63</v>
      </c>
      <c r="M37" s="30" t="s">
        <v>178</v>
      </c>
      <c r="N37" s="30" t="s">
        <v>179</v>
      </c>
      <c r="O37" s="52">
        <v>2</v>
      </c>
      <c r="P37" s="38">
        <v>0</v>
      </c>
      <c r="Q37" s="38">
        <v>0</v>
      </c>
      <c r="R37" s="38">
        <v>0</v>
      </c>
      <c r="S37" s="38">
        <v>0</v>
      </c>
    </row>
    <row r="38" spans="2:19" x14ac:dyDescent="0.2">
      <c r="B38" s="30" t="s">
        <v>63</v>
      </c>
      <c r="C38" s="30" t="s">
        <v>174</v>
      </c>
      <c r="D38" s="30" t="s">
        <v>175</v>
      </c>
      <c r="E38" s="52">
        <v>1</v>
      </c>
      <c r="F38" s="38">
        <v>1</v>
      </c>
      <c r="G38" s="38">
        <v>1</v>
      </c>
      <c r="H38" s="38">
        <v>0</v>
      </c>
      <c r="I38" s="38">
        <v>0</v>
      </c>
      <c r="J38" s="38">
        <v>1</v>
      </c>
      <c r="L38" s="30" t="s">
        <v>63</v>
      </c>
      <c r="M38" s="30" t="s">
        <v>182</v>
      </c>
      <c r="N38" s="30" t="s">
        <v>183</v>
      </c>
      <c r="O38" s="52">
        <v>2</v>
      </c>
      <c r="P38" s="38">
        <v>1</v>
      </c>
      <c r="Q38" s="38">
        <v>1</v>
      </c>
      <c r="R38" s="38">
        <v>1</v>
      </c>
      <c r="S38" s="38">
        <v>1</v>
      </c>
    </row>
    <row r="39" spans="2:19" x14ac:dyDescent="0.2">
      <c r="B39" s="30" t="s">
        <v>63</v>
      </c>
      <c r="C39" s="30" t="s">
        <v>176</v>
      </c>
      <c r="D39" s="30" t="s">
        <v>177</v>
      </c>
      <c r="E39" s="52">
        <v>2</v>
      </c>
      <c r="F39" s="38">
        <v>1</v>
      </c>
      <c r="G39" s="38">
        <v>1</v>
      </c>
      <c r="H39" s="38">
        <v>1</v>
      </c>
      <c r="I39" s="38">
        <v>1</v>
      </c>
      <c r="J39" s="38">
        <v>1</v>
      </c>
      <c r="L39" s="30" t="s">
        <v>63</v>
      </c>
      <c r="M39" s="30" t="s">
        <v>184</v>
      </c>
      <c r="N39" s="30" t="s">
        <v>185</v>
      </c>
      <c r="O39" s="52">
        <v>1</v>
      </c>
      <c r="P39" s="38">
        <v>1</v>
      </c>
      <c r="Q39" s="38">
        <v>1</v>
      </c>
      <c r="R39" s="38">
        <v>1</v>
      </c>
      <c r="S39" s="38">
        <v>1</v>
      </c>
    </row>
    <row r="40" spans="2:19" x14ac:dyDescent="0.2">
      <c r="B40" s="30" t="s">
        <v>63</v>
      </c>
      <c r="C40" s="30" t="s">
        <v>178</v>
      </c>
      <c r="D40" s="30" t="s">
        <v>179</v>
      </c>
      <c r="E40" s="52">
        <v>1</v>
      </c>
      <c r="F40" s="38">
        <v>0</v>
      </c>
      <c r="G40" s="38">
        <v>0</v>
      </c>
      <c r="H40" s="38">
        <v>0</v>
      </c>
      <c r="I40" s="38">
        <v>0</v>
      </c>
      <c r="J40" s="38">
        <v>0</v>
      </c>
      <c r="L40" s="30" t="s">
        <v>63</v>
      </c>
      <c r="M40" s="30" t="s">
        <v>186</v>
      </c>
      <c r="N40" s="30" t="s">
        <v>187</v>
      </c>
      <c r="O40" s="52">
        <v>2</v>
      </c>
      <c r="P40" s="38">
        <v>1</v>
      </c>
      <c r="Q40" s="38">
        <v>1</v>
      </c>
      <c r="R40" s="38">
        <v>0</v>
      </c>
      <c r="S40" s="38">
        <v>1</v>
      </c>
    </row>
    <row r="41" spans="2:19" x14ac:dyDescent="0.2">
      <c r="B41" s="30" t="s">
        <v>63</v>
      </c>
      <c r="C41" s="30" t="s">
        <v>180</v>
      </c>
      <c r="D41" s="30" t="s">
        <v>181</v>
      </c>
      <c r="E41" s="52">
        <v>1</v>
      </c>
      <c r="F41" s="38">
        <v>1</v>
      </c>
      <c r="G41" s="38">
        <v>1</v>
      </c>
      <c r="H41" s="38">
        <v>1</v>
      </c>
      <c r="I41" s="38">
        <v>1</v>
      </c>
      <c r="J41" s="38">
        <v>1</v>
      </c>
      <c r="L41" s="30" t="s">
        <v>63</v>
      </c>
      <c r="M41" s="30" t="s">
        <v>188</v>
      </c>
      <c r="N41" s="30" t="s">
        <v>189</v>
      </c>
      <c r="O41" s="52">
        <v>1</v>
      </c>
      <c r="P41" s="38">
        <v>1</v>
      </c>
      <c r="Q41" s="38">
        <v>1</v>
      </c>
      <c r="R41" s="38">
        <v>0</v>
      </c>
      <c r="S41" s="38">
        <v>1</v>
      </c>
    </row>
    <row r="42" spans="2:19" x14ac:dyDescent="0.2">
      <c r="B42" s="30" t="s">
        <v>63</v>
      </c>
      <c r="C42" s="30" t="s">
        <v>182</v>
      </c>
      <c r="D42" s="30" t="s">
        <v>183</v>
      </c>
      <c r="E42" s="52">
        <v>3</v>
      </c>
      <c r="F42" s="38">
        <v>1</v>
      </c>
      <c r="G42" s="38">
        <v>1</v>
      </c>
      <c r="H42" s="38">
        <v>1</v>
      </c>
      <c r="I42" s="38">
        <v>1</v>
      </c>
      <c r="J42" s="38">
        <v>1</v>
      </c>
      <c r="L42" s="30" t="s">
        <v>63</v>
      </c>
      <c r="M42" s="30" t="s">
        <v>190</v>
      </c>
      <c r="N42" s="30" t="s">
        <v>191</v>
      </c>
      <c r="O42" s="52">
        <v>3</v>
      </c>
      <c r="P42" s="38">
        <v>0</v>
      </c>
      <c r="Q42" s="38">
        <v>0</v>
      </c>
      <c r="R42" s="38">
        <v>0</v>
      </c>
      <c r="S42" s="38">
        <v>0</v>
      </c>
    </row>
    <row r="43" spans="2:19" x14ac:dyDescent="0.2">
      <c r="B43" s="30" t="s">
        <v>63</v>
      </c>
      <c r="C43" s="30" t="s">
        <v>184</v>
      </c>
      <c r="D43" s="30" t="s">
        <v>185</v>
      </c>
      <c r="E43" s="52">
        <v>2</v>
      </c>
      <c r="F43" s="38">
        <v>0</v>
      </c>
      <c r="G43" s="38">
        <v>0</v>
      </c>
      <c r="H43" s="38">
        <v>0</v>
      </c>
      <c r="I43" s="38">
        <v>0</v>
      </c>
      <c r="J43" s="38">
        <v>0</v>
      </c>
      <c r="L43" s="30" t="s">
        <v>63</v>
      </c>
      <c r="M43" s="30" t="s">
        <v>405</v>
      </c>
      <c r="N43" s="30" t="s">
        <v>406</v>
      </c>
      <c r="O43" s="52">
        <v>1</v>
      </c>
      <c r="P43" s="38">
        <v>1</v>
      </c>
      <c r="Q43" s="38">
        <v>1</v>
      </c>
      <c r="R43" s="38">
        <v>0</v>
      </c>
      <c r="S43" s="38">
        <v>1</v>
      </c>
    </row>
    <row r="44" spans="2:19" x14ac:dyDescent="0.2">
      <c r="B44" s="30" t="s">
        <v>63</v>
      </c>
      <c r="C44" s="30" t="s">
        <v>186</v>
      </c>
      <c r="D44" s="30" t="s">
        <v>187</v>
      </c>
      <c r="E44" s="52">
        <v>1</v>
      </c>
      <c r="F44" s="38">
        <v>1</v>
      </c>
      <c r="G44" s="38">
        <v>1</v>
      </c>
      <c r="H44" s="38">
        <v>0</v>
      </c>
      <c r="I44" s="38">
        <v>0</v>
      </c>
      <c r="J44" s="38">
        <v>1</v>
      </c>
      <c r="L44" s="30" t="s">
        <v>63</v>
      </c>
      <c r="M44" s="30" t="s">
        <v>194</v>
      </c>
      <c r="N44" s="30" t="s">
        <v>195</v>
      </c>
      <c r="O44" s="52">
        <v>1</v>
      </c>
      <c r="P44" s="38">
        <v>1</v>
      </c>
      <c r="Q44" s="38">
        <v>1</v>
      </c>
      <c r="R44" s="38">
        <v>0</v>
      </c>
      <c r="S44" s="38">
        <v>0</v>
      </c>
    </row>
    <row r="45" spans="2:19" x14ac:dyDescent="0.2">
      <c r="B45" s="30" t="s">
        <v>63</v>
      </c>
      <c r="C45" s="30" t="s">
        <v>188</v>
      </c>
      <c r="D45" s="30" t="s">
        <v>189</v>
      </c>
      <c r="E45" s="52">
        <v>2</v>
      </c>
      <c r="F45" s="38">
        <v>1</v>
      </c>
      <c r="G45" s="38">
        <v>1</v>
      </c>
      <c r="H45" s="38">
        <v>1</v>
      </c>
      <c r="I45" s="38">
        <v>1</v>
      </c>
      <c r="J45" s="38">
        <v>1</v>
      </c>
      <c r="L45" s="30" t="s">
        <v>63</v>
      </c>
      <c r="M45" s="30" t="s">
        <v>407</v>
      </c>
      <c r="N45" s="30" t="s">
        <v>408</v>
      </c>
      <c r="O45" s="52">
        <v>4</v>
      </c>
      <c r="P45" s="38">
        <v>1</v>
      </c>
      <c r="Q45" s="38">
        <v>1</v>
      </c>
      <c r="R45" s="38">
        <v>0</v>
      </c>
      <c r="S45" s="38">
        <v>0</v>
      </c>
    </row>
    <row r="46" spans="2:19" x14ac:dyDescent="0.2">
      <c r="B46" s="30" t="s">
        <v>63</v>
      </c>
      <c r="C46" s="30" t="s">
        <v>190</v>
      </c>
      <c r="D46" s="30" t="s">
        <v>191</v>
      </c>
      <c r="E46" s="52">
        <v>2</v>
      </c>
      <c r="F46" s="38">
        <v>1</v>
      </c>
      <c r="G46" s="38">
        <v>1</v>
      </c>
      <c r="H46" s="38">
        <v>1</v>
      </c>
      <c r="I46" s="38">
        <v>0</v>
      </c>
      <c r="J46" s="38">
        <v>1</v>
      </c>
      <c r="L46" s="30" t="s">
        <v>63</v>
      </c>
      <c r="M46" s="30" t="s">
        <v>409</v>
      </c>
      <c r="N46" s="30" t="s">
        <v>410</v>
      </c>
      <c r="O46" s="52">
        <v>1</v>
      </c>
      <c r="P46" s="38">
        <v>0</v>
      </c>
      <c r="Q46" s="38">
        <v>0</v>
      </c>
      <c r="R46" s="38">
        <v>0</v>
      </c>
      <c r="S46" s="38">
        <v>0</v>
      </c>
    </row>
    <row r="47" spans="2:19" x14ac:dyDescent="0.2">
      <c r="B47" s="30" t="s">
        <v>63</v>
      </c>
      <c r="C47" s="30" t="s">
        <v>192</v>
      </c>
      <c r="D47" s="30" t="s">
        <v>193</v>
      </c>
      <c r="E47" s="52">
        <v>2</v>
      </c>
      <c r="F47" s="38">
        <v>1</v>
      </c>
      <c r="G47" s="38">
        <v>1</v>
      </c>
      <c r="H47" s="38">
        <v>0</v>
      </c>
      <c r="I47" s="38">
        <v>1</v>
      </c>
      <c r="J47" s="38">
        <v>1</v>
      </c>
      <c r="L47" s="30" t="s">
        <v>63</v>
      </c>
      <c r="M47" s="30" t="s">
        <v>411</v>
      </c>
      <c r="N47" s="30" t="s">
        <v>412</v>
      </c>
      <c r="O47" s="52">
        <v>1</v>
      </c>
      <c r="P47" s="38">
        <v>1</v>
      </c>
      <c r="Q47" s="38">
        <v>1</v>
      </c>
      <c r="R47" s="38">
        <v>0</v>
      </c>
      <c r="S47" s="38">
        <v>0</v>
      </c>
    </row>
    <row r="48" spans="2:19" x14ac:dyDescent="0.2">
      <c r="B48" s="30" t="s">
        <v>63</v>
      </c>
      <c r="C48" s="30" t="s">
        <v>194</v>
      </c>
      <c r="D48" s="30" t="s">
        <v>195</v>
      </c>
      <c r="E48" s="52">
        <v>1</v>
      </c>
      <c r="F48" s="38">
        <v>1</v>
      </c>
      <c r="G48" s="38">
        <v>1</v>
      </c>
      <c r="H48" s="38">
        <v>1</v>
      </c>
      <c r="I48" s="38">
        <v>0</v>
      </c>
      <c r="J48" s="38">
        <v>1</v>
      </c>
      <c r="L48" s="30" t="s">
        <v>63</v>
      </c>
      <c r="M48" s="30" t="s">
        <v>196</v>
      </c>
      <c r="N48" s="30" t="s">
        <v>197</v>
      </c>
      <c r="O48" s="52">
        <v>3</v>
      </c>
      <c r="P48" s="38">
        <v>1</v>
      </c>
      <c r="Q48" s="38">
        <v>1</v>
      </c>
      <c r="R48" s="38">
        <v>1</v>
      </c>
      <c r="S48" s="38">
        <v>1</v>
      </c>
    </row>
    <row r="49" spans="2:19" x14ac:dyDescent="0.2">
      <c r="B49" s="30" t="s">
        <v>63</v>
      </c>
      <c r="C49" s="30" t="s">
        <v>196</v>
      </c>
      <c r="D49" s="30" t="s">
        <v>197</v>
      </c>
      <c r="E49" s="52">
        <v>2</v>
      </c>
      <c r="F49" s="38">
        <v>1</v>
      </c>
      <c r="G49" s="38">
        <v>1</v>
      </c>
      <c r="H49" s="38">
        <v>1</v>
      </c>
      <c r="I49" s="38">
        <v>1</v>
      </c>
      <c r="J49" s="38">
        <v>1</v>
      </c>
      <c r="L49" s="30" t="s">
        <v>63</v>
      </c>
      <c r="M49" s="30" t="s">
        <v>413</v>
      </c>
      <c r="N49" s="30" t="s">
        <v>414</v>
      </c>
      <c r="O49" s="52">
        <v>1</v>
      </c>
      <c r="P49" s="38">
        <v>1</v>
      </c>
      <c r="Q49" s="38">
        <v>1</v>
      </c>
      <c r="R49" s="38">
        <v>1</v>
      </c>
      <c r="S49" s="38">
        <v>1</v>
      </c>
    </row>
    <row r="50" spans="2:19" x14ac:dyDescent="0.2">
      <c r="B50" s="30" t="s">
        <v>63</v>
      </c>
      <c r="C50" s="30" t="s">
        <v>198</v>
      </c>
      <c r="D50" s="30" t="s">
        <v>199</v>
      </c>
      <c r="E50" s="52">
        <v>1</v>
      </c>
      <c r="F50" s="38">
        <v>1</v>
      </c>
      <c r="G50" s="38">
        <v>1</v>
      </c>
      <c r="H50" s="38">
        <v>0</v>
      </c>
      <c r="I50" s="38">
        <v>1</v>
      </c>
      <c r="J50" s="38">
        <v>1</v>
      </c>
      <c r="L50" s="30" t="s">
        <v>63</v>
      </c>
      <c r="M50" s="30" t="s">
        <v>198</v>
      </c>
      <c r="N50" s="30" t="s">
        <v>199</v>
      </c>
      <c r="O50" s="52">
        <v>1</v>
      </c>
      <c r="P50" s="38">
        <v>0</v>
      </c>
      <c r="Q50" s="38">
        <v>0</v>
      </c>
      <c r="R50" s="38">
        <v>0</v>
      </c>
      <c r="S50" s="38">
        <v>0</v>
      </c>
    </row>
    <row r="51" spans="2:19" x14ac:dyDescent="0.2">
      <c r="B51" s="30" t="s">
        <v>63</v>
      </c>
      <c r="C51" s="30" t="s">
        <v>200</v>
      </c>
      <c r="D51" s="30" t="s">
        <v>201</v>
      </c>
      <c r="E51" s="52">
        <v>1</v>
      </c>
      <c r="F51" s="38">
        <v>1</v>
      </c>
      <c r="G51" s="38">
        <v>1</v>
      </c>
      <c r="H51" s="38">
        <v>1</v>
      </c>
      <c r="I51" s="38">
        <v>1</v>
      </c>
      <c r="J51" s="38">
        <v>1</v>
      </c>
      <c r="L51" s="30" t="s">
        <v>63</v>
      </c>
      <c r="M51" s="30" t="s">
        <v>415</v>
      </c>
      <c r="N51" s="30" t="s">
        <v>416</v>
      </c>
      <c r="O51" s="52">
        <v>1</v>
      </c>
      <c r="P51" s="38">
        <v>0</v>
      </c>
      <c r="Q51" s="38">
        <v>0</v>
      </c>
      <c r="R51" s="38">
        <v>0</v>
      </c>
      <c r="S51" s="38">
        <v>0</v>
      </c>
    </row>
    <row r="52" spans="2:19" x14ac:dyDescent="0.2">
      <c r="B52" s="30" t="s">
        <v>63</v>
      </c>
      <c r="C52" s="30" t="s">
        <v>202</v>
      </c>
      <c r="D52" s="30" t="s">
        <v>203</v>
      </c>
      <c r="E52" s="52">
        <v>1</v>
      </c>
      <c r="F52" s="38">
        <v>1</v>
      </c>
      <c r="G52" s="38">
        <v>1</v>
      </c>
      <c r="H52" s="38">
        <v>0</v>
      </c>
      <c r="I52" s="38">
        <v>1</v>
      </c>
      <c r="J52" s="38">
        <v>1</v>
      </c>
      <c r="L52" s="30" t="s">
        <v>63</v>
      </c>
      <c r="M52" s="30" t="s">
        <v>200</v>
      </c>
      <c r="N52" s="30" t="s">
        <v>201</v>
      </c>
      <c r="O52" s="52">
        <v>1</v>
      </c>
      <c r="P52" s="38">
        <v>1</v>
      </c>
      <c r="Q52" s="38">
        <v>1</v>
      </c>
      <c r="R52" s="38">
        <v>1</v>
      </c>
      <c r="S52" s="38">
        <v>1</v>
      </c>
    </row>
    <row r="53" spans="2:19" x14ac:dyDescent="0.2">
      <c r="B53" s="30" t="s">
        <v>63</v>
      </c>
      <c r="C53" s="30" t="s">
        <v>204</v>
      </c>
      <c r="D53" s="30" t="s">
        <v>205</v>
      </c>
      <c r="E53" s="52">
        <v>1</v>
      </c>
      <c r="F53" s="38">
        <v>1</v>
      </c>
      <c r="G53" s="38">
        <v>1</v>
      </c>
      <c r="H53" s="38">
        <v>1</v>
      </c>
      <c r="I53" s="38">
        <v>1</v>
      </c>
      <c r="J53" s="38">
        <v>1</v>
      </c>
      <c r="L53" s="30" t="s">
        <v>63</v>
      </c>
      <c r="M53" s="30" t="s">
        <v>417</v>
      </c>
      <c r="N53" s="30" t="s">
        <v>418</v>
      </c>
      <c r="O53" s="52">
        <v>1</v>
      </c>
      <c r="P53" s="38">
        <v>1</v>
      </c>
      <c r="Q53" s="38">
        <v>1</v>
      </c>
      <c r="R53" s="38">
        <v>1</v>
      </c>
      <c r="S53" s="38">
        <v>1</v>
      </c>
    </row>
    <row r="54" spans="2:19" x14ac:dyDescent="0.2">
      <c r="B54" s="30" t="s">
        <v>74</v>
      </c>
      <c r="C54" s="30" t="s">
        <v>206</v>
      </c>
      <c r="D54" s="30" t="s">
        <v>207</v>
      </c>
      <c r="E54" s="52">
        <v>1</v>
      </c>
      <c r="F54" s="38">
        <v>1</v>
      </c>
      <c r="G54" s="38">
        <v>1</v>
      </c>
      <c r="H54" s="38">
        <v>1</v>
      </c>
      <c r="I54" s="38">
        <v>1</v>
      </c>
      <c r="J54" s="38">
        <v>1</v>
      </c>
      <c r="L54" s="30" t="s">
        <v>63</v>
      </c>
      <c r="M54" s="30" t="s">
        <v>202</v>
      </c>
      <c r="N54" s="30" t="s">
        <v>203</v>
      </c>
      <c r="O54" s="52">
        <v>1</v>
      </c>
      <c r="P54" s="38">
        <v>0</v>
      </c>
      <c r="Q54" s="38">
        <v>0</v>
      </c>
      <c r="R54" s="38">
        <v>0</v>
      </c>
      <c r="S54" s="38">
        <v>0</v>
      </c>
    </row>
    <row r="55" spans="2:19" x14ac:dyDescent="0.2">
      <c r="B55" s="30" t="s">
        <v>74</v>
      </c>
      <c r="C55" s="30" t="s">
        <v>208</v>
      </c>
      <c r="D55" s="30" t="s">
        <v>209</v>
      </c>
      <c r="E55" s="52">
        <v>1</v>
      </c>
      <c r="F55" s="38">
        <v>1</v>
      </c>
      <c r="G55" s="38">
        <v>1</v>
      </c>
      <c r="H55" s="38">
        <v>0</v>
      </c>
      <c r="I55" s="38">
        <v>1</v>
      </c>
      <c r="J55" s="38">
        <v>1</v>
      </c>
      <c r="L55" s="30" t="s">
        <v>63</v>
      </c>
      <c r="M55" s="30" t="s">
        <v>204</v>
      </c>
      <c r="N55" s="30" t="s">
        <v>205</v>
      </c>
      <c r="O55" s="52">
        <v>1</v>
      </c>
      <c r="P55" s="38">
        <v>1</v>
      </c>
      <c r="Q55" s="38">
        <v>1</v>
      </c>
      <c r="R55" s="38">
        <v>1</v>
      </c>
      <c r="S55" s="38">
        <v>1</v>
      </c>
    </row>
    <row r="56" spans="2:19" x14ac:dyDescent="0.2">
      <c r="B56" s="30" t="s">
        <v>74</v>
      </c>
      <c r="C56" s="30" t="s">
        <v>210</v>
      </c>
      <c r="D56" s="30" t="s">
        <v>211</v>
      </c>
      <c r="E56" s="52">
        <v>1</v>
      </c>
      <c r="F56" s="38">
        <v>1</v>
      </c>
      <c r="G56" s="38">
        <v>1</v>
      </c>
      <c r="H56" s="38">
        <v>1</v>
      </c>
      <c r="I56" s="38">
        <v>1</v>
      </c>
      <c r="J56" s="38">
        <v>1</v>
      </c>
      <c r="L56" s="30" t="s">
        <v>74</v>
      </c>
      <c r="M56" s="30" t="s">
        <v>419</v>
      </c>
      <c r="N56" s="30" t="s">
        <v>420</v>
      </c>
      <c r="O56" s="52">
        <v>2</v>
      </c>
      <c r="P56" s="38">
        <v>1</v>
      </c>
      <c r="Q56" s="38">
        <v>1</v>
      </c>
      <c r="R56" s="38">
        <v>1</v>
      </c>
      <c r="S56" s="38">
        <v>0</v>
      </c>
    </row>
    <row r="57" spans="2:19" x14ac:dyDescent="0.2">
      <c r="B57" s="30" t="s">
        <v>74</v>
      </c>
      <c r="C57" s="30" t="s">
        <v>212</v>
      </c>
      <c r="D57" s="30" t="s">
        <v>213</v>
      </c>
      <c r="E57" s="52">
        <v>1</v>
      </c>
      <c r="F57" s="38">
        <v>1</v>
      </c>
      <c r="G57" s="38">
        <v>1</v>
      </c>
      <c r="H57" s="38">
        <v>1</v>
      </c>
      <c r="I57" s="38">
        <v>1</v>
      </c>
      <c r="J57" s="38">
        <v>1</v>
      </c>
      <c r="L57" s="30" t="s">
        <v>74</v>
      </c>
      <c r="M57" s="30" t="s">
        <v>421</v>
      </c>
      <c r="N57" s="30" t="s">
        <v>422</v>
      </c>
      <c r="O57" s="52">
        <v>1</v>
      </c>
      <c r="P57" s="38">
        <v>1</v>
      </c>
      <c r="Q57" s="38">
        <v>1</v>
      </c>
      <c r="R57" s="38">
        <v>1</v>
      </c>
      <c r="S57" s="38">
        <v>0</v>
      </c>
    </row>
    <row r="58" spans="2:19" x14ac:dyDescent="0.2">
      <c r="B58" s="30" t="s">
        <v>74</v>
      </c>
      <c r="C58" s="30" t="s">
        <v>214</v>
      </c>
      <c r="D58" s="30" t="s">
        <v>215</v>
      </c>
      <c r="E58" s="52">
        <v>1</v>
      </c>
      <c r="F58" s="38">
        <v>1</v>
      </c>
      <c r="G58" s="38">
        <v>1</v>
      </c>
      <c r="H58" s="38">
        <v>1</v>
      </c>
      <c r="I58" s="38">
        <v>1</v>
      </c>
      <c r="J58" s="38">
        <v>1</v>
      </c>
      <c r="L58" s="30" t="s">
        <v>74</v>
      </c>
      <c r="M58" s="30" t="s">
        <v>423</v>
      </c>
      <c r="N58" s="30" t="s">
        <v>424</v>
      </c>
      <c r="O58" s="52">
        <v>4</v>
      </c>
      <c r="P58" s="38">
        <v>1</v>
      </c>
      <c r="Q58" s="38">
        <v>1</v>
      </c>
      <c r="R58" s="38">
        <v>1</v>
      </c>
      <c r="S58" s="38">
        <v>1</v>
      </c>
    </row>
    <row r="59" spans="2:19" x14ac:dyDescent="0.2">
      <c r="B59" s="30" t="s">
        <v>74</v>
      </c>
      <c r="C59" s="30" t="s">
        <v>216</v>
      </c>
      <c r="D59" s="30" t="s">
        <v>217</v>
      </c>
      <c r="E59" s="52">
        <v>1</v>
      </c>
      <c r="F59" s="38">
        <v>1</v>
      </c>
      <c r="G59" s="38">
        <v>1</v>
      </c>
      <c r="H59" s="38">
        <v>1</v>
      </c>
      <c r="I59" s="38">
        <v>1</v>
      </c>
      <c r="J59" s="38">
        <v>1</v>
      </c>
      <c r="L59" s="30" t="s">
        <v>74</v>
      </c>
      <c r="M59" s="30" t="s">
        <v>425</v>
      </c>
      <c r="N59" s="30" t="s">
        <v>426</v>
      </c>
      <c r="O59" s="52">
        <v>1</v>
      </c>
      <c r="P59" s="38">
        <v>1</v>
      </c>
      <c r="Q59" s="38">
        <v>1</v>
      </c>
      <c r="R59" s="38">
        <v>0</v>
      </c>
      <c r="S59" s="38">
        <v>0</v>
      </c>
    </row>
    <row r="60" spans="2:19" x14ac:dyDescent="0.2">
      <c r="B60" s="30" t="s">
        <v>74</v>
      </c>
      <c r="C60" s="30" t="s">
        <v>218</v>
      </c>
      <c r="D60" s="30" t="s">
        <v>219</v>
      </c>
      <c r="E60" s="52">
        <v>3</v>
      </c>
      <c r="F60" s="38">
        <v>1</v>
      </c>
      <c r="G60" s="38">
        <v>0</v>
      </c>
      <c r="H60" s="38">
        <v>0</v>
      </c>
      <c r="I60" s="38">
        <v>1</v>
      </c>
      <c r="J60" s="38">
        <v>1</v>
      </c>
      <c r="L60" s="30" t="s">
        <v>74</v>
      </c>
      <c r="M60" s="30" t="s">
        <v>210</v>
      </c>
      <c r="N60" s="30" t="s">
        <v>211</v>
      </c>
      <c r="O60" s="52">
        <v>1</v>
      </c>
      <c r="P60" s="38">
        <v>1</v>
      </c>
      <c r="Q60" s="38">
        <v>1</v>
      </c>
      <c r="R60" s="38">
        <v>1</v>
      </c>
      <c r="S60" s="38">
        <v>1</v>
      </c>
    </row>
    <row r="61" spans="2:19" x14ac:dyDescent="0.2">
      <c r="B61" s="30" t="s">
        <v>74</v>
      </c>
      <c r="C61" s="30" t="s">
        <v>220</v>
      </c>
      <c r="D61" s="30" t="s">
        <v>221</v>
      </c>
      <c r="E61" s="52">
        <v>1</v>
      </c>
      <c r="F61" s="38">
        <v>1</v>
      </c>
      <c r="G61" s="38">
        <v>1</v>
      </c>
      <c r="H61" s="38">
        <v>1</v>
      </c>
      <c r="I61" s="38">
        <v>1</v>
      </c>
      <c r="J61" s="38">
        <v>1</v>
      </c>
      <c r="L61" s="30" t="s">
        <v>74</v>
      </c>
      <c r="M61" s="30" t="s">
        <v>427</v>
      </c>
      <c r="N61" s="30" t="s">
        <v>428</v>
      </c>
      <c r="O61" s="52">
        <v>7</v>
      </c>
      <c r="P61" s="38">
        <v>1</v>
      </c>
      <c r="Q61" s="38">
        <v>1</v>
      </c>
      <c r="R61" s="38">
        <v>0</v>
      </c>
      <c r="S61" s="38">
        <v>0</v>
      </c>
    </row>
    <row r="62" spans="2:19" x14ac:dyDescent="0.2">
      <c r="B62" s="30" t="s">
        <v>74</v>
      </c>
      <c r="C62" s="30" t="s">
        <v>222</v>
      </c>
      <c r="D62" s="30" t="s">
        <v>223</v>
      </c>
      <c r="E62" s="52">
        <v>1</v>
      </c>
      <c r="F62" s="38">
        <v>1</v>
      </c>
      <c r="G62" s="38">
        <v>1</v>
      </c>
      <c r="H62" s="38">
        <v>1</v>
      </c>
      <c r="I62" s="38">
        <v>1</v>
      </c>
      <c r="J62" s="38">
        <v>1</v>
      </c>
      <c r="L62" s="30" t="s">
        <v>74</v>
      </c>
      <c r="M62" s="30" t="s">
        <v>429</v>
      </c>
      <c r="N62" s="30" t="s">
        <v>430</v>
      </c>
      <c r="O62" s="52">
        <v>1</v>
      </c>
      <c r="P62" s="38">
        <v>0</v>
      </c>
      <c r="Q62" s="38">
        <v>0</v>
      </c>
      <c r="R62" s="38">
        <v>0</v>
      </c>
      <c r="S62" s="38">
        <v>0</v>
      </c>
    </row>
    <row r="63" spans="2:19" x14ac:dyDescent="0.2">
      <c r="B63" s="30" t="s">
        <v>74</v>
      </c>
      <c r="C63" s="30" t="s">
        <v>224</v>
      </c>
      <c r="D63" s="30" t="s">
        <v>225</v>
      </c>
      <c r="E63" s="52">
        <v>1</v>
      </c>
      <c r="F63" s="38">
        <v>1</v>
      </c>
      <c r="G63" s="38">
        <v>1</v>
      </c>
      <c r="H63" s="38">
        <v>1</v>
      </c>
      <c r="I63" s="38">
        <v>1</v>
      </c>
      <c r="J63" s="38">
        <v>1</v>
      </c>
      <c r="L63" s="30" t="s">
        <v>74</v>
      </c>
      <c r="M63" s="30" t="s">
        <v>431</v>
      </c>
      <c r="N63" s="30" t="s">
        <v>432</v>
      </c>
      <c r="O63" s="52">
        <v>1</v>
      </c>
      <c r="P63" s="38">
        <v>0</v>
      </c>
      <c r="Q63" s="38">
        <v>0</v>
      </c>
      <c r="R63" s="38">
        <v>0</v>
      </c>
      <c r="S63" s="38">
        <v>0</v>
      </c>
    </row>
    <row r="64" spans="2:19" x14ac:dyDescent="0.2">
      <c r="B64" s="30" t="s">
        <v>74</v>
      </c>
      <c r="C64" s="30" t="s">
        <v>226</v>
      </c>
      <c r="D64" s="30" t="s">
        <v>227</v>
      </c>
      <c r="E64" s="52">
        <v>1</v>
      </c>
      <c r="F64" s="38">
        <v>1</v>
      </c>
      <c r="G64" s="38">
        <v>1</v>
      </c>
      <c r="H64" s="38">
        <v>1</v>
      </c>
      <c r="I64" s="38">
        <v>1</v>
      </c>
      <c r="J64" s="38">
        <v>1</v>
      </c>
      <c r="L64" s="30" t="s">
        <v>74</v>
      </c>
      <c r="M64" s="30" t="s">
        <v>433</v>
      </c>
      <c r="N64" s="30" t="s">
        <v>434</v>
      </c>
      <c r="O64" s="52">
        <v>1</v>
      </c>
      <c r="P64" s="38">
        <v>1</v>
      </c>
      <c r="Q64" s="38">
        <v>1</v>
      </c>
      <c r="R64" s="38">
        <v>0</v>
      </c>
      <c r="S64" s="38">
        <v>0</v>
      </c>
    </row>
    <row r="65" spans="2:19" x14ac:dyDescent="0.2">
      <c r="B65" s="30" t="s">
        <v>74</v>
      </c>
      <c r="C65" s="30" t="s">
        <v>228</v>
      </c>
      <c r="D65" s="30" t="s">
        <v>229</v>
      </c>
      <c r="E65" s="52">
        <v>2</v>
      </c>
      <c r="F65" s="38">
        <v>1</v>
      </c>
      <c r="G65" s="38">
        <v>1</v>
      </c>
      <c r="H65" s="38">
        <v>1</v>
      </c>
      <c r="I65" s="38">
        <v>1</v>
      </c>
      <c r="J65" s="38">
        <v>1</v>
      </c>
      <c r="L65" s="30" t="s">
        <v>74</v>
      </c>
      <c r="M65" s="30" t="s">
        <v>435</v>
      </c>
      <c r="N65" s="30" t="s">
        <v>436</v>
      </c>
      <c r="O65" s="52">
        <v>1</v>
      </c>
      <c r="P65" s="38">
        <v>1</v>
      </c>
      <c r="Q65" s="38">
        <v>1</v>
      </c>
      <c r="R65" s="38">
        <v>1</v>
      </c>
      <c r="S65" s="38">
        <v>0</v>
      </c>
    </row>
    <row r="66" spans="2:19" x14ac:dyDescent="0.2">
      <c r="B66" s="30" t="s">
        <v>74</v>
      </c>
      <c r="C66" s="30" t="s">
        <v>230</v>
      </c>
      <c r="D66" s="30" t="s">
        <v>231</v>
      </c>
      <c r="E66" s="52">
        <v>3</v>
      </c>
      <c r="F66" s="38">
        <v>1</v>
      </c>
      <c r="G66" s="38">
        <v>1</v>
      </c>
      <c r="H66" s="38">
        <v>1</v>
      </c>
      <c r="I66" s="38">
        <v>1</v>
      </c>
      <c r="J66" s="38">
        <v>1</v>
      </c>
      <c r="L66" s="30" t="s">
        <v>74</v>
      </c>
      <c r="M66" s="30" t="s">
        <v>437</v>
      </c>
      <c r="N66" s="30" t="s">
        <v>438</v>
      </c>
      <c r="O66" s="52">
        <v>1</v>
      </c>
      <c r="P66" s="38">
        <v>1</v>
      </c>
      <c r="Q66" s="38">
        <v>1</v>
      </c>
      <c r="R66" s="38">
        <v>1</v>
      </c>
      <c r="S66" s="38">
        <v>0</v>
      </c>
    </row>
    <row r="67" spans="2:19" x14ac:dyDescent="0.2">
      <c r="B67" s="30" t="s">
        <v>74</v>
      </c>
      <c r="C67" s="30" t="s">
        <v>232</v>
      </c>
      <c r="D67" s="30" t="s">
        <v>233</v>
      </c>
      <c r="E67" s="52">
        <v>3</v>
      </c>
      <c r="F67" s="38">
        <v>1</v>
      </c>
      <c r="G67" s="38">
        <v>1</v>
      </c>
      <c r="H67" s="38">
        <v>1</v>
      </c>
      <c r="I67" s="38">
        <v>1</v>
      </c>
      <c r="J67" s="38">
        <v>1</v>
      </c>
      <c r="L67" s="30" t="s">
        <v>74</v>
      </c>
      <c r="M67" s="30" t="s">
        <v>439</v>
      </c>
      <c r="N67" s="30" t="s">
        <v>440</v>
      </c>
      <c r="O67" s="52">
        <v>1</v>
      </c>
      <c r="P67" s="38">
        <v>0</v>
      </c>
      <c r="Q67" s="38">
        <v>0</v>
      </c>
      <c r="R67" s="38">
        <v>0</v>
      </c>
      <c r="S67" s="38">
        <v>0</v>
      </c>
    </row>
    <row r="68" spans="2:19" x14ac:dyDescent="0.2">
      <c r="B68" s="30" t="s">
        <v>74</v>
      </c>
      <c r="C68" s="30" t="s">
        <v>234</v>
      </c>
      <c r="D68" s="30" t="s">
        <v>235</v>
      </c>
      <c r="E68" s="52">
        <v>1</v>
      </c>
      <c r="F68" s="38">
        <v>1</v>
      </c>
      <c r="G68" s="38">
        <v>1</v>
      </c>
      <c r="H68" s="38">
        <v>1</v>
      </c>
      <c r="I68" s="38">
        <v>1</v>
      </c>
      <c r="J68" s="38">
        <v>1</v>
      </c>
      <c r="L68" s="30" t="s">
        <v>74</v>
      </c>
      <c r="M68" s="30" t="s">
        <v>218</v>
      </c>
      <c r="N68" s="30" t="s">
        <v>219</v>
      </c>
      <c r="O68" s="52">
        <v>2</v>
      </c>
      <c r="P68" s="38">
        <v>1</v>
      </c>
      <c r="Q68" s="38">
        <v>1</v>
      </c>
      <c r="R68" s="38">
        <v>0</v>
      </c>
      <c r="S68" s="38">
        <v>0</v>
      </c>
    </row>
    <row r="69" spans="2:19" x14ac:dyDescent="0.2">
      <c r="B69" s="30" t="s">
        <v>74</v>
      </c>
      <c r="C69" s="30" t="s">
        <v>236</v>
      </c>
      <c r="D69" s="30" t="s">
        <v>237</v>
      </c>
      <c r="E69" s="52">
        <v>2</v>
      </c>
      <c r="F69" s="38">
        <v>1</v>
      </c>
      <c r="G69" s="38">
        <v>0</v>
      </c>
      <c r="H69" s="38">
        <v>1</v>
      </c>
      <c r="I69" s="38">
        <v>1</v>
      </c>
      <c r="J69" s="38">
        <v>1</v>
      </c>
      <c r="L69" s="30" t="s">
        <v>74</v>
      </c>
      <c r="M69" s="30" t="s">
        <v>441</v>
      </c>
      <c r="N69" s="30" t="s">
        <v>442</v>
      </c>
      <c r="O69" s="52">
        <v>1</v>
      </c>
      <c r="P69" s="38">
        <v>1</v>
      </c>
      <c r="Q69" s="38">
        <v>1</v>
      </c>
      <c r="R69" s="38">
        <v>0</v>
      </c>
      <c r="S69" s="38">
        <v>0</v>
      </c>
    </row>
    <row r="70" spans="2:19" x14ac:dyDescent="0.2">
      <c r="B70" s="30" t="s">
        <v>74</v>
      </c>
      <c r="C70" s="30" t="s">
        <v>238</v>
      </c>
      <c r="D70" s="30" t="s">
        <v>239</v>
      </c>
      <c r="E70" s="52">
        <v>1</v>
      </c>
      <c r="F70" s="38">
        <v>1</v>
      </c>
      <c r="G70" s="38">
        <v>1</v>
      </c>
      <c r="H70" s="38">
        <v>1</v>
      </c>
      <c r="I70" s="38">
        <v>1</v>
      </c>
      <c r="J70" s="38">
        <v>1</v>
      </c>
      <c r="L70" s="30" t="s">
        <v>74</v>
      </c>
      <c r="M70" s="30" t="s">
        <v>220</v>
      </c>
      <c r="N70" s="30" t="s">
        <v>221</v>
      </c>
      <c r="O70" s="52">
        <v>1</v>
      </c>
      <c r="P70" s="38">
        <v>1</v>
      </c>
      <c r="Q70" s="38">
        <v>1</v>
      </c>
      <c r="R70" s="38">
        <v>1</v>
      </c>
      <c r="S70" s="38">
        <v>1</v>
      </c>
    </row>
    <row r="71" spans="2:19" x14ac:dyDescent="0.2">
      <c r="B71" s="30" t="s">
        <v>74</v>
      </c>
      <c r="C71" s="30" t="s">
        <v>240</v>
      </c>
      <c r="D71" s="30" t="s">
        <v>241</v>
      </c>
      <c r="E71" s="52">
        <v>2</v>
      </c>
      <c r="F71" s="38">
        <v>1</v>
      </c>
      <c r="G71" s="38">
        <v>1</v>
      </c>
      <c r="H71" s="38">
        <v>1</v>
      </c>
      <c r="I71" s="38">
        <v>1</v>
      </c>
      <c r="J71" s="38">
        <v>1</v>
      </c>
      <c r="L71" s="30" t="s">
        <v>74</v>
      </c>
      <c r="M71" s="30" t="s">
        <v>226</v>
      </c>
      <c r="N71" s="30" t="s">
        <v>227</v>
      </c>
      <c r="O71" s="52">
        <v>2</v>
      </c>
      <c r="P71" s="38">
        <v>1</v>
      </c>
      <c r="Q71" s="38">
        <v>1</v>
      </c>
      <c r="R71" s="38">
        <v>1</v>
      </c>
      <c r="S71" s="38">
        <v>0</v>
      </c>
    </row>
    <row r="72" spans="2:19" x14ac:dyDescent="0.2">
      <c r="B72" s="30" t="s">
        <v>74</v>
      </c>
      <c r="C72" s="30" t="s">
        <v>242</v>
      </c>
      <c r="D72" s="30" t="s">
        <v>243</v>
      </c>
      <c r="E72" s="52">
        <v>1</v>
      </c>
      <c r="F72" s="38">
        <v>1</v>
      </c>
      <c r="G72" s="38">
        <v>1</v>
      </c>
      <c r="H72" s="38">
        <v>1</v>
      </c>
      <c r="I72" s="38">
        <v>1</v>
      </c>
      <c r="J72" s="38">
        <v>1</v>
      </c>
      <c r="L72" s="30" t="s">
        <v>74</v>
      </c>
      <c r="M72" s="30" t="s">
        <v>228</v>
      </c>
      <c r="N72" s="30" t="s">
        <v>229</v>
      </c>
      <c r="O72" s="52">
        <v>2</v>
      </c>
      <c r="P72" s="38">
        <v>1</v>
      </c>
      <c r="Q72" s="38">
        <v>1</v>
      </c>
      <c r="R72" s="38">
        <v>1</v>
      </c>
      <c r="S72" s="38">
        <v>1</v>
      </c>
    </row>
    <row r="73" spans="2:19" x14ac:dyDescent="0.2">
      <c r="B73" s="30" t="s">
        <v>74</v>
      </c>
      <c r="C73" s="30" t="s">
        <v>244</v>
      </c>
      <c r="D73" s="30" t="s">
        <v>245</v>
      </c>
      <c r="E73" s="52">
        <v>2</v>
      </c>
      <c r="F73" s="38">
        <v>1</v>
      </c>
      <c r="G73" s="38">
        <v>1</v>
      </c>
      <c r="H73" s="38">
        <v>1</v>
      </c>
      <c r="I73" s="38">
        <v>1</v>
      </c>
      <c r="J73" s="38">
        <v>1</v>
      </c>
      <c r="L73" s="30" t="s">
        <v>74</v>
      </c>
      <c r="M73" s="30" t="s">
        <v>232</v>
      </c>
      <c r="N73" s="30" t="s">
        <v>233</v>
      </c>
      <c r="O73" s="52">
        <v>1</v>
      </c>
      <c r="P73" s="38">
        <v>1</v>
      </c>
      <c r="Q73" s="38">
        <v>1</v>
      </c>
      <c r="R73" s="38">
        <v>1</v>
      </c>
      <c r="S73" s="38">
        <v>1</v>
      </c>
    </row>
    <row r="74" spans="2:19" x14ac:dyDescent="0.2">
      <c r="B74" s="30" t="s">
        <v>74</v>
      </c>
      <c r="C74" s="30" t="s">
        <v>246</v>
      </c>
      <c r="D74" s="30" t="s">
        <v>247</v>
      </c>
      <c r="E74" s="52">
        <v>1</v>
      </c>
      <c r="F74" s="38">
        <v>1</v>
      </c>
      <c r="G74" s="38">
        <v>1</v>
      </c>
      <c r="H74" s="38">
        <v>0</v>
      </c>
      <c r="I74" s="38">
        <v>1</v>
      </c>
      <c r="J74" s="38">
        <v>1</v>
      </c>
      <c r="L74" s="30" t="s">
        <v>74</v>
      </c>
      <c r="M74" s="30" t="s">
        <v>234</v>
      </c>
      <c r="N74" s="30" t="s">
        <v>235</v>
      </c>
      <c r="O74" s="52">
        <v>2</v>
      </c>
      <c r="P74" s="38">
        <v>1</v>
      </c>
      <c r="Q74" s="38">
        <v>1</v>
      </c>
      <c r="R74" s="38">
        <v>1</v>
      </c>
      <c r="S74" s="38">
        <v>1</v>
      </c>
    </row>
    <row r="75" spans="2:19" x14ac:dyDescent="0.2">
      <c r="B75" s="30" t="s">
        <v>97</v>
      </c>
      <c r="C75" s="30" t="s">
        <v>248</v>
      </c>
      <c r="D75" s="30" t="s">
        <v>249</v>
      </c>
      <c r="E75" s="52">
        <v>1</v>
      </c>
      <c r="F75" s="38">
        <v>1</v>
      </c>
      <c r="G75" s="38">
        <v>1</v>
      </c>
      <c r="H75" s="38">
        <v>1</v>
      </c>
      <c r="I75" s="38">
        <v>1</v>
      </c>
      <c r="J75" s="38">
        <v>1</v>
      </c>
      <c r="L75" s="30" t="s">
        <v>97</v>
      </c>
      <c r="M75" s="30" t="s">
        <v>443</v>
      </c>
      <c r="N75" s="30" t="s">
        <v>444</v>
      </c>
      <c r="O75" s="52">
        <v>1</v>
      </c>
      <c r="P75" s="38">
        <v>1</v>
      </c>
      <c r="Q75" s="38">
        <v>1</v>
      </c>
      <c r="R75" s="38">
        <v>1</v>
      </c>
      <c r="S75" s="38">
        <v>0</v>
      </c>
    </row>
    <row r="76" spans="2:19" x14ac:dyDescent="0.2">
      <c r="B76" s="30" t="s">
        <v>97</v>
      </c>
      <c r="C76" s="30" t="s">
        <v>250</v>
      </c>
      <c r="D76" s="30" t="s">
        <v>251</v>
      </c>
      <c r="E76" s="52">
        <v>1</v>
      </c>
      <c r="F76" s="38">
        <v>1</v>
      </c>
      <c r="G76" s="38">
        <v>1</v>
      </c>
      <c r="H76" s="38">
        <v>1</v>
      </c>
      <c r="I76" s="38">
        <v>1</v>
      </c>
      <c r="J76" s="38">
        <v>1</v>
      </c>
      <c r="L76" s="30" t="s">
        <v>97</v>
      </c>
      <c r="M76" s="30" t="s">
        <v>445</v>
      </c>
      <c r="N76" s="30" t="s">
        <v>446</v>
      </c>
      <c r="O76" s="52">
        <v>1</v>
      </c>
      <c r="P76" s="38">
        <v>1</v>
      </c>
      <c r="Q76" s="38">
        <v>1</v>
      </c>
      <c r="R76" s="38">
        <v>1</v>
      </c>
      <c r="S76" s="38">
        <v>1</v>
      </c>
    </row>
    <row r="77" spans="2:19" x14ac:dyDescent="0.2">
      <c r="B77" s="30" t="s">
        <v>97</v>
      </c>
      <c r="C77" s="30" t="s">
        <v>252</v>
      </c>
      <c r="D77" s="30" t="s">
        <v>253</v>
      </c>
      <c r="E77" s="52">
        <v>1</v>
      </c>
      <c r="F77" s="38">
        <v>1</v>
      </c>
      <c r="G77" s="38">
        <v>1</v>
      </c>
      <c r="H77" s="38">
        <v>0</v>
      </c>
      <c r="I77" s="38">
        <v>1</v>
      </c>
      <c r="J77" s="38">
        <v>1</v>
      </c>
      <c r="L77" s="30" t="s">
        <v>97</v>
      </c>
      <c r="M77" s="30" t="s">
        <v>256</v>
      </c>
      <c r="N77" s="30" t="s">
        <v>257</v>
      </c>
      <c r="O77" s="52">
        <v>5</v>
      </c>
      <c r="P77" s="38">
        <v>0</v>
      </c>
      <c r="Q77" s="38">
        <v>0</v>
      </c>
      <c r="R77" s="38">
        <v>0</v>
      </c>
      <c r="S77" s="38">
        <v>0</v>
      </c>
    </row>
    <row r="78" spans="2:19" x14ac:dyDescent="0.2">
      <c r="B78" s="30" t="s">
        <v>97</v>
      </c>
      <c r="C78" s="30" t="s">
        <v>254</v>
      </c>
      <c r="D78" s="30" t="s">
        <v>255</v>
      </c>
      <c r="E78" s="52">
        <v>2</v>
      </c>
      <c r="F78" s="38">
        <v>1</v>
      </c>
      <c r="G78" s="38">
        <v>1</v>
      </c>
      <c r="H78" s="38">
        <v>1</v>
      </c>
      <c r="I78" s="38">
        <v>1</v>
      </c>
      <c r="J78" s="38">
        <v>1</v>
      </c>
      <c r="L78" s="30" t="s">
        <v>97</v>
      </c>
      <c r="M78" s="30" t="s">
        <v>258</v>
      </c>
      <c r="N78" s="30" t="s">
        <v>259</v>
      </c>
      <c r="O78" s="52">
        <v>1</v>
      </c>
      <c r="P78" s="38">
        <v>0</v>
      </c>
      <c r="Q78" s="38">
        <v>0</v>
      </c>
      <c r="R78" s="38">
        <v>0</v>
      </c>
      <c r="S78" s="38">
        <v>0</v>
      </c>
    </row>
    <row r="79" spans="2:19" x14ac:dyDescent="0.2">
      <c r="B79" s="30" t="s">
        <v>97</v>
      </c>
      <c r="C79" s="30" t="s">
        <v>256</v>
      </c>
      <c r="D79" s="30" t="s">
        <v>257</v>
      </c>
      <c r="E79" s="52">
        <v>2</v>
      </c>
      <c r="F79" s="38">
        <v>1</v>
      </c>
      <c r="G79" s="38">
        <v>1</v>
      </c>
      <c r="H79" s="38">
        <v>1</v>
      </c>
      <c r="I79" s="38">
        <v>1</v>
      </c>
      <c r="J79" s="38">
        <v>1</v>
      </c>
      <c r="L79" s="30" t="s">
        <v>97</v>
      </c>
      <c r="M79" s="30" t="s">
        <v>447</v>
      </c>
      <c r="N79" s="30" t="s">
        <v>448</v>
      </c>
      <c r="O79" s="52">
        <v>1</v>
      </c>
      <c r="P79" s="38">
        <v>1</v>
      </c>
      <c r="Q79" s="38">
        <v>1</v>
      </c>
      <c r="R79" s="38">
        <v>1</v>
      </c>
      <c r="S79" s="38">
        <v>0</v>
      </c>
    </row>
    <row r="80" spans="2:19" x14ac:dyDescent="0.2">
      <c r="B80" s="30" t="s">
        <v>97</v>
      </c>
      <c r="C80" s="30" t="s">
        <v>258</v>
      </c>
      <c r="D80" s="30" t="s">
        <v>259</v>
      </c>
      <c r="E80" s="52">
        <v>2</v>
      </c>
      <c r="F80" s="38">
        <v>1</v>
      </c>
      <c r="G80" s="38">
        <v>1</v>
      </c>
      <c r="H80" s="38">
        <v>1</v>
      </c>
      <c r="I80" s="38">
        <v>1</v>
      </c>
      <c r="J80" s="38">
        <v>1</v>
      </c>
      <c r="L80" s="30" t="s">
        <v>97</v>
      </c>
      <c r="M80" s="30" t="s">
        <v>260</v>
      </c>
      <c r="N80" s="30" t="s">
        <v>261</v>
      </c>
      <c r="O80" s="52">
        <v>2</v>
      </c>
      <c r="P80" s="38">
        <v>1</v>
      </c>
      <c r="Q80" s="38">
        <v>1</v>
      </c>
      <c r="R80" s="38">
        <v>1</v>
      </c>
      <c r="S80" s="38">
        <v>0</v>
      </c>
    </row>
    <row r="81" spans="2:19" x14ac:dyDescent="0.2">
      <c r="B81" s="30" t="s">
        <v>97</v>
      </c>
      <c r="C81" s="30" t="s">
        <v>260</v>
      </c>
      <c r="D81" s="30" t="s">
        <v>261</v>
      </c>
      <c r="E81" s="52">
        <v>1</v>
      </c>
      <c r="F81" s="38">
        <v>1</v>
      </c>
      <c r="G81" s="38">
        <v>1</v>
      </c>
      <c r="H81" s="38">
        <v>1</v>
      </c>
      <c r="I81" s="38">
        <v>0</v>
      </c>
      <c r="J81" s="38">
        <v>1</v>
      </c>
      <c r="L81" s="30" t="s">
        <v>97</v>
      </c>
      <c r="M81" s="30" t="s">
        <v>449</v>
      </c>
      <c r="N81" s="30" t="s">
        <v>450</v>
      </c>
      <c r="O81" s="52">
        <v>1</v>
      </c>
      <c r="P81" s="38">
        <v>1</v>
      </c>
      <c r="Q81" s="38">
        <v>1</v>
      </c>
      <c r="R81" s="38">
        <v>1</v>
      </c>
      <c r="S81" s="38">
        <v>1</v>
      </c>
    </row>
    <row r="82" spans="2:19" x14ac:dyDescent="0.2">
      <c r="B82" s="30" t="s">
        <v>97</v>
      </c>
      <c r="C82" s="30" t="s">
        <v>262</v>
      </c>
      <c r="D82" s="30" t="s">
        <v>263</v>
      </c>
      <c r="E82" s="52">
        <v>1</v>
      </c>
      <c r="F82" s="38">
        <v>1</v>
      </c>
      <c r="G82" s="38">
        <v>1</v>
      </c>
      <c r="H82" s="38">
        <v>1</v>
      </c>
      <c r="I82" s="38">
        <v>1</v>
      </c>
      <c r="J82" s="38">
        <v>1</v>
      </c>
      <c r="L82" s="30" t="s">
        <v>97</v>
      </c>
      <c r="M82" s="30" t="s">
        <v>451</v>
      </c>
      <c r="N82" s="30" t="s">
        <v>452</v>
      </c>
      <c r="O82" s="52">
        <v>1</v>
      </c>
      <c r="P82" s="38">
        <v>1</v>
      </c>
      <c r="Q82" s="38">
        <v>1</v>
      </c>
      <c r="R82" s="38">
        <v>1</v>
      </c>
      <c r="S82" s="38">
        <v>0</v>
      </c>
    </row>
    <row r="83" spans="2:19" x14ac:dyDescent="0.2">
      <c r="B83" s="30" t="s">
        <v>97</v>
      </c>
      <c r="C83" s="30" t="s">
        <v>264</v>
      </c>
      <c r="D83" s="30" t="s">
        <v>265</v>
      </c>
      <c r="E83" s="52">
        <v>1</v>
      </c>
      <c r="F83" s="38">
        <v>1</v>
      </c>
      <c r="G83" s="38">
        <v>1</v>
      </c>
      <c r="H83" s="38">
        <v>1</v>
      </c>
      <c r="I83" s="38">
        <v>1</v>
      </c>
      <c r="J83" s="38">
        <v>1</v>
      </c>
      <c r="L83" s="30" t="s">
        <v>97</v>
      </c>
      <c r="M83" s="30" t="s">
        <v>266</v>
      </c>
      <c r="N83" s="30" t="s">
        <v>267</v>
      </c>
      <c r="O83" s="52">
        <v>1</v>
      </c>
      <c r="P83" s="38">
        <v>0</v>
      </c>
      <c r="Q83" s="38">
        <v>0</v>
      </c>
      <c r="R83" s="38">
        <v>0</v>
      </c>
      <c r="S83" s="38">
        <v>0</v>
      </c>
    </row>
    <row r="84" spans="2:19" x14ac:dyDescent="0.2">
      <c r="B84" s="30" t="s">
        <v>97</v>
      </c>
      <c r="C84" s="30" t="s">
        <v>266</v>
      </c>
      <c r="D84" s="30" t="s">
        <v>267</v>
      </c>
      <c r="E84" s="52">
        <v>2</v>
      </c>
      <c r="F84" s="38">
        <v>1</v>
      </c>
      <c r="G84" s="38">
        <v>1</v>
      </c>
      <c r="H84" s="38">
        <v>1</v>
      </c>
      <c r="I84" s="38">
        <v>1</v>
      </c>
      <c r="J84" s="38">
        <v>1</v>
      </c>
      <c r="L84" s="30" t="s">
        <v>97</v>
      </c>
      <c r="M84" s="30" t="s">
        <v>453</v>
      </c>
      <c r="N84" s="30" t="s">
        <v>454</v>
      </c>
      <c r="O84" s="52">
        <v>1</v>
      </c>
      <c r="P84" s="38">
        <v>1</v>
      </c>
      <c r="Q84" s="38">
        <v>1</v>
      </c>
      <c r="R84" s="38">
        <v>0</v>
      </c>
      <c r="S84" s="38">
        <v>1</v>
      </c>
    </row>
    <row r="85" spans="2:19" x14ac:dyDescent="0.2">
      <c r="B85" s="30" t="s">
        <v>97</v>
      </c>
      <c r="C85" s="30" t="s">
        <v>268</v>
      </c>
      <c r="D85" s="30" t="s">
        <v>269</v>
      </c>
      <c r="E85" s="52">
        <v>2</v>
      </c>
      <c r="F85" s="38">
        <v>1</v>
      </c>
      <c r="G85" s="38">
        <v>1</v>
      </c>
      <c r="H85" s="38">
        <v>1</v>
      </c>
      <c r="I85" s="38">
        <v>1</v>
      </c>
      <c r="J85" s="38">
        <v>1</v>
      </c>
      <c r="L85" s="30" t="s">
        <v>97</v>
      </c>
      <c r="M85" s="30" t="s">
        <v>268</v>
      </c>
      <c r="N85" s="30" t="s">
        <v>269</v>
      </c>
      <c r="O85" s="52">
        <v>1</v>
      </c>
      <c r="P85" s="38">
        <v>1</v>
      </c>
      <c r="Q85" s="38">
        <v>1</v>
      </c>
      <c r="R85" s="38">
        <v>1</v>
      </c>
      <c r="S85" s="38">
        <v>1</v>
      </c>
    </row>
    <row r="86" spans="2:19" x14ac:dyDescent="0.2">
      <c r="B86" s="30" t="s">
        <v>97</v>
      </c>
      <c r="C86" s="30" t="s">
        <v>270</v>
      </c>
      <c r="D86" s="30" t="s">
        <v>271</v>
      </c>
      <c r="E86" s="52">
        <v>2</v>
      </c>
      <c r="F86" s="38">
        <v>1</v>
      </c>
      <c r="G86" s="38">
        <v>1</v>
      </c>
      <c r="H86" s="38">
        <v>1</v>
      </c>
      <c r="I86" s="38">
        <v>1</v>
      </c>
      <c r="J86" s="38">
        <v>1</v>
      </c>
      <c r="L86" s="30" t="s">
        <v>97</v>
      </c>
      <c r="M86" s="30" t="s">
        <v>270</v>
      </c>
      <c r="N86" s="30" t="s">
        <v>271</v>
      </c>
      <c r="O86" s="52">
        <v>2</v>
      </c>
      <c r="P86" s="38">
        <v>1</v>
      </c>
      <c r="Q86" s="38">
        <v>1</v>
      </c>
      <c r="R86" s="38">
        <v>0</v>
      </c>
      <c r="S86" s="38">
        <v>1</v>
      </c>
    </row>
    <row r="87" spans="2:19" x14ac:dyDescent="0.2">
      <c r="B87" s="30" t="s">
        <v>97</v>
      </c>
      <c r="C87" s="30" t="s">
        <v>272</v>
      </c>
      <c r="D87" s="30" t="s">
        <v>273</v>
      </c>
      <c r="E87" s="52">
        <v>1</v>
      </c>
      <c r="F87" s="38">
        <v>1</v>
      </c>
      <c r="G87" s="38">
        <v>1</v>
      </c>
      <c r="H87" s="38">
        <v>1</v>
      </c>
      <c r="I87" s="38">
        <v>1</v>
      </c>
      <c r="J87" s="38">
        <v>1</v>
      </c>
      <c r="L87" s="30" t="s">
        <v>97</v>
      </c>
      <c r="M87" s="30" t="s">
        <v>272</v>
      </c>
      <c r="N87" s="30" t="s">
        <v>273</v>
      </c>
      <c r="O87" s="52">
        <v>2</v>
      </c>
      <c r="P87" s="38">
        <v>1</v>
      </c>
      <c r="Q87" s="38">
        <v>1</v>
      </c>
      <c r="R87" s="38">
        <v>1</v>
      </c>
      <c r="S87" s="38">
        <v>0</v>
      </c>
    </row>
    <row r="88" spans="2:19" x14ac:dyDescent="0.2">
      <c r="B88" s="30" t="s">
        <v>97</v>
      </c>
      <c r="C88" s="30" t="s">
        <v>274</v>
      </c>
      <c r="D88" s="30" t="s">
        <v>275</v>
      </c>
      <c r="E88" s="52">
        <v>2</v>
      </c>
      <c r="F88" s="38">
        <v>1</v>
      </c>
      <c r="G88" s="38">
        <v>1</v>
      </c>
      <c r="H88" s="38">
        <v>1</v>
      </c>
      <c r="I88" s="38">
        <v>1</v>
      </c>
      <c r="J88" s="38">
        <v>1</v>
      </c>
      <c r="L88" s="30" t="s">
        <v>97</v>
      </c>
      <c r="M88" s="30" t="s">
        <v>274</v>
      </c>
      <c r="N88" s="30" t="s">
        <v>275</v>
      </c>
      <c r="O88" s="52">
        <v>1</v>
      </c>
      <c r="P88" s="38">
        <v>0</v>
      </c>
      <c r="Q88" s="38">
        <v>0</v>
      </c>
      <c r="R88" s="38">
        <v>0</v>
      </c>
      <c r="S88" s="38">
        <v>0</v>
      </c>
    </row>
    <row r="89" spans="2:19" x14ac:dyDescent="0.2">
      <c r="B89" s="30" t="s">
        <v>97</v>
      </c>
      <c r="C89" s="30" t="s">
        <v>276</v>
      </c>
      <c r="D89" s="30" t="s">
        <v>277</v>
      </c>
      <c r="E89" s="52">
        <v>1</v>
      </c>
      <c r="F89" s="38">
        <v>1</v>
      </c>
      <c r="G89" s="38">
        <v>1</v>
      </c>
      <c r="H89" s="38">
        <v>1</v>
      </c>
      <c r="I89" s="38">
        <v>1</v>
      </c>
      <c r="J89" s="38">
        <v>1</v>
      </c>
      <c r="L89" s="30" t="s">
        <v>97</v>
      </c>
      <c r="M89" s="30" t="s">
        <v>276</v>
      </c>
      <c r="N89" s="30" t="s">
        <v>277</v>
      </c>
      <c r="O89" s="52">
        <v>3</v>
      </c>
      <c r="P89" s="38">
        <v>1</v>
      </c>
      <c r="Q89" s="38">
        <v>1</v>
      </c>
      <c r="R89" s="38">
        <v>1</v>
      </c>
      <c r="S89" s="38">
        <v>1</v>
      </c>
    </row>
    <row r="90" spans="2:19" x14ac:dyDescent="0.2">
      <c r="B90" s="30" t="s">
        <v>97</v>
      </c>
      <c r="C90" s="30" t="s">
        <v>278</v>
      </c>
      <c r="D90" s="30" t="s">
        <v>279</v>
      </c>
      <c r="E90" s="52">
        <v>1</v>
      </c>
      <c r="F90" s="38">
        <v>1</v>
      </c>
      <c r="G90" s="38">
        <v>1</v>
      </c>
      <c r="H90" s="38">
        <v>1</v>
      </c>
      <c r="I90" s="38">
        <v>1</v>
      </c>
      <c r="J90" s="38">
        <v>1</v>
      </c>
      <c r="L90" s="30" t="s">
        <v>97</v>
      </c>
      <c r="M90" s="30" t="s">
        <v>455</v>
      </c>
      <c r="N90" s="30" t="s">
        <v>456</v>
      </c>
      <c r="O90" s="52">
        <v>1</v>
      </c>
      <c r="P90" s="38">
        <v>1</v>
      </c>
      <c r="Q90" s="38">
        <v>1</v>
      </c>
      <c r="R90" s="38">
        <v>0</v>
      </c>
      <c r="S90" s="38">
        <v>0</v>
      </c>
    </row>
    <row r="91" spans="2:19" x14ac:dyDescent="0.2">
      <c r="B91" s="30" t="s">
        <v>97</v>
      </c>
      <c r="C91" s="30" t="s">
        <v>281</v>
      </c>
      <c r="D91" s="30" t="s">
        <v>282</v>
      </c>
      <c r="E91" s="52">
        <v>2</v>
      </c>
      <c r="F91" s="38">
        <v>1</v>
      </c>
      <c r="G91" s="38">
        <v>1</v>
      </c>
      <c r="H91" s="38">
        <v>1</v>
      </c>
      <c r="I91" s="38">
        <v>1</v>
      </c>
      <c r="J91" s="38">
        <v>1</v>
      </c>
      <c r="L91" s="30" t="s">
        <v>97</v>
      </c>
      <c r="M91" s="30" t="s">
        <v>283</v>
      </c>
      <c r="N91" s="30" t="s">
        <v>284</v>
      </c>
      <c r="O91" s="52">
        <v>2</v>
      </c>
      <c r="P91" s="38">
        <v>1</v>
      </c>
      <c r="Q91" s="38">
        <v>1</v>
      </c>
      <c r="R91" s="38">
        <v>0</v>
      </c>
      <c r="S91" s="38">
        <v>1</v>
      </c>
    </row>
    <row r="92" spans="2:19" x14ac:dyDescent="0.2">
      <c r="B92" s="30" t="s">
        <v>97</v>
      </c>
      <c r="C92" s="30" t="s">
        <v>283</v>
      </c>
      <c r="D92" s="30" t="s">
        <v>284</v>
      </c>
      <c r="E92" s="52">
        <v>1</v>
      </c>
      <c r="F92" s="38">
        <v>1</v>
      </c>
      <c r="G92" s="38">
        <v>1</v>
      </c>
      <c r="H92" s="38">
        <v>0</v>
      </c>
      <c r="I92" s="38">
        <v>1</v>
      </c>
      <c r="J92" s="38">
        <v>1</v>
      </c>
      <c r="L92" s="30" t="s">
        <v>97</v>
      </c>
      <c r="M92" s="30" t="s">
        <v>285</v>
      </c>
      <c r="N92" s="30" t="s">
        <v>286</v>
      </c>
      <c r="O92" s="52">
        <v>2</v>
      </c>
      <c r="P92" s="38">
        <v>1</v>
      </c>
      <c r="Q92" s="38">
        <v>1</v>
      </c>
      <c r="R92" s="38">
        <v>1</v>
      </c>
      <c r="S92" s="38">
        <v>1</v>
      </c>
    </row>
    <row r="93" spans="2:19" x14ac:dyDescent="0.2">
      <c r="B93" s="30" t="s">
        <v>97</v>
      </c>
      <c r="C93" s="30" t="s">
        <v>285</v>
      </c>
      <c r="D93" s="30" t="s">
        <v>286</v>
      </c>
      <c r="E93" s="52">
        <v>3</v>
      </c>
      <c r="F93" s="38">
        <v>1</v>
      </c>
      <c r="G93" s="38">
        <v>1</v>
      </c>
      <c r="H93" s="38">
        <v>1</v>
      </c>
      <c r="I93" s="38">
        <v>1</v>
      </c>
      <c r="J93" s="38">
        <v>1</v>
      </c>
      <c r="L93" s="30" t="s">
        <v>97</v>
      </c>
      <c r="M93" s="30" t="s">
        <v>457</v>
      </c>
      <c r="N93" s="30" t="s">
        <v>458</v>
      </c>
      <c r="O93" s="52">
        <v>1</v>
      </c>
      <c r="P93" s="38">
        <v>0</v>
      </c>
      <c r="Q93" s="38">
        <v>0</v>
      </c>
      <c r="R93" s="38">
        <v>0</v>
      </c>
      <c r="S93" s="38">
        <v>0</v>
      </c>
    </row>
    <row r="94" spans="2:19" x14ac:dyDescent="0.2">
      <c r="B94" s="30" t="s">
        <v>97</v>
      </c>
      <c r="C94" s="30" t="s">
        <v>287</v>
      </c>
      <c r="D94" s="30" t="s">
        <v>288</v>
      </c>
      <c r="E94" s="52">
        <v>1</v>
      </c>
      <c r="F94" s="38">
        <v>1</v>
      </c>
      <c r="G94" s="38">
        <v>1</v>
      </c>
      <c r="H94" s="38">
        <v>0</v>
      </c>
      <c r="I94" s="38">
        <v>1</v>
      </c>
      <c r="J94" s="38">
        <v>1</v>
      </c>
      <c r="L94" s="30" t="s">
        <v>97</v>
      </c>
      <c r="M94" s="30" t="s">
        <v>287</v>
      </c>
      <c r="N94" s="30" t="s">
        <v>288</v>
      </c>
      <c r="O94" s="52">
        <v>3</v>
      </c>
      <c r="P94" s="38">
        <v>1</v>
      </c>
      <c r="Q94" s="38">
        <v>1</v>
      </c>
      <c r="R94" s="38">
        <v>0</v>
      </c>
      <c r="S94" s="38">
        <v>0</v>
      </c>
    </row>
    <row r="95" spans="2:19" x14ac:dyDescent="0.2">
      <c r="B95" s="30" t="s">
        <v>97</v>
      </c>
      <c r="C95" s="30" t="s">
        <v>289</v>
      </c>
      <c r="D95" s="30" t="s">
        <v>290</v>
      </c>
      <c r="E95" s="52">
        <v>1</v>
      </c>
      <c r="F95" s="38">
        <v>1</v>
      </c>
      <c r="G95" s="38">
        <v>1</v>
      </c>
      <c r="H95" s="38">
        <v>0</v>
      </c>
      <c r="I95" s="38">
        <v>0</v>
      </c>
      <c r="J95" s="38">
        <v>1</v>
      </c>
      <c r="L95" s="30" t="s">
        <v>97</v>
      </c>
      <c r="M95" s="30" t="s">
        <v>291</v>
      </c>
      <c r="N95" s="30" t="s">
        <v>292</v>
      </c>
      <c r="O95" s="52">
        <v>1</v>
      </c>
      <c r="P95" s="38">
        <v>1</v>
      </c>
      <c r="Q95" s="38">
        <v>0</v>
      </c>
      <c r="R95" s="38">
        <v>1</v>
      </c>
      <c r="S95" s="38">
        <v>1</v>
      </c>
    </row>
    <row r="96" spans="2:19" x14ac:dyDescent="0.2">
      <c r="B96" s="30" t="s">
        <v>97</v>
      </c>
      <c r="C96" s="30" t="s">
        <v>291</v>
      </c>
      <c r="D96" s="30" t="s">
        <v>292</v>
      </c>
      <c r="E96" s="52">
        <v>2</v>
      </c>
      <c r="F96" s="38">
        <v>1</v>
      </c>
      <c r="G96" s="38">
        <v>0</v>
      </c>
      <c r="H96" s="38">
        <v>1</v>
      </c>
      <c r="I96" s="38">
        <v>1</v>
      </c>
      <c r="J96" s="38">
        <v>1</v>
      </c>
      <c r="L96" s="30" t="s">
        <v>97</v>
      </c>
      <c r="M96" s="30" t="s">
        <v>459</v>
      </c>
      <c r="N96" s="30" t="s">
        <v>460</v>
      </c>
      <c r="O96" s="52">
        <v>1</v>
      </c>
      <c r="P96" s="38">
        <v>1</v>
      </c>
      <c r="Q96" s="38">
        <v>1</v>
      </c>
      <c r="R96" s="38">
        <v>0</v>
      </c>
      <c r="S96" s="38">
        <v>0</v>
      </c>
    </row>
    <row r="97" spans="2:19" x14ac:dyDescent="0.2">
      <c r="B97" s="30" t="s">
        <v>106</v>
      </c>
      <c r="C97" s="30" t="s">
        <v>293</v>
      </c>
      <c r="D97" s="30" t="s">
        <v>294</v>
      </c>
      <c r="E97" s="52">
        <v>1</v>
      </c>
      <c r="F97" s="38">
        <v>1</v>
      </c>
      <c r="G97" s="38">
        <v>1</v>
      </c>
      <c r="H97" s="38">
        <v>0</v>
      </c>
      <c r="I97" s="38">
        <v>1</v>
      </c>
      <c r="J97" s="38">
        <v>1</v>
      </c>
      <c r="L97" s="30" t="s">
        <v>106</v>
      </c>
      <c r="M97" s="30" t="s">
        <v>295</v>
      </c>
      <c r="N97" s="30" t="s">
        <v>296</v>
      </c>
      <c r="O97" s="52">
        <v>2</v>
      </c>
      <c r="P97" s="38">
        <v>1</v>
      </c>
      <c r="Q97" s="38">
        <v>1</v>
      </c>
      <c r="R97" s="38">
        <v>0</v>
      </c>
      <c r="S97" s="38">
        <v>1</v>
      </c>
    </row>
    <row r="98" spans="2:19" x14ac:dyDescent="0.2">
      <c r="B98" s="30" t="s">
        <v>106</v>
      </c>
      <c r="C98" s="30" t="s">
        <v>295</v>
      </c>
      <c r="D98" s="30" t="s">
        <v>296</v>
      </c>
      <c r="E98" s="52">
        <v>1</v>
      </c>
      <c r="F98" s="38">
        <v>1</v>
      </c>
      <c r="G98" s="38">
        <v>1</v>
      </c>
      <c r="H98" s="38">
        <v>1</v>
      </c>
      <c r="I98" s="38">
        <v>1</v>
      </c>
      <c r="J98" s="38">
        <v>1</v>
      </c>
      <c r="L98" s="30" t="s">
        <v>106</v>
      </c>
      <c r="M98" s="30" t="s">
        <v>461</v>
      </c>
      <c r="N98" s="30" t="s">
        <v>462</v>
      </c>
      <c r="O98" s="52">
        <v>1</v>
      </c>
      <c r="P98" s="38">
        <v>0</v>
      </c>
      <c r="Q98" s="38">
        <v>0</v>
      </c>
      <c r="R98" s="38">
        <v>0</v>
      </c>
      <c r="S98" s="38">
        <v>0</v>
      </c>
    </row>
    <row r="99" spans="2:19" x14ac:dyDescent="0.2">
      <c r="B99" s="30" t="s">
        <v>106</v>
      </c>
      <c r="C99" s="30" t="s">
        <v>297</v>
      </c>
      <c r="D99" s="30" t="s">
        <v>298</v>
      </c>
      <c r="E99" s="52">
        <v>1</v>
      </c>
      <c r="F99" s="38">
        <v>1</v>
      </c>
      <c r="G99" s="38">
        <v>0</v>
      </c>
      <c r="H99" s="38">
        <v>0</v>
      </c>
      <c r="I99" s="38">
        <v>1</v>
      </c>
      <c r="J99" s="38">
        <v>1</v>
      </c>
      <c r="L99" s="30" t="s">
        <v>106</v>
      </c>
      <c r="M99" s="30" t="s">
        <v>463</v>
      </c>
      <c r="N99" s="30" t="s">
        <v>464</v>
      </c>
      <c r="O99" s="52">
        <v>1</v>
      </c>
      <c r="P99" s="38">
        <v>1</v>
      </c>
      <c r="Q99" s="38">
        <v>1</v>
      </c>
      <c r="R99" s="38">
        <v>1</v>
      </c>
      <c r="S99" s="38">
        <v>1</v>
      </c>
    </row>
    <row r="100" spans="2:19" x14ac:dyDescent="0.2">
      <c r="B100" s="30" t="s">
        <v>106</v>
      </c>
      <c r="C100" s="30" t="s">
        <v>299</v>
      </c>
      <c r="D100" s="30" t="s">
        <v>300</v>
      </c>
      <c r="E100" s="52">
        <v>1</v>
      </c>
      <c r="F100" s="38">
        <v>1</v>
      </c>
      <c r="G100" s="38">
        <v>1</v>
      </c>
      <c r="H100" s="38">
        <v>0</v>
      </c>
      <c r="I100" s="38">
        <v>1</v>
      </c>
      <c r="J100" s="38">
        <v>1</v>
      </c>
      <c r="L100" s="30" t="s">
        <v>106</v>
      </c>
      <c r="M100" s="30" t="s">
        <v>299</v>
      </c>
      <c r="N100" s="30" t="s">
        <v>300</v>
      </c>
      <c r="O100" s="52">
        <v>1</v>
      </c>
      <c r="P100" s="38">
        <v>0</v>
      </c>
      <c r="Q100" s="38">
        <v>0</v>
      </c>
      <c r="R100" s="38">
        <v>0</v>
      </c>
      <c r="S100" s="38">
        <v>0</v>
      </c>
    </row>
    <row r="101" spans="2:19" x14ac:dyDescent="0.2">
      <c r="B101" s="30" t="s">
        <v>106</v>
      </c>
      <c r="C101" s="30" t="s">
        <v>301</v>
      </c>
      <c r="D101" s="30" t="s">
        <v>302</v>
      </c>
      <c r="E101" s="52">
        <v>1</v>
      </c>
      <c r="F101" s="38">
        <v>1</v>
      </c>
      <c r="G101" s="38">
        <v>1</v>
      </c>
      <c r="H101" s="38">
        <v>0</v>
      </c>
      <c r="I101" s="38">
        <v>1</v>
      </c>
      <c r="J101" s="38">
        <v>1</v>
      </c>
      <c r="L101" s="30" t="s">
        <v>106</v>
      </c>
      <c r="M101" s="30" t="s">
        <v>303</v>
      </c>
      <c r="N101" s="30" t="s">
        <v>304</v>
      </c>
      <c r="O101" s="52">
        <v>2</v>
      </c>
      <c r="P101" s="38">
        <v>0</v>
      </c>
      <c r="Q101" s="38">
        <v>0</v>
      </c>
      <c r="R101" s="38">
        <v>0</v>
      </c>
      <c r="S101" s="38">
        <v>0</v>
      </c>
    </row>
    <row r="102" spans="2:19" x14ac:dyDescent="0.2">
      <c r="B102" s="30" t="s">
        <v>106</v>
      </c>
      <c r="C102" s="30" t="s">
        <v>303</v>
      </c>
      <c r="D102" s="30" t="s">
        <v>304</v>
      </c>
      <c r="E102" s="52">
        <v>1</v>
      </c>
      <c r="F102" s="38">
        <v>0</v>
      </c>
      <c r="G102" s="38">
        <v>0</v>
      </c>
      <c r="H102" s="38">
        <v>0</v>
      </c>
      <c r="I102" s="38">
        <v>0</v>
      </c>
      <c r="J102" s="38">
        <v>0</v>
      </c>
      <c r="L102" s="30" t="s">
        <v>106</v>
      </c>
      <c r="M102" s="30" t="s">
        <v>305</v>
      </c>
      <c r="N102" s="30" t="s">
        <v>306</v>
      </c>
      <c r="O102" s="52">
        <v>2</v>
      </c>
      <c r="P102" s="38">
        <v>1</v>
      </c>
      <c r="Q102" s="38">
        <v>1</v>
      </c>
      <c r="R102" s="38">
        <v>1</v>
      </c>
      <c r="S102" s="38">
        <v>1</v>
      </c>
    </row>
    <row r="103" spans="2:19" x14ac:dyDescent="0.2">
      <c r="B103" s="30" t="s">
        <v>106</v>
      </c>
      <c r="C103" s="30" t="s">
        <v>305</v>
      </c>
      <c r="D103" s="30" t="s">
        <v>306</v>
      </c>
      <c r="E103" s="52">
        <v>2</v>
      </c>
      <c r="F103" s="38">
        <v>1</v>
      </c>
      <c r="G103" s="38">
        <v>1</v>
      </c>
      <c r="H103" s="38">
        <v>1</v>
      </c>
      <c r="I103" s="38">
        <v>1</v>
      </c>
      <c r="J103" s="38">
        <v>1</v>
      </c>
      <c r="L103" s="30" t="s">
        <v>106</v>
      </c>
      <c r="M103" s="30" t="s">
        <v>307</v>
      </c>
      <c r="N103" s="30" t="s">
        <v>308</v>
      </c>
      <c r="O103" s="52">
        <v>2</v>
      </c>
      <c r="P103" s="38">
        <v>0</v>
      </c>
      <c r="Q103" s="38">
        <v>0</v>
      </c>
      <c r="R103" s="38">
        <v>0</v>
      </c>
      <c r="S103" s="38">
        <v>0</v>
      </c>
    </row>
    <row r="104" spans="2:19" x14ac:dyDescent="0.2">
      <c r="B104" s="30" t="s">
        <v>106</v>
      </c>
      <c r="C104" s="30" t="s">
        <v>307</v>
      </c>
      <c r="D104" s="30" t="s">
        <v>308</v>
      </c>
      <c r="E104" s="52">
        <v>2</v>
      </c>
      <c r="F104" s="38">
        <v>1</v>
      </c>
      <c r="G104" s="38">
        <v>1</v>
      </c>
      <c r="H104" s="38">
        <v>1</v>
      </c>
      <c r="I104" s="38">
        <v>1</v>
      </c>
      <c r="J104" s="38">
        <v>1</v>
      </c>
      <c r="L104" s="30" t="s">
        <v>106</v>
      </c>
      <c r="M104" s="30" t="s">
        <v>311</v>
      </c>
      <c r="N104" s="30" t="s">
        <v>312</v>
      </c>
      <c r="O104" s="52">
        <v>4</v>
      </c>
      <c r="P104" s="38">
        <v>1</v>
      </c>
      <c r="Q104" s="38">
        <v>1</v>
      </c>
      <c r="R104" s="38">
        <v>0</v>
      </c>
      <c r="S104" s="38">
        <v>0</v>
      </c>
    </row>
    <row r="105" spans="2:19" x14ac:dyDescent="0.2">
      <c r="B105" s="30" t="s">
        <v>106</v>
      </c>
      <c r="C105" s="30" t="s">
        <v>309</v>
      </c>
      <c r="D105" s="30" t="s">
        <v>310</v>
      </c>
      <c r="E105" s="52">
        <v>1</v>
      </c>
      <c r="F105" s="38">
        <v>1</v>
      </c>
      <c r="G105" s="38">
        <v>1</v>
      </c>
      <c r="H105" s="38">
        <v>0</v>
      </c>
      <c r="I105" s="38">
        <v>1</v>
      </c>
      <c r="J105" s="38">
        <v>1</v>
      </c>
      <c r="L105" s="30" t="s">
        <v>106</v>
      </c>
      <c r="M105" s="30" t="s">
        <v>313</v>
      </c>
      <c r="N105" s="30" t="s">
        <v>314</v>
      </c>
      <c r="O105" s="52">
        <v>1</v>
      </c>
      <c r="P105" s="38">
        <v>1</v>
      </c>
      <c r="Q105" s="38">
        <v>1</v>
      </c>
      <c r="R105" s="38">
        <v>1</v>
      </c>
      <c r="S105" s="38">
        <v>1</v>
      </c>
    </row>
    <row r="106" spans="2:19" x14ac:dyDescent="0.2">
      <c r="B106" s="30" t="s">
        <v>106</v>
      </c>
      <c r="C106" s="30" t="s">
        <v>311</v>
      </c>
      <c r="D106" s="30" t="s">
        <v>312</v>
      </c>
      <c r="E106" s="52">
        <v>6</v>
      </c>
      <c r="F106" s="38">
        <v>1</v>
      </c>
      <c r="G106" s="38">
        <v>1</v>
      </c>
      <c r="H106" s="38">
        <v>0</v>
      </c>
      <c r="I106" s="38">
        <v>0</v>
      </c>
      <c r="J106" s="38">
        <v>1</v>
      </c>
      <c r="L106" s="30" t="s">
        <v>106</v>
      </c>
      <c r="M106" s="30" t="s">
        <v>465</v>
      </c>
      <c r="N106" s="30" t="s">
        <v>466</v>
      </c>
      <c r="O106" s="52">
        <v>2</v>
      </c>
      <c r="P106" s="38">
        <v>1</v>
      </c>
      <c r="Q106" s="38">
        <v>0</v>
      </c>
      <c r="R106" s="38">
        <v>0</v>
      </c>
      <c r="S106" s="38">
        <v>1</v>
      </c>
    </row>
    <row r="107" spans="2:19" x14ac:dyDescent="0.2">
      <c r="B107" s="30" t="s">
        <v>106</v>
      </c>
      <c r="C107" s="30" t="s">
        <v>313</v>
      </c>
      <c r="D107" s="30" t="s">
        <v>314</v>
      </c>
      <c r="E107" s="52">
        <v>3</v>
      </c>
      <c r="F107" s="38">
        <v>1</v>
      </c>
      <c r="G107" s="38">
        <v>1</v>
      </c>
      <c r="H107" s="38">
        <v>0</v>
      </c>
      <c r="I107" s="38">
        <v>0</v>
      </c>
      <c r="J107" s="38">
        <v>1</v>
      </c>
      <c r="L107" s="30" t="s">
        <v>106</v>
      </c>
      <c r="M107" s="30" t="s">
        <v>315</v>
      </c>
      <c r="N107" s="30" t="s">
        <v>316</v>
      </c>
      <c r="O107" s="52">
        <v>1</v>
      </c>
      <c r="P107" s="38">
        <v>1</v>
      </c>
      <c r="Q107" s="38">
        <v>1</v>
      </c>
      <c r="R107" s="38">
        <v>1</v>
      </c>
      <c r="S107" s="38">
        <v>1</v>
      </c>
    </row>
    <row r="108" spans="2:19" x14ac:dyDescent="0.2">
      <c r="B108" s="30" t="s">
        <v>106</v>
      </c>
      <c r="C108" s="30" t="s">
        <v>315</v>
      </c>
      <c r="D108" s="30" t="s">
        <v>316</v>
      </c>
      <c r="E108" s="52">
        <v>1</v>
      </c>
      <c r="F108" s="38">
        <v>1</v>
      </c>
      <c r="G108" s="38">
        <v>1</v>
      </c>
      <c r="H108" s="38">
        <v>1</v>
      </c>
      <c r="I108" s="38">
        <v>1</v>
      </c>
      <c r="J108" s="38">
        <v>1</v>
      </c>
      <c r="L108" s="30" t="s">
        <v>106</v>
      </c>
      <c r="M108" s="30" t="s">
        <v>467</v>
      </c>
      <c r="N108" s="30" t="s">
        <v>468</v>
      </c>
      <c r="O108" s="52">
        <v>1</v>
      </c>
      <c r="P108" s="38">
        <v>1</v>
      </c>
      <c r="Q108" s="38">
        <v>1</v>
      </c>
      <c r="R108" s="38">
        <v>0</v>
      </c>
      <c r="S108" s="38">
        <v>1</v>
      </c>
    </row>
    <row r="109" spans="2:19" x14ac:dyDescent="0.2">
      <c r="B109" s="30" t="s">
        <v>106</v>
      </c>
      <c r="C109" s="30" t="s">
        <v>317</v>
      </c>
      <c r="D109" s="30" t="s">
        <v>318</v>
      </c>
      <c r="E109" s="52">
        <v>3</v>
      </c>
      <c r="F109" s="38">
        <v>1</v>
      </c>
      <c r="G109" s="38">
        <v>1</v>
      </c>
      <c r="H109" s="38">
        <v>0</v>
      </c>
      <c r="I109" s="38">
        <v>1</v>
      </c>
      <c r="J109" s="38">
        <v>1</v>
      </c>
      <c r="L109" s="30" t="s">
        <v>106</v>
      </c>
      <c r="M109" s="30" t="s">
        <v>317</v>
      </c>
      <c r="N109" s="30" t="s">
        <v>318</v>
      </c>
      <c r="O109" s="52">
        <v>3</v>
      </c>
      <c r="P109" s="38">
        <v>1</v>
      </c>
      <c r="Q109" s="38">
        <v>1</v>
      </c>
      <c r="R109" s="38">
        <v>0</v>
      </c>
      <c r="S109" s="38">
        <v>1</v>
      </c>
    </row>
    <row r="110" spans="2:19" x14ac:dyDescent="0.2">
      <c r="B110" s="30" t="s">
        <v>106</v>
      </c>
      <c r="C110" s="30" t="s">
        <v>319</v>
      </c>
      <c r="D110" s="30" t="s">
        <v>320</v>
      </c>
      <c r="E110" s="52">
        <v>1</v>
      </c>
      <c r="F110" s="38">
        <v>1</v>
      </c>
      <c r="G110" s="38">
        <v>1</v>
      </c>
      <c r="H110" s="38">
        <v>1</v>
      </c>
      <c r="I110" s="38">
        <v>1</v>
      </c>
      <c r="J110" s="38">
        <v>1</v>
      </c>
      <c r="L110" s="30" t="s">
        <v>106</v>
      </c>
      <c r="M110" s="30" t="s">
        <v>469</v>
      </c>
      <c r="N110" s="30" t="s">
        <v>470</v>
      </c>
      <c r="O110" s="52">
        <v>1</v>
      </c>
      <c r="P110" s="38">
        <v>1</v>
      </c>
      <c r="Q110" s="38">
        <v>1</v>
      </c>
      <c r="R110" s="38">
        <v>0</v>
      </c>
      <c r="S110" s="38">
        <v>1</v>
      </c>
    </row>
    <row r="111" spans="2:19" x14ac:dyDescent="0.2">
      <c r="B111" s="30" t="s">
        <v>106</v>
      </c>
      <c r="C111" s="30" t="s">
        <v>321</v>
      </c>
      <c r="D111" s="30" t="s">
        <v>322</v>
      </c>
      <c r="E111" s="52">
        <v>1</v>
      </c>
      <c r="F111" s="38">
        <v>1</v>
      </c>
      <c r="G111" s="38">
        <v>1</v>
      </c>
      <c r="H111" s="38">
        <v>0</v>
      </c>
      <c r="I111" s="38">
        <v>1</v>
      </c>
      <c r="J111" s="38">
        <v>1</v>
      </c>
      <c r="L111" s="30" t="s">
        <v>106</v>
      </c>
      <c r="M111" s="30" t="s">
        <v>321</v>
      </c>
      <c r="N111" s="30" t="s">
        <v>322</v>
      </c>
      <c r="O111" s="52">
        <v>1</v>
      </c>
      <c r="P111" s="38">
        <v>1</v>
      </c>
      <c r="Q111" s="38">
        <v>1</v>
      </c>
      <c r="R111" s="38">
        <v>0</v>
      </c>
      <c r="S111" s="38">
        <v>1</v>
      </c>
    </row>
    <row r="112" spans="2:19" x14ac:dyDescent="0.2">
      <c r="B112" s="30" t="s">
        <v>106</v>
      </c>
      <c r="C112" s="30" t="s">
        <v>323</v>
      </c>
      <c r="D112" s="30" t="s">
        <v>324</v>
      </c>
      <c r="E112" s="52">
        <v>2</v>
      </c>
      <c r="F112" s="38">
        <v>1</v>
      </c>
      <c r="G112" s="38">
        <v>1</v>
      </c>
      <c r="H112" s="38">
        <v>0</v>
      </c>
      <c r="I112" s="38">
        <v>1</v>
      </c>
      <c r="J112" s="38">
        <v>1</v>
      </c>
      <c r="L112" s="30" t="s">
        <v>106</v>
      </c>
      <c r="M112" s="30" t="s">
        <v>323</v>
      </c>
      <c r="N112" s="30" t="s">
        <v>324</v>
      </c>
      <c r="O112" s="52">
        <v>1</v>
      </c>
      <c r="P112" s="38">
        <v>1</v>
      </c>
      <c r="Q112" s="38">
        <v>1</v>
      </c>
      <c r="R112" s="38">
        <v>0</v>
      </c>
      <c r="S112" s="38">
        <v>1</v>
      </c>
    </row>
    <row r="113" spans="2:19" x14ac:dyDescent="0.2">
      <c r="B113" s="30" t="s">
        <v>106</v>
      </c>
      <c r="C113" s="30" t="s">
        <v>325</v>
      </c>
      <c r="D113" s="30" t="s">
        <v>326</v>
      </c>
      <c r="E113" s="52">
        <v>1</v>
      </c>
      <c r="F113" s="38">
        <v>1</v>
      </c>
      <c r="G113" s="38">
        <v>1</v>
      </c>
      <c r="H113" s="38">
        <v>1</v>
      </c>
      <c r="I113" s="38">
        <v>1</v>
      </c>
      <c r="J113" s="38">
        <v>1</v>
      </c>
      <c r="L113" s="30" t="s">
        <v>106</v>
      </c>
      <c r="M113" s="30" t="s">
        <v>325</v>
      </c>
      <c r="N113" s="30" t="s">
        <v>326</v>
      </c>
      <c r="O113" s="52">
        <v>1</v>
      </c>
      <c r="P113" s="38">
        <v>1</v>
      </c>
      <c r="Q113" s="38">
        <v>1</v>
      </c>
      <c r="R113" s="38">
        <v>1</v>
      </c>
      <c r="S113" s="38">
        <v>1</v>
      </c>
    </row>
    <row r="114" spans="2:19" x14ac:dyDescent="0.2">
      <c r="B114" s="30" t="s">
        <v>106</v>
      </c>
      <c r="C114" s="30" t="s">
        <v>327</v>
      </c>
      <c r="D114" s="30" t="s">
        <v>328</v>
      </c>
      <c r="E114" s="52">
        <v>2</v>
      </c>
      <c r="F114" s="38">
        <v>1</v>
      </c>
      <c r="G114" s="38">
        <v>1</v>
      </c>
      <c r="H114" s="38">
        <v>0</v>
      </c>
      <c r="I114" s="38">
        <v>1</v>
      </c>
      <c r="J114" s="38">
        <v>1</v>
      </c>
      <c r="L114" s="30" t="s">
        <v>106</v>
      </c>
      <c r="M114" s="30" t="s">
        <v>327</v>
      </c>
      <c r="N114" s="30" t="s">
        <v>328</v>
      </c>
      <c r="O114" s="52">
        <v>1</v>
      </c>
      <c r="P114" s="38">
        <v>0</v>
      </c>
      <c r="Q114" s="38">
        <v>0</v>
      </c>
      <c r="R114" s="38">
        <v>0</v>
      </c>
      <c r="S114" s="38">
        <v>0</v>
      </c>
    </row>
    <row r="115" spans="2:19" x14ac:dyDescent="0.2">
      <c r="B115" s="30" t="s">
        <v>106</v>
      </c>
      <c r="C115" s="30" t="s">
        <v>329</v>
      </c>
      <c r="D115" s="30" t="s">
        <v>330</v>
      </c>
      <c r="E115" s="52">
        <v>1</v>
      </c>
      <c r="F115" s="38">
        <v>1</v>
      </c>
      <c r="G115" s="38">
        <v>1</v>
      </c>
      <c r="H115" s="38">
        <v>0</v>
      </c>
      <c r="I115" s="38">
        <v>1</v>
      </c>
      <c r="J115" s="38">
        <v>1</v>
      </c>
      <c r="L115" s="30" t="s">
        <v>106</v>
      </c>
      <c r="M115" s="30" t="s">
        <v>329</v>
      </c>
      <c r="N115" s="30" t="s">
        <v>330</v>
      </c>
      <c r="O115" s="52">
        <v>2</v>
      </c>
      <c r="P115" s="38">
        <v>1</v>
      </c>
      <c r="Q115" s="38">
        <v>1</v>
      </c>
      <c r="R115" s="38">
        <v>0</v>
      </c>
      <c r="S115" s="38">
        <v>1</v>
      </c>
    </row>
    <row r="116" spans="2:19" x14ac:dyDescent="0.2">
      <c r="B116" s="30" t="s">
        <v>113</v>
      </c>
      <c r="C116" s="30" t="s">
        <v>331</v>
      </c>
      <c r="D116" s="30" t="s">
        <v>332</v>
      </c>
      <c r="E116" s="52">
        <v>1</v>
      </c>
      <c r="F116" s="38">
        <v>1</v>
      </c>
      <c r="G116" s="38">
        <v>1</v>
      </c>
      <c r="H116" s="38">
        <v>0</v>
      </c>
      <c r="I116" s="38">
        <v>1</v>
      </c>
      <c r="J116" s="38">
        <v>1</v>
      </c>
      <c r="L116" s="30" t="s">
        <v>113</v>
      </c>
      <c r="M116" s="30" t="s">
        <v>331</v>
      </c>
      <c r="N116" s="30" t="s">
        <v>332</v>
      </c>
      <c r="O116" s="52">
        <v>1</v>
      </c>
      <c r="P116" s="38">
        <v>0</v>
      </c>
      <c r="Q116" s="38">
        <v>0</v>
      </c>
      <c r="R116" s="38">
        <v>0</v>
      </c>
      <c r="S116" s="38">
        <v>0</v>
      </c>
    </row>
    <row r="117" spans="2:19" x14ac:dyDescent="0.2">
      <c r="B117" s="30" t="s">
        <v>113</v>
      </c>
      <c r="C117" s="30" t="s">
        <v>333</v>
      </c>
      <c r="D117" s="30" t="s">
        <v>334</v>
      </c>
      <c r="E117" s="52">
        <v>2</v>
      </c>
      <c r="F117" s="38">
        <v>1</v>
      </c>
      <c r="G117" s="38">
        <v>1</v>
      </c>
      <c r="H117" s="38">
        <v>1</v>
      </c>
      <c r="I117" s="38">
        <v>1</v>
      </c>
      <c r="J117" s="38">
        <v>1</v>
      </c>
      <c r="L117" s="30" t="s">
        <v>113</v>
      </c>
      <c r="M117" s="30" t="s">
        <v>471</v>
      </c>
      <c r="N117" s="30" t="s">
        <v>472</v>
      </c>
      <c r="O117" s="52">
        <v>1</v>
      </c>
      <c r="P117" s="38">
        <v>0</v>
      </c>
      <c r="Q117" s="38">
        <v>0</v>
      </c>
      <c r="R117" s="38">
        <v>0</v>
      </c>
      <c r="S117" s="38">
        <v>0</v>
      </c>
    </row>
    <row r="118" spans="2:19" x14ac:dyDescent="0.2">
      <c r="B118" s="30" t="s">
        <v>113</v>
      </c>
      <c r="C118" s="30" t="s">
        <v>335</v>
      </c>
      <c r="D118" s="30" t="s">
        <v>336</v>
      </c>
      <c r="E118" s="52">
        <v>1</v>
      </c>
      <c r="F118" s="38">
        <v>1</v>
      </c>
      <c r="G118" s="38">
        <v>1</v>
      </c>
      <c r="H118" s="38">
        <v>0</v>
      </c>
      <c r="I118" s="38">
        <v>0</v>
      </c>
      <c r="J118" s="38">
        <v>1</v>
      </c>
      <c r="L118" s="30" t="s">
        <v>113</v>
      </c>
      <c r="M118" s="30" t="s">
        <v>333</v>
      </c>
      <c r="N118" s="30" t="s">
        <v>334</v>
      </c>
      <c r="O118" s="52">
        <v>1</v>
      </c>
      <c r="P118" s="38">
        <v>0</v>
      </c>
      <c r="Q118" s="38">
        <v>0</v>
      </c>
      <c r="R118" s="38">
        <v>0</v>
      </c>
      <c r="S118" s="38">
        <v>0</v>
      </c>
    </row>
    <row r="119" spans="2:19" x14ac:dyDescent="0.2">
      <c r="B119" s="30" t="s">
        <v>113</v>
      </c>
      <c r="C119" s="30" t="s">
        <v>337</v>
      </c>
      <c r="D119" s="30" t="s">
        <v>338</v>
      </c>
      <c r="E119" s="52">
        <v>2</v>
      </c>
      <c r="F119" s="38">
        <v>1</v>
      </c>
      <c r="G119" s="38">
        <v>1</v>
      </c>
      <c r="H119" s="38">
        <v>1</v>
      </c>
      <c r="I119" s="38">
        <v>1</v>
      </c>
      <c r="J119" s="38">
        <v>1</v>
      </c>
      <c r="L119" s="30" t="s">
        <v>113</v>
      </c>
      <c r="M119" s="30" t="s">
        <v>335</v>
      </c>
      <c r="N119" s="30" t="s">
        <v>336</v>
      </c>
      <c r="O119" s="52">
        <v>2</v>
      </c>
      <c r="P119" s="38">
        <v>1</v>
      </c>
      <c r="Q119" s="38">
        <v>1</v>
      </c>
      <c r="R119" s="38">
        <v>0</v>
      </c>
      <c r="S119" s="38">
        <v>1</v>
      </c>
    </row>
    <row r="120" spans="2:19" x14ac:dyDescent="0.2">
      <c r="B120" s="30" t="s">
        <v>113</v>
      </c>
      <c r="C120" s="30" t="s">
        <v>339</v>
      </c>
      <c r="D120" s="30" t="s">
        <v>340</v>
      </c>
      <c r="E120" s="52">
        <v>2</v>
      </c>
      <c r="F120" s="38">
        <v>1</v>
      </c>
      <c r="G120" s="38">
        <v>1</v>
      </c>
      <c r="H120" s="38">
        <v>0</v>
      </c>
      <c r="I120" s="38">
        <v>1</v>
      </c>
      <c r="J120" s="38">
        <v>1</v>
      </c>
      <c r="L120" s="30" t="s">
        <v>113</v>
      </c>
      <c r="M120" s="30" t="s">
        <v>337</v>
      </c>
      <c r="N120" s="30" t="s">
        <v>338</v>
      </c>
      <c r="O120" s="52">
        <v>5</v>
      </c>
      <c r="P120" s="38">
        <v>1</v>
      </c>
      <c r="Q120" s="38">
        <v>0</v>
      </c>
      <c r="R120" s="38">
        <v>1</v>
      </c>
      <c r="S120" s="38">
        <v>0</v>
      </c>
    </row>
    <row r="121" spans="2:19" x14ac:dyDescent="0.2">
      <c r="B121" s="30" t="s">
        <v>113</v>
      </c>
      <c r="C121" s="30" t="s">
        <v>341</v>
      </c>
      <c r="D121" s="30" t="s">
        <v>342</v>
      </c>
      <c r="E121" s="52">
        <v>2</v>
      </c>
      <c r="F121" s="38">
        <v>1</v>
      </c>
      <c r="G121" s="38">
        <v>1</v>
      </c>
      <c r="H121" s="38">
        <v>1</v>
      </c>
      <c r="I121" s="38">
        <v>1</v>
      </c>
      <c r="J121" s="38">
        <v>1</v>
      </c>
      <c r="L121" s="30" t="s">
        <v>113</v>
      </c>
      <c r="M121" s="30" t="s">
        <v>339</v>
      </c>
      <c r="N121" s="30" t="s">
        <v>340</v>
      </c>
      <c r="O121" s="52">
        <v>2</v>
      </c>
      <c r="P121" s="38">
        <v>1</v>
      </c>
      <c r="Q121" s="38">
        <v>1</v>
      </c>
      <c r="R121" s="38">
        <v>0</v>
      </c>
      <c r="S121" s="38">
        <v>1</v>
      </c>
    </row>
    <row r="122" spans="2:19" x14ac:dyDescent="0.2">
      <c r="B122" s="30" t="s">
        <v>113</v>
      </c>
      <c r="C122" s="30" t="s">
        <v>343</v>
      </c>
      <c r="D122" s="30" t="s">
        <v>344</v>
      </c>
      <c r="E122" s="52">
        <v>2</v>
      </c>
      <c r="F122" s="38">
        <v>1</v>
      </c>
      <c r="G122" s="38">
        <v>1</v>
      </c>
      <c r="H122" s="38">
        <v>1</v>
      </c>
      <c r="I122" s="38">
        <v>0</v>
      </c>
      <c r="J122" s="38">
        <v>1</v>
      </c>
      <c r="L122" s="30" t="s">
        <v>113</v>
      </c>
      <c r="M122" s="30" t="s">
        <v>473</v>
      </c>
      <c r="N122" s="56" t="s">
        <v>474</v>
      </c>
      <c r="O122" s="52">
        <v>1</v>
      </c>
      <c r="P122" s="38">
        <v>0</v>
      </c>
      <c r="Q122" s="38">
        <v>0</v>
      </c>
      <c r="R122" s="38">
        <v>0</v>
      </c>
      <c r="S122" s="38">
        <v>0</v>
      </c>
    </row>
    <row r="123" spans="2:19" x14ac:dyDescent="0.2">
      <c r="B123" s="30" t="s">
        <v>113</v>
      </c>
      <c r="C123" s="30" t="s">
        <v>345</v>
      </c>
      <c r="D123" s="30" t="s">
        <v>346</v>
      </c>
      <c r="E123" s="52">
        <v>1</v>
      </c>
      <c r="F123" s="38">
        <v>1</v>
      </c>
      <c r="G123" s="38">
        <v>1</v>
      </c>
      <c r="H123" s="38">
        <v>1</v>
      </c>
      <c r="I123" s="38">
        <v>1</v>
      </c>
      <c r="J123" s="38">
        <v>1</v>
      </c>
      <c r="L123" s="30" t="s">
        <v>113</v>
      </c>
      <c r="M123" s="30" t="s">
        <v>345</v>
      </c>
      <c r="N123" s="30" t="s">
        <v>346</v>
      </c>
      <c r="O123" s="52">
        <v>1</v>
      </c>
      <c r="P123" s="38">
        <v>0</v>
      </c>
      <c r="Q123" s="38">
        <v>0</v>
      </c>
      <c r="R123" s="38">
        <v>0</v>
      </c>
      <c r="S123" s="38">
        <v>0</v>
      </c>
    </row>
    <row r="124" spans="2:19" x14ac:dyDescent="0.2">
      <c r="B124" s="30" t="s">
        <v>113</v>
      </c>
      <c r="C124" s="30" t="s">
        <v>347</v>
      </c>
      <c r="D124" s="30" t="s">
        <v>348</v>
      </c>
      <c r="E124" s="52">
        <v>2</v>
      </c>
      <c r="F124" s="38">
        <v>1</v>
      </c>
      <c r="G124" s="38">
        <v>1</v>
      </c>
      <c r="H124" s="38">
        <v>0</v>
      </c>
      <c r="I124" s="38">
        <v>1</v>
      </c>
      <c r="J124" s="38">
        <v>1</v>
      </c>
      <c r="L124" s="30" t="s">
        <v>113</v>
      </c>
      <c r="M124" s="30" t="s">
        <v>475</v>
      </c>
      <c r="N124" s="30" t="s">
        <v>476</v>
      </c>
      <c r="O124" s="52">
        <v>2</v>
      </c>
      <c r="P124" s="38">
        <v>1</v>
      </c>
      <c r="Q124" s="38">
        <v>1</v>
      </c>
      <c r="R124" s="38">
        <v>1</v>
      </c>
      <c r="S124" s="38">
        <v>1</v>
      </c>
    </row>
    <row r="125" spans="2:19" x14ac:dyDescent="0.2">
      <c r="B125" s="30" t="s">
        <v>113</v>
      </c>
      <c r="C125" s="30" t="s">
        <v>349</v>
      </c>
      <c r="D125" s="30" t="s">
        <v>350</v>
      </c>
      <c r="E125" s="52">
        <v>1</v>
      </c>
      <c r="F125" s="38">
        <v>1</v>
      </c>
      <c r="G125" s="38">
        <v>1</v>
      </c>
      <c r="H125" s="38">
        <v>0</v>
      </c>
      <c r="I125" s="38">
        <v>1</v>
      </c>
      <c r="J125" s="38">
        <v>1</v>
      </c>
      <c r="L125" s="30" t="s">
        <v>113</v>
      </c>
      <c r="M125" s="30" t="s">
        <v>347</v>
      </c>
      <c r="N125" s="30" t="s">
        <v>348</v>
      </c>
      <c r="O125" s="52">
        <v>3</v>
      </c>
      <c r="P125" s="38">
        <v>1</v>
      </c>
      <c r="Q125" s="38">
        <v>1</v>
      </c>
      <c r="R125" s="38">
        <v>0</v>
      </c>
      <c r="S125" s="38">
        <v>1</v>
      </c>
    </row>
    <row r="126" spans="2:19" x14ac:dyDescent="0.2">
      <c r="B126" s="30" t="s">
        <v>113</v>
      </c>
      <c r="C126" s="30" t="s">
        <v>351</v>
      </c>
      <c r="D126" s="30" t="s">
        <v>352</v>
      </c>
      <c r="E126" s="52">
        <v>2</v>
      </c>
      <c r="F126" s="38">
        <v>1</v>
      </c>
      <c r="G126" s="38">
        <v>1</v>
      </c>
      <c r="H126" s="38">
        <v>1</v>
      </c>
      <c r="I126" s="38">
        <v>1</v>
      </c>
      <c r="J126" s="38">
        <v>1</v>
      </c>
      <c r="L126" s="30" t="s">
        <v>113</v>
      </c>
      <c r="M126" s="30" t="s">
        <v>349</v>
      </c>
      <c r="N126" s="30" t="s">
        <v>350</v>
      </c>
      <c r="O126" s="52">
        <v>1</v>
      </c>
      <c r="P126" s="38">
        <v>1</v>
      </c>
      <c r="Q126" s="38">
        <v>1</v>
      </c>
      <c r="R126" s="38">
        <v>0</v>
      </c>
      <c r="S126" s="38">
        <v>1</v>
      </c>
    </row>
    <row r="127" spans="2:19" x14ac:dyDescent="0.2">
      <c r="B127" s="30" t="s">
        <v>113</v>
      </c>
      <c r="C127" s="30" t="s">
        <v>353</v>
      </c>
      <c r="D127" s="30" t="s">
        <v>354</v>
      </c>
      <c r="E127" s="52">
        <v>1</v>
      </c>
      <c r="F127" s="38">
        <v>1</v>
      </c>
      <c r="G127" s="38">
        <v>1</v>
      </c>
      <c r="H127" s="38">
        <v>1</v>
      </c>
      <c r="I127" s="38">
        <v>1</v>
      </c>
      <c r="J127" s="38">
        <v>1</v>
      </c>
      <c r="L127" s="30" t="s">
        <v>113</v>
      </c>
      <c r="M127" s="30" t="s">
        <v>477</v>
      </c>
      <c r="N127" s="30" t="s">
        <v>478</v>
      </c>
      <c r="O127" s="52">
        <v>1</v>
      </c>
      <c r="P127" s="38">
        <v>1</v>
      </c>
      <c r="Q127" s="38">
        <v>1</v>
      </c>
      <c r="R127" s="38">
        <v>0</v>
      </c>
      <c r="S127" s="38">
        <v>0</v>
      </c>
    </row>
    <row r="128" spans="2:19" x14ac:dyDescent="0.2">
      <c r="B128" s="30" t="s">
        <v>113</v>
      </c>
      <c r="C128" s="30" t="s">
        <v>355</v>
      </c>
      <c r="D128" s="30" t="s">
        <v>356</v>
      </c>
      <c r="E128" s="52">
        <v>2</v>
      </c>
      <c r="F128" s="38">
        <v>1</v>
      </c>
      <c r="G128" s="38">
        <v>1</v>
      </c>
      <c r="H128" s="38">
        <v>1</v>
      </c>
      <c r="I128" s="38">
        <v>1</v>
      </c>
      <c r="J128" s="38">
        <v>1</v>
      </c>
      <c r="L128" s="30" t="s">
        <v>113</v>
      </c>
      <c r="M128" s="30" t="s">
        <v>353</v>
      </c>
      <c r="N128" s="30" t="s">
        <v>354</v>
      </c>
      <c r="O128" s="52">
        <v>1</v>
      </c>
      <c r="P128" s="38">
        <v>1</v>
      </c>
      <c r="Q128" s="38">
        <v>1</v>
      </c>
      <c r="R128" s="38">
        <v>1</v>
      </c>
      <c r="S128" s="38">
        <v>1</v>
      </c>
    </row>
    <row r="129" spans="2:19" x14ac:dyDescent="0.2">
      <c r="B129" s="30" t="s">
        <v>113</v>
      </c>
      <c r="C129" s="30" t="s">
        <v>357</v>
      </c>
      <c r="D129" s="30" t="s">
        <v>358</v>
      </c>
      <c r="E129" s="52">
        <v>1</v>
      </c>
      <c r="F129" s="38">
        <v>1</v>
      </c>
      <c r="G129" s="38">
        <v>1</v>
      </c>
      <c r="H129" s="38">
        <v>0</v>
      </c>
      <c r="I129" s="38">
        <v>1</v>
      </c>
      <c r="J129" s="38">
        <v>1</v>
      </c>
      <c r="L129" s="30" t="s">
        <v>113</v>
      </c>
      <c r="M129" s="30" t="s">
        <v>479</v>
      </c>
      <c r="N129" s="30" t="s">
        <v>480</v>
      </c>
      <c r="O129" s="52">
        <v>1</v>
      </c>
      <c r="P129" s="38">
        <v>1</v>
      </c>
      <c r="Q129" s="38">
        <v>1</v>
      </c>
      <c r="R129" s="38">
        <v>0</v>
      </c>
      <c r="S129" s="38">
        <v>0</v>
      </c>
    </row>
    <row r="130" spans="2:19" x14ac:dyDescent="0.2">
      <c r="B130" s="30" t="s">
        <v>113</v>
      </c>
      <c r="C130" s="30" t="s">
        <v>359</v>
      </c>
      <c r="D130" s="30" t="s">
        <v>360</v>
      </c>
      <c r="E130" s="52">
        <v>1</v>
      </c>
      <c r="F130" s="38">
        <v>1</v>
      </c>
      <c r="G130" s="38">
        <v>1</v>
      </c>
      <c r="H130" s="38">
        <v>0</v>
      </c>
      <c r="I130" s="38">
        <v>1</v>
      </c>
      <c r="J130" s="38">
        <v>1</v>
      </c>
      <c r="L130" s="30" t="s">
        <v>113</v>
      </c>
      <c r="M130" s="30" t="s">
        <v>481</v>
      </c>
      <c r="N130" s="30" t="s">
        <v>482</v>
      </c>
      <c r="O130" s="52">
        <v>1</v>
      </c>
      <c r="P130" s="38">
        <v>1</v>
      </c>
      <c r="Q130" s="38">
        <v>1</v>
      </c>
      <c r="R130" s="38">
        <v>0</v>
      </c>
      <c r="S130" s="38">
        <v>1</v>
      </c>
    </row>
    <row r="131" spans="2:19" x14ac:dyDescent="0.2">
      <c r="B131" s="30" t="s">
        <v>113</v>
      </c>
      <c r="C131" s="30" t="s">
        <v>361</v>
      </c>
      <c r="D131" s="30" t="s">
        <v>362</v>
      </c>
      <c r="E131" s="52">
        <v>2</v>
      </c>
      <c r="F131" s="38">
        <v>1</v>
      </c>
      <c r="G131" s="38">
        <v>1</v>
      </c>
      <c r="H131" s="38">
        <v>1</v>
      </c>
      <c r="I131" s="38">
        <v>1</v>
      </c>
      <c r="J131" s="38">
        <v>1</v>
      </c>
      <c r="L131" s="30" t="s">
        <v>113</v>
      </c>
      <c r="M131" s="30" t="s">
        <v>483</v>
      </c>
      <c r="N131" s="30" t="s">
        <v>484</v>
      </c>
      <c r="O131" s="52">
        <v>1</v>
      </c>
      <c r="P131" s="38">
        <v>1</v>
      </c>
      <c r="Q131" s="38">
        <v>1</v>
      </c>
      <c r="R131" s="38">
        <v>0</v>
      </c>
      <c r="S131" s="38">
        <v>0</v>
      </c>
    </row>
    <row r="132" spans="2:19" x14ac:dyDescent="0.2">
      <c r="B132" s="30" t="s">
        <v>113</v>
      </c>
      <c r="C132" s="30" t="s">
        <v>363</v>
      </c>
      <c r="D132" s="30" t="s">
        <v>364</v>
      </c>
      <c r="E132" s="52">
        <v>6</v>
      </c>
      <c r="F132" s="38">
        <v>1</v>
      </c>
      <c r="G132" s="38">
        <v>1</v>
      </c>
      <c r="H132" s="38">
        <v>1</v>
      </c>
      <c r="I132" s="38">
        <v>0</v>
      </c>
      <c r="J132" s="38">
        <v>1</v>
      </c>
      <c r="L132" s="30" t="s">
        <v>113</v>
      </c>
      <c r="M132" s="30" t="s">
        <v>485</v>
      </c>
      <c r="N132" s="30" t="s">
        <v>486</v>
      </c>
      <c r="O132" s="52">
        <v>2</v>
      </c>
      <c r="P132" s="38">
        <v>1</v>
      </c>
      <c r="Q132" s="38">
        <v>1</v>
      </c>
      <c r="R132" s="38">
        <v>1</v>
      </c>
      <c r="S132" s="38">
        <v>0</v>
      </c>
    </row>
    <row r="133" spans="2:19" x14ac:dyDescent="0.2">
      <c r="B133" s="30" t="s">
        <v>126</v>
      </c>
      <c r="C133" s="30" t="s">
        <v>365</v>
      </c>
      <c r="D133" s="30" t="s">
        <v>366</v>
      </c>
      <c r="E133" s="52">
        <v>1</v>
      </c>
      <c r="F133" s="38">
        <v>1</v>
      </c>
      <c r="G133" s="38">
        <v>1</v>
      </c>
      <c r="H133" s="38">
        <v>1</v>
      </c>
      <c r="I133" s="38">
        <v>1</v>
      </c>
      <c r="J133" s="38">
        <v>1</v>
      </c>
      <c r="L133" s="30" t="s">
        <v>113</v>
      </c>
      <c r="M133" s="30" t="s">
        <v>363</v>
      </c>
      <c r="N133" s="30" t="s">
        <v>364</v>
      </c>
      <c r="O133" s="52">
        <v>4</v>
      </c>
      <c r="P133" s="38">
        <v>1</v>
      </c>
      <c r="Q133" s="38">
        <v>1</v>
      </c>
      <c r="R133" s="38">
        <v>1</v>
      </c>
      <c r="S133" s="38">
        <v>0</v>
      </c>
    </row>
    <row r="134" spans="2:19" x14ac:dyDescent="0.2">
      <c r="B134" s="30" t="s">
        <v>126</v>
      </c>
      <c r="C134" s="30" t="s">
        <v>367</v>
      </c>
      <c r="D134" s="30" t="s">
        <v>368</v>
      </c>
      <c r="E134" s="52">
        <v>2</v>
      </c>
      <c r="F134" s="38">
        <v>1</v>
      </c>
      <c r="G134" s="38">
        <v>1</v>
      </c>
      <c r="H134" s="38">
        <v>1</v>
      </c>
      <c r="I134" s="38">
        <v>1</v>
      </c>
      <c r="J134" s="38">
        <v>1</v>
      </c>
      <c r="L134" s="30" t="s">
        <v>113</v>
      </c>
      <c r="M134" s="30" t="s">
        <v>487</v>
      </c>
      <c r="N134" s="30" t="s">
        <v>488</v>
      </c>
      <c r="O134" s="52">
        <v>1</v>
      </c>
      <c r="P134" s="38">
        <v>1</v>
      </c>
      <c r="Q134" s="38">
        <v>0</v>
      </c>
      <c r="R134" s="38">
        <v>1</v>
      </c>
      <c r="S134" s="38">
        <v>0</v>
      </c>
    </row>
    <row r="135" spans="2:19" x14ac:dyDescent="0.2">
      <c r="B135" s="30" t="s">
        <v>126</v>
      </c>
      <c r="C135" s="30" t="s">
        <v>369</v>
      </c>
      <c r="D135" s="30" t="s">
        <v>370</v>
      </c>
      <c r="E135" s="52">
        <v>1</v>
      </c>
      <c r="F135" s="38">
        <v>1</v>
      </c>
      <c r="G135" s="38">
        <v>1</v>
      </c>
      <c r="H135" s="38">
        <v>1</v>
      </c>
      <c r="I135" s="38">
        <v>0</v>
      </c>
      <c r="J135" s="38">
        <v>1</v>
      </c>
      <c r="L135" s="30" t="s">
        <v>126</v>
      </c>
      <c r="M135" s="30" t="s">
        <v>489</v>
      </c>
      <c r="N135" s="30" t="s">
        <v>490</v>
      </c>
      <c r="O135" s="52">
        <v>1</v>
      </c>
      <c r="P135" s="38">
        <v>1</v>
      </c>
      <c r="Q135" s="38">
        <v>1</v>
      </c>
      <c r="R135" s="38">
        <v>0</v>
      </c>
      <c r="S135" s="38">
        <v>0</v>
      </c>
    </row>
    <row r="136" spans="2:19" x14ac:dyDescent="0.2">
      <c r="B136" s="30" t="s">
        <v>126</v>
      </c>
      <c r="C136" s="30" t="s">
        <v>371</v>
      </c>
      <c r="D136" s="30" t="s">
        <v>372</v>
      </c>
      <c r="E136" s="52">
        <v>1</v>
      </c>
      <c r="F136" s="38">
        <v>1</v>
      </c>
      <c r="G136" s="38">
        <v>1</v>
      </c>
      <c r="H136" s="38">
        <v>1</v>
      </c>
      <c r="I136" s="38">
        <v>1</v>
      </c>
      <c r="J136" s="38">
        <v>1</v>
      </c>
      <c r="L136" s="30" t="s">
        <v>126</v>
      </c>
      <c r="M136" s="30" t="s">
        <v>369</v>
      </c>
      <c r="N136" s="30" t="s">
        <v>370</v>
      </c>
      <c r="O136" s="52">
        <v>1</v>
      </c>
      <c r="P136" s="38">
        <v>1</v>
      </c>
      <c r="Q136" s="38">
        <v>1</v>
      </c>
      <c r="R136" s="38">
        <v>1</v>
      </c>
      <c r="S136" s="38">
        <v>0</v>
      </c>
    </row>
    <row r="137" spans="2:19" x14ac:dyDescent="0.2">
      <c r="B137" s="30" t="s">
        <v>126</v>
      </c>
      <c r="C137" s="30" t="s">
        <v>373</v>
      </c>
      <c r="D137" s="30" t="s">
        <v>374</v>
      </c>
      <c r="E137" s="52">
        <v>1</v>
      </c>
      <c r="F137" s="38">
        <v>1</v>
      </c>
      <c r="G137" s="38">
        <v>1</v>
      </c>
      <c r="H137" s="38">
        <v>1</v>
      </c>
      <c r="I137" s="38">
        <v>1</v>
      </c>
      <c r="J137" s="38">
        <v>1</v>
      </c>
      <c r="L137" s="30" t="s">
        <v>126</v>
      </c>
      <c r="M137" s="30" t="s">
        <v>373</v>
      </c>
      <c r="N137" s="30" t="s">
        <v>374</v>
      </c>
      <c r="O137" s="52">
        <v>1</v>
      </c>
      <c r="P137" s="38">
        <v>1</v>
      </c>
      <c r="Q137" s="38">
        <v>1</v>
      </c>
      <c r="R137" s="38">
        <v>1</v>
      </c>
      <c r="S137" s="38">
        <v>1</v>
      </c>
    </row>
    <row r="138" spans="2:19" x14ac:dyDescent="0.2">
      <c r="B138" s="30" t="s">
        <v>126</v>
      </c>
      <c r="C138" s="30" t="s">
        <v>375</v>
      </c>
      <c r="D138" s="30" t="s">
        <v>376</v>
      </c>
      <c r="E138" s="52">
        <v>2</v>
      </c>
      <c r="F138" s="38">
        <v>1</v>
      </c>
      <c r="G138" s="38">
        <v>1</v>
      </c>
      <c r="H138" s="38">
        <v>0</v>
      </c>
      <c r="I138" s="38">
        <v>1</v>
      </c>
      <c r="J138" s="38">
        <v>1</v>
      </c>
      <c r="L138" s="30" t="s">
        <v>126</v>
      </c>
      <c r="M138" s="30" t="s">
        <v>377</v>
      </c>
      <c r="N138" s="30" t="s">
        <v>378</v>
      </c>
      <c r="O138" s="52">
        <v>1</v>
      </c>
      <c r="P138" s="38">
        <v>0</v>
      </c>
      <c r="Q138" s="38">
        <v>0</v>
      </c>
      <c r="R138" s="38">
        <v>0</v>
      </c>
      <c r="S138" s="38">
        <v>0</v>
      </c>
    </row>
    <row r="139" spans="2:19" x14ac:dyDescent="0.2">
      <c r="B139" s="30" t="s">
        <v>126</v>
      </c>
      <c r="C139" s="30" t="s">
        <v>377</v>
      </c>
      <c r="D139" s="30" t="s">
        <v>378</v>
      </c>
      <c r="E139" s="52">
        <v>1</v>
      </c>
      <c r="F139" s="38">
        <v>1</v>
      </c>
      <c r="G139" s="38">
        <v>1</v>
      </c>
      <c r="H139" s="38">
        <v>1</v>
      </c>
      <c r="I139" s="38">
        <v>1</v>
      </c>
      <c r="J139" s="38">
        <v>1</v>
      </c>
      <c r="L139" s="30" t="s">
        <v>126</v>
      </c>
      <c r="M139" s="30" t="s">
        <v>381</v>
      </c>
      <c r="N139" s="30" t="s">
        <v>382</v>
      </c>
      <c r="O139" s="52">
        <v>6</v>
      </c>
      <c r="P139" s="38">
        <v>1</v>
      </c>
      <c r="Q139" s="38">
        <v>1</v>
      </c>
      <c r="R139" s="38">
        <v>1</v>
      </c>
      <c r="S139" s="38">
        <v>1</v>
      </c>
    </row>
    <row r="140" spans="2:19" x14ac:dyDescent="0.2">
      <c r="B140" s="30" t="s">
        <v>126</v>
      </c>
      <c r="C140" s="30" t="s">
        <v>379</v>
      </c>
      <c r="D140" s="30" t="s">
        <v>380</v>
      </c>
      <c r="E140" s="52">
        <v>1</v>
      </c>
      <c r="F140" s="38">
        <v>1</v>
      </c>
      <c r="G140" s="38">
        <v>1</v>
      </c>
      <c r="H140" s="38">
        <v>1</v>
      </c>
      <c r="I140" s="38">
        <v>1</v>
      </c>
      <c r="J140" s="38">
        <v>1</v>
      </c>
      <c r="L140" s="30" t="s">
        <v>126</v>
      </c>
      <c r="M140" s="30" t="s">
        <v>491</v>
      </c>
      <c r="N140" s="30" t="s">
        <v>508</v>
      </c>
      <c r="O140" s="52">
        <v>1</v>
      </c>
      <c r="P140" s="38">
        <v>0</v>
      </c>
      <c r="Q140" s="38">
        <v>0</v>
      </c>
      <c r="R140" s="38">
        <v>0</v>
      </c>
      <c r="S140" s="38">
        <v>0</v>
      </c>
    </row>
    <row r="141" spans="2:19" x14ac:dyDescent="0.2">
      <c r="B141" s="30" t="s">
        <v>126</v>
      </c>
      <c r="C141" s="30" t="s">
        <v>381</v>
      </c>
      <c r="D141" s="30" t="s">
        <v>382</v>
      </c>
      <c r="E141" s="52">
        <v>2</v>
      </c>
      <c r="F141" s="38">
        <v>1</v>
      </c>
      <c r="G141" s="38">
        <v>1</v>
      </c>
      <c r="H141" s="38">
        <v>1</v>
      </c>
      <c r="I141" s="38">
        <v>0</v>
      </c>
      <c r="J141" s="38">
        <v>1</v>
      </c>
      <c r="L141" s="30" t="s">
        <v>126</v>
      </c>
      <c r="M141" s="30" t="s">
        <v>493</v>
      </c>
      <c r="N141" s="30" t="s">
        <v>494</v>
      </c>
      <c r="O141" s="52">
        <v>1</v>
      </c>
      <c r="P141" s="38">
        <v>1</v>
      </c>
      <c r="Q141" s="38">
        <v>1</v>
      </c>
      <c r="R141" s="38">
        <v>0</v>
      </c>
      <c r="S141" s="38">
        <v>0</v>
      </c>
    </row>
    <row r="142" spans="2:19" x14ac:dyDescent="0.2">
      <c r="B142" s="30" t="s">
        <v>126</v>
      </c>
      <c r="C142" s="30" t="s">
        <v>383</v>
      </c>
      <c r="D142" s="30" t="s">
        <v>384</v>
      </c>
      <c r="E142" s="52">
        <v>1</v>
      </c>
      <c r="F142" s="38">
        <v>1</v>
      </c>
      <c r="G142" s="38">
        <v>1</v>
      </c>
      <c r="H142" s="38">
        <v>1</v>
      </c>
      <c r="I142" s="38">
        <v>1</v>
      </c>
      <c r="J142" s="38">
        <v>1</v>
      </c>
      <c r="L142" s="30" t="s">
        <v>126</v>
      </c>
      <c r="M142" s="30" t="s">
        <v>383</v>
      </c>
      <c r="N142" s="30" t="s">
        <v>384</v>
      </c>
      <c r="O142" s="52">
        <v>1</v>
      </c>
      <c r="P142" s="38">
        <v>1</v>
      </c>
      <c r="Q142" s="38">
        <v>1</v>
      </c>
      <c r="R142" s="38">
        <v>1</v>
      </c>
      <c r="S142" s="38">
        <v>1</v>
      </c>
    </row>
    <row r="143" spans="2:19" x14ac:dyDescent="0.2">
      <c r="B143" s="30" t="s">
        <v>126</v>
      </c>
      <c r="C143" s="30" t="s">
        <v>385</v>
      </c>
      <c r="D143" s="30" t="s">
        <v>386</v>
      </c>
      <c r="E143" s="52">
        <v>4</v>
      </c>
      <c r="F143" s="38">
        <v>1</v>
      </c>
      <c r="G143" s="38">
        <v>1</v>
      </c>
      <c r="H143" s="38">
        <v>1</v>
      </c>
      <c r="I143" s="38">
        <v>0</v>
      </c>
      <c r="J143" s="38">
        <v>1</v>
      </c>
      <c r="L143" s="30" t="s">
        <v>126</v>
      </c>
      <c r="M143" s="30" t="s">
        <v>387</v>
      </c>
      <c r="N143" s="30" t="s">
        <v>388</v>
      </c>
      <c r="O143" s="52">
        <v>2</v>
      </c>
      <c r="P143" s="38">
        <v>0</v>
      </c>
      <c r="Q143" s="38">
        <v>0</v>
      </c>
      <c r="R143" s="38">
        <v>0</v>
      </c>
      <c r="S143" s="38">
        <v>0</v>
      </c>
    </row>
    <row r="144" spans="2:19" x14ac:dyDescent="0.2">
      <c r="B144" s="30" t="s">
        <v>126</v>
      </c>
      <c r="C144" s="30" t="s">
        <v>387</v>
      </c>
      <c r="D144" s="30" t="s">
        <v>388</v>
      </c>
      <c r="E144" s="52">
        <v>2</v>
      </c>
      <c r="F144" s="38">
        <v>1</v>
      </c>
      <c r="G144" s="38">
        <v>1</v>
      </c>
      <c r="H144" s="38">
        <v>1</v>
      </c>
      <c r="I144" s="38">
        <v>1</v>
      </c>
      <c r="J144" s="38">
        <v>1</v>
      </c>
      <c r="L144" s="30" t="s">
        <v>126</v>
      </c>
      <c r="M144" s="30" t="s">
        <v>389</v>
      </c>
      <c r="N144" s="30" t="s">
        <v>390</v>
      </c>
      <c r="O144" s="52">
        <v>1</v>
      </c>
      <c r="P144" s="38">
        <v>0</v>
      </c>
      <c r="Q144" s="38">
        <v>0</v>
      </c>
      <c r="R144" s="38">
        <v>0</v>
      </c>
      <c r="S144" s="38">
        <v>0</v>
      </c>
    </row>
    <row r="145" spans="2:19" x14ac:dyDescent="0.2">
      <c r="B145" s="30" t="s">
        <v>126</v>
      </c>
      <c r="C145" s="30" t="s">
        <v>389</v>
      </c>
      <c r="D145" s="30" t="s">
        <v>390</v>
      </c>
      <c r="E145" s="52">
        <v>1</v>
      </c>
      <c r="F145" s="38">
        <v>1</v>
      </c>
      <c r="G145" s="38">
        <v>1</v>
      </c>
      <c r="H145" s="38">
        <v>1</v>
      </c>
      <c r="I145" s="38">
        <v>1</v>
      </c>
      <c r="J145" s="38">
        <v>1</v>
      </c>
      <c r="L145" s="30"/>
      <c r="M145" s="30"/>
      <c r="N145" s="31" t="s">
        <v>562</v>
      </c>
      <c r="O145" s="53">
        <f>SUM(O22:O144)</f>
        <v>194</v>
      </c>
      <c r="P145" s="32" t="str">
        <f>SUM(P$22:P$144)&amp;"/"&amp;COUNTA($N$22:$N$144)</f>
        <v>90/123</v>
      </c>
      <c r="Q145" s="32" t="str">
        <f>SUM(Q$22:Q$144)&amp;"/"&amp;COUNTA($N$22:$N$144)</f>
        <v>85/123</v>
      </c>
      <c r="R145" s="32" t="str">
        <f>SUM(R$22:R$144)&amp;"/"&amp;COUNTA($N$22:$N$144)</f>
        <v>51/123</v>
      </c>
      <c r="S145" s="32" t="str">
        <f>SUM(S$22:S$144)&amp;"/"&amp;COUNTA($N$22:$N$144)</f>
        <v>54/123</v>
      </c>
    </row>
    <row r="146" spans="2:19" x14ac:dyDescent="0.2">
      <c r="B146" s="30"/>
      <c r="C146" s="30"/>
      <c r="D146" s="31" t="s">
        <v>562</v>
      </c>
      <c r="E146" s="53">
        <f>SUM(E22:E145)</f>
        <v>196</v>
      </c>
      <c r="F146" s="32" t="str">
        <f>SUM(F$22:F$145)&amp;"/"&amp;COUNTA($D$22:$D$145)</f>
        <v>121/124</v>
      </c>
      <c r="G146" s="32" t="str">
        <f>SUM(G$22:G$145)&amp;"/"&amp;COUNTA($D$22:$D$145)</f>
        <v>116/124</v>
      </c>
      <c r="H146" s="32" t="str">
        <f>SUM(H$22:H$145)&amp;"/"&amp;COUNTA($D$22:$D$145)</f>
        <v>83/124</v>
      </c>
      <c r="I146" s="32" t="str">
        <f>SUM(I$22:I$145)&amp;"/"&amp;COUNTA($D$22:$D$145)</f>
        <v>106/124</v>
      </c>
      <c r="J146" s="32" t="str">
        <f>SUM(J$22:J$145)&amp;"/"&amp;COUNTA($D$22:$D$145)</f>
        <v>121/124</v>
      </c>
    </row>
    <row r="148" spans="2:19" ht="12.75" customHeight="1" x14ac:dyDescent="0.2"/>
  </sheetData>
  <sortState xmlns:xlrd2="http://schemas.microsoft.com/office/spreadsheetml/2017/richdata2" ref="L22:S144">
    <sortCondition ref="L22:L144"/>
    <sortCondition ref="N22:N14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election activeCell="H86" sqref="D86:H86"/>
    </sheetView>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22</v>
      </c>
      <c r="C2" s="22" t="s">
        <v>23</v>
      </c>
      <c r="D2" s="17"/>
    </row>
    <row r="3" spans="2:8" ht="12.75" customHeight="1" x14ac:dyDescent="0.2">
      <c r="B3" s="3" t="s">
        <v>24</v>
      </c>
      <c r="C3" s="12" t="s">
        <v>25</v>
      </c>
    </row>
    <row r="4" spans="2:8" ht="12.75" customHeight="1" x14ac:dyDescent="0.2">
      <c r="B4" s="3"/>
      <c r="C4" s="6"/>
    </row>
    <row r="5" spans="2:8" ht="15" x14ac:dyDescent="0.2">
      <c r="B5" s="3" t="s">
        <v>26</v>
      </c>
      <c r="C5" s="47" t="s">
        <v>27</v>
      </c>
    </row>
    <row r="6" spans="2:8" x14ac:dyDescent="0.2">
      <c r="B6" s="3" t="s">
        <v>28</v>
      </c>
      <c r="C6" s="2" t="s">
        <v>29</v>
      </c>
      <c r="D6" s="2"/>
    </row>
    <row r="7" spans="2:8" ht="12.75" customHeight="1" x14ac:dyDescent="0.2">
      <c r="B7" s="3" t="s">
        <v>30</v>
      </c>
      <c r="C7" s="2" t="s">
        <v>31</v>
      </c>
    </row>
    <row r="8" spans="2:8" ht="12.75" customHeight="1" x14ac:dyDescent="0.2">
      <c r="B8" s="3" t="s">
        <v>32</v>
      </c>
      <c r="C8" s="2" t="s">
        <v>33</v>
      </c>
    </row>
    <row r="9" spans="2:8" ht="12.75" customHeight="1" x14ac:dyDescent="0.2">
      <c r="B9" s="3" t="s">
        <v>34</v>
      </c>
      <c r="C9" s="8" t="s">
        <v>35</v>
      </c>
    </row>
    <row r="10" spans="2:8" ht="12.75" customHeight="1" x14ac:dyDescent="0.2">
      <c r="B10" s="3" t="s">
        <v>36</v>
      </c>
      <c r="C10" s="2" t="s">
        <v>37</v>
      </c>
    </row>
    <row r="11" spans="2:8" ht="12.75" customHeight="1" x14ac:dyDescent="0.2">
      <c r="B11" s="3" t="s">
        <v>38</v>
      </c>
      <c r="C11" s="2" t="s">
        <v>39</v>
      </c>
    </row>
    <row r="12" spans="2:8" x14ac:dyDescent="0.2">
      <c r="B12" s="3"/>
    </row>
    <row r="13" spans="2:8" ht="15" x14ac:dyDescent="0.2">
      <c r="B13" s="5" t="s">
        <v>40</v>
      </c>
      <c r="H13" s="59"/>
    </row>
    <row r="14" spans="2:8" ht="15" x14ac:dyDescent="0.2">
      <c r="B14" s="5"/>
      <c r="C14" s="9"/>
    </row>
    <row r="15" spans="2:8" s="12" customFormat="1" ht="25.5" x14ac:dyDescent="0.2">
      <c r="B15" s="49" t="s">
        <v>41</v>
      </c>
      <c r="C15" s="11" t="s">
        <v>42</v>
      </c>
      <c r="D15" s="10" t="s">
        <v>43</v>
      </c>
      <c r="E15" s="11" t="s">
        <v>44</v>
      </c>
      <c r="F15" s="20" t="s">
        <v>45</v>
      </c>
      <c r="G15" s="20" t="s">
        <v>46</v>
      </c>
      <c r="H15" s="48" t="s">
        <v>47</v>
      </c>
    </row>
    <row r="16" spans="2:8" x14ac:dyDescent="0.2">
      <c r="B16" s="50" t="s">
        <v>48</v>
      </c>
      <c r="C16" s="1" t="s">
        <v>48</v>
      </c>
      <c r="D16" s="13" t="s">
        <v>49</v>
      </c>
      <c r="E16" s="43">
        <v>1362195</v>
      </c>
      <c r="F16" s="43">
        <v>335985</v>
      </c>
      <c r="G16" s="43">
        <v>156215</v>
      </c>
      <c r="H16" s="44">
        <v>0.115</v>
      </c>
    </row>
    <row r="17" spans="2:8" ht="6.75" customHeight="1" x14ac:dyDescent="0.2">
      <c r="D17" s="4"/>
    </row>
    <row r="18" spans="2:8" x14ac:dyDescent="0.2">
      <c r="B18" s="33" t="s">
        <v>50</v>
      </c>
      <c r="C18" s="18" t="s">
        <v>51</v>
      </c>
      <c r="D18" s="18" t="s">
        <v>52</v>
      </c>
      <c r="E18" s="46">
        <v>33440</v>
      </c>
      <c r="F18" s="46">
        <v>8265</v>
      </c>
      <c r="G18" s="46">
        <v>3205</v>
      </c>
      <c r="H18" s="45">
        <v>9.6000000000000002E-2</v>
      </c>
    </row>
    <row r="19" spans="2:8" x14ac:dyDescent="0.2">
      <c r="B19" s="33" t="s">
        <v>50</v>
      </c>
      <c r="C19" s="18" t="s">
        <v>53</v>
      </c>
      <c r="D19" s="18" t="s">
        <v>54</v>
      </c>
      <c r="E19" s="46">
        <v>24245</v>
      </c>
      <c r="F19" s="46">
        <v>6865</v>
      </c>
      <c r="G19" s="46">
        <v>1650</v>
      </c>
      <c r="H19" s="45">
        <v>6.8000000000000005E-2</v>
      </c>
    </row>
    <row r="20" spans="2:8" x14ac:dyDescent="0.2">
      <c r="B20" s="33" t="s">
        <v>50</v>
      </c>
      <c r="C20" s="18" t="s">
        <v>55</v>
      </c>
      <c r="D20" s="18" t="s">
        <v>56</v>
      </c>
      <c r="E20" s="46">
        <v>21475</v>
      </c>
      <c r="F20" s="46">
        <v>2110</v>
      </c>
      <c r="G20" s="46">
        <v>2420</v>
      </c>
      <c r="H20" s="45">
        <v>0.113</v>
      </c>
    </row>
    <row r="21" spans="2:8" x14ac:dyDescent="0.2">
      <c r="B21" s="33" t="s">
        <v>50</v>
      </c>
      <c r="C21" s="18" t="s">
        <v>57</v>
      </c>
      <c r="D21" s="18" t="s">
        <v>58</v>
      </c>
      <c r="E21" s="46">
        <v>28375</v>
      </c>
      <c r="F21" s="46">
        <v>8435</v>
      </c>
      <c r="G21" s="46">
        <v>3825</v>
      </c>
      <c r="H21" s="45">
        <v>0.13500000000000001</v>
      </c>
    </row>
    <row r="22" spans="2:8" x14ac:dyDescent="0.2">
      <c r="B22" s="33" t="s">
        <v>50</v>
      </c>
      <c r="C22" s="18" t="s">
        <v>59</v>
      </c>
      <c r="D22" s="18" t="s">
        <v>60</v>
      </c>
      <c r="E22" s="46">
        <v>21295</v>
      </c>
      <c r="F22" s="46">
        <v>6510</v>
      </c>
      <c r="G22" s="46">
        <v>1615</v>
      </c>
      <c r="H22" s="45">
        <v>7.5999999999999998E-2</v>
      </c>
    </row>
    <row r="23" spans="2:8" x14ac:dyDescent="0.2">
      <c r="B23" s="33" t="s">
        <v>50</v>
      </c>
      <c r="C23" s="18" t="s">
        <v>61</v>
      </c>
      <c r="D23" s="18" t="s">
        <v>62</v>
      </c>
      <c r="E23" s="46">
        <v>23970</v>
      </c>
      <c r="F23" s="46">
        <v>6260</v>
      </c>
      <c r="G23" s="46">
        <v>3405</v>
      </c>
      <c r="H23" s="45">
        <v>0.14200000000000002</v>
      </c>
    </row>
    <row r="24" spans="2:8" x14ac:dyDescent="0.2">
      <c r="B24" s="33" t="s">
        <v>63</v>
      </c>
      <c r="C24" s="18" t="s">
        <v>64</v>
      </c>
      <c r="D24" s="18" t="s">
        <v>65</v>
      </c>
      <c r="E24" s="46">
        <v>14990</v>
      </c>
      <c r="F24" s="46">
        <v>3995</v>
      </c>
      <c r="G24" s="46">
        <v>2300</v>
      </c>
      <c r="H24" s="45">
        <v>0.153</v>
      </c>
    </row>
    <row r="25" spans="2:8" x14ac:dyDescent="0.2">
      <c r="B25" s="33" t="s">
        <v>63</v>
      </c>
      <c r="C25" s="18" t="s">
        <v>66</v>
      </c>
      <c r="D25" s="18" t="s">
        <v>67</v>
      </c>
      <c r="E25" s="46">
        <v>50770</v>
      </c>
      <c r="F25" s="46">
        <v>15845</v>
      </c>
      <c r="G25" s="46">
        <v>7100</v>
      </c>
      <c r="H25" s="45">
        <v>0.14000000000000001</v>
      </c>
    </row>
    <row r="26" spans="2:8" x14ac:dyDescent="0.2">
      <c r="B26" s="33" t="s">
        <v>63</v>
      </c>
      <c r="C26" s="18" t="s">
        <v>68</v>
      </c>
      <c r="D26" s="18" t="s">
        <v>69</v>
      </c>
      <c r="E26" s="46">
        <v>48650</v>
      </c>
      <c r="F26" s="46">
        <v>8120</v>
      </c>
      <c r="G26" s="46">
        <v>5205</v>
      </c>
      <c r="H26" s="45">
        <v>0.107</v>
      </c>
    </row>
    <row r="27" spans="2:8" x14ac:dyDescent="0.2">
      <c r="B27" s="33" t="s">
        <v>63</v>
      </c>
      <c r="C27" s="18" t="s">
        <v>70</v>
      </c>
      <c r="D27" s="18" t="s">
        <v>71</v>
      </c>
      <c r="E27" s="46">
        <v>45535</v>
      </c>
      <c r="F27" s="46">
        <v>11285</v>
      </c>
      <c r="G27" s="46">
        <v>5390</v>
      </c>
      <c r="H27" s="45">
        <v>0.11800000000000001</v>
      </c>
    </row>
    <row r="28" spans="2:8" x14ac:dyDescent="0.2">
      <c r="B28" s="33" t="s">
        <v>63</v>
      </c>
      <c r="C28" s="18" t="s">
        <v>72</v>
      </c>
      <c r="D28" s="18" t="s">
        <v>73</v>
      </c>
      <c r="E28" s="46">
        <v>45820</v>
      </c>
      <c r="F28" s="46">
        <v>4535</v>
      </c>
      <c r="G28" s="46">
        <v>5995</v>
      </c>
      <c r="H28" s="45">
        <v>0.13100000000000001</v>
      </c>
    </row>
    <row r="29" spans="2:8" x14ac:dyDescent="0.2">
      <c r="B29" s="33" t="s">
        <v>74</v>
      </c>
      <c r="C29" s="18" t="s">
        <v>75</v>
      </c>
      <c r="D29" s="18" t="s">
        <v>76</v>
      </c>
      <c r="E29" s="46">
        <v>18325</v>
      </c>
      <c r="F29" s="46">
        <v>5405</v>
      </c>
      <c r="G29" s="46">
        <v>2950</v>
      </c>
      <c r="H29" s="45">
        <v>0.161</v>
      </c>
    </row>
    <row r="30" spans="2:8" x14ac:dyDescent="0.2">
      <c r="B30" s="33" t="s">
        <v>74</v>
      </c>
      <c r="C30" s="18" t="s">
        <v>77</v>
      </c>
      <c r="D30" s="18" t="s">
        <v>78</v>
      </c>
      <c r="E30" s="46">
        <v>38535</v>
      </c>
      <c r="F30" s="46">
        <v>10445</v>
      </c>
      <c r="G30" s="46">
        <v>5665</v>
      </c>
      <c r="H30" s="45">
        <v>0.14699999999999999</v>
      </c>
    </row>
    <row r="31" spans="2:8" x14ac:dyDescent="0.2">
      <c r="B31" s="33" t="s">
        <v>74</v>
      </c>
      <c r="C31" s="18" t="s">
        <v>79</v>
      </c>
      <c r="D31" s="18" t="s">
        <v>80</v>
      </c>
      <c r="E31" s="46">
        <v>26855</v>
      </c>
      <c r="F31" s="46">
        <v>8850</v>
      </c>
      <c r="G31" s="46">
        <v>2875</v>
      </c>
      <c r="H31" s="45">
        <v>0.107</v>
      </c>
    </row>
    <row r="32" spans="2:8" x14ac:dyDescent="0.2">
      <c r="B32" s="33" t="s">
        <v>74</v>
      </c>
      <c r="C32" s="18" t="s">
        <v>81</v>
      </c>
      <c r="D32" s="18" t="s">
        <v>82</v>
      </c>
      <c r="E32" s="46">
        <v>9955</v>
      </c>
      <c r="F32" s="46">
        <v>3795</v>
      </c>
      <c r="G32" s="46">
        <v>2155</v>
      </c>
      <c r="H32" s="45">
        <v>0.217</v>
      </c>
    </row>
    <row r="33" spans="2:8" x14ac:dyDescent="0.2">
      <c r="B33" s="33" t="s">
        <v>74</v>
      </c>
      <c r="C33" s="18" t="s">
        <v>83</v>
      </c>
      <c r="D33" s="18" t="s">
        <v>84</v>
      </c>
      <c r="E33" s="46">
        <v>22350</v>
      </c>
      <c r="F33" s="46">
        <v>6250</v>
      </c>
      <c r="G33" s="46">
        <v>2725</v>
      </c>
      <c r="H33" s="45">
        <v>0.122</v>
      </c>
    </row>
    <row r="34" spans="2:8" x14ac:dyDescent="0.2">
      <c r="B34" s="33" t="s">
        <v>74</v>
      </c>
      <c r="C34" s="18" t="s">
        <v>85</v>
      </c>
      <c r="D34" s="18" t="s">
        <v>86</v>
      </c>
      <c r="E34" s="46">
        <v>13465</v>
      </c>
      <c r="F34" s="46">
        <v>4405</v>
      </c>
      <c r="G34" s="46">
        <v>1985</v>
      </c>
      <c r="H34" s="45">
        <v>0.14799999999999999</v>
      </c>
    </row>
    <row r="35" spans="2:8" x14ac:dyDescent="0.2">
      <c r="B35" s="33" t="s">
        <v>74</v>
      </c>
      <c r="C35" s="18" t="s">
        <v>87</v>
      </c>
      <c r="D35" s="18" t="s">
        <v>88</v>
      </c>
      <c r="E35" s="46">
        <v>10220</v>
      </c>
      <c r="F35" s="46">
        <v>2920</v>
      </c>
      <c r="G35" s="46">
        <v>2325</v>
      </c>
      <c r="H35" s="45">
        <v>0.22700000000000001</v>
      </c>
    </row>
    <row r="36" spans="2:8" x14ac:dyDescent="0.2">
      <c r="B36" s="33" t="s">
        <v>74</v>
      </c>
      <c r="C36" s="18" t="s">
        <v>89</v>
      </c>
      <c r="D36" s="18" t="s">
        <v>90</v>
      </c>
      <c r="E36" s="46">
        <v>18930</v>
      </c>
      <c r="F36" s="46">
        <v>5830</v>
      </c>
      <c r="G36" s="46">
        <v>3060</v>
      </c>
      <c r="H36" s="45">
        <v>0.16200000000000001</v>
      </c>
    </row>
    <row r="37" spans="2:8" x14ac:dyDescent="0.2">
      <c r="B37" s="33" t="s">
        <v>74</v>
      </c>
      <c r="C37" s="18" t="s">
        <v>91</v>
      </c>
      <c r="D37" s="18" t="s">
        <v>92</v>
      </c>
      <c r="E37" s="46">
        <v>26665</v>
      </c>
      <c r="F37" s="46">
        <v>6845</v>
      </c>
      <c r="G37" s="46">
        <v>3270</v>
      </c>
      <c r="H37" s="45">
        <v>0.123</v>
      </c>
    </row>
    <row r="38" spans="2:8" x14ac:dyDescent="0.2">
      <c r="B38" s="33" t="s">
        <v>74</v>
      </c>
      <c r="C38" s="18" t="s">
        <v>93</v>
      </c>
      <c r="D38" s="18" t="s">
        <v>94</v>
      </c>
      <c r="E38" s="46">
        <v>46630</v>
      </c>
      <c r="F38" s="46">
        <v>16330</v>
      </c>
      <c r="G38" s="46">
        <v>4825</v>
      </c>
      <c r="H38" s="45">
        <v>0.10300000000000001</v>
      </c>
    </row>
    <row r="39" spans="2:8" x14ac:dyDescent="0.2">
      <c r="B39" s="33" t="s">
        <v>74</v>
      </c>
      <c r="C39" s="18" t="s">
        <v>95</v>
      </c>
      <c r="D39" s="18" t="s">
        <v>96</v>
      </c>
      <c r="E39" s="46">
        <v>27275</v>
      </c>
      <c r="F39" s="46">
        <v>8000</v>
      </c>
      <c r="G39" s="46">
        <v>2400</v>
      </c>
      <c r="H39" s="45">
        <v>8.7999999999999995E-2</v>
      </c>
    </row>
    <row r="40" spans="2:8" x14ac:dyDescent="0.2">
      <c r="B40" s="33" t="s">
        <v>97</v>
      </c>
      <c r="C40" s="18" t="s">
        <v>98</v>
      </c>
      <c r="D40" s="18" t="s">
        <v>99</v>
      </c>
      <c r="E40" s="46">
        <v>47305</v>
      </c>
      <c r="F40" s="46">
        <v>12285</v>
      </c>
      <c r="G40" s="46">
        <v>2690</v>
      </c>
      <c r="H40" s="45">
        <v>5.7000000000000002E-2</v>
      </c>
    </row>
    <row r="41" spans="2:8" x14ac:dyDescent="0.2">
      <c r="B41" s="33" t="s">
        <v>97</v>
      </c>
      <c r="C41" s="18" t="s">
        <v>100</v>
      </c>
      <c r="D41" s="18" t="s">
        <v>101</v>
      </c>
      <c r="E41" s="46">
        <v>84120</v>
      </c>
      <c r="F41" s="46">
        <v>21350</v>
      </c>
      <c r="G41" s="46">
        <v>5715</v>
      </c>
      <c r="H41" s="45">
        <v>6.8000000000000005E-2</v>
      </c>
    </row>
    <row r="42" spans="2:8" x14ac:dyDescent="0.2">
      <c r="B42" s="33" t="s">
        <v>97</v>
      </c>
      <c r="C42" s="18" t="s">
        <v>102</v>
      </c>
      <c r="D42" s="18" t="s">
        <v>103</v>
      </c>
      <c r="E42" s="46">
        <v>36700</v>
      </c>
      <c r="F42" s="46">
        <v>12785</v>
      </c>
      <c r="G42" s="46">
        <v>5235</v>
      </c>
      <c r="H42" s="45">
        <v>0.14300000000000002</v>
      </c>
    </row>
    <row r="43" spans="2:8" x14ac:dyDescent="0.2">
      <c r="B43" s="33" t="s">
        <v>97</v>
      </c>
      <c r="C43" s="18" t="s">
        <v>104</v>
      </c>
      <c r="D43" s="18" t="s">
        <v>105</v>
      </c>
      <c r="E43" s="46">
        <v>74160</v>
      </c>
      <c r="F43" s="46">
        <v>19870</v>
      </c>
      <c r="G43" s="46">
        <v>6560</v>
      </c>
      <c r="H43" s="45">
        <v>8.7999999999999995E-2</v>
      </c>
    </row>
    <row r="44" spans="2:8" x14ac:dyDescent="0.2">
      <c r="B44" s="33" t="s">
        <v>106</v>
      </c>
      <c r="C44" s="18" t="s">
        <v>107</v>
      </c>
      <c r="D44" s="18" t="s">
        <v>108</v>
      </c>
      <c r="E44" s="46">
        <v>26075</v>
      </c>
      <c r="F44" s="46">
        <v>8910</v>
      </c>
      <c r="G44" s="46">
        <v>4040</v>
      </c>
      <c r="H44" s="45">
        <v>0.155</v>
      </c>
    </row>
    <row r="45" spans="2:8" x14ac:dyDescent="0.2">
      <c r="B45" s="33" t="s">
        <v>106</v>
      </c>
      <c r="C45" s="18" t="s">
        <v>109</v>
      </c>
      <c r="D45" s="18" t="s">
        <v>110</v>
      </c>
      <c r="E45" s="46">
        <v>91170</v>
      </c>
      <c r="F45" s="46">
        <v>17565</v>
      </c>
      <c r="G45" s="46">
        <v>11580</v>
      </c>
      <c r="H45" s="45">
        <v>0.127</v>
      </c>
    </row>
    <row r="46" spans="2:8" x14ac:dyDescent="0.2">
      <c r="B46" s="33" t="s">
        <v>106</v>
      </c>
      <c r="C46" s="18" t="s">
        <v>111</v>
      </c>
      <c r="D46" s="18" t="s">
        <v>112</v>
      </c>
      <c r="E46" s="46">
        <v>68910</v>
      </c>
      <c r="F46" s="46">
        <v>16540</v>
      </c>
      <c r="G46" s="46">
        <v>12520</v>
      </c>
      <c r="H46" s="45">
        <v>0.182</v>
      </c>
    </row>
    <row r="47" spans="2:8" x14ac:dyDescent="0.2">
      <c r="B47" s="33" t="s">
        <v>113</v>
      </c>
      <c r="C47" s="18" t="s">
        <v>114</v>
      </c>
      <c r="D47" s="18" t="s">
        <v>115</v>
      </c>
      <c r="E47" s="46">
        <v>49760</v>
      </c>
      <c r="F47" s="46">
        <v>11430</v>
      </c>
      <c r="G47" s="46">
        <v>6350</v>
      </c>
      <c r="H47" s="45">
        <v>0.128</v>
      </c>
    </row>
    <row r="48" spans="2:8" x14ac:dyDescent="0.2">
      <c r="B48" s="33" t="s">
        <v>113</v>
      </c>
      <c r="C48" s="18" t="s">
        <v>116</v>
      </c>
      <c r="D48" s="18" t="s">
        <v>117</v>
      </c>
      <c r="E48" s="46">
        <v>22075</v>
      </c>
      <c r="F48" s="46">
        <v>6190</v>
      </c>
      <c r="G48" s="46">
        <v>1880</v>
      </c>
      <c r="H48" s="45">
        <v>8.5000000000000006E-2</v>
      </c>
    </row>
    <row r="49" spans="2:8" x14ac:dyDescent="0.2">
      <c r="B49" s="33" t="s">
        <v>113</v>
      </c>
      <c r="C49" s="18" t="s">
        <v>118</v>
      </c>
      <c r="D49" s="18" t="s">
        <v>119</v>
      </c>
      <c r="E49" s="46">
        <v>28300</v>
      </c>
      <c r="F49" s="46">
        <v>2700</v>
      </c>
      <c r="G49" s="46">
        <v>3630</v>
      </c>
      <c r="H49" s="45">
        <v>0.128</v>
      </c>
    </row>
    <row r="50" spans="2:8" x14ac:dyDescent="0.2">
      <c r="B50" s="33" t="s">
        <v>113</v>
      </c>
      <c r="C50" s="18" t="s">
        <v>120</v>
      </c>
      <c r="D50" s="18" t="s">
        <v>121</v>
      </c>
      <c r="E50" s="46">
        <v>39175</v>
      </c>
      <c r="F50" s="46">
        <v>8135</v>
      </c>
      <c r="G50" s="46">
        <v>3510</v>
      </c>
      <c r="H50" s="45">
        <v>0.09</v>
      </c>
    </row>
    <row r="51" spans="2:8" x14ac:dyDescent="0.2">
      <c r="B51" s="33" t="s">
        <v>113</v>
      </c>
      <c r="C51" s="18" t="s">
        <v>122</v>
      </c>
      <c r="D51" s="18" t="s">
        <v>123</v>
      </c>
      <c r="E51" s="46">
        <v>32560</v>
      </c>
      <c r="F51" s="46">
        <v>9020</v>
      </c>
      <c r="G51" s="46">
        <v>2365</v>
      </c>
      <c r="H51" s="45">
        <v>7.2999999999999995E-2</v>
      </c>
    </row>
    <row r="52" spans="2:8" x14ac:dyDescent="0.2">
      <c r="B52" s="33" t="s">
        <v>113</v>
      </c>
      <c r="C52" s="18" t="s">
        <v>124</v>
      </c>
      <c r="D52" s="18" t="s">
        <v>125</v>
      </c>
      <c r="E52" s="46">
        <v>25215</v>
      </c>
      <c r="F52" s="46">
        <v>3895</v>
      </c>
      <c r="G52" s="46">
        <v>2695</v>
      </c>
      <c r="H52" s="45">
        <v>0.107</v>
      </c>
    </row>
    <row r="53" spans="2:8" x14ac:dyDescent="0.2">
      <c r="B53" s="33" t="s">
        <v>126</v>
      </c>
      <c r="C53" s="18" t="s">
        <v>127</v>
      </c>
      <c r="D53" s="18" t="s">
        <v>128</v>
      </c>
      <c r="E53" s="46">
        <v>26355</v>
      </c>
      <c r="F53" s="46">
        <v>5380</v>
      </c>
      <c r="G53" s="46">
        <v>2870</v>
      </c>
      <c r="H53" s="45">
        <v>0.109</v>
      </c>
    </row>
    <row r="54" spans="2:8" x14ac:dyDescent="0.2">
      <c r="B54" s="33" t="s">
        <v>126</v>
      </c>
      <c r="C54" s="18" t="s">
        <v>129</v>
      </c>
      <c r="D54" s="18" t="s">
        <v>130</v>
      </c>
      <c r="E54" s="46">
        <v>18115</v>
      </c>
      <c r="F54" s="46">
        <v>3870</v>
      </c>
      <c r="G54" s="46">
        <v>1495</v>
      </c>
      <c r="H54" s="45">
        <v>8.3000000000000004E-2</v>
      </c>
    </row>
    <row r="55" spans="2:8" x14ac:dyDescent="0.2">
      <c r="B55" s="33" t="s">
        <v>126</v>
      </c>
      <c r="C55" s="18" t="s">
        <v>131</v>
      </c>
      <c r="D55" s="18" t="s">
        <v>132</v>
      </c>
      <c r="E55" s="46">
        <v>12105</v>
      </c>
      <c r="F55" s="46">
        <v>3600</v>
      </c>
      <c r="G55" s="46">
        <v>1795</v>
      </c>
      <c r="H55" s="45">
        <v>0.14799999999999999</v>
      </c>
    </row>
    <row r="56" spans="2:8" x14ac:dyDescent="0.2">
      <c r="B56" s="33" t="s">
        <v>126</v>
      </c>
      <c r="C56" s="18" t="s">
        <v>133</v>
      </c>
      <c r="D56" s="18" t="s">
        <v>134</v>
      </c>
      <c r="E56" s="46">
        <v>12440</v>
      </c>
      <c r="F56" s="46" t="s">
        <v>135</v>
      </c>
      <c r="G56" s="46">
        <v>620</v>
      </c>
      <c r="H56" s="45">
        <v>0.05</v>
      </c>
    </row>
    <row r="57" spans="2:8" x14ac:dyDescent="0.2">
      <c r="B57" s="33" t="s">
        <v>126</v>
      </c>
      <c r="C57" s="18" t="s">
        <v>136</v>
      </c>
      <c r="D57" s="18" t="s">
        <v>137</v>
      </c>
      <c r="E57" s="46">
        <v>5955</v>
      </c>
      <c r="F57" s="46">
        <v>2260</v>
      </c>
      <c r="G57" s="46">
        <v>1145</v>
      </c>
      <c r="H57" s="45">
        <v>0.192</v>
      </c>
    </row>
    <row r="58" spans="2:8" x14ac:dyDescent="0.2">
      <c r="B58" s="33" t="s">
        <v>126</v>
      </c>
      <c r="C58" s="18" t="s">
        <v>138</v>
      </c>
      <c r="D58" s="18" t="s">
        <v>139</v>
      </c>
      <c r="E58" s="46">
        <v>25095</v>
      </c>
      <c r="F58" s="46">
        <v>3070</v>
      </c>
      <c r="G58" s="46">
        <v>1485</v>
      </c>
      <c r="H58" s="45">
        <v>5.9000000000000004E-2</v>
      </c>
    </row>
    <row r="59" spans="2:8" x14ac:dyDescent="0.2">
      <c r="B59" s="33" t="s">
        <v>126</v>
      </c>
      <c r="C59" s="18" t="s">
        <v>140</v>
      </c>
      <c r="D59" s="18" t="s">
        <v>141</v>
      </c>
      <c r="E59" s="46">
        <v>18845</v>
      </c>
      <c r="F59" s="46">
        <v>5830</v>
      </c>
      <c r="G59" s="46">
        <v>1690</v>
      </c>
      <c r="H59" s="45">
        <v>0.09</v>
      </c>
    </row>
    <row r="60" spans="2:8" ht="6.75" customHeight="1" x14ac:dyDescent="0.2">
      <c r="D60" s="2"/>
    </row>
    <row r="61" spans="2:8" x14ac:dyDescent="0.2">
      <c r="B61" s="33" t="s">
        <v>50</v>
      </c>
      <c r="C61" s="18" t="s">
        <v>142</v>
      </c>
      <c r="D61" s="21" t="s">
        <v>143</v>
      </c>
      <c r="E61" s="46">
        <v>15865</v>
      </c>
      <c r="F61" s="46">
        <v>4750</v>
      </c>
      <c r="G61" s="46">
        <v>1040</v>
      </c>
      <c r="H61" s="45">
        <v>6.6000000000000003E-2</v>
      </c>
    </row>
    <row r="62" spans="2:8" x14ac:dyDescent="0.2">
      <c r="B62" s="33" t="s">
        <v>50</v>
      </c>
      <c r="C62" s="18" t="s">
        <v>144</v>
      </c>
      <c r="D62" s="21" t="s">
        <v>145</v>
      </c>
      <c r="E62" s="46">
        <v>10230</v>
      </c>
      <c r="F62" s="46">
        <v>3515</v>
      </c>
      <c r="G62" s="46">
        <v>1440</v>
      </c>
      <c r="H62" s="45">
        <v>0.14100000000000001</v>
      </c>
    </row>
    <row r="63" spans="2:8" x14ac:dyDescent="0.2">
      <c r="B63" s="33" t="s">
        <v>50</v>
      </c>
      <c r="C63" s="18" t="s">
        <v>146</v>
      </c>
      <c r="D63" s="21" t="s">
        <v>147</v>
      </c>
      <c r="E63" s="46">
        <v>10195</v>
      </c>
      <c r="F63" s="46">
        <v>3055</v>
      </c>
      <c r="G63" s="46">
        <v>1540</v>
      </c>
      <c r="H63" s="45">
        <v>0.151</v>
      </c>
    </row>
    <row r="64" spans="2:8" x14ac:dyDescent="0.2">
      <c r="B64" s="33" t="s">
        <v>50</v>
      </c>
      <c r="C64" s="18" t="s">
        <v>148</v>
      </c>
      <c r="D64" s="21" t="s">
        <v>149</v>
      </c>
      <c r="E64" s="46">
        <v>14540</v>
      </c>
      <c r="F64" s="46" t="s">
        <v>135</v>
      </c>
      <c r="G64" s="46">
        <v>1445</v>
      </c>
      <c r="H64" s="45">
        <v>0.1</v>
      </c>
    </row>
    <row r="65" spans="2:8" x14ac:dyDescent="0.2">
      <c r="B65" s="33" t="s">
        <v>50</v>
      </c>
      <c r="C65" s="18" t="s">
        <v>150</v>
      </c>
      <c r="D65" s="21" t="s">
        <v>151</v>
      </c>
      <c r="E65" s="46">
        <v>3635</v>
      </c>
      <c r="F65" s="46">
        <v>970</v>
      </c>
      <c r="G65" s="46">
        <v>430</v>
      </c>
      <c r="H65" s="45">
        <v>0.11800000000000001</v>
      </c>
    </row>
    <row r="66" spans="2:8" x14ac:dyDescent="0.2">
      <c r="B66" s="33" t="s">
        <v>50</v>
      </c>
      <c r="C66" s="18" t="s">
        <v>152</v>
      </c>
      <c r="D66" s="21" t="s">
        <v>153</v>
      </c>
      <c r="E66" s="46">
        <v>33440</v>
      </c>
      <c r="F66" s="46">
        <v>8265</v>
      </c>
      <c r="G66" s="46">
        <v>3205</v>
      </c>
      <c r="H66" s="45">
        <v>9.6000000000000002E-2</v>
      </c>
    </row>
    <row r="67" spans="2:8" x14ac:dyDescent="0.2">
      <c r="B67" s="33" t="s">
        <v>50</v>
      </c>
      <c r="C67" s="18" t="s">
        <v>154</v>
      </c>
      <c r="D67" s="21" t="s">
        <v>155</v>
      </c>
      <c r="E67" s="46">
        <v>8380</v>
      </c>
      <c r="F67" s="46">
        <v>2115</v>
      </c>
      <c r="G67" s="46">
        <v>610</v>
      </c>
      <c r="H67" s="45">
        <v>7.2999999999999995E-2</v>
      </c>
    </row>
    <row r="68" spans="2:8" x14ac:dyDescent="0.2">
      <c r="B68" s="33" t="s">
        <v>50</v>
      </c>
      <c r="C68" s="18" t="s">
        <v>156</v>
      </c>
      <c r="D68" s="21" t="s">
        <v>157</v>
      </c>
      <c r="E68" s="46">
        <v>11565</v>
      </c>
      <c r="F68" s="46">
        <v>3390</v>
      </c>
      <c r="G68" s="46">
        <v>355</v>
      </c>
      <c r="H68" s="45">
        <v>3.1E-2</v>
      </c>
    </row>
    <row r="69" spans="2:8" x14ac:dyDescent="0.2">
      <c r="B69" s="33" t="s">
        <v>50</v>
      </c>
      <c r="C69" s="18" t="s">
        <v>158</v>
      </c>
      <c r="D69" s="21" t="s">
        <v>159</v>
      </c>
      <c r="E69" s="46">
        <v>13745</v>
      </c>
      <c r="F69" s="46">
        <v>2745</v>
      </c>
      <c r="G69" s="46">
        <v>1970</v>
      </c>
      <c r="H69" s="45">
        <v>0.14300000000000002</v>
      </c>
    </row>
    <row r="70" spans="2:8" x14ac:dyDescent="0.2">
      <c r="B70" s="33" t="s">
        <v>50</v>
      </c>
      <c r="C70" s="18" t="s">
        <v>160</v>
      </c>
      <c r="D70" s="21" t="s">
        <v>161</v>
      </c>
      <c r="E70" s="46">
        <v>10335</v>
      </c>
      <c r="F70" s="46">
        <v>1885</v>
      </c>
      <c r="G70" s="46">
        <v>1155</v>
      </c>
      <c r="H70" s="45">
        <v>0.112</v>
      </c>
    </row>
    <row r="71" spans="2:8" x14ac:dyDescent="0.2">
      <c r="B71" s="33" t="s">
        <v>50</v>
      </c>
      <c r="C71" s="18" t="s">
        <v>162</v>
      </c>
      <c r="D71" s="21" t="s">
        <v>163</v>
      </c>
      <c r="E71" s="46">
        <v>6095</v>
      </c>
      <c r="F71" s="46">
        <v>2150</v>
      </c>
      <c r="G71" s="46">
        <v>835</v>
      </c>
      <c r="H71" s="45">
        <v>0.13700000000000001</v>
      </c>
    </row>
    <row r="72" spans="2:8" x14ac:dyDescent="0.2">
      <c r="B72" s="33" t="s">
        <v>50</v>
      </c>
      <c r="C72" s="18" t="s">
        <v>164</v>
      </c>
      <c r="D72" s="21" t="s">
        <v>165</v>
      </c>
      <c r="E72" s="46">
        <v>7840</v>
      </c>
      <c r="F72" s="46">
        <v>3495</v>
      </c>
      <c r="G72" s="46">
        <v>1125</v>
      </c>
      <c r="H72" s="45">
        <v>0.14400000000000002</v>
      </c>
    </row>
    <row r="73" spans="2:8" x14ac:dyDescent="0.2">
      <c r="B73" s="33" t="s">
        <v>50</v>
      </c>
      <c r="C73" s="18" t="s">
        <v>166</v>
      </c>
      <c r="D73" s="21" t="s">
        <v>167</v>
      </c>
      <c r="E73" s="46">
        <v>6930</v>
      </c>
      <c r="F73" s="46">
        <v>2110</v>
      </c>
      <c r="G73" s="46">
        <v>975</v>
      </c>
      <c r="H73" s="45">
        <v>0.14000000000000001</v>
      </c>
    </row>
    <row r="74" spans="2:8" x14ac:dyDescent="0.2">
      <c r="B74" s="33" t="s">
        <v>63</v>
      </c>
      <c r="C74" s="18" t="s">
        <v>168</v>
      </c>
      <c r="D74" s="21" t="s">
        <v>169</v>
      </c>
      <c r="E74" s="46">
        <v>15000</v>
      </c>
      <c r="F74" s="46">
        <v>7580</v>
      </c>
      <c r="G74" s="46">
        <v>2715</v>
      </c>
      <c r="H74" s="45">
        <v>0.18099999999999999</v>
      </c>
    </row>
    <row r="75" spans="2:8" x14ac:dyDescent="0.2">
      <c r="B75" s="33" t="s">
        <v>63</v>
      </c>
      <c r="C75" s="18" t="s">
        <v>170</v>
      </c>
      <c r="D75" s="21" t="s">
        <v>171</v>
      </c>
      <c r="E75" s="46">
        <v>25190</v>
      </c>
      <c r="F75" s="46">
        <v>6365</v>
      </c>
      <c r="G75" s="46">
        <v>3855</v>
      </c>
      <c r="H75" s="45">
        <v>0.153</v>
      </c>
    </row>
    <row r="76" spans="2:8" x14ac:dyDescent="0.2">
      <c r="B76" s="33" t="s">
        <v>63</v>
      </c>
      <c r="C76" s="18" t="s">
        <v>172</v>
      </c>
      <c r="D76" s="21" t="s">
        <v>173</v>
      </c>
      <c r="E76" s="46">
        <v>11025</v>
      </c>
      <c r="F76" s="46">
        <v>4225</v>
      </c>
      <c r="G76" s="46">
        <v>460</v>
      </c>
      <c r="H76" s="45">
        <v>4.2000000000000003E-2</v>
      </c>
    </row>
    <row r="77" spans="2:8" x14ac:dyDescent="0.2">
      <c r="B77" s="33" t="s">
        <v>63</v>
      </c>
      <c r="C77" s="18" t="s">
        <v>174</v>
      </c>
      <c r="D77" s="21" t="s">
        <v>175</v>
      </c>
      <c r="E77" s="46">
        <v>12930</v>
      </c>
      <c r="F77" s="46" t="s">
        <v>135</v>
      </c>
      <c r="G77" s="46">
        <v>1405</v>
      </c>
      <c r="H77" s="45">
        <v>0.109</v>
      </c>
    </row>
    <row r="78" spans="2:8" x14ac:dyDescent="0.2">
      <c r="B78" s="33" t="s">
        <v>63</v>
      </c>
      <c r="C78" s="18" t="s">
        <v>176</v>
      </c>
      <c r="D78" s="21" t="s">
        <v>177</v>
      </c>
      <c r="E78" s="46">
        <v>13180</v>
      </c>
      <c r="F78" s="46">
        <v>1990</v>
      </c>
      <c r="G78" s="46">
        <v>2040</v>
      </c>
      <c r="H78" s="45">
        <v>0.155</v>
      </c>
    </row>
    <row r="79" spans="2:8" x14ac:dyDescent="0.2">
      <c r="B79" s="33" t="s">
        <v>63</v>
      </c>
      <c r="C79" s="18" t="s">
        <v>178</v>
      </c>
      <c r="D79" s="21" t="s">
        <v>179</v>
      </c>
      <c r="E79" s="46" t="s">
        <v>135</v>
      </c>
      <c r="F79" s="46" t="s">
        <v>135</v>
      </c>
      <c r="G79" s="46" t="s">
        <v>135</v>
      </c>
      <c r="H79" s="45" t="s">
        <v>135</v>
      </c>
    </row>
    <row r="80" spans="2:8" x14ac:dyDescent="0.2">
      <c r="B80" s="33" t="s">
        <v>63</v>
      </c>
      <c r="C80" s="18" t="s">
        <v>180</v>
      </c>
      <c r="D80" s="21" t="s">
        <v>181</v>
      </c>
      <c r="E80" s="46">
        <v>10575</v>
      </c>
      <c r="F80" s="46">
        <v>1900</v>
      </c>
      <c r="G80" s="46">
        <v>530</v>
      </c>
      <c r="H80" s="45">
        <v>0.05</v>
      </c>
    </row>
    <row r="81" spans="2:8" x14ac:dyDescent="0.2">
      <c r="B81" s="33" t="s">
        <v>63</v>
      </c>
      <c r="C81" s="18" t="s">
        <v>182</v>
      </c>
      <c r="D81" s="21" t="s">
        <v>183</v>
      </c>
      <c r="E81" s="46">
        <v>15655</v>
      </c>
      <c r="F81" s="46">
        <v>4855</v>
      </c>
      <c r="G81" s="46">
        <v>995</v>
      </c>
      <c r="H81" s="45">
        <v>6.3E-2</v>
      </c>
    </row>
    <row r="82" spans="2:8" x14ac:dyDescent="0.2">
      <c r="B82" s="33" t="s">
        <v>63</v>
      </c>
      <c r="C82" s="18" t="s">
        <v>184</v>
      </c>
      <c r="D82" s="21" t="s">
        <v>185</v>
      </c>
      <c r="E82" s="46" t="s">
        <v>135</v>
      </c>
      <c r="F82" s="46" t="s">
        <v>135</v>
      </c>
      <c r="G82" s="46" t="s">
        <v>135</v>
      </c>
      <c r="H82" s="45" t="s">
        <v>135</v>
      </c>
    </row>
    <row r="83" spans="2:8" x14ac:dyDescent="0.2">
      <c r="B83" s="33" t="s">
        <v>63</v>
      </c>
      <c r="C83" s="18" t="s">
        <v>186</v>
      </c>
      <c r="D83" s="21" t="s">
        <v>187</v>
      </c>
      <c r="E83" s="46">
        <v>7220</v>
      </c>
      <c r="F83" s="46" t="s">
        <v>135</v>
      </c>
      <c r="G83" s="46">
        <v>1070</v>
      </c>
      <c r="H83" s="45">
        <v>0.14799999999999999</v>
      </c>
    </row>
    <row r="84" spans="2:8" x14ac:dyDescent="0.2">
      <c r="B84" s="33" t="s">
        <v>63</v>
      </c>
      <c r="C84" s="18" t="s">
        <v>188</v>
      </c>
      <c r="D84" s="21" t="s">
        <v>189</v>
      </c>
      <c r="E84" s="46">
        <v>14990</v>
      </c>
      <c r="F84" s="46">
        <v>3995</v>
      </c>
      <c r="G84" s="46">
        <v>2300</v>
      </c>
      <c r="H84" s="45">
        <v>0.153</v>
      </c>
    </row>
    <row r="85" spans="2:8" x14ac:dyDescent="0.2">
      <c r="B85" s="33" t="s">
        <v>63</v>
      </c>
      <c r="C85" s="18" t="s">
        <v>190</v>
      </c>
      <c r="D85" s="21" t="s">
        <v>191</v>
      </c>
      <c r="E85" s="46">
        <v>13015</v>
      </c>
      <c r="F85" s="46" t="s">
        <v>135</v>
      </c>
      <c r="G85" s="46">
        <v>2625</v>
      </c>
      <c r="H85" s="45">
        <v>0.20200000000000001</v>
      </c>
    </row>
    <row r="86" spans="2:8" x14ac:dyDescent="0.2">
      <c r="B86" s="33" t="s">
        <v>63</v>
      </c>
      <c r="C86" s="18" t="s">
        <v>192</v>
      </c>
      <c r="D86" s="21" t="s">
        <v>193</v>
      </c>
      <c r="E86" s="46">
        <v>4915</v>
      </c>
      <c r="F86" s="46">
        <v>75</v>
      </c>
      <c r="G86" s="46">
        <v>0</v>
      </c>
      <c r="H86" s="45">
        <v>0</v>
      </c>
    </row>
    <row r="87" spans="2:8" x14ac:dyDescent="0.2">
      <c r="B87" s="33" t="s">
        <v>63</v>
      </c>
      <c r="C87" s="18" t="s">
        <v>194</v>
      </c>
      <c r="D87" s="21" t="s">
        <v>195</v>
      </c>
      <c r="E87" s="46">
        <v>8810</v>
      </c>
      <c r="F87" s="46" t="s">
        <v>135</v>
      </c>
      <c r="G87" s="46">
        <v>1480</v>
      </c>
      <c r="H87" s="45">
        <v>0.16800000000000001</v>
      </c>
    </row>
    <row r="88" spans="2:8" x14ac:dyDescent="0.2">
      <c r="B88" s="33" t="s">
        <v>63</v>
      </c>
      <c r="C88" s="18" t="s">
        <v>196</v>
      </c>
      <c r="D88" s="21" t="s">
        <v>197</v>
      </c>
      <c r="E88" s="46">
        <v>16215</v>
      </c>
      <c r="F88" s="46">
        <v>4445</v>
      </c>
      <c r="G88" s="46">
        <v>2450</v>
      </c>
      <c r="H88" s="45">
        <v>0.151</v>
      </c>
    </row>
    <row r="89" spans="2:8" x14ac:dyDescent="0.2">
      <c r="B89" s="33" t="s">
        <v>63</v>
      </c>
      <c r="C89" s="18" t="s">
        <v>198</v>
      </c>
      <c r="D89" s="21" t="s">
        <v>199</v>
      </c>
      <c r="E89" s="46">
        <v>12495</v>
      </c>
      <c r="F89" s="46">
        <v>2545</v>
      </c>
      <c r="G89" s="46">
        <v>1480</v>
      </c>
      <c r="H89" s="45">
        <v>0.11800000000000001</v>
      </c>
    </row>
    <row r="90" spans="2:8" x14ac:dyDescent="0.2">
      <c r="B90" s="33" t="s">
        <v>63</v>
      </c>
      <c r="C90" s="18" t="s">
        <v>200</v>
      </c>
      <c r="D90" s="21" t="s">
        <v>201</v>
      </c>
      <c r="E90" s="46">
        <v>5835</v>
      </c>
      <c r="F90" s="46">
        <v>2205</v>
      </c>
      <c r="G90" s="46">
        <v>1310</v>
      </c>
      <c r="H90" s="45">
        <v>0.22500000000000001</v>
      </c>
    </row>
    <row r="91" spans="2:8" x14ac:dyDescent="0.2">
      <c r="B91" s="33" t="s">
        <v>63</v>
      </c>
      <c r="C91" s="18" t="s">
        <v>202</v>
      </c>
      <c r="D91" s="21" t="s">
        <v>203</v>
      </c>
      <c r="E91" s="46">
        <v>12640</v>
      </c>
      <c r="F91" s="46">
        <v>2390</v>
      </c>
      <c r="G91" s="46">
        <v>485</v>
      </c>
      <c r="H91" s="45">
        <v>3.7999999999999999E-2</v>
      </c>
    </row>
    <row r="92" spans="2:8" x14ac:dyDescent="0.2">
      <c r="B92" s="33" t="s">
        <v>63</v>
      </c>
      <c r="C92" s="18" t="s">
        <v>204</v>
      </c>
      <c r="D92" s="21" t="s">
        <v>205</v>
      </c>
      <c r="E92" s="46">
        <v>6075</v>
      </c>
      <c r="F92" s="46">
        <v>1210</v>
      </c>
      <c r="G92" s="46">
        <v>790</v>
      </c>
      <c r="H92" s="45">
        <v>0.13</v>
      </c>
    </row>
    <row r="93" spans="2:8" x14ac:dyDescent="0.2">
      <c r="B93" s="33" t="s">
        <v>74</v>
      </c>
      <c r="C93" s="18" t="s">
        <v>206</v>
      </c>
      <c r="D93" s="21" t="s">
        <v>207</v>
      </c>
      <c r="E93" s="46">
        <v>5540</v>
      </c>
      <c r="F93" s="46">
        <v>360</v>
      </c>
      <c r="G93" s="46">
        <v>160</v>
      </c>
      <c r="H93" s="45">
        <v>2.9000000000000001E-2</v>
      </c>
    </row>
    <row r="94" spans="2:8" x14ac:dyDescent="0.2">
      <c r="B94" s="33" t="s">
        <v>74</v>
      </c>
      <c r="C94" s="18" t="s">
        <v>208</v>
      </c>
      <c r="D94" s="21" t="s">
        <v>209</v>
      </c>
      <c r="E94" s="46">
        <v>6990</v>
      </c>
      <c r="F94" s="46">
        <v>2725</v>
      </c>
      <c r="G94" s="46">
        <v>415</v>
      </c>
      <c r="H94" s="45">
        <v>5.9000000000000004E-2</v>
      </c>
    </row>
    <row r="95" spans="2:8" x14ac:dyDescent="0.2">
      <c r="B95" s="33" t="s">
        <v>74</v>
      </c>
      <c r="C95" s="18" t="s">
        <v>210</v>
      </c>
      <c r="D95" s="21" t="s">
        <v>211</v>
      </c>
      <c r="E95" s="46">
        <v>6720</v>
      </c>
      <c r="F95" s="46">
        <v>2200</v>
      </c>
      <c r="G95" s="46">
        <v>760</v>
      </c>
      <c r="H95" s="45">
        <v>0.113</v>
      </c>
    </row>
    <row r="96" spans="2:8" x14ac:dyDescent="0.2">
      <c r="B96" s="33" t="s">
        <v>74</v>
      </c>
      <c r="C96" s="18" t="s">
        <v>212</v>
      </c>
      <c r="D96" s="21" t="s">
        <v>213</v>
      </c>
      <c r="E96" s="46">
        <v>9585</v>
      </c>
      <c r="F96" s="46">
        <v>2620</v>
      </c>
      <c r="G96" s="46">
        <v>1140</v>
      </c>
      <c r="H96" s="45">
        <v>0.11900000000000001</v>
      </c>
    </row>
    <row r="97" spans="2:8" x14ac:dyDescent="0.2">
      <c r="B97" s="33" t="s">
        <v>74</v>
      </c>
      <c r="C97" s="18" t="s">
        <v>214</v>
      </c>
      <c r="D97" s="21" t="s">
        <v>215</v>
      </c>
      <c r="E97" s="46">
        <v>9345</v>
      </c>
      <c r="F97" s="46">
        <v>3210</v>
      </c>
      <c r="G97" s="46">
        <v>1920</v>
      </c>
      <c r="H97" s="45">
        <v>0.20600000000000002</v>
      </c>
    </row>
    <row r="98" spans="2:8" x14ac:dyDescent="0.2">
      <c r="B98" s="33" t="s">
        <v>74</v>
      </c>
      <c r="C98" s="18" t="s">
        <v>216</v>
      </c>
      <c r="D98" s="21" t="s">
        <v>217</v>
      </c>
      <c r="E98" s="46">
        <v>17225</v>
      </c>
      <c r="F98" s="46">
        <v>3790</v>
      </c>
      <c r="G98" s="46">
        <v>2510</v>
      </c>
      <c r="H98" s="45">
        <v>0.14599999999999999</v>
      </c>
    </row>
    <row r="99" spans="2:8" x14ac:dyDescent="0.2">
      <c r="B99" s="33" t="s">
        <v>74</v>
      </c>
      <c r="C99" s="18" t="s">
        <v>218</v>
      </c>
      <c r="D99" s="21" t="s">
        <v>219</v>
      </c>
      <c r="E99" s="46">
        <v>15700</v>
      </c>
      <c r="F99" s="46">
        <v>3635</v>
      </c>
      <c r="G99" s="46">
        <v>1970</v>
      </c>
      <c r="H99" s="45">
        <v>0.126</v>
      </c>
    </row>
    <row r="100" spans="2:8" x14ac:dyDescent="0.2">
      <c r="B100" s="33" t="s">
        <v>74</v>
      </c>
      <c r="C100" s="18" t="s">
        <v>220</v>
      </c>
      <c r="D100" s="21" t="s">
        <v>221</v>
      </c>
      <c r="E100" s="46">
        <v>9440</v>
      </c>
      <c r="F100" s="46">
        <v>3050</v>
      </c>
      <c r="G100" s="46">
        <v>755</v>
      </c>
      <c r="H100" s="45">
        <v>0.08</v>
      </c>
    </row>
    <row r="101" spans="2:8" x14ac:dyDescent="0.2">
      <c r="B101" s="33" t="s">
        <v>74</v>
      </c>
      <c r="C101" s="18" t="s">
        <v>222</v>
      </c>
      <c r="D101" s="21" t="s">
        <v>223</v>
      </c>
      <c r="E101" s="46">
        <v>7635</v>
      </c>
      <c r="F101" s="46">
        <v>2200</v>
      </c>
      <c r="G101" s="46">
        <v>195</v>
      </c>
      <c r="H101" s="45">
        <v>2.6000000000000002E-2</v>
      </c>
    </row>
    <row r="102" spans="2:8" x14ac:dyDescent="0.2">
      <c r="B102" s="33" t="s">
        <v>74</v>
      </c>
      <c r="C102" s="18" t="s">
        <v>224</v>
      </c>
      <c r="D102" s="21" t="s">
        <v>225</v>
      </c>
      <c r="E102" s="46">
        <v>9290</v>
      </c>
      <c r="F102" s="46">
        <v>3565</v>
      </c>
      <c r="G102" s="46">
        <v>1165</v>
      </c>
      <c r="H102" s="45">
        <v>0.126</v>
      </c>
    </row>
    <row r="103" spans="2:8" x14ac:dyDescent="0.2">
      <c r="B103" s="33" t="s">
        <v>74</v>
      </c>
      <c r="C103" s="18" t="s">
        <v>226</v>
      </c>
      <c r="D103" s="21" t="s">
        <v>227</v>
      </c>
      <c r="E103" s="46">
        <v>12780</v>
      </c>
      <c r="F103" s="46">
        <v>6140</v>
      </c>
      <c r="G103" s="46">
        <v>1120</v>
      </c>
      <c r="H103" s="45">
        <v>8.7999999999999995E-2</v>
      </c>
    </row>
    <row r="104" spans="2:8" x14ac:dyDescent="0.2">
      <c r="B104" s="33" t="s">
        <v>74</v>
      </c>
      <c r="C104" s="18" t="s">
        <v>228</v>
      </c>
      <c r="D104" s="21" t="s">
        <v>229</v>
      </c>
      <c r="E104" s="46">
        <v>10220</v>
      </c>
      <c r="F104" s="46">
        <v>2920</v>
      </c>
      <c r="G104" s="46">
        <v>2325</v>
      </c>
      <c r="H104" s="45">
        <v>0.22700000000000001</v>
      </c>
    </row>
    <row r="105" spans="2:8" x14ac:dyDescent="0.2">
      <c r="B105" s="33" t="s">
        <v>74</v>
      </c>
      <c r="C105" s="18" t="s">
        <v>230</v>
      </c>
      <c r="D105" s="21" t="s">
        <v>231</v>
      </c>
      <c r="E105" s="46">
        <v>9955</v>
      </c>
      <c r="F105" s="46">
        <v>3795</v>
      </c>
      <c r="G105" s="46">
        <v>2155</v>
      </c>
      <c r="H105" s="45">
        <v>0.217</v>
      </c>
    </row>
    <row r="106" spans="2:8" x14ac:dyDescent="0.2">
      <c r="B106" s="33" t="s">
        <v>74</v>
      </c>
      <c r="C106" s="18" t="s">
        <v>232</v>
      </c>
      <c r="D106" s="21" t="s">
        <v>233</v>
      </c>
      <c r="E106" s="46">
        <v>32995</v>
      </c>
      <c r="F106" s="46">
        <v>10090</v>
      </c>
      <c r="G106" s="46">
        <v>5505</v>
      </c>
      <c r="H106" s="45">
        <v>0.16700000000000001</v>
      </c>
    </row>
    <row r="107" spans="2:8" x14ac:dyDescent="0.2">
      <c r="B107" s="33" t="s">
        <v>74</v>
      </c>
      <c r="C107" s="18" t="s">
        <v>234</v>
      </c>
      <c r="D107" s="21" t="s">
        <v>235</v>
      </c>
      <c r="E107" s="46">
        <v>12920</v>
      </c>
      <c r="F107" s="46">
        <v>3600</v>
      </c>
      <c r="G107" s="46">
        <v>1445</v>
      </c>
      <c r="H107" s="45">
        <v>0.112</v>
      </c>
    </row>
    <row r="108" spans="2:8" x14ac:dyDescent="0.2">
      <c r="B108" s="33" t="s">
        <v>74</v>
      </c>
      <c r="C108" s="18" t="s">
        <v>236</v>
      </c>
      <c r="D108" s="21" t="s">
        <v>237</v>
      </c>
      <c r="E108" s="46">
        <v>19865</v>
      </c>
      <c r="F108" s="46">
        <v>6125</v>
      </c>
      <c r="G108" s="46">
        <v>2460</v>
      </c>
      <c r="H108" s="45">
        <v>0.124</v>
      </c>
    </row>
    <row r="109" spans="2:8" x14ac:dyDescent="0.2">
      <c r="B109" s="33" t="s">
        <v>74</v>
      </c>
      <c r="C109" s="18" t="s">
        <v>238</v>
      </c>
      <c r="D109" s="21" t="s">
        <v>239</v>
      </c>
      <c r="E109" s="46">
        <v>22350</v>
      </c>
      <c r="F109" s="46">
        <v>6250</v>
      </c>
      <c r="G109" s="46">
        <v>2725</v>
      </c>
      <c r="H109" s="45">
        <v>0.122</v>
      </c>
    </row>
    <row r="110" spans="2:8" x14ac:dyDescent="0.2">
      <c r="B110" s="33" t="s">
        <v>74</v>
      </c>
      <c r="C110" s="18" t="s">
        <v>240</v>
      </c>
      <c r="D110" s="21" t="s">
        <v>241</v>
      </c>
      <c r="E110" s="46">
        <v>13465</v>
      </c>
      <c r="F110" s="46">
        <v>4405</v>
      </c>
      <c r="G110" s="46">
        <v>1985</v>
      </c>
      <c r="H110" s="45">
        <v>0.14799999999999999</v>
      </c>
    </row>
    <row r="111" spans="2:8" x14ac:dyDescent="0.2">
      <c r="B111" s="33" t="s">
        <v>74</v>
      </c>
      <c r="C111" s="18" t="s">
        <v>242</v>
      </c>
      <c r="D111" s="21" t="s">
        <v>243</v>
      </c>
      <c r="E111" s="46">
        <v>8860</v>
      </c>
      <c r="F111" s="46">
        <v>2990</v>
      </c>
      <c r="G111" s="46">
        <v>565</v>
      </c>
      <c r="H111" s="45">
        <v>6.4000000000000001E-2</v>
      </c>
    </row>
    <row r="112" spans="2:8" x14ac:dyDescent="0.2">
      <c r="B112" s="33" t="s">
        <v>74</v>
      </c>
      <c r="C112" s="18" t="s">
        <v>244</v>
      </c>
      <c r="D112" s="21" t="s">
        <v>245</v>
      </c>
      <c r="E112" s="46">
        <v>12335</v>
      </c>
      <c r="F112" s="46">
        <v>3550</v>
      </c>
      <c r="G112" s="46">
        <v>2040</v>
      </c>
      <c r="H112" s="45">
        <v>0.16500000000000001</v>
      </c>
    </row>
    <row r="113" spans="2:8" x14ac:dyDescent="0.2">
      <c r="B113" s="33" t="s">
        <v>74</v>
      </c>
      <c r="C113" s="18" t="s">
        <v>246</v>
      </c>
      <c r="D113" s="21" t="s">
        <v>247</v>
      </c>
      <c r="E113" s="46">
        <v>5990</v>
      </c>
      <c r="F113" s="46">
        <v>1850</v>
      </c>
      <c r="G113" s="46">
        <v>910</v>
      </c>
      <c r="H113" s="45">
        <v>0.152</v>
      </c>
    </row>
    <row r="114" spans="2:8" x14ac:dyDescent="0.2">
      <c r="B114" s="33" t="s">
        <v>97</v>
      </c>
      <c r="C114" s="18" t="s">
        <v>248</v>
      </c>
      <c r="D114" s="21" t="s">
        <v>249</v>
      </c>
      <c r="E114" s="46">
        <v>5990</v>
      </c>
      <c r="F114" s="46">
        <v>1510</v>
      </c>
      <c r="G114" s="46">
        <v>560</v>
      </c>
      <c r="H114" s="45">
        <v>9.2999999999999999E-2</v>
      </c>
    </row>
    <row r="115" spans="2:8" x14ac:dyDescent="0.2">
      <c r="B115" s="33" t="s">
        <v>97</v>
      </c>
      <c r="C115" s="18" t="s">
        <v>250</v>
      </c>
      <c r="D115" s="21" t="s">
        <v>251</v>
      </c>
      <c r="E115" s="46">
        <v>8780</v>
      </c>
      <c r="F115" s="46">
        <v>2900</v>
      </c>
      <c r="G115" s="46">
        <v>370</v>
      </c>
      <c r="H115" s="45">
        <v>4.2000000000000003E-2</v>
      </c>
    </row>
    <row r="116" spans="2:8" x14ac:dyDescent="0.2">
      <c r="B116" s="33" t="s">
        <v>97</v>
      </c>
      <c r="C116" s="18" t="s">
        <v>252</v>
      </c>
      <c r="D116" s="21" t="s">
        <v>253</v>
      </c>
      <c r="E116" s="46">
        <v>12440</v>
      </c>
      <c r="F116" s="46">
        <v>2660</v>
      </c>
      <c r="G116" s="46">
        <v>685</v>
      </c>
      <c r="H116" s="45">
        <v>5.5E-2</v>
      </c>
    </row>
    <row r="117" spans="2:8" x14ac:dyDescent="0.2">
      <c r="B117" s="33" t="s">
        <v>97</v>
      </c>
      <c r="C117" s="18" t="s">
        <v>254</v>
      </c>
      <c r="D117" s="21" t="s">
        <v>255</v>
      </c>
      <c r="E117" s="46">
        <v>14940</v>
      </c>
      <c r="F117" s="46">
        <v>3530</v>
      </c>
      <c r="G117" s="46">
        <v>940</v>
      </c>
      <c r="H117" s="45">
        <v>6.3E-2</v>
      </c>
    </row>
    <row r="118" spans="2:8" x14ac:dyDescent="0.2">
      <c r="B118" s="33" t="s">
        <v>97</v>
      </c>
      <c r="C118" s="18" t="s">
        <v>256</v>
      </c>
      <c r="D118" s="21" t="s">
        <v>257</v>
      </c>
      <c r="E118" s="46">
        <v>14590</v>
      </c>
      <c r="F118" s="46">
        <v>3060</v>
      </c>
      <c r="G118" s="46">
        <v>1920</v>
      </c>
      <c r="H118" s="45">
        <v>0.13200000000000001</v>
      </c>
    </row>
    <row r="119" spans="2:8" x14ac:dyDescent="0.2">
      <c r="B119" s="33" t="s">
        <v>97</v>
      </c>
      <c r="C119" s="18" t="s">
        <v>258</v>
      </c>
      <c r="D119" s="21" t="s">
        <v>259</v>
      </c>
      <c r="E119" s="46">
        <v>14515</v>
      </c>
      <c r="F119" s="46">
        <v>4460</v>
      </c>
      <c r="G119" s="46">
        <v>1135</v>
      </c>
      <c r="H119" s="45">
        <v>7.8E-2</v>
      </c>
    </row>
    <row r="120" spans="2:8" x14ac:dyDescent="0.2">
      <c r="B120" s="33" t="s">
        <v>97</v>
      </c>
      <c r="C120" s="18" t="s">
        <v>260</v>
      </c>
      <c r="D120" s="21" t="s">
        <v>261</v>
      </c>
      <c r="E120" s="46">
        <v>6245</v>
      </c>
      <c r="F120" s="46" t="s">
        <v>135</v>
      </c>
      <c r="G120" s="46">
        <v>765</v>
      </c>
      <c r="H120" s="45">
        <v>0.122</v>
      </c>
    </row>
    <row r="121" spans="2:8" x14ac:dyDescent="0.2">
      <c r="B121" s="33" t="s">
        <v>97</v>
      </c>
      <c r="C121" s="18" t="s">
        <v>262</v>
      </c>
      <c r="D121" s="21" t="s">
        <v>263</v>
      </c>
      <c r="E121" s="46">
        <v>4900</v>
      </c>
      <c r="F121" s="46">
        <v>1315</v>
      </c>
      <c r="G121" s="46">
        <v>330</v>
      </c>
      <c r="H121" s="45">
        <v>6.8000000000000005E-2</v>
      </c>
    </row>
    <row r="122" spans="2:8" x14ac:dyDescent="0.2">
      <c r="B122" s="33" t="s">
        <v>97</v>
      </c>
      <c r="C122" s="18" t="s">
        <v>264</v>
      </c>
      <c r="D122" s="21" t="s">
        <v>265</v>
      </c>
      <c r="E122" s="46">
        <v>11115</v>
      </c>
      <c r="F122" s="46">
        <v>3550</v>
      </c>
      <c r="G122" s="46">
        <v>1765</v>
      </c>
      <c r="H122" s="45">
        <v>0.159</v>
      </c>
    </row>
    <row r="123" spans="2:8" x14ac:dyDescent="0.2">
      <c r="B123" s="33" t="s">
        <v>97</v>
      </c>
      <c r="C123" s="18" t="s">
        <v>266</v>
      </c>
      <c r="D123" s="21" t="s">
        <v>267</v>
      </c>
      <c r="E123" s="46">
        <v>19350</v>
      </c>
      <c r="F123" s="46">
        <v>6220</v>
      </c>
      <c r="G123" s="46">
        <v>1875</v>
      </c>
      <c r="H123" s="45">
        <v>9.7000000000000003E-2</v>
      </c>
    </row>
    <row r="124" spans="2:8" x14ac:dyDescent="0.2">
      <c r="B124" s="33" t="s">
        <v>97</v>
      </c>
      <c r="C124" s="18" t="s">
        <v>268</v>
      </c>
      <c r="D124" s="21" t="s">
        <v>269</v>
      </c>
      <c r="E124" s="46">
        <v>16540</v>
      </c>
      <c r="F124" s="46">
        <v>4635</v>
      </c>
      <c r="G124" s="46">
        <v>2170</v>
      </c>
      <c r="H124" s="45">
        <v>0.13100000000000001</v>
      </c>
    </row>
    <row r="125" spans="2:8" x14ac:dyDescent="0.2">
      <c r="B125" s="33" t="s">
        <v>97</v>
      </c>
      <c r="C125" s="18" t="s">
        <v>270</v>
      </c>
      <c r="D125" s="21" t="s">
        <v>271</v>
      </c>
      <c r="E125" s="46">
        <v>8805</v>
      </c>
      <c r="F125" s="46">
        <v>2265</v>
      </c>
      <c r="G125" s="46">
        <v>1175</v>
      </c>
      <c r="H125" s="45">
        <v>0.13400000000000001</v>
      </c>
    </row>
    <row r="126" spans="2:8" x14ac:dyDescent="0.2">
      <c r="B126" s="33" t="s">
        <v>97</v>
      </c>
      <c r="C126" s="18" t="s">
        <v>272</v>
      </c>
      <c r="D126" s="21" t="s">
        <v>273</v>
      </c>
      <c r="E126" s="46">
        <v>4930</v>
      </c>
      <c r="F126" s="46">
        <v>1805</v>
      </c>
      <c r="G126" s="46">
        <v>220</v>
      </c>
      <c r="H126" s="45">
        <v>4.4999999999999998E-2</v>
      </c>
    </row>
    <row r="127" spans="2:8" x14ac:dyDescent="0.2">
      <c r="B127" s="33" t="s">
        <v>97</v>
      </c>
      <c r="C127" s="18" t="s">
        <v>274</v>
      </c>
      <c r="D127" s="21" t="s">
        <v>275</v>
      </c>
      <c r="E127" s="46">
        <v>14630</v>
      </c>
      <c r="F127" s="46">
        <v>4360</v>
      </c>
      <c r="G127" s="46">
        <v>1565</v>
      </c>
      <c r="H127" s="45">
        <v>0.107</v>
      </c>
    </row>
    <row r="128" spans="2:8" x14ac:dyDescent="0.2">
      <c r="B128" s="33" t="s">
        <v>97</v>
      </c>
      <c r="C128" s="18" t="s">
        <v>276</v>
      </c>
      <c r="D128" s="21" t="s">
        <v>277</v>
      </c>
      <c r="E128" s="46">
        <v>10175</v>
      </c>
      <c r="F128" s="46">
        <v>5605</v>
      </c>
      <c r="G128" s="46">
        <v>120</v>
      </c>
      <c r="H128" s="45">
        <v>1.2E-2</v>
      </c>
    </row>
    <row r="129" spans="2:8" x14ac:dyDescent="0.2">
      <c r="B129" s="33" t="s">
        <v>97</v>
      </c>
      <c r="C129" s="18" t="s">
        <v>278</v>
      </c>
      <c r="D129" s="21" t="s">
        <v>279</v>
      </c>
      <c r="E129" s="46">
        <v>5495</v>
      </c>
      <c r="F129" s="46">
        <v>995</v>
      </c>
      <c r="G129" s="46" t="s">
        <v>280</v>
      </c>
      <c r="H129" s="45" t="s">
        <v>280</v>
      </c>
    </row>
    <row r="130" spans="2:8" x14ac:dyDescent="0.2">
      <c r="B130" s="33" t="s">
        <v>97</v>
      </c>
      <c r="C130" s="18" t="s">
        <v>281</v>
      </c>
      <c r="D130" s="21" t="s">
        <v>282</v>
      </c>
      <c r="E130" s="46">
        <v>10190</v>
      </c>
      <c r="F130" s="46">
        <v>3930</v>
      </c>
      <c r="G130" s="46">
        <v>765</v>
      </c>
      <c r="H130" s="45">
        <v>7.4999999999999997E-2</v>
      </c>
    </row>
    <row r="131" spans="2:8" x14ac:dyDescent="0.2">
      <c r="B131" s="33" t="s">
        <v>97</v>
      </c>
      <c r="C131" s="18" t="s">
        <v>283</v>
      </c>
      <c r="D131" s="21" t="s">
        <v>284</v>
      </c>
      <c r="E131" s="46">
        <v>10640</v>
      </c>
      <c r="F131" s="46">
        <v>305</v>
      </c>
      <c r="G131" s="46">
        <v>470</v>
      </c>
      <c r="H131" s="45">
        <v>4.3999999999999997E-2</v>
      </c>
    </row>
    <row r="132" spans="2:8" x14ac:dyDescent="0.2">
      <c r="B132" s="33" t="s">
        <v>97</v>
      </c>
      <c r="C132" s="18" t="s">
        <v>285</v>
      </c>
      <c r="D132" s="21" t="s">
        <v>286</v>
      </c>
      <c r="E132" s="46">
        <v>14010</v>
      </c>
      <c r="F132" s="46">
        <v>4845</v>
      </c>
      <c r="G132" s="46">
        <v>440</v>
      </c>
      <c r="H132" s="45">
        <v>3.1E-2</v>
      </c>
    </row>
    <row r="133" spans="2:8" x14ac:dyDescent="0.2">
      <c r="B133" s="33" t="s">
        <v>97</v>
      </c>
      <c r="C133" s="18" t="s">
        <v>287</v>
      </c>
      <c r="D133" s="21" t="s">
        <v>288</v>
      </c>
      <c r="E133" s="46">
        <v>14725</v>
      </c>
      <c r="F133" s="46">
        <v>3465</v>
      </c>
      <c r="G133" s="46">
        <v>605</v>
      </c>
      <c r="H133" s="45">
        <v>4.1000000000000002E-2</v>
      </c>
    </row>
    <row r="134" spans="2:8" x14ac:dyDescent="0.2">
      <c r="B134" s="33" t="s">
        <v>97</v>
      </c>
      <c r="C134" s="18" t="s">
        <v>289</v>
      </c>
      <c r="D134" s="21" t="s">
        <v>290</v>
      </c>
      <c r="E134" s="46">
        <v>8330</v>
      </c>
      <c r="F134" s="46" t="s">
        <v>135</v>
      </c>
      <c r="G134" s="46">
        <v>420</v>
      </c>
      <c r="H134" s="45">
        <v>5.1000000000000004E-2</v>
      </c>
    </row>
    <row r="135" spans="2:8" x14ac:dyDescent="0.2">
      <c r="B135" s="33" t="s">
        <v>97</v>
      </c>
      <c r="C135" s="18" t="s">
        <v>291</v>
      </c>
      <c r="D135" s="21" t="s">
        <v>292</v>
      </c>
      <c r="E135" s="46">
        <v>10955</v>
      </c>
      <c r="F135" s="46">
        <v>4875</v>
      </c>
      <c r="G135" s="46">
        <v>1905</v>
      </c>
      <c r="H135" s="45">
        <v>0.17400000000000002</v>
      </c>
    </row>
    <row r="136" spans="2:8" x14ac:dyDescent="0.2">
      <c r="B136" s="33" t="s">
        <v>106</v>
      </c>
      <c r="C136" s="18" t="s">
        <v>293</v>
      </c>
      <c r="D136" s="21" t="s">
        <v>294</v>
      </c>
      <c r="E136" s="46">
        <v>345</v>
      </c>
      <c r="F136" s="46">
        <v>60</v>
      </c>
      <c r="G136" s="46">
        <v>0</v>
      </c>
      <c r="H136" s="45">
        <v>0</v>
      </c>
    </row>
    <row r="137" spans="2:8" x14ac:dyDescent="0.2">
      <c r="B137" s="33" t="s">
        <v>106</v>
      </c>
      <c r="C137" s="18" t="s">
        <v>295</v>
      </c>
      <c r="D137" s="21" t="s">
        <v>296</v>
      </c>
      <c r="E137" s="46">
        <v>6310</v>
      </c>
      <c r="F137" s="46">
        <v>2805</v>
      </c>
      <c r="G137" s="46">
        <v>1690</v>
      </c>
      <c r="H137" s="45">
        <v>0.26700000000000002</v>
      </c>
    </row>
    <row r="138" spans="2:8" x14ac:dyDescent="0.2">
      <c r="B138" s="33" t="s">
        <v>106</v>
      </c>
      <c r="C138" s="18" t="s">
        <v>297</v>
      </c>
      <c r="D138" s="21" t="s">
        <v>298</v>
      </c>
      <c r="E138" s="46">
        <v>10145</v>
      </c>
      <c r="F138" s="46">
        <v>2375</v>
      </c>
      <c r="G138" s="46">
        <v>1365</v>
      </c>
      <c r="H138" s="45">
        <v>0.13500000000000001</v>
      </c>
    </row>
    <row r="139" spans="2:8" x14ac:dyDescent="0.2">
      <c r="B139" s="33" t="s">
        <v>106</v>
      </c>
      <c r="C139" s="18" t="s">
        <v>299</v>
      </c>
      <c r="D139" s="21" t="s">
        <v>300</v>
      </c>
      <c r="E139" s="46">
        <v>6240</v>
      </c>
      <c r="F139" s="46">
        <v>1695</v>
      </c>
      <c r="G139" s="46">
        <v>1320</v>
      </c>
      <c r="H139" s="45">
        <v>0.21199999999999999</v>
      </c>
    </row>
    <row r="140" spans="2:8" x14ac:dyDescent="0.2">
      <c r="B140" s="33" t="s">
        <v>106</v>
      </c>
      <c r="C140" s="18" t="s">
        <v>301</v>
      </c>
      <c r="D140" s="21" t="s">
        <v>302</v>
      </c>
      <c r="E140" s="46">
        <v>4220</v>
      </c>
      <c r="F140" s="46">
        <v>1140</v>
      </c>
      <c r="G140" s="46">
        <v>740</v>
      </c>
      <c r="H140" s="45">
        <v>0.17599999999999999</v>
      </c>
    </row>
    <row r="141" spans="2:8" x14ac:dyDescent="0.2">
      <c r="B141" s="33" t="s">
        <v>106</v>
      </c>
      <c r="C141" s="18" t="s">
        <v>303</v>
      </c>
      <c r="D141" s="21" t="s">
        <v>304</v>
      </c>
      <c r="E141" s="46" t="s">
        <v>135</v>
      </c>
      <c r="F141" s="46" t="s">
        <v>135</v>
      </c>
      <c r="G141" s="46" t="s">
        <v>135</v>
      </c>
      <c r="H141" s="45" t="s">
        <v>135</v>
      </c>
    </row>
    <row r="142" spans="2:8" x14ac:dyDescent="0.2">
      <c r="B142" s="33" t="s">
        <v>106</v>
      </c>
      <c r="C142" s="18" t="s">
        <v>305</v>
      </c>
      <c r="D142" s="21" t="s">
        <v>306</v>
      </c>
      <c r="E142" s="46">
        <v>12105</v>
      </c>
      <c r="F142" s="46">
        <v>3120</v>
      </c>
      <c r="G142" s="46">
        <v>1780</v>
      </c>
      <c r="H142" s="45">
        <v>0.14699999999999999</v>
      </c>
    </row>
    <row r="143" spans="2:8" x14ac:dyDescent="0.2">
      <c r="B143" s="33" t="s">
        <v>106</v>
      </c>
      <c r="C143" s="18" t="s">
        <v>307</v>
      </c>
      <c r="D143" s="21" t="s">
        <v>308</v>
      </c>
      <c r="E143" s="46">
        <v>16775</v>
      </c>
      <c r="F143" s="46">
        <v>5775</v>
      </c>
      <c r="G143" s="46">
        <v>3070</v>
      </c>
      <c r="H143" s="45">
        <v>0.183</v>
      </c>
    </row>
    <row r="144" spans="2:8" x14ac:dyDescent="0.2">
      <c r="B144" s="33" t="s">
        <v>106</v>
      </c>
      <c r="C144" s="18" t="s">
        <v>309</v>
      </c>
      <c r="D144" s="21" t="s">
        <v>310</v>
      </c>
      <c r="E144" s="46">
        <v>1195</v>
      </c>
      <c r="F144" s="46">
        <v>30</v>
      </c>
      <c r="G144" s="46">
        <v>10</v>
      </c>
      <c r="H144" s="45">
        <v>7.0000000000000001E-3</v>
      </c>
    </row>
    <row r="145" spans="2:8" x14ac:dyDescent="0.2">
      <c r="B145" s="33" t="s">
        <v>106</v>
      </c>
      <c r="C145" s="18" t="s">
        <v>311</v>
      </c>
      <c r="D145" s="21" t="s">
        <v>312</v>
      </c>
      <c r="E145" s="46">
        <v>30525</v>
      </c>
      <c r="F145" s="46" t="s">
        <v>135</v>
      </c>
      <c r="G145" s="46">
        <v>2840</v>
      </c>
      <c r="H145" s="45">
        <v>9.2999999999999999E-2</v>
      </c>
    </row>
    <row r="146" spans="2:8" x14ac:dyDescent="0.2">
      <c r="B146" s="33" t="s">
        <v>106</v>
      </c>
      <c r="C146" s="18" t="s">
        <v>313</v>
      </c>
      <c r="D146" s="21" t="s">
        <v>314</v>
      </c>
      <c r="E146" s="46">
        <v>17295</v>
      </c>
      <c r="F146" s="46" t="s">
        <v>135</v>
      </c>
      <c r="G146" s="46">
        <v>3065</v>
      </c>
      <c r="H146" s="45">
        <v>0.17699999999999999</v>
      </c>
    </row>
    <row r="147" spans="2:8" x14ac:dyDescent="0.2">
      <c r="B147" s="33" t="s">
        <v>106</v>
      </c>
      <c r="C147" s="18" t="s">
        <v>315</v>
      </c>
      <c r="D147" s="21" t="s">
        <v>316</v>
      </c>
      <c r="E147" s="46">
        <v>7765</v>
      </c>
      <c r="F147" s="46">
        <v>2720</v>
      </c>
      <c r="G147" s="46">
        <v>1110</v>
      </c>
      <c r="H147" s="45">
        <v>0.14300000000000002</v>
      </c>
    </row>
    <row r="148" spans="2:8" x14ac:dyDescent="0.2">
      <c r="B148" s="33" t="s">
        <v>106</v>
      </c>
      <c r="C148" s="18" t="s">
        <v>317</v>
      </c>
      <c r="D148" s="21" t="s">
        <v>318</v>
      </c>
      <c r="E148" s="46">
        <v>24915</v>
      </c>
      <c r="F148" s="46">
        <v>7535</v>
      </c>
      <c r="G148" s="46">
        <v>3705</v>
      </c>
      <c r="H148" s="45">
        <v>0.14899999999999999</v>
      </c>
    </row>
    <row r="149" spans="2:8" x14ac:dyDescent="0.2">
      <c r="B149" s="33" t="s">
        <v>106</v>
      </c>
      <c r="C149" s="18" t="s">
        <v>319</v>
      </c>
      <c r="D149" s="21" t="s">
        <v>320</v>
      </c>
      <c r="E149" s="46">
        <v>9435</v>
      </c>
      <c r="F149" s="46">
        <v>2725</v>
      </c>
      <c r="G149" s="46">
        <v>1390</v>
      </c>
      <c r="H149" s="45">
        <v>0.14699999999999999</v>
      </c>
    </row>
    <row r="150" spans="2:8" x14ac:dyDescent="0.2">
      <c r="B150" s="33" t="s">
        <v>106</v>
      </c>
      <c r="C150" s="18" t="s">
        <v>321</v>
      </c>
      <c r="D150" s="21" t="s">
        <v>322</v>
      </c>
      <c r="E150" s="46">
        <v>8535</v>
      </c>
      <c r="F150" s="46">
        <v>2575</v>
      </c>
      <c r="G150" s="46">
        <v>715</v>
      </c>
      <c r="H150" s="45">
        <v>8.4000000000000005E-2</v>
      </c>
    </row>
    <row r="151" spans="2:8" x14ac:dyDescent="0.2">
      <c r="B151" s="33" t="s">
        <v>106</v>
      </c>
      <c r="C151" s="18" t="s">
        <v>323</v>
      </c>
      <c r="D151" s="21" t="s">
        <v>324</v>
      </c>
      <c r="E151" s="46">
        <v>7660</v>
      </c>
      <c r="F151" s="46">
        <v>2985</v>
      </c>
      <c r="G151" s="46">
        <v>575</v>
      </c>
      <c r="H151" s="45">
        <v>7.4999999999999997E-2</v>
      </c>
    </row>
    <row r="152" spans="2:8" x14ac:dyDescent="0.2">
      <c r="B152" s="33" t="s">
        <v>106</v>
      </c>
      <c r="C152" s="18" t="s">
        <v>325</v>
      </c>
      <c r="D152" s="21" t="s">
        <v>326</v>
      </c>
      <c r="E152" s="46">
        <v>7080</v>
      </c>
      <c r="F152" s="46">
        <v>2680</v>
      </c>
      <c r="G152" s="46">
        <v>1705</v>
      </c>
      <c r="H152" s="45">
        <v>0.24099999999999999</v>
      </c>
    </row>
    <row r="153" spans="2:8" x14ac:dyDescent="0.2">
      <c r="B153" s="33" t="s">
        <v>106</v>
      </c>
      <c r="C153" s="18" t="s">
        <v>327</v>
      </c>
      <c r="D153" s="21" t="s">
        <v>328</v>
      </c>
      <c r="E153" s="46">
        <v>7990</v>
      </c>
      <c r="F153" s="46">
        <v>2440</v>
      </c>
      <c r="G153" s="46">
        <v>1495</v>
      </c>
      <c r="H153" s="45">
        <v>0.187</v>
      </c>
    </row>
    <row r="154" spans="2:8" x14ac:dyDescent="0.2">
      <c r="B154" s="33" t="s">
        <v>106</v>
      </c>
      <c r="C154" s="18" t="s">
        <v>329</v>
      </c>
      <c r="D154" s="21" t="s">
        <v>330</v>
      </c>
      <c r="E154" s="46">
        <v>7615</v>
      </c>
      <c r="F154" s="46">
        <v>2355</v>
      </c>
      <c r="G154" s="46">
        <v>1565</v>
      </c>
      <c r="H154" s="45">
        <v>0.20600000000000002</v>
      </c>
    </row>
    <row r="155" spans="2:8" x14ac:dyDescent="0.2">
      <c r="B155" s="33" t="s">
        <v>113</v>
      </c>
      <c r="C155" s="18" t="s">
        <v>331</v>
      </c>
      <c r="D155" s="21" t="s">
        <v>332</v>
      </c>
      <c r="E155" s="46">
        <v>9720</v>
      </c>
      <c r="F155" s="46">
        <v>785</v>
      </c>
      <c r="G155" s="46">
        <v>1180</v>
      </c>
      <c r="H155" s="45">
        <v>0.121</v>
      </c>
    </row>
    <row r="156" spans="2:8" x14ac:dyDescent="0.2">
      <c r="B156" s="33" t="s">
        <v>113</v>
      </c>
      <c r="C156" s="18" t="s">
        <v>333</v>
      </c>
      <c r="D156" s="21" t="s">
        <v>334</v>
      </c>
      <c r="E156" s="46">
        <v>5110</v>
      </c>
      <c r="F156" s="46">
        <v>2370</v>
      </c>
      <c r="G156" s="46">
        <v>890</v>
      </c>
      <c r="H156" s="45">
        <v>0.17500000000000002</v>
      </c>
    </row>
    <row r="157" spans="2:8" x14ac:dyDescent="0.2">
      <c r="B157" s="33" t="s">
        <v>113</v>
      </c>
      <c r="C157" s="18" t="s">
        <v>335</v>
      </c>
      <c r="D157" s="21" t="s">
        <v>336</v>
      </c>
      <c r="E157" s="46">
        <v>11810</v>
      </c>
      <c r="F157" s="46" t="s">
        <v>135</v>
      </c>
      <c r="G157" s="46">
        <v>1030</v>
      </c>
      <c r="H157" s="45">
        <v>8.7000000000000008E-2</v>
      </c>
    </row>
    <row r="158" spans="2:8" x14ac:dyDescent="0.2">
      <c r="B158" s="33" t="s">
        <v>113</v>
      </c>
      <c r="C158" s="18" t="s">
        <v>337</v>
      </c>
      <c r="D158" s="21" t="s">
        <v>338</v>
      </c>
      <c r="E158" s="46">
        <v>13275</v>
      </c>
      <c r="F158" s="46">
        <v>4240</v>
      </c>
      <c r="G158" s="46">
        <v>2870</v>
      </c>
      <c r="H158" s="45">
        <v>0.216</v>
      </c>
    </row>
    <row r="159" spans="2:8" x14ac:dyDescent="0.2">
      <c r="B159" s="33" t="s">
        <v>113</v>
      </c>
      <c r="C159" s="18" t="s">
        <v>339</v>
      </c>
      <c r="D159" s="21" t="s">
        <v>340</v>
      </c>
      <c r="E159" s="46">
        <v>10065</v>
      </c>
      <c r="F159" s="46">
        <v>2700</v>
      </c>
      <c r="G159" s="46">
        <v>800</v>
      </c>
      <c r="H159" s="45">
        <v>7.9000000000000001E-2</v>
      </c>
    </row>
    <row r="160" spans="2:8" x14ac:dyDescent="0.2">
      <c r="B160" s="33" t="s">
        <v>113</v>
      </c>
      <c r="C160" s="18" t="s">
        <v>341</v>
      </c>
      <c r="D160" s="21" t="s">
        <v>342</v>
      </c>
      <c r="E160" s="46">
        <v>22075</v>
      </c>
      <c r="F160" s="46">
        <v>6190</v>
      </c>
      <c r="G160" s="46">
        <v>1880</v>
      </c>
      <c r="H160" s="45">
        <v>8.5000000000000006E-2</v>
      </c>
    </row>
    <row r="161" spans="2:8" x14ac:dyDescent="0.2">
      <c r="B161" s="33" t="s">
        <v>113</v>
      </c>
      <c r="C161" s="18" t="s">
        <v>343</v>
      </c>
      <c r="D161" s="21" t="s">
        <v>344</v>
      </c>
      <c r="E161" s="46">
        <v>11845</v>
      </c>
      <c r="F161" s="46" t="s">
        <v>135</v>
      </c>
      <c r="G161" s="46">
        <v>940</v>
      </c>
      <c r="H161" s="45">
        <v>7.9000000000000001E-2</v>
      </c>
    </row>
    <row r="162" spans="2:8" x14ac:dyDescent="0.2">
      <c r="B162" s="33" t="s">
        <v>113</v>
      </c>
      <c r="C162" s="18" t="s">
        <v>345</v>
      </c>
      <c r="D162" s="21" t="s">
        <v>346</v>
      </c>
      <c r="E162" s="46">
        <v>3805</v>
      </c>
      <c r="F162" s="46">
        <v>1060</v>
      </c>
      <c r="G162" s="46">
        <v>665</v>
      </c>
      <c r="H162" s="45">
        <v>0.17500000000000002</v>
      </c>
    </row>
    <row r="163" spans="2:8" x14ac:dyDescent="0.2">
      <c r="B163" s="33" t="s">
        <v>113</v>
      </c>
      <c r="C163" s="18" t="s">
        <v>347</v>
      </c>
      <c r="D163" s="21" t="s">
        <v>348</v>
      </c>
      <c r="E163" s="46">
        <v>16310</v>
      </c>
      <c r="F163" s="46">
        <v>5090</v>
      </c>
      <c r="G163" s="46">
        <v>1015</v>
      </c>
      <c r="H163" s="45">
        <v>6.2E-2</v>
      </c>
    </row>
    <row r="164" spans="2:8" x14ac:dyDescent="0.2">
      <c r="B164" s="33" t="s">
        <v>113</v>
      </c>
      <c r="C164" s="18" t="s">
        <v>349</v>
      </c>
      <c r="D164" s="21" t="s">
        <v>350</v>
      </c>
      <c r="E164" s="46">
        <v>8365</v>
      </c>
      <c r="F164" s="46">
        <v>2105</v>
      </c>
      <c r="G164" s="46">
        <v>1430</v>
      </c>
      <c r="H164" s="45">
        <v>0.17100000000000001</v>
      </c>
    </row>
    <row r="165" spans="2:8" x14ac:dyDescent="0.2">
      <c r="B165" s="33" t="s">
        <v>113</v>
      </c>
      <c r="C165" s="18" t="s">
        <v>351</v>
      </c>
      <c r="D165" s="21" t="s">
        <v>352</v>
      </c>
      <c r="E165" s="46">
        <v>13065</v>
      </c>
      <c r="F165" s="46">
        <v>3735</v>
      </c>
      <c r="G165" s="46">
        <v>990</v>
      </c>
      <c r="H165" s="45">
        <v>7.5999999999999998E-2</v>
      </c>
    </row>
    <row r="166" spans="2:8" x14ac:dyDescent="0.2">
      <c r="B166" s="33" t="s">
        <v>113</v>
      </c>
      <c r="C166" s="18" t="s">
        <v>353</v>
      </c>
      <c r="D166" s="21" t="s">
        <v>354</v>
      </c>
      <c r="E166" s="46">
        <v>10775</v>
      </c>
      <c r="F166" s="46">
        <v>3735</v>
      </c>
      <c r="G166" s="46">
        <v>1495</v>
      </c>
      <c r="H166" s="45">
        <v>0.13900000000000001</v>
      </c>
    </row>
    <row r="167" spans="2:8" x14ac:dyDescent="0.2">
      <c r="B167" s="33" t="s">
        <v>113</v>
      </c>
      <c r="C167" s="18" t="s">
        <v>355</v>
      </c>
      <c r="D167" s="21" t="s">
        <v>356</v>
      </c>
      <c r="E167" s="46">
        <v>14385</v>
      </c>
      <c r="F167" s="46">
        <v>2920</v>
      </c>
      <c r="G167" s="46">
        <v>480</v>
      </c>
      <c r="H167" s="45">
        <v>3.3000000000000002E-2</v>
      </c>
    </row>
    <row r="168" spans="2:8" x14ac:dyDescent="0.2">
      <c r="B168" s="33" t="s">
        <v>113</v>
      </c>
      <c r="C168" s="18" t="s">
        <v>357</v>
      </c>
      <c r="D168" s="21" t="s">
        <v>358</v>
      </c>
      <c r="E168" s="46">
        <v>6695</v>
      </c>
      <c r="F168" s="46">
        <v>95</v>
      </c>
      <c r="G168" s="46">
        <v>695</v>
      </c>
      <c r="H168" s="45">
        <v>0.10400000000000001</v>
      </c>
    </row>
    <row r="169" spans="2:8" x14ac:dyDescent="0.2">
      <c r="B169" s="33" t="s">
        <v>113</v>
      </c>
      <c r="C169" s="18" t="s">
        <v>359</v>
      </c>
      <c r="D169" s="21" t="s">
        <v>360</v>
      </c>
      <c r="E169" s="46">
        <v>8800</v>
      </c>
      <c r="F169" s="46">
        <v>3015</v>
      </c>
      <c r="G169" s="46">
        <v>820</v>
      </c>
      <c r="H169" s="45">
        <v>9.2999999999999999E-2</v>
      </c>
    </row>
    <row r="170" spans="2:8" x14ac:dyDescent="0.2">
      <c r="B170" s="33" t="s">
        <v>113</v>
      </c>
      <c r="C170" s="18" t="s">
        <v>361</v>
      </c>
      <c r="D170" s="21" t="s">
        <v>362</v>
      </c>
      <c r="E170" s="46">
        <v>12750</v>
      </c>
      <c r="F170" s="46">
        <v>3340</v>
      </c>
      <c r="G170" s="46">
        <v>415</v>
      </c>
      <c r="H170" s="45">
        <v>3.2000000000000001E-2</v>
      </c>
    </row>
    <row r="171" spans="2:8" x14ac:dyDescent="0.2">
      <c r="B171" s="33" t="s">
        <v>113</v>
      </c>
      <c r="C171" s="18" t="s">
        <v>363</v>
      </c>
      <c r="D171" s="21" t="s">
        <v>364</v>
      </c>
      <c r="E171" s="46">
        <v>18235</v>
      </c>
      <c r="F171" s="46" t="s">
        <v>135</v>
      </c>
      <c r="G171" s="46">
        <v>2830</v>
      </c>
      <c r="H171" s="45">
        <v>0.155</v>
      </c>
    </row>
    <row r="172" spans="2:8" x14ac:dyDescent="0.2">
      <c r="B172" s="33" t="s">
        <v>126</v>
      </c>
      <c r="C172" s="18" t="s">
        <v>365</v>
      </c>
      <c r="D172" s="21" t="s">
        <v>366</v>
      </c>
      <c r="E172" s="46">
        <v>4700</v>
      </c>
      <c r="F172" s="46">
        <v>1810</v>
      </c>
      <c r="G172" s="46">
        <v>410</v>
      </c>
      <c r="H172" s="45">
        <v>8.7000000000000008E-2</v>
      </c>
    </row>
    <row r="173" spans="2:8" x14ac:dyDescent="0.2">
      <c r="B173" s="33" t="s">
        <v>126</v>
      </c>
      <c r="C173" s="18" t="s">
        <v>367</v>
      </c>
      <c r="D173" s="21" t="s">
        <v>368</v>
      </c>
      <c r="E173" s="46">
        <v>12105</v>
      </c>
      <c r="F173" s="46">
        <v>3600</v>
      </c>
      <c r="G173" s="46">
        <v>1795</v>
      </c>
      <c r="H173" s="45">
        <v>0.14799999999999999</v>
      </c>
    </row>
    <row r="174" spans="2:8" x14ac:dyDescent="0.2">
      <c r="B174" s="33" t="s">
        <v>126</v>
      </c>
      <c r="C174" s="18" t="s">
        <v>369</v>
      </c>
      <c r="D174" s="21" t="s">
        <v>370</v>
      </c>
      <c r="E174" s="46">
        <v>5445</v>
      </c>
      <c r="F174" s="46" t="s">
        <v>135</v>
      </c>
      <c r="G174" s="46">
        <v>685</v>
      </c>
      <c r="H174" s="45">
        <v>0.126</v>
      </c>
    </row>
    <row r="175" spans="2:8" x14ac:dyDescent="0.2">
      <c r="B175" s="33" t="s">
        <v>126</v>
      </c>
      <c r="C175" s="18" t="s">
        <v>371</v>
      </c>
      <c r="D175" s="21" t="s">
        <v>372</v>
      </c>
      <c r="E175" s="46">
        <v>8590</v>
      </c>
      <c r="F175" s="46">
        <v>3070</v>
      </c>
      <c r="G175" s="46">
        <v>645</v>
      </c>
      <c r="H175" s="45">
        <v>7.4999999999999997E-2</v>
      </c>
    </row>
    <row r="176" spans="2:8" x14ac:dyDescent="0.2">
      <c r="B176" s="33" t="s">
        <v>126</v>
      </c>
      <c r="C176" s="18" t="s">
        <v>373</v>
      </c>
      <c r="D176" s="21" t="s">
        <v>374</v>
      </c>
      <c r="E176" s="46">
        <v>5955</v>
      </c>
      <c r="F176" s="46">
        <v>2260</v>
      </c>
      <c r="G176" s="46">
        <v>1145</v>
      </c>
      <c r="H176" s="45">
        <v>0.192</v>
      </c>
    </row>
    <row r="177" spans="2:8" x14ac:dyDescent="0.2">
      <c r="B177" s="33" t="s">
        <v>126</v>
      </c>
      <c r="C177" s="18" t="s">
        <v>375</v>
      </c>
      <c r="D177" s="21" t="s">
        <v>376</v>
      </c>
      <c r="E177" s="46">
        <v>12080</v>
      </c>
      <c r="F177" s="46">
        <v>190</v>
      </c>
      <c r="G177" s="46">
        <v>705</v>
      </c>
      <c r="H177" s="45">
        <v>5.8000000000000003E-2</v>
      </c>
    </row>
    <row r="178" spans="2:8" x14ac:dyDescent="0.2">
      <c r="B178" s="33" t="s">
        <v>126</v>
      </c>
      <c r="C178" s="18" t="s">
        <v>377</v>
      </c>
      <c r="D178" s="21" t="s">
        <v>378</v>
      </c>
      <c r="E178" s="46">
        <v>8340</v>
      </c>
      <c r="F178" s="46">
        <v>2620</v>
      </c>
      <c r="G178" s="46">
        <v>510</v>
      </c>
      <c r="H178" s="45">
        <v>6.0999999999999999E-2</v>
      </c>
    </row>
    <row r="179" spans="2:8" x14ac:dyDescent="0.2">
      <c r="B179" s="33" t="s">
        <v>126</v>
      </c>
      <c r="C179" s="18" t="s">
        <v>379</v>
      </c>
      <c r="D179" s="21" t="s">
        <v>380</v>
      </c>
      <c r="E179" s="46">
        <v>4330</v>
      </c>
      <c r="F179" s="46">
        <v>1250</v>
      </c>
      <c r="G179" s="46">
        <v>305</v>
      </c>
      <c r="H179" s="45">
        <v>7.0000000000000007E-2</v>
      </c>
    </row>
    <row r="180" spans="2:8" x14ac:dyDescent="0.2">
      <c r="B180" s="33" t="s">
        <v>126</v>
      </c>
      <c r="C180" s="18" t="s">
        <v>381</v>
      </c>
      <c r="D180" s="21" t="s">
        <v>382</v>
      </c>
      <c r="E180" s="46">
        <v>12440</v>
      </c>
      <c r="F180" s="46" t="s">
        <v>135</v>
      </c>
      <c r="G180" s="46">
        <v>620</v>
      </c>
      <c r="H180" s="45">
        <v>0.05</v>
      </c>
    </row>
    <row r="181" spans="2:8" x14ac:dyDescent="0.2">
      <c r="B181" s="33" t="s">
        <v>126</v>
      </c>
      <c r="C181" s="18" t="s">
        <v>383</v>
      </c>
      <c r="D181" s="21" t="s">
        <v>384</v>
      </c>
      <c r="E181" s="46">
        <v>6005</v>
      </c>
      <c r="F181" s="46">
        <v>2040</v>
      </c>
      <c r="G181" s="46">
        <v>635</v>
      </c>
      <c r="H181" s="45">
        <v>0.106</v>
      </c>
    </row>
    <row r="182" spans="2:8" x14ac:dyDescent="0.2">
      <c r="B182" s="33" t="s">
        <v>126</v>
      </c>
      <c r="C182" s="18" t="s">
        <v>385</v>
      </c>
      <c r="D182" s="21" t="s">
        <v>386</v>
      </c>
      <c r="E182" s="46">
        <v>16505</v>
      </c>
      <c r="F182" s="46" t="s">
        <v>135</v>
      </c>
      <c r="G182" s="46">
        <v>840</v>
      </c>
      <c r="H182" s="45">
        <v>5.1000000000000004E-2</v>
      </c>
    </row>
    <row r="183" spans="2:8" x14ac:dyDescent="0.2">
      <c r="B183" s="33" t="s">
        <v>126</v>
      </c>
      <c r="C183" s="18" t="s">
        <v>387</v>
      </c>
      <c r="D183" s="21" t="s">
        <v>388</v>
      </c>
      <c r="E183" s="46">
        <v>14145</v>
      </c>
      <c r="F183" s="46">
        <v>4015</v>
      </c>
      <c r="G183" s="46">
        <v>1275</v>
      </c>
      <c r="H183" s="45">
        <v>0.09</v>
      </c>
    </row>
    <row r="184" spans="2:8" x14ac:dyDescent="0.2">
      <c r="B184" s="33" t="s">
        <v>126</v>
      </c>
      <c r="C184" s="18" t="s">
        <v>389</v>
      </c>
      <c r="D184" s="21" t="s">
        <v>390</v>
      </c>
      <c r="E184" s="46">
        <v>8265</v>
      </c>
      <c r="F184" s="46">
        <v>3150</v>
      </c>
      <c r="G184" s="46">
        <v>1535</v>
      </c>
      <c r="H184" s="45">
        <v>0.185</v>
      </c>
    </row>
    <row r="185" spans="2:8" x14ac:dyDescent="0.2">
      <c r="B185"/>
      <c r="C185"/>
      <c r="D185"/>
      <c r="E185"/>
      <c r="F185"/>
      <c r="G185"/>
      <c r="H185"/>
    </row>
    <row r="186" spans="2:8" x14ac:dyDescent="0.2">
      <c r="B186" s="35" t="s">
        <v>391</v>
      </c>
    </row>
    <row r="187" spans="2:8" x14ac:dyDescent="0.2">
      <c r="B187" s="16"/>
    </row>
    <row r="188" spans="2:8" x14ac:dyDescent="0.2">
      <c r="B188" s="16" t="s">
        <v>392</v>
      </c>
    </row>
    <row r="189" spans="2:8" x14ac:dyDescent="0.2">
      <c r="B189" s="16" t="s">
        <v>393</v>
      </c>
    </row>
    <row r="190" spans="2:8" x14ac:dyDescent="0.2">
      <c r="B190" s="16" t="s">
        <v>394</v>
      </c>
    </row>
    <row r="191" spans="2:8" x14ac:dyDescent="0.2">
      <c r="B191" s="16"/>
    </row>
    <row r="192" spans="2:8"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0"/>
  <sheetViews>
    <sheetView showGridLines="0" zoomScale="85" zoomScaleNormal="85" workbookViewId="0"/>
  </sheetViews>
  <sheetFormatPr defaultColWidth="9.140625" defaultRowHeight="12.75" x14ac:dyDescent="0.2"/>
  <cols>
    <col min="1" max="1" width="1.85546875" style="2" customWidth="1"/>
    <col min="2" max="2" width="28.28515625" style="2" customWidth="1"/>
    <col min="3" max="3" width="10.85546875" style="2" customWidth="1"/>
    <col min="4" max="4" width="83.140625" style="7" bestFit="1" customWidth="1"/>
    <col min="5" max="5" width="17.7109375" style="7" customWidth="1"/>
    <col min="6" max="6" width="23.7109375" style="7" customWidth="1"/>
    <col min="7" max="7" width="9.140625" style="2" customWidth="1"/>
    <col min="8" max="16384" width="9.140625" style="2"/>
  </cols>
  <sheetData>
    <row r="1" spans="2:6" s="15" customFormat="1" ht="18" customHeight="1" x14ac:dyDescent="0.25">
      <c r="C1" s="19"/>
      <c r="D1" s="19"/>
      <c r="E1" s="19"/>
      <c r="F1" s="19"/>
    </row>
    <row r="2" spans="2:6" ht="19.5" customHeight="1" x14ac:dyDescent="0.2">
      <c r="B2" s="3" t="s">
        <v>22</v>
      </c>
      <c r="C2" s="22" t="s">
        <v>23</v>
      </c>
      <c r="D2" s="17"/>
    </row>
    <row r="3" spans="2:6" ht="12.75" customHeight="1" x14ac:dyDescent="0.2">
      <c r="B3" s="3" t="s">
        <v>24</v>
      </c>
      <c r="C3" s="12" t="s">
        <v>395</v>
      </c>
    </row>
    <row r="4" spans="2:6" ht="8.25" customHeight="1" x14ac:dyDescent="0.2">
      <c r="B4" s="3"/>
      <c r="C4" s="6"/>
    </row>
    <row r="5" spans="2:6" ht="15" x14ac:dyDescent="0.2">
      <c r="B5" s="3" t="s">
        <v>26</v>
      </c>
      <c r="C5" s="47" t="str">
        <f>'System &amp; Provider Summary -T1'!$C$5</f>
        <v>December 2023</v>
      </c>
    </row>
    <row r="6" spans="2:6" ht="15.75" customHeight="1" x14ac:dyDescent="0.2">
      <c r="B6" s="3" t="s">
        <v>28</v>
      </c>
      <c r="C6" s="2" t="s">
        <v>29</v>
      </c>
      <c r="D6" s="2"/>
    </row>
    <row r="7" spans="2:6" ht="12.75" customHeight="1" x14ac:dyDescent="0.2">
      <c r="B7" s="3" t="s">
        <v>30</v>
      </c>
      <c r="C7" s="2" t="s">
        <v>396</v>
      </c>
    </row>
    <row r="8" spans="2:6" ht="12.75" customHeight="1" x14ac:dyDescent="0.2">
      <c r="B8" s="3" t="s">
        <v>32</v>
      </c>
      <c r="C8" s="2" t="str">
        <f>'System &amp; Provider Summary -T1'!C8</f>
        <v>8th February 2024</v>
      </c>
    </row>
    <row r="9" spans="2:6" ht="12.75" customHeight="1" x14ac:dyDescent="0.2">
      <c r="B9" s="3" t="s">
        <v>34</v>
      </c>
      <c r="C9" s="8" t="s">
        <v>35</v>
      </c>
    </row>
    <row r="10" spans="2:6" ht="12.75" customHeight="1" x14ac:dyDescent="0.2">
      <c r="B10" s="3" t="s">
        <v>36</v>
      </c>
      <c r="C10" s="2" t="str">
        <f>'System &amp; Provider Summary -T1'!C10</f>
        <v>Published - Official Statistics in development</v>
      </c>
    </row>
    <row r="11" spans="2:6" ht="12.75" customHeight="1" x14ac:dyDescent="0.2">
      <c r="B11" s="3" t="s">
        <v>38</v>
      </c>
      <c r="C11" s="2" t="s">
        <v>39</v>
      </c>
    </row>
    <row r="12" spans="2:6" x14ac:dyDescent="0.2">
      <c r="B12" s="3"/>
    </row>
    <row r="13" spans="2:6" ht="15" x14ac:dyDescent="0.2">
      <c r="B13" s="5" t="s">
        <v>40</v>
      </c>
    </row>
    <row r="14" spans="2:6" ht="15" x14ac:dyDescent="0.2">
      <c r="B14" s="5"/>
      <c r="C14" s="9"/>
    </row>
    <row r="15" spans="2:6" s="12" customFormat="1" ht="25.5" x14ac:dyDescent="0.2">
      <c r="B15" s="49" t="s">
        <v>41</v>
      </c>
      <c r="C15" s="11" t="s">
        <v>42</v>
      </c>
      <c r="D15" s="10" t="s">
        <v>43</v>
      </c>
      <c r="E15" s="11" t="s">
        <v>44</v>
      </c>
      <c r="F15" s="20" t="s">
        <v>45</v>
      </c>
    </row>
    <row r="16" spans="2:6" x14ac:dyDescent="0.2">
      <c r="B16" s="50" t="s">
        <v>48</v>
      </c>
      <c r="C16" s="1" t="s">
        <v>48</v>
      </c>
      <c r="D16" s="13" t="s">
        <v>49</v>
      </c>
      <c r="E16" s="43">
        <v>448370</v>
      </c>
      <c r="F16" s="43">
        <v>20630</v>
      </c>
    </row>
    <row r="17" spans="2:6" ht="6.75" customHeight="1" x14ac:dyDescent="0.2">
      <c r="D17" s="4"/>
    </row>
    <row r="18" spans="2:6" x14ac:dyDescent="0.2">
      <c r="B18" s="33" t="s">
        <v>50</v>
      </c>
      <c r="C18" s="18" t="s">
        <v>51</v>
      </c>
      <c r="D18" s="18" t="s">
        <v>52</v>
      </c>
      <c r="E18" s="46" t="s">
        <v>135</v>
      </c>
      <c r="F18" s="46" t="s">
        <v>135</v>
      </c>
    </row>
    <row r="19" spans="2:6" x14ac:dyDescent="0.2">
      <c r="B19" s="33" t="s">
        <v>50</v>
      </c>
      <c r="C19" s="18" t="s">
        <v>53</v>
      </c>
      <c r="D19" s="18" t="s">
        <v>54</v>
      </c>
      <c r="E19" s="46">
        <v>3285</v>
      </c>
      <c r="F19" s="46" t="s">
        <v>135</v>
      </c>
    </row>
    <row r="20" spans="2:6" x14ac:dyDescent="0.2">
      <c r="B20" s="33" t="s">
        <v>50</v>
      </c>
      <c r="C20" s="18" t="s">
        <v>55</v>
      </c>
      <c r="D20" s="18" t="s">
        <v>56</v>
      </c>
      <c r="E20" s="46">
        <v>8905</v>
      </c>
      <c r="F20" s="46">
        <v>365</v>
      </c>
    </row>
    <row r="21" spans="2:6" x14ac:dyDescent="0.2">
      <c r="B21" s="33" t="s">
        <v>50</v>
      </c>
      <c r="C21" s="18" t="s">
        <v>57</v>
      </c>
      <c r="D21" s="18" t="s">
        <v>58</v>
      </c>
      <c r="E21" s="46">
        <v>13365</v>
      </c>
      <c r="F21" s="46">
        <v>815</v>
      </c>
    </row>
    <row r="22" spans="2:6" x14ac:dyDescent="0.2">
      <c r="B22" s="33" t="s">
        <v>50</v>
      </c>
      <c r="C22" s="18" t="s">
        <v>59</v>
      </c>
      <c r="D22" s="18" t="s">
        <v>60</v>
      </c>
      <c r="E22" s="46" t="s">
        <v>135</v>
      </c>
      <c r="F22" s="46" t="s">
        <v>135</v>
      </c>
    </row>
    <row r="23" spans="2:6" x14ac:dyDescent="0.2">
      <c r="B23" s="33" t="s">
        <v>50</v>
      </c>
      <c r="C23" s="18" t="s">
        <v>61</v>
      </c>
      <c r="D23" s="18" t="s">
        <v>62</v>
      </c>
      <c r="E23" s="46">
        <v>5130</v>
      </c>
      <c r="F23" s="46">
        <v>110</v>
      </c>
    </row>
    <row r="24" spans="2:6" x14ac:dyDescent="0.2">
      <c r="B24" s="33" t="s">
        <v>63</v>
      </c>
      <c r="C24" s="18" t="s">
        <v>64</v>
      </c>
      <c r="D24" s="18" t="s">
        <v>65</v>
      </c>
      <c r="E24" s="46">
        <v>39030</v>
      </c>
      <c r="F24" s="46">
        <v>8140</v>
      </c>
    </row>
    <row r="25" spans="2:6" x14ac:dyDescent="0.2">
      <c r="B25" s="33" t="s">
        <v>63</v>
      </c>
      <c r="C25" s="18" t="s">
        <v>66</v>
      </c>
      <c r="D25" s="18" t="s">
        <v>67</v>
      </c>
      <c r="E25" s="46">
        <v>45125</v>
      </c>
      <c r="F25" s="46">
        <v>525</v>
      </c>
    </row>
    <row r="26" spans="2:6" x14ac:dyDescent="0.2">
      <c r="B26" s="33" t="s">
        <v>63</v>
      </c>
      <c r="C26" s="18" t="s">
        <v>68</v>
      </c>
      <c r="D26" s="18" t="s">
        <v>69</v>
      </c>
      <c r="E26" s="46">
        <v>20915</v>
      </c>
      <c r="F26" s="46">
        <v>675</v>
      </c>
    </row>
    <row r="27" spans="2:6" x14ac:dyDescent="0.2">
      <c r="B27" s="33" t="s">
        <v>63</v>
      </c>
      <c r="C27" s="18" t="s">
        <v>70</v>
      </c>
      <c r="D27" s="18" t="s">
        <v>71</v>
      </c>
      <c r="E27" s="46">
        <v>13570</v>
      </c>
      <c r="F27" s="46">
        <v>590</v>
      </c>
    </row>
    <row r="28" spans="2:6" x14ac:dyDescent="0.2">
      <c r="B28" s="33" t="s">
        <v>63</v>
      </c>
      <c r="C28" s="18" t="s">
        <v>72</v>
      </c>
      <c r="D28" s="18" t="s">
        <v>73</v>
      </c>
      <c r="E28" s="46">
        <v>8150</v>
      </c>
      <c r="F28" s="46">
        <v>700</v>
      </c>
    </row>
    <row r="29" spans="2:6" x14ac:dyDescent="0.2">
      <c r="B29" s="33" t="s">
        <v>74</v>
      </c>
      <c r="C29" s="18" t="s">
        <v>75</v>
      </c>
      <c r="D29" s="18" t="s">
        <v>76</v>
      </c>
      <c r="E29" s="46" t="s">
        <v>135</v>
      </c>
      <c r="F29" s="46" t="s">
        <v>135</v>
      </c>
    </row>
    <row r="30" spans="2:6" x14ac:dyDescent="0.2">
      <c r="B30" s="33" t="s">
        <v>74</v>
      </c>
      <c r="C30" s="18" t="s">
        <v>77</v>
      </c>
      <c r="D30" s="18" t="s">
        <v>78</v>
      </c>
      <c r="E30" s="46">
        <v>11730</v>
      </c>
      <c r="F30" s="46">
        <v>150</v>
      </c>
    </row>
    <row r="31" spans="2:6" x14ac:dyDescent="0.2">
      <c r="B31" s="33" t="s">
        <v>74</v>
      </c>
      <c r="C31" s="18" t="s">
        <v>79</v>
      </c>
      <c r="D31" s="18" t="s">
        <v>80</v>
      </c>
      <c r="E31" s="46">
        <v>11815</v>
      </c>
      <c r="F31" s="46">
        <v>690</v>
      </c>
    </row>
    <row r="32" spans="2:6" x14ac:dyDescent="0.2">
      <c r="B32" s="33" t="s">
        <v>74</v>
      </c>
      <c r="C32" s="18" t="s">
        <v>81</v>
      </c>
      <c r="D32" s="18" t="s">
        <v>82</v>
      </c>
      <c r="E32" s="46">
        <v>13720</v>
      </c>
      <c r="F32" s="46" t="s">
        <v>135</v>
      </c>
    </row>
    <row r="33" spans="2:6" x14ac:dyDescent="0.2">
      <c r="B33" s="33" t="s">
        <v>74</v>
      </c>
      <c r="C33" s="18" t="s">
        <v>83</v>
      </c>
      <c r="D33" s="18" t="s">
        <v>84</v>
      </c>
      <c r="E33" s="46" t="s">
        <v>135</v>
      </c>
      <c r="F33" s="46" t="s">
        <v>135</v>
      </c>
    </row>
    <row r="34" spans="2:6" x14ac:dyDescent="0.2">
      <c r="B34" s="33" t="s">
        <v>74</v>
      </c>
      <c r="C34" s="18" t="s">
        <v>85</v>
      </c>
      <c r="D34" s="18" t="s">
        <v>86</v>
      </c>
      <c r="E34" s="46" t="s">
        <v>135</v>
      </c>
      <c r="F34" s="46" t="s">
        <v>135</v>
      </c>
    </row>
    <row r="35" spans="2:6" x14ac:dyDescent="0.2">
      <c r="B35" s="33" t="s">
        <v>74</v>
      </c>
      <c r="C35" s="18" t="s">
        <v>87</v>
      </c>
      <c r="D35" s="18" t="s">
        <v>88</v>
      </c>
      <c r="E35" s="46">
        <v>2595</v>
      </c>
      <c r="F35" s="46">
        <v>75</v>
      </c>
    </row>
    <row r="36" spans="2:6" x14ac:dyDescent="0.2">
      <c r="B36" s="33" t="s">
        <v>74</v>
      </c>
      <c r="C36" s="18" t="s">
        <v>89</v>
      </c>
      <c r="D36" s="18" t="s">
        <v>90</v>
      </c>
      <c r="E36" s="46" t="s">
        <v>135</v>
      </c>
      <c r="F36" s="46" t="s">
        <v>135</v>
      </c>
    </row>
    <row r="37" spans="2:6" x14ac:dyDescent="0.2">
      <c r="B37" s="33" t="s">
        <v>74</v>
      </c>
      <c r="C37" s="18" t="s">
        <v>91</v>
      </c>
      <c r="D37" s="18" t="s">
        <v>92</v>
      </c>
      <c r="E37" s="46">
        <v>8360</v>
      </c>
      <c r="F37" s="46">
        <v>140</v>
      </c>
    </row>
    <row r="38" spans="2:6" x14ac:dyDescent="0.2">
      <c r="B38" s="33" t="s">
        <v>74</v>
      </c>
      <c r="C38" s="18" t="s">
        <v>93</v>
      </c>
      <c r="D38" s="18" t="s">
        <v>94</v>
      </c>
      <c r="E38" s="46">
        <v>29735</v>
      </c>
      <c r="F38" s="46" t="s">
        <v>135</v>
      </c>
    </row>
    <row r="39" spans="2:6" x14ac:dyDescent="0.2">
      <c r="B39" s="33" t="s">
        <v>74</v>
      </c>
      <c r="C39" s="18" t="s">
        <v>95</v>
      </c>
      <c r="D39" s="18" t="s">
        <v>96</v>
      </c>
      <c r="E39" s="46">
        <v>8140</v>
      </c>
      <c r="F39" s="46">
        <v>490</v>
      </c>
    </row>
    <row r="40" spans="2:6" x14ac:dyDescent="0.2">
      <c r="B40" s="33" t="s">
        <v>97</v>
      </c>
      <c r="C40" s="18" t="s">
        <v>98</v>
      </c>
      <c r="D40" s="18" t="s">
        <v>99</v>
      </c>
      <c r="E40" s="46" t="s">
        <v>135</v>
      </c>
      <c r="F40" s="46" t="s">
        <v>135</v>
      </c>
    </row>
    <row r="41" spans="2:6" x14ac:dyDescent="0.2">
      <c r="B41" s="33" t="s">
        <v>97</v>
      </c>
      <c r="C41" s="18" t="s">
        <v>100</v>
      </c>
      <c r="D41" s="18" t="s">
        <v>101</v>
      </c>
      <c r="E41" s="46">
        <v>43460</v>
      </c>
      <c r="F41" s="46">
        <v>1415</v>
      </c>
    </row>
    <row r="42" spans="2:6" x14ac:dyDescent="0.2">
      <c r="B42" s="33" t="s">
        <v>97</v>
      </c>
      <c r="C42" s="18" t="s">
        <v>102</v>
      </c>
      <c r="D42" s="18" t="s">
        <v>103</v>
      </c>
      <c r="E42" s="46">
        <v>15370</v>
      </c>
      <c r="F42" s="46">
        <v>235</v>
      </c>
    </row>
    <row r="43" spans="2:6" x14ac:dyDescent="0.2">
      <c r="B43" s="33" t="s">
        <v>97</v>
      </c>
      <c r="C43" s="18" t="s">
        <v>104</v>
      </c>
      <c r="D43" s="18" t="s">
        <v>105</v>
      </c>
      <c r="E43" s="46">
        <v>5015</v>
      </c>
      <c r="F43" s="46">
        <v>340</v>
      </c>
    </row>
    <row r="44" spans="2:6" x14ac:dyDescent="0.2">
      <c r="B44" s="33" t="s">
        <v>106</v>
      </c>
      <c r="C44" s="18" t="s">
        <v>107</v>
      </c>
      <c r="D44" s="18" t="s">
        <v>108</v>
      </c>
      <c r="E44" s="46">
        <v>17205</v>
      </c>
      <c r="F44" s="46">
        <v>385</v>
      </c>
    </row>
    <row r="45" spans="2:6" x14ac:dyDescent="0.2">
      <c r="B45" s="33" t="s">
        <v>106</v>
      </c>
      <c r="C45" s="18" t="s">
        <v>109</v>
      </c>
      <c r="D45" s="18" t="s">
        <v>110</v>
      </c>
      <c r="E45" s="46">
        <v>21205</v>
      </c>
      <c r="F45" s="46">
        <v>720</v>
      </c>
    </row>
    <row r="46" spans="2:6" x14ac:dyDescent="0.2">
      <c r="B46" s="33" t="s">
        <v>106</v>
      </c>
      <c r="C46" s="18" t="s">
        <v>111</v>
      </c>
      <c r="D46" s="18" t="s">
        <v>112</v>
      </c>
      <c r="E46" s="46">
        <v>15115</v>
      </c>
      <c r="F46" s="46">
        <v>1500</v>
      </c>
    </row>
    <row r="47" spans="2:6" x14ac:dyDescent="0.2">
      <c r="B47" s="33" t="s">
        <v>113</v>
      </c>
      <c r="C47" s="18" t="s">
        <v>114</v>
      </c>
      <c r="D47" s="18" t="s">
        <v>115</v>
      </c>
      <c r="E47" s="46">
        <v>24660</v>
      </c>
      <c r="F47" s="46">
        <v>1190</v>
      </c>
    </row>
    <row r="48" spans="2:6" x14ac:dyDescent="0.2">
      <c r="B48" s="33" t="s">
        <v>113</v>
      </c>
      <c r="C48" s="18" t="s">
        <v>116</v>
      </c>
      <c r="D48" s="18" t="s">
        <v>117</v>
      </c>
      <c r="E48" s="46" t="s">
        <v>135</v>
      </c>
      <c r="F48" s="46" t="s">
        <v>135</v>
      </c>
    </row>
    <row r="49" spans="2:6" x14ac:dyDescent="0.2">
      <c r="B49" s="33" t="s">
        <v>113</v>
      </c>
      <c r="C49" s="18" t="s">
        <v>118</v>
      </c>
      <c r="D49" s="18" t="s">
        <v>119</v>
      </c>
      <c r="E49" s="46">
        <v>22865</v>
      </c>
      <c r="F49" s="46">
        <v>275</v>
      </c>
    </row>
    <row r="50" spans="2:6" x14ac:dyDescent="0.2">
      <c r="B50" s="33" t="s">
        <v>113</v>
      </c>
      <c r="C50" s="18" t="s">
        <v>120</v>
      </c>
      <c r="D50" s="18" t="s">
        <v>121</v>
      </c>
      <c r="E50" s="46">
        <v>19045</v>
      </c>
      <c r="F50" s="46">
        <v>440</v>
      </c>
    </row>
    <row r="51" spans="2:6" x14ac:dyDescent="0.2">
      <c r="B51" s="33" t="s">
        <v>113</v>
      </c>
      <c r="C51" s="18" t="s">
        <v>122</v>
      </c>
      <c r="D51" s="18" t="s">
        <v>123</v>
      </c>
      <c r="E51" s="46" t="s">
        <v>135</v>
      </c>
      <c r="F51" s="46" t="s">
        <v>135</v>
      </c>
    </row>
    <row r="52" spans="2:6" x14ac:dyDescent="0.2">
      <c r="B52" s="33" t="s">
        <v>113</v>
      </c>
      <c r="C52" s="18" t="s">
        <v>124</v>
      </c>
      <c r="D52" s="18" t="s">
        <v>125</v>
      </c>
      <c r="E52" s="46" t="s">
        <v>135</v>
      </c>
      <c r="F52" s="46" t="s">
        <v>135</v>
      </c>
    </row>
    <row r="53" spans="2:6" x14ac:dyDescent="0.2">
      <c r="B53" s="33" t="s">
        <v>126</v>
      </c>
      <c r="C53" s="18" t="s">
        <v>127</v>
      </c>
      <c r="D53" s="18" t="s">
        <v>128</v>
      </c>
      <c r="E53" s="46">
        <v>3490</v>
      </c>
      <c r="F53" s="46">
        <v>170</v>
      </c>
    </row>
    <row r="54" spans="2:6" x14ac:dyDescent="0.2">
      <c r="B54" s="33" t="s">
        <v>126</v>
      </c>
      <c r="C54" s="18" t="s">
        <v>129</v>
      </c>
      <c r="D54" s="18" t="s">
        <v>130</v>
      </c>
      <c r="E54" s="46">
        <v>5620</v>
      </c>
      <c r="F54" s="46" t="s">
        <v>135</v>
      </c>
    </row>
    <row r="55" spans="2:6" x14ac:dyDescent="0.2">
      <c r="B55" s="33" t="s">
        <v>126</v>
      </c>
      <c r="C55" s="18" t="s">
        <v>131</v>
      </c>
      <c r="D55" s="18" t="s">
        <v>132</v>
      </c>
      <c r="E55" s="46" t="s">
        <v>135</v>
      </c>
      <c r="F55" s="46" t="s">
        <v>135</v>
      </c>
    </row>
    <row r="56" spans="2:6" x14ac:dyDescent="0.2">
      <c r="B56" s="33" t="s">
        <v>126</v>
      </c>
      <c r="C56" s="18" t="s">
        <v>133</v>
      </c>
      <c r="D56" s="18" t="s">
        <v>134</v>
      </c>
      <c r="E56" s="46">
        <v>7695</v>
      </c>
      <c r="F56" s="46">
        <v>385</v>
      </c>
    </row>
    <row r="57" spans="2:6" x14ac:dyDescent="0.2">
      <c r="B57" s="33" t="s">
        <v>126</v>
      </c>
      <c r="C57" s="18" t="s">
        <v>136</v>
      </c>
      <c r="D57" s="18" t="s">
        <v>137</v>
      </c>
      <c r="E57" s="46">
        <v>1565</v>
      </c>
      <c r="F57" s="46">
        <v>120</v>
      </c>
    </row>
    <row r="58" spans="2:6" x14ac:dyDescent="0.2">
      <c r="B58" s="33" t="s">
        <v>126</v>
      </c>
      <c r="C58" s="18" t="s">
        <v>138</v>
      </c>
      <c r="D58" s="18" t="s">
        <v>139</v>
      </c>
      <c r="E58" s="46" t="s">
        <v>135</v>
      </c>
      <c r="F58" s="46" t="s">
        <v>135</v>
      </c>
    </row>
    <row r="59" spans="2:6" x14ac:dyDescent="0.2">
      <c r="B59" s="33" t="s">
        <v>126</v>
      </c>
      <c r="C59" s="18" t="s">
        <v>140</v>
      </c>
      <c r="D59" s="18" t="s">
        <v>141</v>
      </c>
      <c r="E59" s="46">
        <v>2480</v>
      </c>
      <c r="F59" s="46" t="s">
        <v>135</v>
      </c>
    </row>
    <row r="60" spans="2:6" ht="6.75" customHeight="1" x14ac:dyDescent="0.2">
      <c r="D60" s="2"/>
    </row>
    <row r="61" spans="2:6" x14ac:dyDescent="0.2">
      <c r="B61" s="33" t="s">
        <v>50</v>
      </c>
      <c r="C61" s="18" t="s">
        <v>142</v>
      </c>
      <c r="D61" s="21" t="s">
        <v>143</v>
      </c>
      <c r="E61" s="46">
        <v>3285</v>
      </c>
      <c r="F61" s="46" t="s">
        <v>135</v>
      </c>
    </row>
    <row r="62" spans="2:6" x14ac:dyDescent="0.2">
      <c r="B62" s="33" t="s">
        <v>50</v>
      </c>
      <c r="C62" s="18" t="s">
        <v>144</v>
      </c>
      <c r="D62" s="21" t="s">
        <v>145</v>
      </c>
      <c r="E62" s="46">
        <v>1635</v>
      </c>
      <c r="F62" s="46" t="s">
        <v>280</v>
      </c>
    </row>
    <row r="63" spans="2:6" x14ac:dyDescent="0.2">
      <c r="B63" s="33" t="s">
        <v>50</v>
      </c>
      <c r="C63" s="18" t="s">
        <v>146</v>
      </c>
      <c r="D63" s="21" t="s">
        <v>147</v>
      </c>
      <c r="E63" s="46">
        <v>5535</v>
      </c>
      <c r="F63" s="46" t="s">
        <v>280</v>
      </c>
    </row>
    <row r="64" spans="2:6" x14ac:dyDescent="0.2">
      <c r="B64" s="33" t="s">
        <v>50</v>
      </c>
      <c r="C64" s="18" t="s">
        <v>148</v>
      </c>
      <c r="D64" s="21" t="s">
        <v>149</v>
      </c>
      <c r="E64" s="46">
        <v>8905</v>
      </c>
      <c r="F64" s="46">
        <v>365</v>
      </c>
    </row>
    <row r="65" spans="2:6" x14ac:dyDescent="0.2">
      <c r="B65" s="33" t="s">
        <v>50</v>
      </c>
      <c r="C65" s="18" t="s">
        <v>397</v>
      </c>
      <c r="D65" s="21" t="s">
        <v>398</v>
      </c>
      <c r="E65" s="46" t="s">
        <v>135</v>
      </c>
      <c r="F65" s="46" t="s">
        <v>135</v>
      </c>
    </row>
    <row r="66" spans="2:6" x14ac:dyDescent="0.2">
      <c r="B66" s="33" t="s">
        <v>50</v>
      </c>
      <c r="C66" s="18" t="s">
        <v>399</v>
      </c>
      <c r="D66" s="21" t="s">
        <v>400</v>
      </c>
      <c r="E66" s="46" t="s">
        <v>135</v>
      </c>
      <c r="F66" s="46" t="s">
        <v>135</v>
      </c>
    </row>
    <row r="67" spans="2:6" x14ac:dyDescent="0.2">
      <c r="B67" s="33" t="s">
        <v>50</v>
      </c>
      <c r="C67" s="18" t="s">
        <v>158</v>
      </c>
      <c r="D67" s="21" t="s">
        <v>159</v>
      </c>
      <c r="E67" s="46">
        <v>3495</v>
      </c>
      <c r="F67" s="46">
        <v>110</v>
      </c>
    </row>
    <row r="68" spans="2:6" x14ac:dyDescent="0.2">
      <c r="B68" s="33" t="s">
        <v>50</v>
      </c>
      <c r="C68" s="18" t="s">
        <v>160</v>
      </c>
      <c r="D68" s="21" t="s">
        <v>161</v>
      </c>
      <c r="E68" s="46" t="s">
        <v>135</v>
      </c>
      <c r="F68" s="46" t="s">
        <v>135</v>
      </c>
    </row>
    <row r="69" spans="2:6" x14ac:dyDescent="0.2">
      <c r="B69" s="33" t="s">
        <v>50</v>
      </c>
      <c r="C69" s="18" t="s">
        <v>164</v>
      </c>
      <c r="D69" s="21" t="s">
        <v>165</v>
      </c>
      <c r="E69" s="46">
        <v>7825</v>
      </c>
      <c r="F69" s="46">
        <v>810</v>
      </c>
    </row>
    <row r="70" spans="2:6" x14ac:dyDescent="0.2">
      <c r="B70" s="33" t="s">
        <v>63</v>
      </c>
      <c r="C70" s="18" t="s">
        <v>170</v>
      </c>
      <c r="D70" s="21" t="s">
        <v>171</v>
      </c>
      <c r="E70" s="46">
        <v>5490</v>
      </c>
      <c r="F70" s="46">
        <v>60</v>
      </c>
    </row>
    <row r="71" spans="2:6" x14ac:dyDescent="0.2">
      <c r="B71" s="33" t="s">
        <v>63</v>
      </c>
      <c r="C71" s="18" t="s">
        <v>401</v>
      </c>
      <c r="D71" s="21" t="s">
        <v>402</v>
      </c>
      <c r="E71" s="46">
        <v>3900</v>
      </c>
      <c r="F71" s="46">
        <v>390</v>
      </c>
    </row>
    <row r="72" spans="2:6" x14ac:dyDescent="0.2">
      <c r="B72" s="33" t="s">
        <v>63</v>
      </c>
      <c r="C72" s="18" t="s">
        <v>172</v>
      </c>
      <c r="D72" s="21" t="s">
        <v>173</v>
      </c>
      <c r="E72" s="46">
        <v>5895</v>
      </c>
      <c r="F72" s="46">
        <v>190</v>
      </c>
    </row>
    <row r="73" spans="2:6" x14ac:dyDescent="0.2">
      <c r="B73" s="33" t="s">
        <v>63</v>
      </c>
      <c r="C73" s="18" t="s">
        <v>174</v>
      </c>
      <c r="D73" s="21" t="s">
        <v>175</v>
      </c>
      <c r="E73" s="46" t="s">
        <v>135</v>
      </c>
      <c r="F73" s="46" t="s">
        <v>135</v>
      </c>
    </row>
    <row r="74" spans="2:6" x14ac:dyDescent="0.2">
      <c r="B74" s="33" t="s">
        <v>63</v>
      </c>
      <c r="C74" s="18" t="s">
        <v>176</v>
      </c>
      <c r="D74" s="21" t="s">
        <v>177</v>
      </c>
      <c r="E74" s="46" t="s">
        <v>135</v>
      </c>
      <c r="F74" s="46" t="s">
        <v>135</v>
      </c>
    </row>
    <row r="75" spans="2:6" x14ac:dyDescent="0.2">
      <c r="B75" s="33" t="s">
        <v>63</v>
      </c>
      <c r="C75" s="18" t="s">
        <v>403</v>
      </c>
      <c r="D75" s="21" t="s">
        <v>404</v>
      </c>
      <c r="E75" s="46">
        <v>3315</v>
      </c>
      <c r="F75" s="46" t="s">
        <v>135</v>
      </c>
    </row>
    <row r="76" spans="2:6" x14ac:dyDescent="0.2">
      <c r="B76" s="33" t="s">
        <v>63</v>
      </c>
      <c r="C76" s="18" t="s">
        <v>178</v>
      </c>
      <c r="D76" s="21" t="s">
        <v>179</v>
      </c>
      <c r="E76" s="46" t="s">
        <v>135</v>
      </c>
      <c r="F76" s="46" t="s">
        <v>135</v>
      </c>
    </row>
    <row r="77" spans="2:6" x14ac:dyDescent="0.2">
      <c r="B77" s="33" t="s">
        <v>63</v>
      </c>
      <c r="C77" s="18" t="s">
        <v>182</v>
      </c>
      <c r="D77" s="21" t="s">
        <v>183</v>
      </c>
      <c r="E77" s="46">
        <v>2715</v>
      </c>
      <c r="F77" s="46">
        <v>90</v>
      </c>
    </row>
    <row r="78" spans="2:6" x14ac:dyDescent="0.2">
      <c r="B78" s="33" t="s">
        <v>63</v>
      </c>
      <c r="C78" s="18" t="s">
        <v>184</v>
      </c>
      <c r="D78" s="21" t="s">
        <v>185</v>
      </c>
      <c r="E78" s="46">
        <v>7740</v>
      </c>
      <c r="F78" s="46">
        <v>3845</v>
      </c>
    </row>
    <row r="79" spans="2:6" x14ac:dyDescent="0.2">
      <c r="B79" s="33" t="s">
        <v>63</v>
      </c>
      <c r="C79" s="18" t="s">
        <v>186</v>
      </c>
      <c r="D79" s="21" t="s">
        <v>187</v>
      </c>
      <c r="E79" s="46">
        <v>8150</v>
      </c>
      <c r="F79" s="46">
        <v>700</v>
      </c>
    </row>
    <row r="80" spans="2:6" x14ac:dyDescent="0.2">
      <c r="B80" s="33" t="s">
        <v>63</v>
      </c>
      <c r="C80" s="18" t="s">
        <v>188</v>
      </c>
      <c r="D80" s="21" t="s">
        <v>189</v>
      </c>
      <c r="E80" s="46">
        <v>4425</v>
      </c>
      <c r="F80" s="46">
        <v>125</v>
      </c>
    </row>
    <row r="81" spans="2:6" x14ac:dyDescent="0.2">
      <c r="B81" s="33" t="s">
        <v>63</v>
      </c>
      <c r="C81" s="18" t="s">
        <v>190</v>
      </c>
      <c r="D81" s="21" t="s">
        <v>191</v>
      </c>
      <c r="E81" s="46" t="s">
        <v>135</v>
      </c>
      <c r="F81" s="46" t="s">
        <v>135</v>
      </c>
    </row>
    <row r="82" spans="2:6" x14ac:dyDescent="0.2">
      <c r="B82" s="33" t="s">
        <v>63</v>
      </c>
      <c r="C82" s="18" t="s">
        <v>405</v>
      </c>
      <c r="D82" s="21" t="s">
        <v>406</v>
      </c>
      <c r="E82" s="46">
        <v>3600</v>
      </c>
      <c r="F82" s="46">
        <v>465</v>
      </c>
    </row>
    <row r="83" spans="2:6" x14ac:dyDescent="0.2">
      <c r="B83" s="33" t="s">
        <v>63</v>
      </c>
      <c r="C83" s="18" t="s">
        <v>194</v>
      </c>
      <c r="D83" s="21" t="s">
        <v>195</v>
      </c>
      <c r="E83" s="46">
        <v>7950</v>
      </c>
      <c r="F83" s="46" t="s">
        <v>135</v>
      </c>
    </row>
    <row r="84" spans="2:6" x14ac:dyDescent="0.2">
      <c r="B84" s="33" t="s">
        <v>63</v>
      </c>
      <c r="C84" s="18" t="s">
        <v>407</v>
      </c>
      <c r="D84" s="21" t="s">
        <v>408</v>
      </c>
      <c r="E84" s="46">
        <v>36035</v>
      </c>
      <c r="F84" s="46" t="s">
        <v>135</v>
      </c>
    </row>
    <row r="85" spans="2:6" x14ac:dyDescent="0.2">
      <c r="B85" s="33" t="s">
        <v>63</v>
      </c>
      <c r="C85" s="18" t="s">
        <v>409</v>
      </c>
      <c r="D85" s="21" t="s">
        <v>410</v>
      </c>
      <c r="E85" s="46" t="s">
        <v>135</v>
      </c>
      <c r="F85" s="46" t="s">
        <v>135</v>
      </c>
    </row>
    <row r="86" spans="2:6" x14ac:dyDescent="0.2">
      <c r="B86" s="33" t="s">
        <v>63</v>
      </c>
      <c r="C86" s="18" t="s">
        <v>411</v>
      </c>
      <c r="D86" s="21" t="s">
        <v>412</v>
      </c>
      <c r="E86" s="46">
        <v>4690</v>
      </c>
      <c r="F86" s="46" t="s">
        <v>135</v>
      </c>
    </row>
    <row r="87" spans="2:6" x14ac:dyDescent="0.2">
      <c r="B87" s="33" t="s">
        <v>63</v>
      </c>
      <c r="C87" s="18" t="s">
        <v>196</v>
      </c>
      <c r="D87" s="21" t="s">
        <v>197</v>
      </c>
      <c r="E87" s="46">
        <v>10095</v>
      </c>
      <c r="F87" s="46">
        <v>505</v>
      </c>
    </row>
    <row r="88" spans="2:6" x14ac:dyDescent="0.2">
      <c r="B88" s="33" t="s">
        <v>63</v>
      </c>
      <c r="C88" s="18" t="s">
        <v>413</v>
      </c>
      <c r="D88" s="21" t="s">
        <v>414</v>
      </c>
      <c r="E88" s="46">
        <v>7655</v>
      </c>
      <c r="F88" s="46">
        <v>305</v>
      </c>
    </row>
    <row r="89" spans="2:6" x14ac:dyDescent="0.2">
      <c r="B89" s="33" t="s">
        <v>63</v>
      </c>
      <c r="C89" s="18" t="s">
        <v>198</v>
      </c>
      <c r="D89" s="21" t="s">
        <v>199</v>
      </c>
      <c r="E89" s="46" t="s">
        <v>135</v>
      </c>
      <c r="F89" s="46" t="s">
        <v>135</v>
      </c>
    </row>
    <row r="90" spans="2:6" x14ac:dyDescent="0.2">
      <c r="B90" s="33" t="s">
        <v>63</v>
      </c>
      <c r="C90" s="18" t="s">
        <v>415</v>
      </c>
      <c r="D90" s="21" t="s">
        <v>416</v>
      </c>
      <c r="E90" s="46" t="s">
        <v>135</v>
      </c>
      <c r="F90" s="46" t="s">
        <v>135</v>
      </c>
    </row>
    <row r="91" spans="2:6" x14ac:dyDescent="0.2">
      <c r="B91" s="33" t="s">
        <v>63</v>
      </c>
      <c r="C91" s="18" t="s">
        <v>200</v>
      </c>
      <c r="D91" s="21" t="s">
        <v>201</v>
      </c>
      <c r="E91" s="46">
        <v>4960</v>
      </c>
      <c r="F91" s="46">
        <v>310</v>
      </c>
    </row>
    <row r="92" spans="2:6" x14ac:dyDescent="0.2">
      <c r="B92" s="33" t="s">
        <v>63</v>
      </c>
      <c r="C92" s="18" t="s">
        <v>417</v>
      </c>
      <c r="D92" s="21" t="s">
        <v>418</v>
      </c>
      <c r="E92" s="46">
        <v>7305</v>
      </c>
      <c r="F92" s="46">
        <v>3480</v>
      </c>
    </row>
    <row r="93" spans="2:6" x14ac:dyDescent="0.2">
      <c r="B93" s="33" t="s">
        <v>63</v>
      </c>
      <c r="C93" s="18" t="s">
        <v>202</v>
      </c>
      <c r="D93" s="21" t="s">
        <v>203</v>
      </c>
      <c r="E93" s="46" t="s">
        <v>135</v>
      </c>
      <c r="F93" s="46" t="s">
        <v>135</v>
      </c>
    </row>
    <row r="94" spans="2:6" x14ac:dyDescent="0.2">
      <c r="B94" s="33" t="s">
        <v>63</v>
      </c>
      <c r="C94" s="18" t="s">
        <v>204</v>
      </c>
      <c r="D94" s="21" t="s">
        <v>205</v>
      </c>
      <c r="E94" s="46">
        <v>2870</v>
      </c>
      <c r="F94" s="46">
        <v>170</v>
      </c>
    </row>
    <row r="95" spans="2:6" x14ac:dyDescent="0.2">
      <c r="B95" s="33" t="s">
        <v>74</v>
      </c>
      <c r="C95" s="18" t="s">
        <v>419</v>
      </c>
      <c r="D95" s="21" t="s">
        <v>420</v>
      </c>
      <c r="E95" s="46">
        <v>3370</v>
      </c>
      <c r="F95" s="46" t="s">
        <v>135</v>
      </c>
    </row>
    <row r="96" spans="2:6" x14ac:dyDescent="0.2">
      <c r="B96" s="33" t="s">
        <v>74</v>
      </c>
      <c r="C96" s="18" t="s">
        <v>421</v>
      </c>
      <c r="D96" s="21" t="s">
        <v>422</v>
      </c>
      <c r="E96" s="46">
        <v>4935</v>
      </c>
      <c r="F96" s="46" t="s">
        <v>135</v>
      </c>
    </row>
    <row r="97" spans="2:6" x14ac:dyDescent="0.2">
      <c r="B97" s="33" t="s">
        <v>74</v>
      </c>
      <c r="C97" s="18" t="s">
        <v>423</v>
      </c>
      <c r="D97" s="21" t="s">
        <v>424</v>
      </c>
      <c r="E97" s="46">
        <v>6880</v>
      </c>
      <c r="F97" s="46">
        <v>690</v>
      </c>
    </row>
    <row r="98" spans="2:6" x14ac:dyDescent="0.2">
      <c r="B98" s="33" t="s">
        <v>74</v>
      </c>
      <c r="C98" s="18" t="s">
        <v>425</v>
      </c>
      <c r="D98" s="21" t="s">
        <v>426</v>
      </c>
      <c r="E98" s="46">
        <v>2275</v>
      </c>
      <c r="F98" s="46" t="s">
        <v>135</v>
      </c>
    </row>
    <row r="99" spans="2:6" x14ac:dyDescent="0.2">
      <c r="B99" s="33" t="s">
        <v>74</v>
      </c>
      <c r="C99" s="18" t="s">
        <v>210</v>
      </c>
      <c r="D99" s="21" t="s">
        <v>211</v>
      </c>
      <c r="E99" s="46">
        <v>1580</v>
      </c>
      <c r="F99" s="46">
        <v>45</v>
      </c>
    </row>
    <row r="100" spans="2:6" x14ac:dyDescent="0.2">
      <c r="B100" s="33" t="s">
        <v>74</v>
      </c>
      <c r="C100" s="18" t="s">
        <v>427</v>
      </c>
      <c r="D100" s="21" t="s">
        <v>428</v>
      </c>
      <c r="E100" s="46">
        <v>13720</v>
      </c>
      <c r="F100" s="46" t="s">
        <v>135</v>
      </c>
    </row>
    <row r="101" spans="2:6" x14ac:dyDescent="0.2">
      <c r="B101" s="33" t="s">
        <v>74</v>
      </c>
      <c r="C101" s="18" t="s">
        <v>429</v>
      </c>
      <c r="D101" s="21" t="s">
        <v>430</v>
      </c>
      <c r="E101" s="46" t="s">
        <v>135</v>
      </c>
      <c r="F101" s="46" t="s">
        <v>135</v>
      </c>
    </row>
    <row r="102" spans="2:6" x14ac:dyDescent="0.2">
      <c r="B102" s="33" t="s">
        <v>74</v>
      </c>
      <c r="C102" s="18" t="s">
        <v>431</v>
      </c>
      <c r="D102" s="21" t="s">
        <v>432</v>
      </c>
      <c r="E102" s="46" t="s">
        <v>135</v>
      </c>
      <c r="F102" s="46" t="s">
        <v>135</v>
      </c>
    </row>
    <row r="103" spans="2:6" x14ac:dyDescent="0.2">
      <c r="B103" s="33" t="s">
        <v>74</v>
      </c>
      <c r="C103" s="18" t="s">
        <v>433</v>
      </c>
      <c r="D103" s="21" t="s">
        <v>434</v>
      </c>
      <c r="E103" s="46">
        <v>12695</v>
      </c>
      <c r="F103" s="46" t="s">
        <v>135</v>
      </c>
    </row>
    <row r="104" spans="2:6" x14ac:dyDescent="0.2">
      <c r="B104" s="33" t="s">
        <v>74</v>
      </c>
      <c r="C104" s="18" t="s">
        <v>435</v>
      </c>
      <c r="D104" s="21" t="s">
        <v>436</v>
      </c>
      <c r="E104" s="46">
        <v>5520</v>
      </c>
      <c r="F104" s="46" t="s">
        <v>135</v>
      </c>
    </row>
    <row r="105" spans="2:6" x14ac:dyDescent="0.2">
      <c r="B105" s="33" t="s">
        <v>74</v>
      </c>
      <c r="C105" s="18" t="s">
        <v>437</v>
      </c>
      <c r="D105" s="21" t="s">
        <v>438</v>
      </c>
      <c r="E105" s="46">
        <v>5450</v>
      </c>
      <c r="F105" s="46" t="s">
        <v>135</v>
      </c>
    </row>
    <row r="106" spans="2:6" x14ac:dyDescent="0.2">
      <c r="B106" s="33" t="s">
        <v>74</v>
      </c>
      <c r="C106" s="18" t="s">
        <v>439</v>
      </c>
      <c r="D106" s="21" t="s">
        <v>440</v>
      </c>
      <c r="E106" s="46" t="s">
        <v>135</v>
      </c>
      <c r="F106" s="46" t="s">
        <v>135</v>
      </c>
    </row>
    <row r="107" spans="2:6" x14ac:dyDescent="0.2">
      <c r="B107" s="33" t="s">
        <v>74</v>
      </c>
      <c r="C107" s="18" t="s">
        <v>218</v>
      </c>
      <c r="D107" s="21" t="s">
        <v>219</v>
      </c>
      <c r="E107" s="46">
        <v>3330</v>
      </c>
      <c r="F107" s="46" t="s">
        <v>135</v>
      </c>
    </row>
    <row r="108" spans="2:6" x14ac:dyDescent="0.2">
      <c r="B108" s="33" t="s">
        <v>74</v>
      </c>
      <c r="C108" s="18" t="s">
        <v>441</v>
      </c>
      <c r="D108" s="21" t="s">
        <v>442</v>
      </c>
      <c r="E108" s="46">
        <v>4675</v>
      </c>
      <c r="F108" s="46" t="s">
        <v>135</v>
      </c>
    </row>
    <row r="109" spans="2:6" x14ac:dyDescent="0.2">
      <c r="B109" s="33" t="s">
        <v>74</v>
      </c>
      <c r="C109" s="18" t="s">
        <v>220</v>
      </c>
      <c r="D109" s="21" t="s">
        <v>221</v>
      </c>
      <c r="E109" s="46">
        <v>2910</v>
      </c>
      <c r="F109" s="46">
        <v>140</v>
      </c>
    </row>
    <row r="110" spans="2:6" x14ac:dyDescent="0.2">
      <c r="B110" s="33" t="s">
        <v>74</v>
      </c>
      <c r="C110" s="18" t="s">
        <v>226</v>
      </c>
      <c r="D110" s="21" t="s">
        <v>227</v>
      </c>
      <c r="E110" s="46">
        <v>8190</v>
      </c>
      <c r="F110" s="46" t="s">
        <v>135</v>
      </c>
    </row>
    <row r="111" spans="2:6" x14ac:dyDescent="0.2">
      <c r="B111" s="33" t="s">
        <v>74</v>
      </c>
      <c r="C111" s="18" t="s">
        <v>228</v>
      </c>
      <c r="D111" s="21" t="s">
        <v>229</v>
      </c>
      <c r="E111" s="46">
        <v>2595</v>
      </c>
      <c r="F111" s="46">
        <v>75</v>
      </c>
    </row>
    <row r="112" spans="2:6" x14ac:dyDescent="0.2">
      <c r="B112" s="33" t="s">
        <v>74</v>
      </c>
      <c r="C112" s="18" t="s">
        <v>232</v>
      </c>
      <c r="D112" s="21" t="s">
        <v>233</v>
      </c>
      <c r="E112" s="46">
        <v>1410</v>
      </c>
      <c r="F112" s="46">
        <v>150</v>
      </c>
    </row>
    <row r="113" spans="2:6" x14ac:dyDescent="0.2">
      <c r="B113" s="33" t="s">
        <v>74</v>
      </c>
      <c r="C113" s="18" t="s">
        <v>234</v>
      </c>
      <c r="D113" s="21" t="s">
        <v>235</v>
      </c>
      <c r="E113" s="46">
        <v>6560</v>
      </c>
      <c r="F113" s="46">
        <v>440</v>
      </c>
    </row>
    <row r="114" spans="2:6" x14ac:dyDescent="0.2">
      <c r="B114" s="33" t="s">
        <v>97</v>
      </c>
      <c r="C114" s="18" t="s">
        <v>443</v>
      </c>
      <c r="D114" s="21" t="s">
        <v>444</v>
      </c>
      <c r="E114" s="46">
        <v>3565</v>
      </c>
      <c r="F114" s="46" t="s">
        <v>135</v>
      </c>
    </row>
    <row r="115" spans="2:6" x14ac:dyDescent="0.2">
      <c r="B115" s="33" t="s">
        <v>97</v>
      </c>
      <c r="C115" s="18" t="s">
        <v>445</v>
      </c>
      <c r="D115" s="21" t="s">
        <v>446</v>
      </c>
      <c r="E115" s="46">
        <v>1585</v>
      </c>
      <c r="F115" s="46">
        <v>100</v>
      </c>
    </row>
    <row r="116" spans="2:6" x14ac:dyDescent="0.2">
      <c r="B116" s="33" t="s">
        <v>97</v>
      </c>
      <c r="C116" s="18" t="s">
        <v>256</v>
      </c>
      <c r="D116" s="21" t="s">
        <v>257</v>
      </c>
      <c r="E116" s="46" t="s">
        <v>135</v>
      </c>
      <c r="F116" s="46" t="s">
        <v>135</v>
      </c>
    </row>
    <row r="117" spans="2:6" x14ac:dyDescent="0.2">
      <c r="B117" s="33" t="s">
        <v>97</v>
      </c>
      <c r="C117" s="18" t="s">
        <v>258</v>
      </c>
      <c r="D117" s="21" t="s">
        <v>259</v>
      </c>
      <c r="E117" s="46" t="s">
        <v>135</v>
      </c>
      <c r="F117" s="46" t="s">
        <v>135</v>
      </c>
    </row>
    <row r="118" spans="2:6" x14ac:dyDescent="0.2">
      <c r="B118" s="33" t="s">
        <v>97</v>
      </c>
      <c r="C118" s="18" t="s">
        <v>447</v>
      </c>
      <c r="D118" s="21" t="s">
        <v>448</v>
      </c>
      <c r="E118" s="46">
        <v>2370</v>
      </c>
      <c r="F118" s="46" t="s">
        <v>135</v>
      </c>
    </row>
    <row r="119" spans="2:6" x14ac:dyDescent="0.2">
      <c r="B119" s="33" t="s">
        <v>97</v>
      </c>
      <c r="C119" s="18" t="s">
        <v>260</v>
      </c>
      <c r="D119" s="21" t="s">
        <v>261</v>
      </c>
      <c r="E119" s="46">
        <v>1905</v>
      </c>
      <c r="F119" s="46" t="s">
        <v>135</v>
      </c>
    </row>
    <row r="120" spans="2:6" x14ac:dyDescent="0.2">
      <c r="B120" s="33" t="s">
        <v>97</v>
      </c>
      <c r="C120" s="18" t="s">
        <v>449</v>
      </c>
      <c r="D120" s="21" t="s">
        <v>450</v>
      </c>
      <c r="E120" s="46">
        <v>1330</v>
      </c>
      <c r="F120" s="46">
        <v>75</v>
      </c>
    </row>
    <row r="121" spans="2:6" x14ac:dyDescent="0.2">
      <c r="B121" s="33" t="s">
        <v>97</v>
      </c>
      <c r="C121" s="18" t="s">
        <v>451</v>
      </c>
      <c r="D121" s="21" t="s">
        <v>452</v>
      </c>
      <c r="E121" s="46">
        <v>1055</v>
      </c>
      <c r="F121" s="46" t="s">
        <v>135</v>
      </c>
    </row>
    <row r="122" spans="2:6" x14ac:dyDescent="0.2">
      <c r="B122" s="33" t="s">
        <v>97</v>
      </c>
      <c r="C122" s="18" t="s">
        <v>266</v>
      </c>
      <c r="D122" s="21" t="s">
        <v>267</v>
      </c>
      <c r="E122" s="46" t="s">
        <v>135</v>
      </c>
      <c r="F122" s="46" t="s">
        <v>135</v>
      </c>
    </row>
    <row r="123" spans="2:6" x14ac:dyDescent="0.2">
      <c r="B123" s="33" t="s">
        <v>97</v>
      </c>
      <c r="C123" s="18" t="s">
        <v>453</v>
      </c>
      <c r="D123" s="21" t="s">
        <v>454</v>
      </c>
      <c r="E123" s="46">
        <v>870</v>
      </c>
      <c r="F123" s="46">
        <v>30</v>
      </c>
    </row>
    <row r="124" spans="2:6" x14ac:dyDescent="0.2">
      <c r="B124" s="33" t="s">
        <v>97</v>
      </c>
      <c r="C124" s="18" t="s">
        <v>268</v>
      </c>
      <c r="D124" s="21" t="s">
        <v>269</v>
      </c>
      <c r="E124" s="46">
        <v>5015</v>
      </c>
      <c r="F124" s="46">
        <v>340</v>
      </c>
    </row>
    <row r="125" spans="2:6" x14ac:dyDescent="0.2">
      <c r="B125" s="33" t="s">
        <v>97</v>
      </c>
      <c r="C125" s="18" t="s">
        <v>270</v>
      </c>
      <c r="D125" s="21" t="s">
        <v>271</v>
      </c>
      <c r="E125" s="46">
        <v>1685</v>
      </c>
      <c r="F125" s="46">
        <v>40</v>
      </c>
    </row>
    <row r="126" spans="2:6" x14ac:dyDescent="0.2">
      <c r="B126" s="33" t="s">
        <v>97</v>
      </c>
      <c r="C126" s="18" t="s">
        <v>272</v>
      </c>
      <c r="D126" s="21" t="s">
        <v>273</v>
      </c>
      <c r="E126" s="46">
        <v>12055</v>
      </c>
      <c r="F126" s="46" t="s">
        <v>135</v>
      </c>
    </row>
    <row r="127" spans="2:6" x14ac:dyDescent="0.2">
      <c r="B127" s="33" t="s">
        <v>97</v>
      </c>
      <c r="C127" s="18" t="s">
        <v>274</v>
      </c>
      <c r="D127" s="21" t="s">
        <v>275</v>
      </c>
      <c r="E127" s="46" t="s">
        <v>135</v>
      </c>
      <c r="F127" s="46" t="s">
        <v>135</v>
      </c>
    </row>
    <row r="128" spans="2:6" x14ac:dyDescent="0.2">
      <c r="B128" s="33" t="s">
        <v>97</v>
      </c>
      <c r="C128" s="18" t="s">
        <v>276</v>
      </c>
      <c r="D128" s="21" t="s">
        <v>277</v>
      </c>
      <c r="E128" s="46">
        <v>9975</v>
      </c>
      <c r="F128" s="46">
        <v>1045</v>
      </c>
    </row>
    <row r="129" spans="2:6" x14ac:dyDescent="0.2">
      <c r="B129" s="33" t="s">
        <v>97</v>
      </c>
      <c r="C129" s="18" t="s">
        <v>455</v>
      </c>
      <c r="D129" s="21" t="s">
        <v>456</v>
      </c>
      <c r="E129" s="46">
        <v>1415</v>
      </c>
      <c r="F129" s="46" t="s">
        <v>135</v>
      </c>
    </row>
    <row r="130" spans="2:6" x14ac:dyDescent="0.2">
      <c r="B130" s="33" t="s">
        <v>97</v>
      </c>
      <c r="C130" s="18" t="s">
        <v>283</v>
      </c>
      <c r="D130" s="21" t="s">
        <v>284</v>
      </c>
      <c r="E130" s="46">
        <v>5135</v>
      </c>
      <c r="F130" s="46">
        <v>180</v>
      </c>
    </row>
    <row r="131" spans="2:6" x14ac:dyDescent="0.2">
      <c r="B131" s="33" t="s">
        <v>97</v>
      </c>
      <c r="C131" s="18" t="s">
        <v>285</v>
      </c>
      <c r="D131" s="21" t="s">
        <v>286</v>
      </c>
      <c r="E131" s="46">
        <v>7455</v>
      </c>
      <c r="F131" s="46">
        <v>145</v>
      </c>
    </row>
    <row r="132" spans="2:6" x14ac:dyDescent="0.2">
      <c r="B132" s="33" t="s">
        <v>97</v>
      </c>
      <c r="C132" s="18" t="s">
        <v>457</v>
      </c>
      <c r="D132" s="21" t="s">
        <v>458</v>
      </c>
      <c r="E132" s="46" t="s">
        <v>135</v>
      </c>
      <c r="F132" s="46" t="s">
        <v>135</v>
      </c>
    </row>
    <row r="133" spans="2:6" x14ac:dyDescent="0.2">
      <c r="B133" s="33" t="s">
        <v>97</v>
      </c>
      <c r="C133" s="18" t="s">
        <v>287</v>
      </c>
      <c r="D133" s="21" t="s">
        <v>288</v>
      </c>
      <c r="E133" s="46">
        <v>5250</v>
      </c>
      <c r="F133" s="46" t="s">
        <v>135</v>
      </c>
    </row>
    <row r="134" spans="2:6" x14ac:dyDescent="0.2">
      <c r="B134" s="33" t="s">
        <v>97</v>
      </c>
      <c r="C134" s="18" t="s">
        <v>291</v>
      </c>
      <c r="D134" s="21" t="s">
        <v>292</v>
      </c>
      <c r="E134" s="46">
        <v>2005</v>
      </c>
      <c r="F134" s="46">
        <v>30</v>
      </c>
    </row>
    <row r="135" spans="2:6" x14ac:dyDescent="0.2">
      <c r="B135" s="33" t="s">
        <v>97</v>
      </c>
      <c r="C135" s="18" t="s">
        <v>459</v>
      </c>
      <c r="D135" s="21" t="s">
        <v>460</v>
      </c>
      <c r="E135" s="46">
        <v>1175</v>
      </c>
      <c r="F135" s="46" t="s">
        <v>135</v>
      </c>
    </row>
    <row r="136" spans="2:6" x14ac:dyDescent="0.2">
      <c r="B136" s="33" t="s">
        <v>106</v>
      </c>
      <c r="C136" s="18" t="s">
        <v>295</v>
      </c>
      <c r="D136" s="21" t="s">
        <v>296</v>
      </c>
      <c r="E136" s="46">
        <v>10260</v>
      </c>
      <c r="F136" s="46" t="s">
        <v>280</v>
      </c>
    </row>
    <row r="137" spans="2:6" x14ac:dyDescent="0.2">
      <c r="B137" s="33" t="s">
        <v>106</v>
      </c>
      <c r="C137" s="18" t="s">
        <v>461</v>
      </c>
      <c r="D137" s="21" t="s">
        <v>462</v>
      </c>
      <c r="E137" s="46" t="s">
        <v>135</v>
      </c>
      <c r="F137" s="46" t="s">
        <v>135</v>
      </c>
    </row>
    <row r="138" spans="2:6" x14ac:dyDescent="0.2">
      <c r="B138" s="33" t="s">
        <v>106</v>
      </c>
      <c r="C138" s="18" t="s">
        <v>463</v>
      </c>
      <c r="D138" s="21" t="s">
        <v>464</v>
      </c>
      <c r="E138" s="46">
        <v>3595</v>
      </c>
      <c r="F138" s="46">
        <v>435</v>
      </c>
    </row>
    <row r="139" spans="2:6" x14ac:dyDescent="0.2">
      <c r="B139" s="33" t="s">
        <v>106</v>
      </c>
      <c r="C139" s="18" t="s">
        <v>299</v>
      </c>
      <c r="D139" s="21" t="s">
        <v>300</v>
      </c>
      <c r="E139" s="46" t="s">
        <v>135</v>
      </c>
      <c r="F139" s="46" t="s">
        <v>135</v>
      </c>
    </row>
    <row r="140" spans="2:6" x14ac:dyDescent="0.2">
      <c r="B140" s="33" t="s">
        <v>106</v>
      </c>
      <c r="C140" s="18" t="s">
        <v>303</v>
      </c>
      <c r="D140" s="21" t="s">
        <v>304</v>
      </c>
      <c r="E140" s="46" t="s">
        <v>135</v>
      </c>
      <c r="F140" s="46" t="s">
        <v>135</v>
      </c>
    </row>
    <row r="141" spans="2:6" x14ac:dyDescent="0.2">
      <c r="B141" s="33" t="s">
        <v>106</v>
      </c>
      <c r="C141" s="18" t="s">
        <v>305</v>
      </c>
      <c r="D141" s="21" t="s">
        <v>306</v>
      </c>
      <c r="E141" s="46">
        <v>3325</v>
      </c>
      <c r="F141" s="46">
        <v>235</v>
      </c>
    </row>
    <row r="142" spans="2:6" x14ac:dyDescent="0.2">
      <c r="B142" s="33" t="s">
        <v>106</v>
      </c>
      <c r="C142" s="18" t="s">
        <v>307</v>
      </c>
      <c r="D142" s="21" t="s">
        <v>308</v>
      </c>
      <c r="E142" s="46" t="s">
        <v>135</v>
      </c>
      <c r="F142" s="46" t="s">
        <v>135</v>
      </c>
    </row>
    <row r="143" spans="2:6" x14ac:dyDescent="0.2">
      <c r="B143" s="33" t="s">
        <v>106</v>
      </c>
      <c r="C143" s="18" t="s">
        <v>311</v>
      </c>
      <c r="D143" s="21" t="s">
        <v>312</v>
      </c>
      <c r="E143" s="46">
        <v>11525</v>
      </c>
      <c r="F143" s="46" t="s">
        <v>135</v>
      </c>
    </row>
    <row r="144" spans="2:6" x14ac:dyDescent="0.2">
      <c r="B144" s="33" t="s">
        <v>106</v>
      </c>
      <c r="C144" s="18" t="s">
        <v>313</v>
      </c>
      <c r="D144" s="21" t="s">
        <v>314</v>
      </c>
      <c r="E144" s="46">
        <v>4180</v>
      </c>
      <c r="F144" s="46">
        <v>525</v>
      </c>
    </row>
    <row r="145" spans="2:6" x14ac:dyDescent="0.2">
      <c r="B145" s="33" t="s">
        <v>106</v>
      </c>
      <c r="C145" s="18" t="s">
        <v>465</v>
      </c>
      <c r="D145" s="21" t="s">
        <v>466</v>
      </c>
      <c r="E145" s="46" t="s">
        <v>280</v>
      </c>
      <c r="F145" s="46" t="s">
        <v>280</v>
      </c>
    </row>
    <row r="146" spans="2:6" x14ac:dyDescent="0.2">
      <c r="B146" s="33" t="s">
        <v>106</v>
      </c>
      <c r="C146" s="18" t="s">
        <v>315</v>
      </c>
      <c r="D146" s="21" t="s">
        <v>316</v>
      </c>
      <c r="E146" s="46">
        <v>955</v>
      </c>
      <c r="F146" s="46">
        <v>100</v>
      </c>
    </row>
    <row r="147" spans="2:6" x14ac:dyDescent="0.2">
      <c r="B147" s="33" t="s">
        <v>106</v>
      </c>
      <c r="C147" s="18" t="s">
        <v>467</v>
      </c>
      <c r="D147" s="21" t="s">
        <v>468</v>
      </c>
      <c r="E147" s="46">
        <v>1500</v>
      </c>
      <c r="F147" s="46" t="s">
        <v>280</v>
      </c>
    </row>
    <row r="148" spans="2:6" x14ac:dyDescent="0.2">
      <c r="B148" s="33" t="s">
        <v>106</v>
      </c>
      <c r="C148" s="18" t="s">
        <v>317</v>
      </c>
      <c r="D148" s="21" t="s">
        <v>318</v>
      </c>
      <c r="E148" s="46">
        <v>5575</v>
      </c>
      <c r="F148" s="46">
        <v>690</v>
      </c>
    </row>
    <row r="149" spans="2:6" x14ac:dyDescent="0.2">
      <c r="B149" s="33" t="s">
        <v>106</v>
      </c>
      <c r="C149" s="18" t="s">
        <v>469</v>
      </c>
      <c r="D149" s="21" t="s">
        <v>470</v>
      </c>
      <c r="E149" s="46">
        <v>3320</v>
      </c>
      <c r="F149" s="46">
        <v>85</v>
      </c>
    </row>
    <row r="150" spans="2:6" x14ac:dyDescent="0.2">
      <c r="B150" s="33" t="s">
        <v>106</v>
      </c>
      <c r="C150" s="18" t="s">
        <v>321</v>
      </c>
      <c r="D150" s="21" t="s">
        <v>322</v>
      </c>
      <c r="E150" s="46">
        <v>3290</v>
      </c>
      <c r="F150" s="46">
        <v>25</v>
      </c>
    </row>
    <row r="151" spans="2:6" x14ac:dyDescent="0.2">
      <c r="B151" s="33" t="s">
        <v>106</v>
      </c>
      <c r="C151" s="18" t="s">
        <v>323</v>
      </c>
      <c r="D151" s="21" t="s">
        <v>324</v>
      </c>
      <c r="E151" s="46">
        <v>2120</v>
      </c>
      <c r="F151" s="46">
        <v>145</v>
      </c>
    </row>
    <row r="152" spans="2:6" x14ac:dyDescent="0.2">
      <c r="B152" s="33" t="s">
        <v>106</v>
      </c>
      <c r="C152" s="18" t="s">
        <v>325</v>
      </c>
      <c r="D152" s="21" t="s">
        <v>326</v>
      </c>
      <c r="E152" s="46">
        <v>3065</v>
      </c>
      <c r="F152" s="46">
        <v>355</v>
      </c>
    </row>
    <row r="153" spans="2:6" x14ac:dyDescent="0.2">
      <c r="B153" s="33" t="s">
        <v>106</v>
      </c>
      <c r="C153" s="18" t="s">
        <v>327</v>
      </c>
      <c r="D153" s="21" t="s">
        <v>328</v>
      </c>
      <c r="E153" s="46" t="s">
        <v>135</v>
      </c>
      <c r="F153" s="46" t="s">
        <v>135</v>
      </c>
    </row>
    <row r="154" spans="2:6" x14ac:dyDescent="0.2">
      <c r="B154" s="33" t="s">
        <v>106</v>
      </c>
      <c r="C154" s="18" t="s">
        <v>329</v>
      </c>
      <c r="D154" s="21" t="s">
        <v>330</v>
      </c>
      <c r="E154" s="46">
        <v>820</v>
      </c>
      <c r="F154" s="46" t="s">
        <v>280</v>
      </c>
    </row>
    <row r="155" spans="2:6" x14ac:dyDescent="0.2">
      <c r="B155" s="33" t="s">
        <v>113</v>
      </c>
      <c r="C155" s="18" t="s">
        <v>331</v>
      </c>
      <c r="D155" s="21" t="s">
        <v>332</v>
      </c>
      <c r="E155" s="46" t="s">
        <v>135</v>
      </c>
      <c r="F155" s="46" t="s">
        <v>135</v>
      </c>
    </row>
    <row r="156" spans="2:6" x14ac:dyDescent="0.2">
      <c r="B156" s="33" t="s">
        <v>113</v>
      </c>
      <c r="C156" s="18" t="s">
        <v>471</v>
      </c>
      <c r="D156" s="21" t="s">
        <v>472</v>
      </c>
      <c r="E156" s="46" t="s">
        <v>135</v>
      </c>
      <c r="F156" s="46" t="s">
        <v>135</v>
      </c>
    </row>
    <row r="157" spans="2:6" x14ac:dyDescent="0.2">
      <c r="B157" s="33" t="s">
        <v>113</v>
      </c>
      <c r="C157" s="18" t="s">
        <v>333</v>
      </c>
      <c r="D157" s="21" t="s">
        <v>334</v>
      </c>
      <c r="E157" s="46" t="s">
        <v>135</v>
      </c>
      <c r="F157" s="46" t="s">
        <v>135</v>
      </c>
    </row>
    <row r="158" spans="2:6" x14ac:dyDescent="0.2">
      <c r="B158" s="33" t="s">
        <v>113</v>
      </c>
      <c r="C158" s="18" t="s">
        <v>335</v>
      </c>
      <c r="D158" s="21" t="s">
        <v>336</v>
      </c>
      <c r="E158" s="46">
        <v>3480</v>
      </c>
      <c r="F158" s="46">
        <v>270</v>
      </c>
    </row>
    <row r="159" spans="2:6" x14ac:dyDescent="0.2">
      <c r="B159" s="33" t="s">
        <v>113</v>
      </c>
      <c r="C159" s="18" t="s">
        <v>337</v>
      </c>
      <c r="D159" s="21" t="s">
        <v>338</v>
      </c>
      <c r="E159" s="46">
        <v>3395</v>
      </c>
      <c r="F159" s="46" t="s">
        <v>135</v>
      </c>
    </row>
    <row r="160" spans="2:6" x14ac:dyDescent="0.2">
      <c r="B160" s="33" t="s">
        <v>113</v>
      </c>
      <c r="C160" s="18" t="s">
        <v>339</v>
      </c>
      <c r="D160" s="21" t="s">
        <v>340</v>
      </c>
      <c r="E160" s="46">
        <v>3100</v>
      </c>
      <c r="F160" s="46">
        <v>275</v>
      </c>
    </row>
    <row r="161" spans="2:6" x14ac:dyDescent="0.2">
      <c r="B161" s="33" t="s">
        <v>113</v>
      </c>
      <c r="C161" s="18" t="s">
        <v>473</v>
      </c>
      <c r="D161" s="21" t="s">
        <v>474</v>
      </c>
      <c r="E161" s="46" t="s">
        <v>135</v>
      </c>
      <c r="F161" s="46" t="s">
        <v>135</v>
      </c>
    </row>
    <row r="162" spans="2:6" x14ac:dyDescent="0.2">
      <c r="B162" s="33" t="s">
        <v>113</v>
      </c>
      <c r="C162" s="18" t="s">
        <v>345</v>
      </c>
      <c r="D162" s="21" t="s">
        <v>346</v>
      </c>
      <c r="E162" s="46" t="s">
        <v>135</v>
      </c>
      <c r="F162" s="46" t="s">
        <v>135</v>
      </c>
    </row>
    <row r="163" spans="2:6" x14ac:dyDescent="0.2">
      <c r="B163" s="33" t="s">
        <v>113</v>
      </c>
      <c r="C163" s="18" t="s">
        <v>475</v>
      </c>
      <c r="D163" s="21" t="s">
        <v>476</v>
      </c>
      <c r="E163" s="46">
        <v>6275</v>
      </c>
      <c r="F163" s="46">
        <v>510</v>
      </c>
    </row>
    <row r="164" spans="2:6" x14ac:dyDescent="0.2">
      <c r="B164" s="33" t="s">
        <v>113</v>
      </c>
      <c r="C164" s="18" t="s">
        <v>347</v>
      </c>
      <c r="D164" s="21" t="s">
        <v>348</v>
      </c>
      <c r="E164" s="46">
        <v>3505</v>
      </c>
      <c r="F164" s="46">
        <v>395</v>
      </c>
    </row>
    <row r="165" spans="2:6" x14ac:dyDescent="0.2">
      <c r="B165" s="33" t="s">
        <v>113</v>
      </c>
      <c r="C165" s="18" t="s">
        <v>349</v>
      </c>
      <c r="D165" s="21" t="s">
        <v>350</v>
      </c>
      <c r="E165" s="46">
        <v>3550</v>
      </c>
      <c r="F165" s="46">
        <v>15</v>
      </c>
    </row>
    <row r="166" spans="2:6" x14ac:dyDescent="0.2">
      <c r="B166" s="33" t="s">
        <v>113</v>
      </c>
      <c r="C166" s="18" t="s">
        <v>477</v>
      </c>
      <c r="D166" s="21" t="s">
        <v>478</v>
      </c>
      <c r="E166" s="46">
        <v>2535</v>
      </c>
      <c r="F166" s="46" t="s">
        <v>135</v>
      </c>
    </row>
    <row r="167" spans="2:6" x14ac:dyDescent="0.2">
      <c r="B167" s="33" t="s">
        <v>113</v>
      </c>
      <c r="C167" s="18" t="s">
        <v>353</v>
      </c>
      <c r="D167" s="21" t="s">
        <v>354</v>
      </c>
      <c r="E167" s="46">
        <v>3290</v>
      </c>
      <c r="F167" s="46">
        <v>285</v>
      </c>
    </row>
    <row r="168" spans="2:6" x14ac:dyDescent="0.2">
      <c r="B168" s="33" t="s">
        <v>113</v>
      </c>
      <c r="C168" s="18" t="s">
        <v>479</v>
      </c>
      <c r="D168" s="21" t="s">
        <v>480</v>
      </c>
      <c r="E168" s="46">
        <v>5365</v>
      </c>
      <c r="F168" s="46" t="s">
        <v>135</v>
      </c>
    </row>
    <row r="169" spans="2:6" x14ac:dyDescent="0.2">
      <c r="B169" s="33" t="s">
        <v>113</v>
      </c>
      <c r="C169" s="18" t="s">
        <v>481</v>
      </c>
      <c r="D169" s="21" t="s">
        <v>482</v>
      </c>
      <c r="E169" s="46">
        <v>2825</v>
      </c>
      <c r="F169" s="46">
        <v>155</v>
      </c>
    </row>
    <row r="170" spans="2:6" x14ac:dyDescent="0.2">
      <c r="B170" s="33" t="s">
        <v>113</v>
      </c>
      <c r="C170" s="18" t="s">
        <v>483</v>
      </c>
      <c r="D170" s="21" t="s">
        <v>484</v>
      </c>
      <c r="E170" s="46">
        <v>5030</v>
      </c>
      <c r="F170" s="46" t="s">
        <v>135</v>
      </c>
    </row>
    <row r="171" spans="2:6" x14ac:dyDescent="0.2">
      <c r="B171" s="33" t="s">
        <v>113</v>
      </c>
      <c r="C171" s="18" t="s">
        <v>485</v>
      </c>
      <c r="D171" s="21" t="s">
        <v>486</v>
      </c>
      <c r="E171" s="46">
        <v>7765</v>
      </c>
      <c r="F171" s="46" t="s">
        <v>135</v>
      </c>
    </row>
    <row r="172" spans="2:6" x14ac:dyDescent="0.2">
      <c r="B172" s="33" t="s">
        <v>113</v>
      </c>
      <c r="C172" s="18" t="s">
        <v>363</v>
      </c>
      <c r="D172" s="21" t="s">
        <v>364</v>
      </c>
      <c r="E172" s="46">
        <v>12005</v>
      </c>
      <c r="F172" s="46" t="s">
        <v>135</v>
      </c>
    </row>
    <row r="173" spans="2:6" x14ac:dyDescent="0.2">
      <c r="B173" s="33" t="s">
        <v>113</v>
      </c>
      <c r="C173" s="18" t="s">
        <v>487</v>
      </c>
      <c r="D173" s="21" t="s">
        <v>488</v>
      </c>
      <c r="E173" s="46">
        <v>4455</v>
      </c>
      <c r="F173" s="46" t="s">
        <v>135</v>
      </c>
    </row>
    <row r="174" spans="2:6" x14ac:dyDescent="0.2">
      <c r="B174" s="33" t="s">
        <v>126</v>
      </c>
      <c r="C174" s="18" t="s">
        <v>489</v>
      </c>
      <c r="D174" s="21" t="s">
        <v>490</v>
      </c>
      <c r="E174" s="46">
        <v>2480</v>
      </c>
      <c r="F174" s="46" t="s">
        <v>135</v>
      </c>
    </row>
    <row r="175" spans="2:6" x14ac:dyDescent="0.2">
      <c r="B175" s="33" t="s">
        <v>126</v>
      </c>
      <c r="C175" s="18" t="s">
        <v>369</v>
      </c>
      <c r="D175" s="21" t="s">
        <v>370</v>
      </c>
      <c r="E175" s="46">
        <v>5620</v>
      </c>
      <c r="F175" s="46" t="s">
        <v>135</v>
      </c>
    </row>
    <row r="176" spans="2:6" x14ac:dyDescent="0.2">
      <c r="B176" s="33" t="s">
        <v>126</v>
      </c>
      <c r="C176" s="18" t="s">
        <v>373</v>
      </c>
      <c r="D176" s="21" t="s">
        <v>374</v>
      </c>
      <c r="E176" s="46">
        <v>1565</v>
      </c>
      <c r="F176" s="46">
        <v>120</v>
      </c>
    </row>
    <row r="177" spans="1:8" x14ac:dyDescent="0.2">
      <c r="B177" s="33" t="s">
        <v>126</v>
      </c>
      <c r="C177" s="18" t="s">
        <v>377</v>
      </c>
      <c r="D177" s="21" t="s">
        <v>378</v>
      </c>
      <c r="E177" s="46" t="s">
        <v>135</v>
      </c>
      <c r="F177" s="46" t="s">
        <v>135</v>
      </c>
    </row>
    <row r="178" spans="1:8" x14ac:dyDescent="0.2">
      <c r="B178" s="33" t="s">
        <v>126</v>
      </c>
      <c r="C178" s="18" t="s">
        <v>381</v>
      </c>
      <c r="D178" s="21" t="s">
        <v>382</v>
      </c>
      <c r="E178" s="46">
        <v>7695</v>
      </c>
      <c r="F178" s="46">
        <v>385</v>
      </c>
    </row>
    <row r="179" spans="1:8" x14ac:dyDescent="0.2">
      <c r="B179" s="33" t="s">
        <v>126</v>
      </c>
      <c r="C179" s="18" t="s">
        <v>491</v>
      </c>
      <c r="D179" s="21" t="s">
        <v>492</v>
      </c>
      <c r="E179" s="46" t="s">
        <v>135</v>
      </c>
      <c r="F179" s="46" t="s">
        <v>135</v>
      </c>
    </row>
    <row r="180" spans="1:8" x14ac:dyDescent="0.2">
      <c r="B180" s="33" t="s">
        <v>126</v>
      </c>
      <c r="C180" s="18" t="s">
        <v>493</v>
      </c>
      <c r="D180" s="21" t="s">
        <v>494</v>
      </c>
      <c r="E180" s="46">
        <v>1330</v>
      </c>
      <c r="F180" s="46" t="s">
        <v>135</v>
      </c>
    </row>
    <row r="181" spans="1:8" x14ac:dyDescent="0.2">
      <c r="B181" s="33" t="s">
        <v>126</v>
      </c>
      <c r="C181" s="18" t="s">
        <v>383</v>
      </c>
      <c r="D181" s="21" t="s">
        <v>384</v>
      </c>
      <c r="E181" s="46">
        <v>2165</v>
      </c>
      <c r="F181" s="46">
        <v>170</v>
      </c>
    </row>
    <row r="182" spans="1:8" x14ac:dyDescent="0.2">
      <c r="B182" s="33" t="s">
        <v>126</v>
      </c>
      <c r="C182" s="18" t="s">
        <v>387</v>
      </c>
      <c r="D182" s="21" t="s">
        <v>388</v>
      </c>
      <c r="E182" s="46" t="s">
        <v>135</v>
      </c>
      <c r="F182" s="46" t="s">
        <v>135</v>
      </c>
    </row>
    <row r="183" spans="1:8" x14ac:dyDescent="0.2">
      <c r="B183" s="33" t="s">
        <v>126</v>
      </c>
      <c r="C183" s="18" t="s">
        <v>389</v>
      </c>
      <c r="D183" s="21" t="s">
        <v>390</v>
      </c>
      <c r="E183" s="46" t="s">
        <v>135</v>
      </c>
      <c r="F183" s="46" t="s">
        <v>135</v>
      </c>
    </row>
    <row r="184" spans="1:8" x14ac:dyDescent="0.2">
      <c r="B184"/>
      <c r="C184"/>
      <c r="D184"/>
      <c r="E184"/>
      <c r="F184"/>
    </row>
    <row r="185" spans="1:8" x14ac:dyDescent="0.2">
      <c r="B185" s="35" t="s">
        <v>391</v>
      </c>
    </row>
    <row r="186" spans="1:8" x14ac:dyDescent="0.2">
      <c r="B186" s="16"/>
    </row>
    <row r="187" spans="1:8" x14ac:dyDescent="0.2">
      <c r="B187" s="16" t="s">
        <v>392</v>
      </c>
    </row>
    <row r="188" spans="1:8" x14ac:dyDescent="0.2">
      <c r="B188" s="16" t="s">
        <v>393</v>
      </c>
    </row>
    <row r="189" spans="1:8" x14ac:dyDescent="0.2">
      <c r="B189" s="16" t="s">
        <v>394</v>
      </c>
    </row>
    <row r="190" spans="1:8" x14ac:dyDescent="0.2">
      <c r="B190" s="16"/>
    </row>
    <row r="191" spans="1:8" s="7" customFormat="1" x14ac:dyDescent="0.2">
      <c r="A191" s="2"/>
      <c r="B191" s="16"/>
      <c r="C191" s="2"/>
      <c r="G191" s="2"/>
      <c r="H191" s="2"/>
    </row>
    <row r="192" spans="1:8" s="7" customFormat="1" x14ac:dyDescent="0.2">
      <c r="A192" s="2"/>
      <c r="B192" s="16"/>
      <c r="C192" s="2"/>
      <c r="G192" s="2"/>
      <c r="H192" s="2"/>
    </row>
    <row r="193" spans="1:8" s="7" customFormat="1" x14ac:dyDescent="0.2">
      <c r="A193" s="2"/>
      <c r="B193" s="16"/>
      <c r="C193" s="2"/>
      <c r="G193" s="2"/>
      <c r="H193" s="2"/>
    </row>
    <row r="194" spans="1:8" s="7" customFormat="1" x14ac:dyDescent="0.2">
      <c r="A194" s="2"/>
      <c r="B194" s="16"/>
      <c r="C194" s="2"/>
      <c r="G194" s="2"/>
      <c r="H194" s="2"/>
    </row>
    <row r="195" spans="1:8" s="7" customFormat="1" x14ac:dyDescent="0.2">
      <c r="A195" s="2"/>
      <c r="B195" s="16"/>
      <c r="C195" s="2"/>
      <c r="G195" s="2"/>
      <c r="H195" s="2"/>
    </row>
    <row r="196" spans="1:8" s="7" customFormat="1" x14ac:dyDescent="0.2">
      <c r="A196" s="2"/>
      <c r="B196" s="16"/>
      <c r="C196" s="2"/>
      <c r="G196" s="2"/>
      <c r="H196" s="2"/>
    </row>
    <row r="197" spans="1:8" s="7" customFormat="1" x14ac:dyDescent="0.2">
      <c r="A197" s="2"/>
      <c r="B197" s="16"/>
      <c r="C197" s="2"/>
      <c r="G197" s="2"/>
      <c r="H197" s="2"/>
    </row>
    <row r="198" spans="1:8" s="7" customFormat="1" x14ac:dyDescent="0.2">
      <c r="A198" s="2"/>
      <c r="B198" s="16"/>
      <c r="C198" s="2"/>
      <c r="G198" s="2"/>
      <c r="H198" s="2"/>
    </row>
    <row r="199" spans="1:8" s="7" customFormat="1" x14ac:dyDescent="0.2">
      <c r="A199" s="2"/>
      <c r="B199" s="16"/>
      <c r="C199" s="14"/>
      <c r="G199" s="2"/>
      <c r="H199" s="2"/>
    </row>
    <row r="200" spans="1:8" s="7" customFormat="1" x14ac:dyDescent="0.2">
      <c r="A200" s="2"/>
      <c r="B200" s="16"/>
      <c r="C200" s="2"/>
      <c r="G200" s="2"/>
      <c r="H200" s="2"/>
    </row>
    <row r="201" spans="1:8" s="7" customFormat="1" x14ac:dyDescent="0.2">
      <c r="A201" s="2"/>
      <c r="B201" s="16"/>
      <c r="C201" s="2"/>
      <c r="G201" s="2"/>
      <c r="H201" s="2"/>
    </row>
    <row r="202" spans="1:8" s="7" customFormat="1" x14ac:dyDescent="0.2">
      <c r="A202" s="2"/>
      <c r="B202" s="16"/>
      <c r="C202" s="2"/>
      <c r="G202" s="2"/>
      <c r="H202" s="2"/>
    </row>
    <row r="203" spans="1:8" s="7" customFormat="1" x14ac:dyDescent="0.2">
      <c r="A203" s="2"/>
      <c r="B203" s="16"/>
      <c r="C203" s="2"/>
      <c r="G203" s="2"/>
      <c r="H203" s="2"/>
    </row>
    <row r="204" spans="1:8" s="7" customFormat="1" x14ac:dyDescent="0.2">
      <c r="A204" s="2"/>
      <c r="B204" s="16"/>
      <c r="C204" s="2"/>
      <c r="G204" s="2"/>
      <c r="H204" s="2"/>
    </row>
    <row r="205" spans="1:8" s="7" customFormat="1" x14ac:dyDescent="0.2">
      <c r="A205" s="2"/>
      <c r="B205" s="16"/>
      <c r="C205" s="2"/>
      <c r="G205" s="2"/>
      <c r="H205" s="2"/>
    </row>
    <row r="206" spans="1:8" s="7" customFormat="1" x14ac:dyDescent="0.2">
      <c r="A206" s="2"/>
      <c r="B206" s="16"/>
      <c r="C206" s="2"/>
      <c r="G206" s="2"/>
      <c r="H206" s="2"/>
    </row>
    <row r="207" spans="1:8" x14ac:dyDescent="0.2">
      <c r="B207" s="16"/>
    </row>
    <row r="208" spans="1:8"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topLeftCell="D151" zoomScale="85" zoomScaleNormal="85" zoomScaleSheetLayoutView="25" workbookViewId="0">
      <selection activeCell="N169" sqref="N169:V169"/>
    </sheetView>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22</v>
      </c>
      <c r="C2" s="22" t="s">
        <v>495</v>
      </c>
      <c r="D2" s="17"/>
    </row>
    <row r="3" spans="2:22" ht="12.75" customHeight="1" x14ac:dyDescent="0.2">
      <c r="B3" s="3" t="s">
        <v>24</v>
      </c>
      <c r="C3" s="12" t="s">
        <v>496</v>
      </c>
    </row>
    <row r="4" spans="2:22" ht="12.75" customHeight="1" x14ac:dyDescent="0.2">
      <c r="B4" s="3"/>
      <c r="C4" s="6"/>
    </row>
    <row r="5" spans="2:22" ht="15" x14ac:dyDescent="0.2">
      <c r="B5" s="3" t="s">
        <v>26</v>
      </c>
      <c r="C5" s="47" t="str">
        <f>'System &amp; Provider Summary -T1'!$C$5</f>
        <v>December 2023</v>
      </c>
    </row>
    <row r="6" spans="2:22" x14ac:dyDescent="0.2">
      <c r="B6" s="3" t="s">
        <v>28</v>
      </c>
      <c r="C6" s="2" t="s">
        <v>29</v>
      </c>
      <c r="D6" s="2"/>
    </row>
    <row r="7" spans="2:22" ht="12.75" customHeight="1" x14ac:dyDescent="0.2">
      <c r="B7" s="3" t="s">
        <v>30</v>
      </c>
      <c r="C7" s="2" t="s">
        <v>31</v>
      </c>
    </row>
    <row r="8" spans="2:22" ht="12.75" customHeight="1" x14ac:dyDescent="0.2">
      <c r="B8" s="3" t="s">
        <v>32</v>
      </c>
      <c r="C8" s="2" t="str">
        <f>'System &amp; Provider Summary -T1'!C8</f>
        <v>8th February 2024</v>
      </c>
    </row>
    <row r="9" spans="2:22" ht="12.75" customHeight="1" x14ac:dyDescent="0.2">
      <c r="B9" s="3" t="s">
        <v>34</v>
      </c>
      <c r="C9" s="8" t="s">
        <v>35</v>
      </c>
    </row>
    <row r="10" spans="2:22" ht="12.75" customHeight="1" x14ac:dyDescent="0.2">
      <c r="B10" s="3" t="s">
        <v>36</v>
      </c>
      <c r="C10" s="2" t="str">
        <f>'System &amp; Provider Summary -T1'!C10</f>
        <v>Published - Official Statistics in development</v>
      </c>
    </row>
    <row r="11" spans="2:22" ht="12.75" customHeight="1" x14ac:dyDescent="0.2">
      <c r="B11" s="3" t="s">
        <v>38</v>
      </c>
      <c r="C11" s="2" t="str">
        <f>'System &amp; Provider Summary -T1'!C11</f>
        <v>Kerry Evert - england.nhsdata@nhs.net</v>
      </c>
    </row>
    <row r="12" spans="2:22" x14ac:dyDescent="0.2">
      <c r="B12" s="3"/>
    </row>
    <row r="13" spans="2:22" ht="15" x14ac:dyDescent="0.2">
      <c r="B13" s="5" t="s">
        <v>40</v>
      </c>
    </row>
    <row r="14" spans="2:22" ht="15" x14ac:dyDescent="0.2">
      <c r="B14" s="5"/>
      <c r="C14" s="5"/>
    </row>
    <row r="15" spans="2:22" ht="15" customHeight="1" x14ac:dyDescent="0.2">
      <c r="B15" s="5"/>
      <c r="C15" s="9"/>
      <c r="E15" s="61" t="s">
        <v>44</v>
      </c>
      <c r="F15" s="62"/>
      <c r="G15" s="62"/>
      <c r="H15" s="62"/>
      <c r="I15" s="62"/>
      <c r="J15" s="62"/>
      <c r="K15" s="62"/>
      <c r="L15" s="62"/>
      <c r="M15" s="63"/>
      <c r="N15" s="61" t="s">
        <v>45</v>
      </c>
      <c r="O15" s="62"/>
      <c r="P15" s="62"/>
      <c r="Q15" s="62"/>
      <c r="R15" s="62"/>
      <c r="S15" s="62"/>
      <c r="T15" s="62"/>
      <c r="U15" s="62"/>
      <c r="V15" s="63"/>
    </row>
    <row r="16" spans="2:22" s="12" customFormat="1" ht="25.5" x14ac:dyDescent="0.2">
      <c r="B16" s="49" t="s">
        <v>41</v>
      </c>
      <c r="C16" s="11" t="s">
        <v>42</v>
      </c>
      <c r="D16" s="10" t="s">
        <v>43</v>
      </c>
      <c r="E16" s="11" t="s">
        <v>497</v>
      </c>
      <c r="F16" s="20" t="s">
        <v>498</v>
      </c>
      <c r="G16" s="20" t="s">
        <v>499</v>
      </c>
      <c r="H16" s="20" t="s">
        <v>500</v>
      </c>
      <c r="I16" s="20" t="s">
        <v>501</v>
      </c>
      <c r="J16" s="20" t="s">
        <v>502</v>
      </c>
      <c r="K16" s="20" t="s">
        <v>503</v>
      </c>
      <c r="L16" s="11" t="s">
        <v>504</v>
      </c>
      <c r="M16" s="11" t="s">
        <v>505</v>
      </c>
      <c r="N16" s="11" t="s">
        <v>497</v>
      </c>
      <c r="O16" s="20" t="s">
        <v>498</v>
      </c>
      <c r="P16" s="20" t="s">
        <v>499</v>
      </c>
      <c r="Q16" s="20" t="s">
        <v>500</v>
      </c>
      <c r="R16" s="20" t="s">
        <v>501</v>
      </c>
      <c r="S16" s="20" t="s">
        <v>502</v>
      </c>
      <c r="T16" s="20" t="s">
        <v>503</v>
      </c>
      <c r="U16" s="11" t="s">
        <v>504</v>
      </c>
      <c r="V16" s="11" t="s">
        <v>505</v>
      </c>
    </row>
    <row r="17" spans="2:22" x14ac:dyDescent="0.2">
      <c r="B17" s="50" t="s">
        <v>48</v>
      </c>
      <c r="C17" s="1" t="s">
        <v>48</v>
      </c>
      <c r="D17" s="13" t="s">
        <v>49</v>
      </c>
      <c r="E17" s="26">
        <v>0.11831051183927289</v>
      </c>
      <c r="F17" s="26">
        <v>8.5748774216694565E-2</v>
      </c>
      <c r="G17" s="26">
        <v>0.1014447799569481</v>
      </c>
      <c r="H17" s="26">
        <v>0.22838435780913657</v>
      </c>
      <c r="I17" s="26">
        <v>0.1978369409232241</v>
      </c>
      <c r="J17" s="26">
        <v>0.14882055728294666</v>
      </c>
      <c r="K17" s="26">
        <v>0.11945781511600095</v>
      </c>
      <c r="L17" s="26">
        <v>0</v>
      </c>
      <c r="M17" s="25">
        <v>1337920</v>
      </c>
      <c r="N17" s="26">
        <v>7.7342311060116548E-2</v>
      </c>
      <c r="O17" s="26">
        <v>3.9614722666747183E-2</v>
      </c>
      <c r="P17" s="26">
        <v>5.6508348682025422E-2</v>
      </c>
      <c r="Q17" s="26">
        <v>0.16143301428183218</v>
      </c>
      <c r="R17" s="26">
        <v>0.19811890455629699</v>
      </c>
      <c r="S17" s="26">
        <v>0.2288414505268879</v>
      </c>
      <c r="T17" s="26">
        <v>0.23815634530028079</v>
      </c>
      <c r="U17" s="26">
        <v>0</v>
      </c>
      <c r="V17" s="25">
        <v>331190</v>
      </c>
    </row>
    <row r="18" spans="2:22" ht="6.75" customHeight="1" x14ac:dyDescent="0.2">
      <c r="D18" s="4"/>
      <c r="K18" s="7"/>
      <c r="N18" s="7"/>
      <c r="O18" s="7"/>
      <c r="P18" s="7"/>
      <c r="Q18" s="7"/>
      <c r="R18" s="7"/>
      <c r="S18" s="7"/>
      <c r="T18" s="7"/>
    </row>
    <row r="19" spans="2:22" x14ac:dyDescent="0.2">
      <c r="B19" s="33" t="s">
        <v>50</v>
      </c>
      <c r="C19" s="18" t="s">
        <v>51</v>
      </c>
      <c r="D19" s="18" t="s">
        <v>52</v>
      </c>
      <c r="E19" s="39">
        <v>0.14172403472014367</v>
      </c>
      <c r="F19" s="39">
        <v>0.1040107752170009</v>
      </c>
      <c r="G19" s="39">
        <v>9.3235558216102965E-2</v>
      </c>
      <c r="H19" s="39">
        <v>0.21774917689314577</v>
      </c>
      <c r="I19" s="39">
        <v>0.18841664172403472</v>
      </c>
      <c r="J19" s="39">
        <v>0.14112541155342712</v>
      </c>
      <c r="K19" s="39">
        <v>0.11373840167614487</v>
      </c>
      <c r="L19" s="39">
        <v>0</v>
      </c>
      <c r="M19" s="25">
        <v>33410</v>
      </c>
      <c r="N19" s="39">
        <v>7.8087167070217914E-2</v>
      </c>
      <c r="O19" s="39">
        <v>2.9055690072639227E-2</v>
      </c>
      <c r="P19" s="39">
        <v>4.7820823244552058E-2</v>
      </c>
      <c r="Q19" s="39">
        <v>0.13498789346246973</v>
      </c>
      <c r="R19" s="39">
        <v>0.1791767554479419</v>
      </c>
      <c r="S19" s="39">
        <v>0.24757869249394673</v>
      </c>
      <c r="T19" s="39">
        <v>0.28329297820823246</v>
      </c>
      <c r="U19" s="39">
        <v>0</v>
      </c>
      <c r="V19" s="25">
        <v>8260</v>
      </c>
    </row>
    <row r="20" spans="2:22" x14ac:dyDescent="0.2">
      <c r="B20" s="33" t="s">
        <v>50</v>
      </c>
      <c r="C20" s="18" t="s">
        <v>53</v>
      </c>
      <c r="D20" s="18" t="s">
        <v>54</v>
      </c>
      <c r="E20" s="39">
        <v>0.12703650237162301</v>
      </c>
      <c r="F20" s="39">
        <v>9.733965766137348E-2</v>
      </c>
      <c r="G20" s="39">
        <v>9.8783254279232832E-2</v>
      </c>
      <c r="H20" s="39">
        <v>0.23778098577026191</v>
      </c>
      <c r="I20" s="39">
        <v>0.19488554341101258</v>
      </c>
      <c r="J20" s="39">
        <v>0.13425448546091978</v>
      </c>
      <c r="K20" s="39">
        <v>0.10971334295731079</v>
      </c>
      <c r="L20" s="39">
        <v>0</v>
      </c>
      <c r="M20" s="25">
        <v>24245</v>
      </c>
      <c r="N20" s="39">
        <v>0.14425981873111782</v>
      </c>
      <c r="O20" s="39">
        <v>4.5317220543806644E-2</v>
      </c>
      <c r="P20" s="39">
        <v>5.8912386706948643E-2</v>
      </c>
      <c r="Q20" s="39">
        <v>0.16993957703927492</v>
      </c>
      <c r="R20" s="39">
        <v>0.17371601208459214</v>
      </c>
      <c r="S20" s="39">
        <v>0.20694864048338368</v>
      </c>
      <c r="T20" s="39">
        <v>0.20166163141993956</v>
      </c>
      <c r="U20" s="39">
        <v>0</v>
      </c>
      <c r="V20" s="25">
        <v>6620</v>
      </c>
    </row>
    <row r="21" spans="2:22" x14ac:dyDescent="0.2">
      <c r="B21" s="33" t="s">
        <v>50</v>
      </c>
      <c r="C21" s="18" t="s">
        <v>55</v>
      </c>
      <c r="D21" s="18" t="s">
        <v>56</v>
      </c>
      <c r="E21" s="39">
        <v>9.6640701071080817E-2</v>
      </c>
      <c r="F21" s="39">
        <v>6.2317429406037003E-2</v>
      </c>
      <c r="G21" s="39">
        <v>9.1041869522882179E-2</v>
      </c>
      <c r="H21" s="39">
        <v>0.19449853943524831</v>
      </c>
      <c r="I21" s="39">
        <v>0.19595910418695228</v>
      </c>
      <c r="J21" s="39">
        <v>0.18597857838364168</v>
      </c>
      <c r="K21" s="39">
        <v>0.1733203505355404</v>
      </c>
      <c r="L21" s="39">
        <v>0</v>
      </c>
      <c r="M21" s="25">
        <v>20540</v>
      </c>
      <c r="N21" s="39">
        <v>6.1611374407582936E-2</v>
      </c>
      <c r="O21" s="39">
        <v>1.8957345971563982E-2</v>
      </c>
      <c r="P21" s="39">
        <v>4.7393364928909949E-2</v>
      </c>
      <c r="Q21" s="39">
        <v>0.15402843601895735</v>
      </c>
      <c r="R21" s="39">
        <v>0.17298578199052134</v>
      </c>
      <c r="S21" s="39">
        <v>0.24407582938388625</v>
      </c>
      <c r="T21" s="39">
        <v>0.29857819905213268</v>
      </c>
      <c r="U21" s="39">
        <v>0</v>
      </c>
      <c r="V21" s="25">
        <v>2110</v>
      </c>
    </row>
    <row r="22" spans="2:22" x14ac:dyDescent="0.2">
      <c r="B22" s="33" t="s">
        <v>50</v>
      </c>
      <c r="C22" s="18" t="s">
        <v>57</v>
      </c>
      <c r="D22" s="18" t="s">
        <v>58</v>
      </c>
      <c r="E22" s="39">
        <v>0.13917382866648184</v>
      </c>
      <c r="F22" s="39">
        <v>8.0676462434155813E-2</v>
      </c>
      <c r="G22" s="39">
        <v>8.3726088161907408E-2</v>
      </c>
      <c r="H22" s="39">
        <v>0.197393956196285</v>
      </c>
      <c r="I22" s="39">
        <v>0.19406709176601053</v>
      </c>
      <c r="J22" s="39">
        <v>0.15220404768505683</v>
      </c>
      <c r="K22" s="39">
        <v>0.15248128638757971</v>
      </c>
      <c r="L22" s="39">
        <v>0</v>
      </c>
      <c r="M22" s="25">
        <v>18035</v>
      </c>
      <c r="N22" s="39">
        <v>8.473282442748091E-2</v>
      </c>
      <c r="O22" s="39">
        <v>4.0458015267175573E-2</v>
      </c>
      <c r="P22" s="39">
        <v>4.9618320610687022E-2</v>
      </c>
      <c r="Q22" s="39">
        <v>0.13816793893129772</v>
      </c>
      <c r="R22" s="39">
        <v>0.19236641221374046</v>
      </c>
      <c r="S22" s="39">
        <v>0.21526717557251909</v>
      </c>
      <c r="T22" s="39">
        <v>0.27938931297709924</v>
      </c>
      <c r="U22" s="39">
        <v>0</v>
      </c>
      <c r="V22" s="25">
        <v>6550</v>
      </c>
    </row>
    <row r="23" spans="2:22" x14ac:dyDescent="0.2">
      <c r="B23" s="33" t="s">
        <v>50</v>
      </c>
      <c r="C23" s="18" t="s">
        <v>59</v>
      </c>
      <c r="D23" s="18" t="s">
        <v>60</v>
      </c>
      <c r="E23" s="39">
        <v>9.8217985909656025E-2</v>
      </c>
      <c r="F23" s="39">
        <v>7.5424782428512221E-2</v>
      </c>
      <c r="G23" s="39">
        <v>9.3659345213427267E-2</v>
      </c>
      <c r="H23" s="39">
        <v>0.20182345627849149</v>
      </c>
      <c r="I23" s="39">
        <v>0.19415665147119768</v>
      </c>
      <c r="J23" s="39">
        <v>0.17820140903439702</v>
      </c>
      <c r="K23" s="39">
        <v>0.15872358060505595</v>
      </c>
      <c r="L23" s="39">
        <v>0</v>
      </c>
      <c r="M23" s="25">
        <v>24130</v>
      </c>
      <c r="N23" s="39">
        <v>4.8158640226628892E-2</v>
      </c>
      <c r="O23" s="39">
        <v>2.7620396600566571E-2</v>
      </c>
      <c r="P23" s="39">
        <v>4.320113314447592E-2</v>
      </c>
      <c r="Q23" s="39">
        <v>0.11685552407932011</v>
      </c>
      <c r="R23" s="39">
        <v>0.17280453257790368</v>
      </c>
      <c r="S23" s="39">
        <v>0.26841359773371104</v>
      </c>
      <c r="T23" s="39">
        <v>0.32294617563739375</v>
      </c>
      <c r="U23" s="39">
        <v>0</v>
      </c>
      <c r="V23" s="25">
        <v>7060</v>
      </c>
    </row>
    <row r="24" spans="2:22" x14ac:dyDescent="0.2">
      <c r="B24" s="33" t="s">
        <v>50</v>
      </c>
      <c r="C24" s="18" t="s">
        <v>61</v>
      </c>
      <c r="D24" s="18" t="s">
        <v>62</v>
      </c>
      <c r="E24" s="39">
        <v>0.11681268251981644</v>
      </c>
      <c r="F24" s="39">
        <v>8.0308719232373801E-2</v>
      </c>
      <c r="G24" s="39">
        <v>9.3658740091781392E-2</v>
      </c>
      <c r="H24" s="39">
        <v>0.22090112640801002</v>
      </c>
      <c r="I24" s="39">
        <v>0.19774718397997496</v>
      </c>
      <c r="J24" s="39">
        <v>0.16186900292031706</v>
      </c>
      <c r="K24" s="39">
        <v>0.12891113892365458</v>
      </c>
      <c r="L24" s="39">
        <v>0</v>
      </c>
      <c r="M24" s="25">
        <v>23970</v>
      </c>
      <c r="N24" s="39">
        <v>7.8274760383386585E-2</v>
      </c>
      <c r="O24" s="39">
        <v>3.4345047923322686E-2</v>
      </c>
      <c r="P24" s="39">
        <v>4.3929712460063899E-2</v>
      </c>
      <c r="Q24" s="39">
        <v>0.13498402555910544</v>
      </c>
      <c r="R24" s="39">
        <v>0.19808306709265175</v>
      </c>
      <c r="S24" s="39">
        <v>0.24920127795527156</v>
      </c>
      <c r="T24" s="39">
        <v>0.26038338658146964</v>
      </c>
      <c r="U24" s="39">
        <v>0</v>
      </c>
      <c r="V24" s="25">
        <v>6260</v>
      </c>
    </row>
    <row r="25" spans="2:22" x14ac:dyDescent="0.2">
      <c r="B25" s="33" t="s">
        <v>63</v>
      </c>
      <c r="C25" s="18" t="s">
        <v>64</v>
      </c>
      <c r="D25" s="18" t="s">
        <v>65</v>
      </c>
      <c r="E25" s="39">
        <v>0.1247498332221481</v>
      </c>
      <c r="F25" s="39">
        <v>6.6711140760507007E-2</v>
      </c>
      <c r="G25" s="39">
        <v>9.2728485657104731E-2</v>
      </c>
      <c r="H25" s="39">
        <v>0.25383589059372913</v>
      </c>
      <c r="I25" s="39">
        <v>0.22148098732488325</v>
      </c>
      <c r="J25" s="39">
        <v>0.13475650433622416</v>
      </c>
      <c r="K25" s="39">
        <v>0.1057371581054036</v>
      </c>
      <c r="L25" s="39">
        <v>0</v>
      </c>
      <c r="M25" s="25">
        <v>14990</v>
      </c>
      <c r="N25" s="39">
        <v>0.17146433041301626</v>
      </c>
      <c r="O25" s="39">
        <v>5.5068836045056323E-2</v>
      </c>
      <c r="P25" s="39">
        <v>4.630788485607009E-2</v>
      </c>
      <c r="Q25" s="39">
        <v>0.14392991239048811</v>
      </c>
      <c r="R25" s="39">
        <v>0.17271589486858574</v>
      </c>
      <c r="S25" s="39">
        <v>0.20150187734668334</v>
      </c>
      <c r="T25" s="39">
        <v>0.20901126408010012</v>
      </c>
      <c r="U25" s="39">
        <v>0</v>
      </c>
      <c r="V25" s="25">
        <v>3995</v>
      </c>
    </row>
    <row r="26" spans="2:22" x14ac:dyDescent="0.2">
      <c r="B26" s="33" t="s">
        <v>63</v>
      </c>
      <c r="C26" s="18" t="s">
        <v>66</v>
      </c>
      <c r="D26" s="18" t="s">
        <v>67</v>
      </c>
      <c r="E26" s="39">
        <v>0.14416633819471816</v>
      </c>
      <c r="F26" s="39">
        <v>8.3169097359085536E-2</v>
      </c>
      <c r="G26" s="39">
        <v>9.6669294442254625E-2</v>
      </c>
      <c r="H26" s="39">
        <v>0.27966101694915252</v>
      </c>
      <c r="I26" s="39">
        <v>0.20457232952305873</v>
      </c>
      <c r="J26" s="39">
        <v>0.11381553015372488</v>
      </c>
      <c r="K26" s="39">
        <v>7.7847851793456838E-2</v>
      </c>
      <c r="L26" s="39">
        <v>0</v>
      </c>
      <c r="M26" s="25">
        <v>50740</v>
      </c>
      <c r="N26" s="39">
        <v>8.4382871536523935E-2</v>
      </c>
      <c r="O26" s="39">
        <v>4.0302267002518891E-2</v>
      </c>
      <c r="P26" s="39">
        <v>7.3677581863979852E-2</v>
      </c>
      <c r="Q26" s="39">
        <v>0.22575566750629722</v>
      </c>
      <c r="R26" s="39">
        <v>0.2364609571788413</v>
      </c>
      <c r="S26" s="39">
        <v>0.181360201511335</v>
      </c>
      <c r="T26" s="39">
        <v>0.1577455919395466</v>
      </c>
      <c r="U26" s="39">
        <v>0</v>
      </c>
      <c r="V26" s="25">
        <v>15880</v>
      </c>
    </row>
    <row r="27" spans="2:22" x14ac:dyDescent="0.2">
      <c r="B27" s="33" t="s">
        <v>63</v>
      </c>
      <c r="C27" s="18" t="s">
        <v>68</v>
      </c>
      <c r="D27" s="18" t="s">
        <v>69</v>
      </c>
      <c r="E27" s="39">
        <v>0.11895464103334334</v>
      </c>
      <c r="F27" s="39">
        <v>8.0404525883648742E-2</v>
      </c>
      <c r="G27" s="39">
        <v>0.10583758886552519</v>
      </c>
      <c r="H27" s="39">
        <v>0.26404325623310304</v>
      </c>
      <c r="I27" s="39">
        <v>0.22178832482226896</v>
      </c>
      <c r="J27" s="39">
        <v>0.12916791829378191</v>
      </c>
      <c r="K27" s="39">
        <v>7.990387503754881E-2</v>
      </c>
      <c r="L27" s="39">
        <v>0</v>
      </c>
      <c r="M27" s="25">
        <v>49935</v>
      </c>
      <c r="N27" s="39">
        <v>6.6461538461538461E-2</v>
      </c>
      <c r="O27" s="39">
        <v>3.2000000000000001E-2</v>
      </c>
      <c r="P27" s="39">
        <v>6.2153846153846157E-2</v>
      </c>
      <c r="Q27" s="39">
        <v>0.18830769230769231</v>
      </c>
      <c r="R27" s="39">
        <v>0.21169230769230768</v>
      </c>
      <c r="S27" s="39">
        <v>0.22092307692307692</v>
      </c>
      <c r="T27" s="39">
        <v>0.21846153846153846</v>
      </c>
      <c r="U27" s="39">
        <v>0</v>
      </c>
      <c r="V27" s="25">
        <v>8125</v>
      </c>
    </row>
    <row r="28" spans="2:22" x14ac:dyDescent="0.2">
      <c r="B28" s="33" t="s">
        <v>63</v>
      </c>
      <c r="C28" s="18" t="s">
        <v>70</v>
      </c>
      <c r="D28" s="18" t="s">
        <v>71</v>
      </c>
      <c r="E28" s="39">
        <v>0.12900746596398771</v>
      </c>
      <c r="F28" s="39">
        <v>6.0606060606060608E-2</v>
      </c>
      <c r="G28" s="39">
        <v>8.0808080808080815E-2</v>
      </c>
      <c r="H28" s="39">
        <v>0.23506807202459376</v>
      </c>
      <c r="I28" s="39">
        <v>0.2269433465085639</v>
      </c>
      <c r="J28" s="39">
        <v>0.15151515151515152</v>
      </c>
      <c r="K28" s="39">
        <v>0.1160518225735617</v>
      </c>
      <c r="L28" s="39">
        <v>0</v>
      </c>
      <c r="M28" s="25">
        <v>45540</v>
      </c>
      <c r="N28" s="39">
        <v>9.2198581560283682E-2</v>
      </c>
      <c r="O28" s="39">
        <v>4.2553191489361701E-2</v>
      </c>
      <c r="P28" s="39">
        <v>6.0726950354609927E-2</v>
      </c>
      <c r="Q28" s="39">
        <v>0.1901595744680851</v>
      </c>
      <c r="R28" s="39">
        <v>0.23226950354609929</v>
      </c>
      <c r="S28" s="39">
        <v>0.19636524822695037</v>
      </c>
      <c r="T28" s="39">
        <v>0.18617021276595744</v>
      </c>
      <c r="U28" s="39">
        <v>0</v>
      </c>
      <c r="V28" s="25">
        <v>11280</v>
      </c>
    </row>
    <row r="29" spans="2:22" x14ac:dyDescent="0.2">
      <c r="B29" s="33" t="s">
        <v>63</v>
      </c>
      <c r="C29" s="18" t="s">
        <v>72</v>
      </c>
      <c r="D29" s="18" t="s">
        <v>73</v>
      </c>
      <c r="E29" s="39">
        <v>0.13739864489614573</v>
      </c>
      <c r="F29" s="39">
        <v>9.8967010996334551E-2</v>
      </c>
      <c r="G29" s="39">
        <v>9.8744862823503282E-2</v>
      </c>
      <c r="H29" s="39">
        <v>0.2544707319782295</v>
      </c>
      <c r="I29" s="39">
        <v>0.19671220704209708</v>
      </c>
      <c r="J29" s="39">
        <v>0.11718316116849939</v>
      </c>
      <c r="K29" s="39">
        <v>9.6634455181606127E-2</v>
      </c>
      <c r="L29" s="39">
        <v>0</v>
      </c>
      <c r="M29" s="25">
        <v>45015</v>
      </c>
      <c r="N29" s="39">
        <v>8.2462253193960514E-2</v>
      </c>
      <c r="O29" s="39">
        <v>3.8327526132404179E-2</v>
      </c>
      <c r="P29" s="39">
        <v>5.5749128919860627E-2</v>
      </c>
      <c r="Q29" s="39">
        <v>0.16027874564459929</v>
      </c>
      <c r="R29" s="39">
        <v>0.19279907084785133</v>
      </c>
      <c r="S29" s="39">
        <v>0.21022067363530778</v>
      </c>
      <c r="T29" s="39">
        <v>0.25900116144018581</v>
      </c>
      <c r="U29" s="39">
        <v>0</v>
      </c>
      <c r="V29" s="25">
        <v>4305</v>
      </c>
    </row>
    <row r="30" spans="2:22" x14ac:dyDescent="0.2">
      <c r="B30" s="33" t="s">
        <v>74</v>
      </c>
      <c r="C30" s="18" t="s">
        <v>75</v>
      </c>
      <c r="D30" s="18" t="s">
        <v>76</v>
      </c>
      <c r="E30" s="39">
        <v>9.1903719912472648E-2</v>
      </c>
      <c r="F30" s="39">
        <v>7.1115973741794306E-2</v>
      </c>
      <c r="G30" s="39">
        <v>9.9835886214442018E-2</v>
      </c>
      <c r="H30" s="39">
        <v>0.20842450765864332</v>
      </c>
      <c r="I30" s="39">
        <v>0.1936542669584245</v>
      </c>
      <c r="J30" s="39">
        <v>0.17970459518599563</v>
      </c>
      <c r="K30" s="39">
        <v>0.15508752735229758</v>
      </c>
      <c r="L30" s="39">
        <v>0</v>
      </c>
      <c r="M30" s="25">
        <v>18280</v>
      </c>
      <c r="N30" s="39">
        <v>5.920444033302498E-2</v>
      </c>
      <c r="O30" s="39">
        <v>2.8677150786308975E-2</v>
      </c>
      <c r="P30" s="39">
        <v>4.6253469010175761E-2</v>
      </c>
      <c r="Q30" s="39">
        <v>0.12210915818686402</v>
      </c>
      <c r="R30" s="39">
        <v>0.18593894542090658</v>
      </c>
      <c r="S30" s="39">
        <v>0.25716928769657726</v>
      </c>
      <c r="T30" s="39">
        <v>0.29879740980573544</v>
      </c>
      <c r="U30" s="39">
        <v>0</v>
      </c>
      <c r="V30" s="25">
        <v>5405</v>
      </c>
    </row>
    <row r="31" spans="2:22" x14ac:dyDescent="0.2">
      <c r="B31" s="33" t="s">
        <v>74</v>
      </c>
      <c r="C31" s="18" t="s">
        <v>77</v>
      </c>
      <c r="D31" s="18" t="s">
        <v>78</v>
      </c>
      <c r="E31" s="39">
        <v>0.1509088531450242</v>
      </c>
      <c r="F31" s="39">
        <v>0.11730090231463319</v>
      </c>
      <c r="G31" s="39">
        <v>0.11233163332025631</v>
      </c>
      <c r="H31" s="39">
        <v>0.24074800575389041</v>
      </c>
      <c r="I31" s="39">
        <v>0.17876291356087354</v>
      </c>
      <c r="J31" s="39">
        <v>0.11128547142670328</v>
      </c>
      <c r="K31" s="39">
        <v>8.8531450241924936E-2</v>
      </c>
      <c r="L31" s="39">
        <v>0</v>
      </c>
      <c r="M31" s="25">
        <v>38235</v>
      </c>
      <c r="N31" s="39">
        <v>5.8167716917111006E-2</v>
      </c>
      <c r="O31" s="39">
        <v>3.732428502181289E-2</v>
      </c>
      <c r="P31" s="39">
        <v>6.398448860882211E-2</v>
      </c>
      <c r="Q31" s="39">
        <v>0.19728550654386814</v>
      </c>
      <c r="R31" s="39">
        <v>0.21715947649054776</v>
      </c>
      <c r="S31" s="39">
        <v>0.21279689772176441</v>
      </c>
      <c r="T31" s="39">
        <v>0.21425109064469219</v>
      </c>
      <c r="U31" s="39">
        <v>0</v>
      </c>
      <c r="V31" s="25">
        <v>10315</v>
      </c>
    </row>
    <row r="32" spans="2:22" x14ac:dyDescent="0.2">
      <c r="B32" s="33" t="s">
        <v>74</v>
      </c>
      <c r="C32" s="18" t="s">
        <v>79</v>
      </c>
      <c r="D32" s="18" t="s">
        <v>80</v>
      </c>
      <c r="E32" s="39">
        <v>0.10949720670391061</v>
      </c>
      <c r="F32" s="39">
        <v>8.9757914338919928E-2</v>
      </c>
      <c r="G32" s="39">
        <v>9.4785847299813777E-2</v>
      </c>
      <c r="H32" s="39">
        <v>0.22104283054003723</v>
      </c>
      <c r="I32" s="39">
        <v>0.19366852886405958</v>
      </c>
      <c r="J32" s="39">
        <v>0.16108007448789571</v>
      </c>
      <c r="K32" s="39">
        <v>0.13035381750465549</v>
      </c>
      <c r="L32" s="39">
        <v>0</v>
      </c>
      <c r="M32" s="25">
        <v>26850</v>
      </c>
      <c r="N32" s="39">
        <v>8.5310734463276833E-2</v>
      </c>
      <c r="O32" s="39">
        <v>6.0451977401129946E-2</v>
      </c>
      <c r="P32" s="39">
        <v>4.576271186440678E-2</v>
      </c>
      <c r="Q32" s="39">
        <v>0.13785310734463277</v>
      </c>
      <c r="R32" s="39">
        <v>0.18587570621468927</v>
      </c>
      <c r="S32" s="39">
        <v>0.23898305084745763</v>
      </c>
      <c r="T32" s="39">
        <v>0.24519774011299436</v>
      </c>
      <c r="U32" s="39">
        <v>0</v>
      </c>
      <c r="V32" s="25">
        <v>8850</v>
      </c>
    </row>
    <row r="33" spans="2:22" x14ac:dyDescent="0.2">
      <c r="B33" s="33" t="s">
        <v>74</v>
      </c>
      <c r="C33" s="18" t="s">
        <v>81</v>
      </c>
      <c r="D33" s="18" t="s">
        <v>82</v>
      </c>
      <c r="E33" s="39">
        <v>0.10045203415369161</v>
      </c>
      <c r="F33" s="39">
        <v>5.5248618784530384E-2</v>
      </c>
      <c r="G33" s="39">
        <v>8.4881968859869414E-2</v>
      </c>
      <c r="H33" s="39">
        <v>0.17880462079357107</v>
      </c>
      <c r="I33" s="39">
        <v>0.20190858864892014</v>
      </c>
      <c r="J33" s="39">
        <v>0.20441988950276244</v>
      </c>
      <c r="K33" s="39">
        <v>0.17428427925665493</v>
      </c>
      <c r="L33" s="39">
        <v>0</v>
      </c>
      <c r="M33" s="25">
        <v>9955</v>
      </c>
      <c r="N33" s="39">
        <v>4.4795783926218712E-2</v>
      </c>
      <c r="O33" s="39">
        <v>2.766798418972332E-2</v>
      </c>
      <c r="P33" s="39">
        <v>4.61133069828722E-2</v>
      </c>
      <c r="Q33" s="39">
        <v>0.13438735177865613</v>
      </c>
      <c r="R33" s="39">
        <v>0.18050065876152832</v>
      </c>
      <c r="S33" s="39">
        <v>0.26877470355731226</v>
      </c>
      <c r="T33" s="39">
        <v>0.30039525691699603</v>
      </c>
      <c r="U33" s="39">
        <v>0</v>
      </c>
      <c r="V33" s="25">
        <v>3795</v>
      </c>
    </row>
    <row r="34" spans="2:22" x14ac:dyDescent="0.2">
      <c r="B34" s="33" t="s">
        <v>74</v>
      </c>
      <c r="C34" s="18" t="s">
        <v>83</v>
      </c>
      <c r="D34" s="18" t="s">
        <v>84</v>
      </c>
      <c r="E34" s="39">
        <v>0.13064876957494406</v>
      </c>
      <c r="F34" s="39">
        <v>0.10626398210290827</v>
      </c>
      <c r="G34" s="39">
        <v>0.12125279642058165</v>
      </c>
      <c r="H34" s="39">
        <v>0.2395973154362416</v>
      </c>
      <c r="I34" s="39">
        <v>0.18948545861297539</v>
      </c>
      <c r="J34" s="39">
        <v>0.12751677852348994</v>
      </c>
      <c r="K34" s="39">
        <v>8.5234899328859054E-2</v>
      </c>
      <c r="L34" s="39">
        <v>0</v>
      </c>
      <c r="M34" s="25">
        <v>22350</v>
      </c>
      <c r="N34" s="39">
        <v>4.8000000000000001E-2</v>
      </c>
      <c r="O34" s="39">
        <v>3.04E-2</v>
      </c>
      <c r="P34" s="39">
        <v>0.08</v>
      </c>
      <c r="Q34" s="39">
        <v>0.21279999999999999</v>
      </c>
      <c r="R34" s="39">
        <v>0.22639999999999999</v>
      </c>
      <c r="S34" s="39">
        <v>0.21199999999999999</v>
      </c>
      <c r="T34" s="39">
        <v>0.19040000000000001</v>
      </c>
      <c r="U34" s="39">
        <v>0</v>
      </c>
      <c r="V34" s="25">
        <v>6250</v>
      </c>
    </row>
    <row r="35" spans="2:22" x14ac:dyDescent="0.2">
      <c r="B35" s="33" t="s">
        <v>74</v>
      </c>
      <c r="C35" s="18" t="s">
        <v>85</v>
      </c>
      <c r="D35" s="18" t="s">
        <v>86</v>
      </c>
      <c r="E35" s="39">
        <v>8.7634608243594508E-2</v>
      </c>
      <c r="F35" s="39">
        <v>6.7953954697363539E-2</v>
      </c>
      <c r="G35" s="39">
        <v>9.5803936130709241E-2</v>
      </c>
      <c r="H35" s="39">
        <v>0.20349053100631267</v>
      </c>
      <c r="I35" s="39">
        <v>0.19754920163386558</v>
      </c>
      <c r="J35" s="39">
        <v>0.18380987746008171</v>
      </c>
      <c r="K35" s="39">
        <v>0.16375789082807279</v>
      </c>
      <c r="L35" s="39">
        <v>0</v>
      </c>
      <c r="M35" s="25">
        <v>13465</v>
      </c>
      <c r="N35" s="39">
        <v>7.2644721906923948E-2</v>
      </c>
      <c r="O35" s="39">
        <v>3.6322360953461974E-2</v>
      </c>
      <c r="P35" s="39">
        <v>3.7457434733257661E-2</v>
      </c>
      <c r="Q35" s="39">
        <v>0.12712826333711691</v>
      </c>
      <c r="R35" s="39">
        <v>0.18388195232690124</v>
      </c>
      <c r="S35" s="39">
        <v>0.25312145289443816</v>
      </c>
      <c r="T35" s="39">
        <v>0.28944381384790013</v>
      </c>
      <c r="U35" s="39">
        <v>0</v>
      </c>
      <c r="V35" s="25">
        <v>4405</v>
      </c>
    </row>
    <row r="36" spans="2:22" x14ac:dyDescent="0.2">
      <c r="B36" s="33" t="s">
        <v>74</v>
      </c>
      <c r="C36" s="18" t="s">
        <v>87</v>
      </c>
      <c r="D36" s="18" t="s">
        <v>88</v>
      </c>
      <c r="E36" s="39">
        <v>8.7659157688540643E-2</v>
      </c>
      <c r="F36" s="39">
        <v>8.2272282076395684E-2</v>
      </c>
      <c r="G36" s="39">
        <v>9.9902056807051914E-2</v>
      </c>
      <c r="H36" s="39">
        <v>0.21743388834476005</v>
      </c>
      <c r="I36" s="39">
        <v>0.20029382957884426</v>
      </c>
      <c r="J36" s="39">
        <v>0.17091087169441724</v>
      </c>
      <c r="K36" s="39">
        <v>0.14152791380999022</v>
      </c>
      <c r="L36" s="39">
        <v>0</v>
      </c>
      <c r="M36" s="25">
        <v>10210</v>
      </c>
      <c r="N36" s="39">
        <v>8.3904109589041098E-2</v>
      </c>
      <c r="O36" s="39">
        <v>2.5684931506849314E-2</v>
      </c>
      <c r="P36" s="39">
        <v>4.2808219178082189E-2</v>
      </c>
      <c r="Q36" s="39">
        <v>0.11301369863013698</v>
      </c>
      <c r="R36" s="39">
        <v>0.17465753424657535</v>
      </c>
      <c r="S36" s="39">
        <v>0.26712328767123289</v>
      </c>
      <c r="T36" s="39">
        <v>0.2928082191780822</v>
      </c>
      <c r="U36" s="39">
        <v>0</v>
      </c>
      <c r="V36" s="25">
        <v>2920</v>
      </c>
    </row>
    <row r="37" spans="2:22" x14ac:dyDescent="0.2">
      <c r="B37" s="33" t="s">
        <v>74</v>
      </c>
      <c r="C37" s="18" t="s">
        <v>89</v>
      </c>
      <c r="D37" s="18" t="s">
        <v>90</v>
      </c>
      <c r="E37" s="39">
        <v>0.13262879788639365</v>
      </c>
      <c r="F37" s="39">
        <v>9.8546895640686916E-2</v>
      </c>
      <c r="G37" s="39">
        <v>9.6169088507265521E-2</v>
      </c>
      <c r="H37" s="39">
        <v>0.20871862615587847</v>
      </c>
      <c r="I37" s="39">
        <v>0.18758256274768825</v>
      </c>
      <c r="J37" s="39">
        <v>0.15508586525759577</v>
      </c>
      <c r="K37" s="39">
        <v>0.12153236459709379</v>
      </c>
      <c r="L37" s="39">
        <v>0</v>
      </c>
      <c r="M37" s="25">
        <v>18925</v>
      </c>
      <c r="N37" s="39">
        <v>0.12703862660944207</v>
      </c>
      <c r="O37" s="39">
        <v>7.7253218884120178E-2</v>
      </c>
      <c r="P37" s="39">
        <v>5.4077253218884118E-2</v>
      </c>
      <c r="Q37" s="39">
        <v>0.13648068669527896</v>
      </c>
      <c r="R37" s="39">
        <v>0.17167381974248927</v>
      </c>
      <c r="S37" s="39">
        <v>0.21201716738197424</v>
      </c>
      <c r="T37" s="39">
        <v>0.22231759656652361</v>
      </c>
      <c r="U37" s="39">
        <v>0</v>
      </c>
      <c r="V37" s="25">
        <v>5825</v>
      </c>
    </row>
    <row r="38" spans="2:22" x14ac:dyDescent="0.2">
      <c r="B38" s="33" t="s">
        <v>74</v>
      </c>
      <c r="C38" s="18" t="s">
        <v>91</v>
      </c>
      <c r="D38" s="18" t="s">
        <v>92</v>
      </c>
      <c r="E38" s="39">
        <v>0.10838177386086631</v>
      </c>
      <c r="F38" s="39">
        <v>8.7567972998312399E-2</v>
      </c>
      <c r="G38" s="39">
        <v>0.12150759422463904</v>
      </c>
      <c r="H38" s="39">
        <v>0.22932683292705794</v>
      </c>
      <c r="I38" s="39">
        <v>0.19688730545659103</v>
      </c>
      <c r="J38" s="39">
        <v>0.14250890680667541</v>
      </c>
      <c r="K38" s="39">
        <v>0.11400712544534033</v>
      </c>
      <c r="L38" s="39">
        <v>0</v>
      </c>
      <c r="M38" s="25">
        <v>26665</v>
      </c>
      <c r="N38" s="39">
        <v>9.6420745069393715E-2</v>
      </c>
      <c r="O38" s="39">
        <v>4.2366691015339665E-2</v>
      </c>
      <c r="P38" s="39">
        <v>5.4784514243973702E-2</v>
      </c>
      <c r="Q38" s="39">
        <v>0.14390065741417093</v>
      </c>
      <c r="R38" s="39">
        <v>0.18188458728999268</v>
      </c>
      <c r="S38" s="39">
        <v>0.23009495982468955</v>
      </c>
      <c r="T38" s="39">
        <v>0.24981738495252009</v>
      </c>
      <c r="U38" s="39">
        <v>0</v>
      </c>
      <c r="V38" s="25">
        <v>6845</v>
      </c>
    </row>
    <row r="39" spans="2:22" x14ac:dyDescent="0.2">
      <c r="B39" s="33" t="s">
        <v>74</v>
      </c>
      <c r="C39" s="18" t="s">
        <v>93</v>
      </c>
      <c r="D39" s="18" t="s">
        <v>94</v>
      </c>
      <c r="E39" s="39">
        <v>9.6718850525412819E-2</v>
      </c>
      <c r="F39" s="39">
        <v>7.6881835728072057E-2</v>
      </c>
      <c r="G39" s="39">
        <v>0.10004289084280506</v>
      </c>
      <c r="H39" s="39">
        <v>0.24662234612910144</v>
      </c>
      <c r="I39" s="39">
        <v>0.22003002358996354</v>
      </c>
      <c r="J39" s="39">
        <v>0.14368432339695475</v>
      </c>
      <c r="K39" s="39">
        <v>0.11601972978769033</v>
      </c>
      <c r="L39" s="39">
        <v>0</v>
      </c>
      <c r="M39" s="25">
        <v>46630</v>
      </c>
      <c r="N39" s="39">
        <v>5.4807103490508269E-2</v>
      </c>
      <c r="O39" s="39">
        <v>2.3882424984690752E-2</v>
      </c>
      <c r="P39" s="39">
        <v>6.3992651561543171E-2</v>
      </c>
      <c r="Q39" s="39">
        <v>0.2063686466625842</v>
      </c>
      <c r="R39" s="39">
        <v>0.23147581139007961</v>
      </c>
      <c r="S39" s="39">
        <v>0.21157379056950398</v>
      </c>
      <c r="T39" s="39">
        <v>0.20789957134109002</v>
      </c>
      <c r="U39" s="39">
        <v>0</v>
      </c>
      <c r="V39" s="25">
        <v>16330</v>
      </c>
    </row>
    <row r="40" spans="2:22" x14ac:dyDescent="0.2">
      <c r="B40" s="33" t="s">
        <v>74</v>
      </c>
      <c r="C40" s="18" t="s">
        <v>95</v>
      </c>
      <c r="D40" s="18" t="s">
        <v>96</v>
      </c>
      <c r="E40" s="39">
        <v>0.13363886342804765</v>
      </c>
      <c r="F40" s="39">
        <v>0.10137488542621448</v>
      </c>
      <c r="G40" s="39">
        <v>0.10394133822181485</v>
      </c>
      <c r="H40" s="39">
        <v>0.21649862511457379</v>
      </c>
      <c r="I40" s="39">
        <v>0.18331805682859761</v>
      </c>
      <c r="J40" s="39">
        <v>0.14372135655362053</v>
      </c>
      <c r="K40" s="39">
        <v>0.11750687442713108</v>
      </c>
      <c r="L40" s="39">
        <v>0</v>
      </c>
      <c r="M40" s="25">
        <v>27275</v>
      </c>
      <c r="N40" s="39">
        <v>8.0574640849469081E-2</v>
      </c>
      <c r="O40" s="39">
        <v>4.6221111805121798E-2</v>
      </c>
      <c r="P40" s="39">
        <v>5.434103685196752E-2</v>
      </c>
      <c r="Q40" s="39">
        <v>0.1524047470331043</v>
      </c>
      <c r="R40" s="39">
        <v>0.19675202998126171</v>
      </c>
      <c r="S40" s="39">
        <v>0.22798251093066832</v>
      </c>
      <c r="T40" s="39">
        <v>0.24109931292941911</v>
      </c>
      <c r="U40" s="39">
        <v>0</v>
      </c>
      <c r="V40" s="25">
        <v>8005</v>
      </c>
    </row>
    <row r="41" spans="2:22" x14ac:dyDescent="0.2">
      <c r="B41" s="33" t="s">
        <v>97</v>
      </c>
      <c r="C41" s="18" t="s">
        <v>98</v>
      </c>
      <c r="D41" s="18" t="s">
        <v>99</v>
      </c>
      <c r="E41" s="39">
        <v>0.13320606639092161</v>
      </c>
      <c r="F41" s="39">
        <v>0.10276805599745466</v>
      </c>
      <c r="G41" s="39">
        <v>9.9056103510446497E-2</v>
      </c>
      <c r="H41" s="39">
        <v>0.21879308516279564</v>
      </c>
      <c r="I41" s="39">
        <v>0.19259730618305229</v>
      </c>
      <c r="J41" s="39">
        <v>0.14296319864248594</v>
      </c>
      <c r="K41" s="39">
        <v>0.11061618411284335</v>
      </c>
      <c r="L41" s="39">
        <v>0</v>
      </c>
      <c r="M41" s="25">
        <v>47145</v>
      </c>
      <c r="N41" s="39">
        <v>0.11356209150326797</v>
      </c>
      <c r="O41" s="39">
        <v>6.25E-2</v>
      </c>
      <c r="P41" s="39">
        <v>5.6781045751633986E-2</v>
      </c>
      <c r="Q41" s="39">
        <v>0.15196078431372548</v>
      </c>
      <c r="R41" s="39">
        <v>0.18872549019607843</v>
      </c>
      <c r="S41" s="39">
        <v>0.21527777777777779</v>
      </c>
      <c r="T41" s="39">
        <v>0.21119281045751634</v>
      </c>
      <c r="U41" s="39">
        <v>0</v>
      </c>
      <c r="V41" s="25">
        <v>12240</v>
      </c>
    </row>
    <row r="42" spans="2:22" x14ac:dyDescent="0.2">
      <c r="B42" s="33" t="s">
        <v>97</v>
      </c>
      <c r="C42" s="18" t="s">
        <v>100</v>
      </c>
      <c r="D42" s="18" t="s">
        <v>101</v>
      </c>
      <c r="E42" s="39">
        <v>0.11503856041131105</v>
      </c>
      <c r="F42" s="39">
        <v>8.1555269922879176E-2</v>
      </c>
      <c r="G42" s="39">
        <v>0.10327763496143959</v>
      </c>
      <c r="H42" s="39">
        <v>0.22082262210796916</v>
      </c>
      <c r="I42" s="39">
        <v>0.19601542416452442</v>
      </c>
      <c r="J42" s="39">
        <v>0.16298200514138816</v>
      </c>
      <c r="K42" s="39">
        <v>0.12030848329048843</v>
      </c>
      <c r="L42" s="39">
        <v>0</v>
      </c>
      <c r="M42" s="25">
        <v>77800</v>
      </c>
      <c r="N42" s="39">
        <v>7.2215709261430241E-2</v>
      </c>
      <c r="O42" s="39">
        <v>4.5252051582649472E-2</v>
      </c>
      <c r="P42" s="39">
        <v>5.5568581477139507E-2</v>
      </c>
      <c r="Q42" s="39">
        <v>0.15005861664712777</v>
      </c>
      <c r="R42" s="39">
        <v>0.19648300117233294</v>
      </c>
      <c r="S42" s="39">
        <v>0.24876905041031652</v>
      </c>
      <c r="T42" s="39">
        <v>0.23141852286049239</v>
      </c>
      <c r="U42" s="39">
        <v>0</v>
      </c>
      <c r="V42" s="25">
        <v>21325</v>
      </c>
    </row>
    <row r="43" spans="2:22" x14ac:dyDescent="0.2">
      <c r="B43" s="33" t="s">
        <v>97</v>
      </c>
      <c r="C43" s="18" t="s">
        <v>102</v>
      </c>
      <c r="D43" s="18" t="s">
        <v>103</v>
      </c>
      <c r="E43" s="39">
        <v>9.4414168937329707E-2</v>
      </c>
      <c r="F43" s="39">
        <v>6.8801089918256134E-2</v>
      </c>
      <c r="G43" s="39">
        <v>0.10599455040871934</v>
      </c>
      <c r="H43" s="39">
        <v>0.21689373297002726</v>
      </c>
      <c r="I43" s="39">
        <v>0.19673024523160762</v>
      </c>
      <c r="J43" s="39">
        <v>0.17479564032697548</v>
      </c>
      <c r="K43" s="39">
        <v>0.14237057220708446</v>
      </c>
      <c r="L43" s="39">
        <v>0</v>
      </c>
      <c r="M43" s="25">
        <v>36700</v>
      </c>
      <c r="N43" s="39">
        <v>6.105675146771037E-2</v>
      </c>
      <c r="O43" s="39">
        <v>3.2485322896281803E-2</v>
      </c>
      <c r="P43" s="39">
        <v>5.8317025440313114E-2</v>
      </c>
      <c r="Q43" s="39">
        <v>0.15264187866927592</v>
      </c>
      <c r="R43" s="39">
        <v>0.19138943248532289</v>
      </c>
      <c r="S43" s="39">
        <v>0.25792563600782781</v>
      </c>
      <c r="T43" s="39">
        <v>0.24657534246575341</v>
      </c>
      <c r="U43" s="39">
        <v>0</v>
      </c>
      <c r="V43" s="25">
        <v>12775</v>
      </c>
    </row>
    <row r="44" spans="2:22" x14ac:dyDescent="0.2">
      <c r="B44" s="33" t="s">
        <v>97</v>
      </c>
      <c r="C44" s="18" t="s">
        <v>104</v>
      </c>
      <c r="D44" s="18" t="s">
        <v>105</v>
      </c>
      <c r="E44" s="39">
        <v>0.10079305903883956</v>
      </c>
      <c r="F44" s="39">
        <v>8.6558666034026982E-2</v>
      </c>
      <c r="G44" s="39">
        <v>0.12146682030773402</v>
      </c>
      <c r="H44" s="39">
        <v>0.25303328136650172</v>
      </c>
      <c r="I44" s="39">
        <v>0.19677353758557581</v>
      </c>
      <c r="J44" s="39">
        <v>0.13698908696536297</v>
      </c>
      <c r="K44" s="39">
        <v>0.10438554870195893</v>
      </c>
      <c r="L44" s="39">
        <v>0</v>
      </c>
      <c r="M44" s="25">
        <v>73765</v>
      </c>
      <c r="N44" s="39">
        <v>7.729224551654458E-2</v>
      </c>
      <c r="O44" s="39">
        <v>4.2687547360444555E-2</v>
      </c>
      <c r="P44" s="39">
        <v>6.1379136145491286E-2</v>
      </c>
      <c r="Q44" s="39">
        <v>0.17479161404395049</v>
      </c>
      <c r="R44" s="39">
        <v>0.19727203839353372</v>
      </c>
      <c r="S44" s="39">
        <v>0.21975246274311694</v>
      </c>
      <c r="T44" s="39">
        <v>0.22657236675928263</v>
      </c>
      <c r="U44" s="39">
        <v>0</v>
      </c>
      <c r="V44" s="25">
        <v>19795</v>
      </c>
    </row>
    <row r="45" spans="2:22" x14ac:dyDescent="0.2">
      <c r="B45" s="33" t="s">
        <v>106</v>
      </c>
      <c r="C45" s="18" t="s">
        <v>107</v>
      </c>
      <c r="D45" s="18" t="s">
        <v>108</v>
      </c>
      <c r="E45" s="39">
        <v>8.8991177598772536E-2</v>
      </c>
      <c r="F45" s="39">
        <v>7.1729957805907171E-2</v>
      </c>
      <c r="G45" s="39">
        <v>0.1031837360951285</v>
      </c>
      <c r="H45" s="39">
        <v>0.22420406597621786</v>
      </c>
      <c r="I45" s="39">
        <v>0.20732642884541619</v>
      </c>
      <c r="J45" s="39">
        <v>0.16820099731492136</v>
      </c>
      <c r="K45" s="39">
        <v>0.13636363636363635</v>
      </c>
      <c r="L45" s="39">
        <v>0</v>
      </c>
      <c r="M45" s="25">
        <v>26070</v>
      </c>
      <c r="N45" s="39">
        <v>5.390230207748456E-2</v>
      </c>
      <c r="O45" s="39">
        <v>3.0881527231892195E-2</v>
      </c>
      <c r="P45" s="39">
        <v>5.6148231330713082E-2</v>
      </c>
      <c r="Q45" s="39">
        <v>0.14879281302638966</v>
      </c>
      <c r="R45" s="39">
        <v>0.20494104435710275</v>
      </c>
      <c r="S45" s="39">
        <v>0.25659741718135881</v>
      </c>
      <c r="T45" s="39">
        <v>0.24873666479505896</v>
      </c>
      <c r="U45" s="39">
        <v>0</v>
      </c>
      <c r="V45" s="25">
        <v>8905</v>
      </c>
    </row>
    <row r="46" spans="2:22" x14ac:dyDescent="0.2">
      <c r="B46" s="33" t="s">
        <v>106</v>
      </c>
      <c r="C46" s="18" t="s">
        <v>109</v>
      </c>
      <c r="D46" s="18" t="s">
        <v>110</v>
      </c>
      <c r="E46" s="39">
        <v>0.1245878214992306</v>
      </c>
      <c r="F46" s="39">
        <v>9.9417454385579251E-2</v>
      </c>
      <c r="G46" s="39">
        <v>0.10667179599912069</v>
      </c>
      <c r="H46" s="39">
        <v>0.24703231479446033</v>
      </c>
      <c r="I46" s="39">
        <v>0.19064629588920642</v>
      </c>
      <c r="J46" s="39">
        <v>0.13332600571554187</v>
      </c>
      <c r="K46" s="39">
        <v>9.8318311716860854E-2</v>
      </c>
      <c r="L46" s="39">
        <v>0</v>
      </c>
      <c r="M46" s="25">
        <v>90980</v>
      </c>
      <c r="N46" s="39">
        <v>7.6198630136986301E-2</v>
      </c>
      <c r="O46" s="39">
        <v>3.5673515981735161E-2</v>
      </c>
      <c r="P46" s="39">
        <v>5.9075342465753425E-2</v>
      </c>
      <c r="Q46" s="39">
        <v>0.17465753424657535</v>
      </c>
      <c r="R46" s="39">
        <v>0.2057648401826484</v>
      </c>
      <c r="S46" s="39">
        <v>0.2303082191780822</v>
      </c>
      <c r="T46" s="39">
        <v>0.21832191780821919</v>
      </c>
      <c r="U46" s="39">
        <v>0</v>
      </c>
      <c r="V46" s="25">
        <v>17520</v>
      </c>
    </row>
    <row r="47" spans="2:22" x14ac:dyDescent="0.2">
      <c r="B47" s="33" t="s">
        <v>106</v>
      </c>
      <c r="C47" s="18" t="s">
        <v>111</v>
      </c>
      <c r="D47" s="18" t="s">
        <v>112</v>
      </c>
      <c r="E47" s="39">
        <v>0.12406299429200193</v>
      </c>
      <c r="F47" s="39">
        <v>9.7586135754074682E-2</v>
      </c>
      <c r="G47" s="39">
        <v>9.8411388487724363E-2</v>
      </c>
      <c r="H47" s="39">
        <v>0.21731655319441578</v>
      </c>
      <c r="I47" s="39">
        <v>0.19462210301904959</v>
      </c>
      <c r="J47" s="39">
        <v>0.15129633450244137</v>
      </c>
      <c r="K47" s="39">
        <v>0.11670449075029228</v>
      </c>
      <c r="L47" s="39">
        <v>0</v>
      </c>
      <c r="M47" s="25">
        <v>72705</v>
      </c>
      <c r="N47" s="39">
        <v>0.10168584426010169</v>
      </c>
      <c r="O47" s="39">
        <v>6.7166176077067166E-2</v>
      </c>
      <c r="P47" s="39">
        <v>5.672999732405673E-2</v>
      </c>
      <c r="Q47" s="39">
        <v>0.15306395504415307</v>
      </c>
      <c r="R47" s="39">
        <v>0.18651324591918653</v>
      </c>
      <c r="S47" s="39">
        <v>0.21461065025421461</v>
      </c>
      <c r="T47" s="39">
        <v>0.21996253679421995</v>
      </c>
      <c r="U47" s="39">
        <v>0</v>
      </c>
      <c r="V47" s="25">
        <v>18685</v>
      </c>
    </row>
    <row r="48" spans="2:22" x14ac:dyDescent="0.2">
      <c r="B48" s="33" t="s">
        <v>113</v>
      </c>
      <c r="C48" s="18" t="s">
        <v>114</v>
      </c>
      <c r="D48" s="18" t="s">
        <v>115</v>
      </c>
      <c r="E48" s="39">
        <v>0.13953241232731137</v>
      </c>
      <c r="F48" s="39">
        <v>9.3623804463336874E-2</v>
      </c>
      <c r="G48" s="39">
        <v>8.9266737513283748E-2</v>
      </c>
      <c r="H48" s="39">
        <v>0.21562167906482466</v>
      </c>
      <c r="I48" s="39">
        <v>0.19086078639744952</v>
      </c>
      <c r="J48" s="39">
        <v>0.15356004250797026</v>
      </c>
      <c r="K48" s="39">
        <v>0.11742826780021254</v>
      </c>
      <c r="L48" s="39">
        <v>0</v>
      </c>
      <c r="M48" s="25">
        <v>47050</v>
      </c>
      <c r="N48" s="39">
        <v>5.839080459770115E-2</v>
      </c>
      <c r="O48" s="39">
        <v>2.574712643678161E-2</v>
      </c>
      <c r="P48" s="39">
        <v>5.7931034482758624E-2</v>
      </c>
      <c r="Q48" s="39">
        <v>0.16919540229885058</v>
      </c>
      <c r="R48" s="39">
        <v>0.21149425287356322</v>
      </c>
      <c r="S48" s="39">
        <v>0.24367816091954023</v>
      </c>
      <c r="T48" s="39">
        <v>0.2335632183908046</v>
      </c>
      <c r="U48" s="39">
        <v>0</v>
      </c>
      <c r="V48" s="25">
        <v>10875</v>
      </c>
    </row>
    <row r="49" spans="2:22" x14ac:dyDescent="0.2">
      <c r="B49" s="33" t="s">
        <v>113</v>
      </c>
      <c r="C49" s="18" t="s">
        <v>116</v>
      </c>
      <c r="D49" s="18" t="s">
        <v>117</v>
      </c>
      <c r="E49" s="39">
        <v>0.11642129105322763</v>
      </c>
      <c r="F49" s="39">
        <v>9.1053227633069084E-2</v>
      </c>
      <c r="G49" s="39">
        <v>9.7168742921857301E-2</v>
      </c>
      <c r="H49" s="39">
        <v>0.23306908267270668</v>
      </c>
      <c r="I49" s="39">
        <v>0.20362400906002265</v>
      </c>
      <c r="J49" s="39">
        <v>0.13657984144960361</v>
      </c>
      <c r="K49" s="39">
        <v>0.12231030577576443</v>
      </c>
      <c r="L49" s="39">
        <v>0</v>
      </c>
      <c r="M49" s="25">
        <v>22075</v>
      </c>
      <c r="N49" s="39">
        <v>0.10096930533117932</v>
      </c>
      <c r="O49" s="39">
        <v>4.9273021001615507E-2</v>
      </c>
      <c r="P49" s="39">
        <v>4.6849757673667204E-2</v>
      </c>
      <c r="Q49" s="39">
        <v>0.14620355411954766</v>
      </c>
      <c r="R49" s="39">
        <v>0.19628432956381259</v>
      </c>
      <c r="S49" s="39">
        <v>0.20920840064620355</v>
      </c>
      <c r="T49" s="39">
        <v>0.25040387722132473</v>
      </c>
      <c r="U49" s="39">
        <v>0</v>
      </c>
      <c r="V49" s="25">
        <v>6190</v>
      </c>
    </row>
    <row r="50" spans="2:22" x14ac:dyDescent="0.2">
      <c r="B50" s="33" t="s">
        <v>113</v>
      </c>
      <c r="C50" s="18" t="s">
        <v>118</v>
      </c>
      <c r="D50" s="18" t="s">
        <v>119</v>
      </c>
      <c r="E50" s="39">
        <v>0.13038869257950531</v>
      </c>
      <c r="F50" s="39">
        <v>8.2685512367491165E-2</v>
      </c>
      <c r="G50" s="39">
        <v>7.9858657243816258E-2</v>
      </c>
      <c r="H50" s="39">
        <v>0.16837455830388692</v>
      </c>
      <c r="I50" s="39">
        <v>0.18374558303886926</v>
      </c>
      <c r="J50" s="39">
        <v>0.18162544169611308</v>
      </c>
      <c r="K50" s="39">
        <v>0.17332155477031802</v>
      </c>
      <c r="L50" s="39">
        <v>0</v>
      </c>
      <c r="M50" s="25">
        <v>28300</v>
      </c>
      <c r="N50" s="39">
        <v>6.6666666666666666E-2</v>
      </c>
      <c r="O50" s="39">
        <v>3.3333333333333333E-2</v>
      </c>
      <c r="P50" s="39">
        <v>5.185185185185185E-2</v>
      </c>
      <c r="Q50" s="39">
        <v>0.1111111111111111</v>
      </c>
      <c r="R50" s="39">
        <v>0.16851851851851851</v>
      </c>
      <c r="S50" s="39">
        <v>0.27037037037037037</v>
      </c>
      <c r="T50" s="39">
        <v>0.29629629629629628</v>
      </c>
      <c r="U50" s="39">
        <v>0</v>
      </c>
      <c r="V50" s="25">
        <v>2700</v>
      </c>
    </row>
    <row r="51" spans="2:22" x14ac:dyDescent="0.2">
      <c r="B51" s="33" t="s">
        <v>113</v>
      </c>
      <c r="C51" s="18" t="s">
        <v>120</v>
      </c>
      <c r="D51" s="18" t="s">
        <v>121</v>
      </c>
      <c r="E51" s="39">
        <v>0.10963455149501661</v>
      </c>
      <c r="F51" s="39">
        <v>7.5900843342703805E-2</v>
      </c>
      <c r="G51" s="39">
        <v>0.10247891643240481</v>
      </c>
      <c r="H51" s="39">
        <v>0.21645796064400716</v>
      </c>
      <c r="I51" s="39">
        <v>0.19269102990033224</v>
      </c>
      <c r="J51" s="39">
        <v>0.16266291847687198</v>
      </c>
      <c r="K51" s="39">
        <v>0.14017377970866343</v>
      </c>
      <c r="L51" s="39">
        <v>0</v>
      </c>
      <c r="M51" s="25">
        <v>39130</v>
      </c>
      <c r="N51" s="39">
        <v>4.5033929673041331E-2</v>
      </c>
      <c r="O51" s="39">
        <v>2.4676125848241828E-2</v>
      </c>
      <c r="P51" s="39">
        <v>4.8735348550277606E-2</v>
      </c>
      <c r="Q51" s="39">
        <v>0.14127082048118444</v>
      </c>
      <c r="R51" s="39">
        <v>0.17951881554595928</v>
      </c>
      <c r="S51" s="39">
        <v>0.26465144972239357</v>
      </c>
      <c r="T51" s="39">
        <v>0.29549660703269587</v>
      </c>
      <c r="U51" s="39">
        <v>0</v>
      </c>
      <c r="V51" s="25">
        <v>8105</v>
      </c>
    </row>
    <row r="52" spans="2:22" x14ac:dyDescent="0.2">
      <c r="B52" s="33" t="s">
        <v>113</v>
      </c>
      <c r="C52" s="18" t="s">
        <v>122</v>
      </c>
      <c r="D52" s="18" t="s">
        <v>123</v>
      </c>
      <c r="E52" s="39">
        <v>0.12798398275065456</v>
      </c>
      <c r="F52" s="39">
        <v>8.6246727244725083E-2</v>
      </c>
      <c r="G52" s="39">
        <v>0.10026182042199291</v>
      </c>
      <c r="H52" s="39">
        <v>0.21715693824118282</v>
      </c>
      <c r="I52" s="39">
        <v>0.19574926844293855</v>
      </c>
      <c r="J52" s="39">
        <v>0.14415524410904051</v>
      </c>
      <c r="K52" s="39">
        <v>0.12844601878946557</v>
      </c>
      <c r="L52" s="39">
        <v>0</v>
      </c>
      <c r="M52" s="25">
        <v>32465</v>
      </c>
      <c r="N52" s="39">
        <v>9.8724348308374926E-2</v>
      </c>
      <c r="O52" s="39">
        <v>4.0488075429839156E-2</v>
      </c>
      <c r="P52" s="39">
        <v>5.8790904048807546E-2</v>
      </c>
      <c r="Q52" s="39">
        <v>0.15196894065446478</v>
      </c>
      <c r="R52" s="39">
        <v>0.18857459789240155</v>
      </c>
      <c r="S52" s="39">
        <v>0.20410427066001111</v>
      </c>
      <c r="T52" s="39">
        <v>0.25734886300610094</v>
      </c>
      <c r="U52" s="39">
        <v>0</v>
      </c>
      <c r="V52" s="25">
        <v>9015</v>
      </c>
    </row>
    <row r="53" spans="2:22" x14ac:dyDescent="0.2">
      <c r="B53" s="33" t="s">
        <v>113</v>
      </c>
      <c r="C53" s="18" t="s">
        <v>124</v>
      </c>
      <c r="D53" s="18" t="s">
        <v>125</v>
      </c>
      <c r="E53" s="39">
        <v>0.12572254335260116</v>
      </c>
      <c r="F53" s="39">
        <v>8.4434351775392241E-2</v>
      </c>
      <c r="G53" s="39">
        <v>9.8059454995871181E-2</v>
      </c>
      <c r="H53" s="39">
        <v>0.2198596201486375</v>
      </c>
      <c r="I53" s="39">
        <v>0.19942196531791909</v>
      </c>
      <c r="J53" s="39">
        <v>0.14450867052023122</v>
      </c>
      <c r="K53" s="39">
        <v>0.12778695293146161</v>
      </c>
      <c r="L53" s="39">
        <v>0</v>
      </c>
      <c r="M53" s="25">
        <v>24220</v>
      </c>
      <c r="N53" s="39">
        <v>7.1074380165289261E-2</v>
      </c>
      <c r="O53" s="39">
        <v>3.3057851239669422E-2</v>
      </c>
      <c r="P53" s="39">
        <v>6.1157024793388429E-2</v>
      </c>
      <c r="Q53" s="39">
        <v>0.18512396694214875</v>
      </c>
      <c r="R53" s="39">
        <v>0.20165289256198346</v>
      </c>
      <c r="S53" s="39">
        <v>0.20826446280991737</v>
      </c>
      <c r="T53" s="39">
        <v>0.23966942148760331</v>
      </c>
      <c r="U53" s="39">
        <v>0</v>
      </c>
      <c r="V53" s="25">
        <v>3025</v>
      </c>
    </row>
    <row r="54" spans="2:22" x14ac:dyDescent="0.2">
      <c r="B54" s="33" t="s">
        <v>126</v>
      </c>
      <c r="C54" s="18" t="s">
        <v>127</v>
      </c>
      <c r="D54" s="18" t="s">
        <v>128</v>
      </c>
      <c r="E54" s="39">
        <v>8.9280636906454366E-2</v>
      </c>
      <c r="F54" s="39">
        <v>6.8239977253340911E-2</v>
      </c>
      <c r="G54" s="39">
        <v>0.10349729883423373</v>
      </c>
      <c r="H54" s="39">
        <v>0.20443559852146717</v>
      </c>
      <c r="I54" s="39">
        <v>0.19789593403468866</v>
      </c>
      <c r="J54" s="39">
        <v>0.18282627239124252</v>
      </c>
      <c r="K54" s="39">
        <v>0.15439294853568383</v>
      </c>
      <c r="L54" s="39">
        <v>0</v>
      </c>
      <c r="M54" s="25">
        <v>17585</v>
      </c>
      <c r="N54" s="39">
        <v>3.4398034398034398E-2</v>
      </c>
      <c r="O54" s="39">
        <v>2.7027027027027029E-2</v>
      </c>
      <c r="P54" s="39">
        <v>3.9312039312039311E-2</v>
      </c>
      <c r="Q54" s="39">
        <v>0.11547911547911548</v>
      </c>
      <c r="R54" s="39">
        <v>0.15970515970515969</v>
      </c>
      <c r="S54" s="39">
        <v>0.28255528255528256</v>
      </c>
      <c r="T54" s="39">
        <v>0.34152334152334152</v>
      </c>
      <c r="U54" s="39">
        <v>0</v>
      </c>
      <c r="V54" s="25">
        <v>2035</v>
      </c>
    </row>
    <row r="55" spans="2:22" x14ac:dyDescent="0.2">
      <c r="B55" s="33" t="s">
        <v>126</v>
      </c>
      <c r="C55" s="18" t="s">
        <v>129</v>
      </c>
      <c r="D55" s="18" t="s">
        <v>130</v>
      </c>
      <c r="E55" s="39">
        <v>0.10709356886558101</v>
      </c>
      <c r="F55" s="39">
        <v>7.0383659950317423E-2</v>
      </c>
      <c r="G55" s="39">
        <v>0.11012972674579079</v>
      </c>
      <c r="H55" s="39">
        <v>0.20066243444659121</v>
      </c>
      <c r="I55" s="39">
        <v>0.19652221915539608</v>
      </c>
      <c r="J55" s="39">
        <v>0.17140491305547889</v>
      </c>
      <c r="K55" s="39">
        <v>0.14352746342809827</v>
      </c>
      <c r="L55" s="39">
        <v>0</v>
      </c>
      <c r="M55" s="25">
        <v>18115</v>
      </c>
      <c r="N55" s="39">
        <v>6.847545219638243E-2</v>
      </c>
      <c r="O55" s="39">
        <v>2.9715762273901807E-2</v>
      </c>
      <c r="P55" s="39">
        <v>5.2971576227390182E-2</v>
      </c>
      <c r="Q55" s="39">
        <v>0.12144702842377261</v>
      </c>
      <c r="R55" s="39">
        <v>0.17700258397932817</v>
      </c>
      <c r="S55" s="39">
        <v>0.24806201550387597</v>
      </c>
      <c r="T55" s="39">
        <v>0.30103359173126615</v>
      </c>
      <c r="U55" s="39">
        <v>0</v>
      </c>
      <c r="V55" s="25">
        <v>3870</v>
      </c>
    </row>
    <row r="56" spans="2:22" x14ac:dyDescent="0.2">
      <c r="B56" s="33" t="s">
        <v>126</v>
      </c>
      <c r="C56" s="18" t="s">
        <v>131</v>
      </c>
      <c r="D56" s="18" t="s">
        <v>132</v>
      </c>
      <c r="E56" s="39">
        <v>9.2523750516315575E-2</v>
      </c>
      <c r="F56" s="39">
        <v>8.1784386617100371E-2</v>
      </c>
      <c r="G56" s="39">
        <v>0.1197852127220157</v>
      </c>
      <c r="H56" s="39">
        <v>0.22800495662949194</v>
      </c>
      <c r="I56" s="39">
        <v>0.20115654688145396</v>
      </c>
      <c r="J56" s="39">
        <v>0.15489467162329615</v>
      </c>
      <c r="K56" s="39">
        <v>0.12185047501032631</v>
      </c>
      <c r="L56" s="39">
        <v>0</v>
      </c>
      <c r="M56" s="25">
        <v>12105</v>
      </c>
      <c r="N56" s="39">
        <v>8.7621696801112661E-2</v>
      </c>
      <c r="O56" s="39">
        <v>3.7552155771905425E-2</v>
      </c>
      <c r="P56" s="39">
        <v>5.9805285118219746E-2</v>
      </c>
      <c r="Q56" s="39">
        <v>0.16828929068150209</v>
      </c>
      <c r="R56" s="39">
        <v>0.20166898470097358</v>
      </c>
      <c r="S56" s="39">
        <v>0.2211404728789986</v>
      </c>
      <c r="T56" s="39">
        <v>0.22253129346314326</v>
      </c>
      <c r="U56" s="39">
        <v>0</v>
      </c>
      <c r="V56" s="25">
        <v>3595</v>
      </c>
    </row>
    <row r="57" spans="2:22" x14ac:dyDescent="0.2">
      <c r="B57" s="33" t="s">
        <v>126</v>
      </c>
      <c r="C57" s="18" t="s">
        <v>133</v>
      </c>
      <c r="D57" s="18" t="s">
        <v>134</v>
      </c>
      <c r="E57" s="39">
        <v>9.3210124548011253E-2</v>
      </c>
      <c r="F57" s="39">
        <v>6.990759341100844E-2</v>
      </c>
      <c r="G57" s="39">
        <v>0.10245078344716754</v>
      </c>
      <c r="H57" s="39">
        <v>0.21775813579750905</v>
      </c>
      <c r="I57" s="39">
        <v>0.19726797910807553</v>
      </c>
      <c r="J57" s="39">
        <v>0.17034953796705504</v>
      </c>
      <c r="K57" s="39">
        <v>0.14905584572117317</v>
      </c>
      <c r="L57" s="39">
        <v>0</v>
      </c>
      <c r="M57" s="25">
        <v>12445</v>
      </c>
      <c r="N57" s="39" t="s">
        <v>135</v>
      </c>
      <c r="O57" s="39" t="s">
        <v>135</v>
      </c>
      <c r="P57" s="39" t="s">
        <v>135</v>
      </c>
      <c r="Q57" s="39" t="s">
        <v>135</v>
      </c>
      <c r="R57" s="39" t="s">
        <v>135</v>
      </c>
      <c r="S57" s="39" t="s">
        <v>135</v>
      </c>
      <c r="T57" s="39" t="s">
        <v>135</v>
      </c>
      <c r="U57" s="39" t="s">
        <v>135</v>
      </c>
      <c r="V57" s="25" t="s">
        <v>135</v>
      </c>
    </row>
    <row r="58" spans="2:22" x14ac:dyDescent="0.2">
      <c r="B58" s="33" t="s">
        <v>126</v>
      </c>
      <c r="C58" s="18" t="s">
        <v>136</v>
      </c>
      <c r="D58" s="18" t="s">
        <v>137</v>
      </c>
      <c r="E58" s="39">
        <v>8.1444164567590266E-2</v>
      </c>
      <c r="F58" s="39">
        <v>4.1981528127623846E-2</v>
      </c>
      <c r="G58" s="39">
        <v>9.4878253568429896E-2</v>
      </c>
      <c r="H58" s="39">
        <v>0.19059613769941225</v>
      </c>
      <c r="I58" s="39">
        <v>0.20235096557514692</v>
      </c>
      <c r="J58" s="39">
        <v>0.21074727120067172</v>
      </c>
      <c r="K58" s="39">
        <v>0.17800167926112512</v>
      </c>
      <c r="L58" s="39">
        <v>0</v>
      </c>
      <c r="M58" s="25">
        <v>5955</v>
      </c>
      <c r="N58" s="39">
        <v>4.8672566371681415E-2</v>
      </c>
      <c r="O58" s="39">
        <v>2.4336283185840708E-2</v>
      </c>
      <c r="P58" s="39">
        <v>5.7522123893805309E-2</v>
      </c>
      <c r="Q58" s="39">
        <v>0.13274336283185842</v>
      </c>
      <c r="R58" s="39">
        <v>0.17920353982300885</v>
      </c>
      <c r="S58" s="39">
        <v>0.26991150442477874</v>
      </c>
      <c r="T58" s="39">
        <v>0.28761061946902655</v>
      </c>
      <c r="U58" s="39">
        <v>0</v>
      </c>
      <c r="V58" s="25">
        <v>2260</v>
      </c>
    </row>
    <row r="59" spans="2:22" x14ac:dyDescent="0.2">
      <c r="B59" s="33" t="s">
        <v>126</v>
      </c>
      <c r="C59" s="18" t="s">
        <v>138</v>
      </c>
      <c r="D59" s="18" t="s">
        <v>139</v>
      </c>
      <c r="E59" s="39">
        <v>0.11456465431360829</v>
      </c>
      <c r="F59" s="39">
        <v>8.1490336720462242E-2</v>
      </c>
      <c r="G59" s="39">
        <v>0.12054194062562264</v>
      </c>
      <c r="H59" s="39">
        <v>0.24088463837417812</v>
      </c>
      <c r="I59" s="39">
        <v>0.19645347678820482</v>
      </c>
      <c r="J59" s="39">
        <v>0.1354851564056585</v>
      </c>
      <c r="K59" s="39">
        <v>0.11038055389519824</v>
      </c>
      <c r="L59" s="39">
        <v>0</v>
      </c>
      <c r="M59" s="25">
        <v>25095</v>
      </c>
      <c r="N59" s="39">
        <v>3.2626427406199023E-3</v>
      </c>
      <c r="O59" s="39">
        <v>3.2626427406199023E-3</v>
      </c>
      <c r="P59" s="39">
        <v>6.8515497553017946E-2</v>
      </c>
      <c r="Q59" s="39">
        <v>0.20880913539967375</v>
      </c>
      <c r="R59" s="39">
        <v>0.22022838499184338</v>
      </c>
      <c r="S59" s="39">
        <v>0.23327895595432299</v>
      </c>
      <c r="T59" s="39">
        <v>0.26427406199021208</v>
      </c>
      <c r="U59" s="39">
        <v>0</v>
      </c>
      <c r="V59" s="25">
        <v>3065</v>
      </c>
    </row>
    <row r="60" spans="2:22" x14ac:dyDescent="0.2">
      <c r="B60" s="33" t="s">
        <v>126</v>
      </c>
      <c r="C60" s="18" t="s">
        <v>140</v>
      </c>
      <c r="D60" s="18" t="s">
        <v>141</v>
      </c>
      <c r="E60" s="39">
        <v>7.5431606905710491E-2</v>
      </c>
      <c r="F60" s="39">
        <v>6.4807436918990699E-2</v>
      </c>
      <c r="G60" s="39">
        <v>0.10942895086321382</v>
      </c>
      <c r="H60" s="39">
        <v>0.20903054448871181</v>
      </c>
      <c r="I60" s="39">
        <v>0.19840637450199203</v>
      </c>
      <c r="J60" s="39">
        <v>0.17476759628154051</v>
      </c>
      <c r="K60" s="39">
        <v>0.16865869853917662</v>
      </c>
      <c r="L60" s="39">
        <v>0</v>
      </c>
      <c r="M60" s="25">
        <v>18825</v>
      </c>
      <c r="N60" s="39">
        <v>4.2096219931271481E-2</v>
      </c>
      <c r="O60" s="39">
        <v>2.4914089347079039E-2</v>
      </c>
      <c r="P60" s="39">
        <v>4.29553264604811E-2</v>
      </c>
      <c r="Q60" s="39">
        <v>0.11855670103092783</v>
      </c>
      <c r="R60" s="39">
        <v>0.18127147766323023</v>
      </c>
      <c r="S60" s="39">
        <v>0.25601374570446733</v>
      </c>
      <c r="T60" s="39">
        <v>0.33419243986254293</v>
      </c>
      <c r="U60" s="39">
        <v>0</v>
      </c>
      <c r="V60" s="25">
        <v>5820</v>
      </c>
    </row>
    <row r="61" spans="2:22" ht="6.75" customHeight="1" x14ac:dyDescent="0.2">
      <c r="D61" s="2"/>
      <c r="K61" s="7"/>
      <c r="N61" s="7"/>
      <c r="O61" s="7"/>
      <c r="P61" s="7"/>
      <c r="Q61" s="7"/>
      <c r="R61" s="7"/>
      <c r="S61" s="7"/>
      <c r="T61" s="7"/>
    </row>
    <row r="62" spans="2:22" x14ac:dyDescent="0.2">
      <c r="B62" s="33" t="s">
        <v>50</v>
      </c>
      <c r="C62" s="18" t="s">
        <v>142</v>
      </c>
      <c r="D62" s="21" t="s">
        <v>143</v>
      </c>
      <c r="E62" s="23">
        <v>0.12606366214938544</v>
      </c>
      <c r="F62" s="23">
        <v>8.9820359281437126E-2</v>
      </c>
      <c r="G62" s="23">
        <v>9.8014497321147184E-2</v>
      </c>
      <c r="H62" s="23">
        <v>0.23605420737472424</v>
      </c>
      <c r="I62" s="23">
        <v>0.1947683580208005</v>
      </c>
      <c r="J62" s="23">
        <v>0.1367790734320832</v>
      </c>
      <c r="K62" s="23">
        <v>0.11849984242042232</v>
      </c>
      <c r="L62" s="23">
        <v>0</v>
      </c>
      <c r="M62" s="24">
        <v>15865</v>
      </c>
      <c r="N62" s="23">
        <v>0.15301724137931033</v>
      </c>
      <c r="O62" s="23">
        <v>4.4181034482758619E-2</v>
      </c>
      <c r="P62" s="23">
        <v>5.6034482758620691E-2</v>
      </c>
      <c r="Q62" s="23">
        <v>0.16056034482758622</v>
      </c>
      <c r="R62" s="23">
        <v>0.17025862068965517</v>
      </c>
      <c r="S62" s="23">
        <v>0.19935344827586207</v>
      </c>
      <c r="T62" s="23">
        <v>0.21659482758620691</v>
      </c>
      <c r="U62" s="23">
        <v>0</v>
      </c>
      <c r="V62" s="24">
        <v>4640</v>
      </c>
    </row>
    <row r="63" spans="2:22" x14ac:dyDescent="0.2">
      <c r="B63" s="33" t="s">
        <v>50</v>
      </c>
      <c r="C63" s="18" t="s">
        <v>144</v>
      </c>
      <c r="D63" s="21" t="s">
        <v>145</v>
      </c>
      <c r="E63" s="23">
        <v>0.12414467253176931</v>
      </c>
      <c r="F63" s="23">
        <v>8.5043988269794715E-2</v>
      </c>
      <c r="G63" s="23">
        <v>9.6774193548387094E-2</v>
      </c>
      <c r="H63" s="23">
        <v>0.20674486803519063</v>
      </c>
      <c r="I63" s="23">
        <v>0.19354838709677419</v>
      </c>
      <c r="J63" s="23">
        <v>0.16177908113391984</v>
      </c>
      <c r="K63" s="23">
        <v>0.13147605083088953</v>
      </c>
      <c r="L63" s="23">
        <v>0</v>
      </c>
      <c r="M63" s="24">
        <v>10230</v>
      </c>
      <c r="N63" s="23">
        <v>5.1209103840682786E-2</v>
      </c>
      <c r="O63" s="23">
        <v>2.2759601706970129E-2</v>
      </c>
      <c r="P63" s="23">
        <v>4.9786628733997154E-2</v>
      </c>
      <c r="Q63" s="23">
        <v>0.14793741109530584</v>
      </c>
      <c r="R63" s="23">
        <v>0.21763869132290184</v>
      </c>
      <c r="S63" s="23">
        <v>0.25746799431009959</v>
      </c>
      <c r="T63" s="23">
        <v>0.25320056899004267</v>
      </c>
      <c r="U63" s="23">
        <v>0</v>
      </c>
      <c r="V63" s="24">
        <v>3515</v>
      </c>
    </row>
    <row r="64" spans="2:22" x14ac:dyDescent="0.2">
      <c r="B64" s="33" t="s">
        <v>50</v>
      </c>
      <c r="C64" s="18" t="s">
        <v>146</v>
      </c>
      <c r="D64" s="21" t="s">
        <v>147</v>
      </c>
      <c r="E64" s="23">
        <v>0.14958312898479648</v>
      </c>
      <c r="F64" s="23">
        <v>9.5635115252574787E-2</v>
      </c>
      <c r="G64" s="23">
        <v>8.9259440902403134E-2</v>
      </c>
      <c r="H64" s="23">
        <v>0.20009808729769496</v>
      </c>
      <c r="I64" s="23">
        <v>0.19519372241294752</v>
      </c>
      <c r="J64" s="23">
        <v>0.13781265326140266</v>
      </c>
      <c r="K64" s="23">
        <v>0.13241785188818048</v>
      </c>
      <c r="L64" s="23">
        <v>0</v>
      </c>
      <c r="M64" s="24">
        <v>10195</v>
      </c>
      <c r="N64" s="23">
        <v>7.2013093289689037E-2</v>
      </c>
      <c r="O64" s="23">
        <v>3.6006546644844518E-2</v>
      </c>
      <c r="P64" s="23">
        <v>5.4009819967266774E-2</v>
      </c>
      <c r="Q64" s="23">
        <v>0.15384615384615385</v>
      </c>
      <c r="R64" s="23">
        <v>0.20621931260229132</v>
      </c>
      <c r="S64" s="23">
        <v>0.21112929623567922</v>
      </c>
      <c r="T64" s="23">
        <v>0.26677577741407527</v>
      </c>
      <c r="U64" s="23">
        <v>0</v>
      </c>
      <c r="V64" s="24">
        <v>3055</v>
      </c>
    </row>
    <row r="65" spans="2:22" x14ac:dyDescent="0.2">
      <c r="B65" s="33" t="s">
        <v>50</v>
      </c>
      <c r="C65" s="18" t="s">
        <v>148</v>
      </c>
      <c r="D65" s="21" t="s">
        <v>149</v>
      </c>
      <c r="E65" s="23">
        <v>9.886071297317163E-2</v>
      </c>
      <c r="F65" s="23">
        <v>5.9536934950385888E-2</v>
      </c>
      <c r="G65" s="23">
        <v>8.6732818816611545E-2</v>
      </c>
      <c r="H65" s="23">
        <v>0.1874310915104741</v>
      </c>
      <c r="I65" s="23">
        <v>0.19367879456082324</v>
      </c>
      <c r="J65" s="23">
        <v>0.19294377067254687</v>
      </c>
      <c r="K65" s="23">
        <v>0.18081587651598677</v>
      </c>
      <c r="L65" s="23">
        <v>0</v>
      </c>
      <c r="M65" s="24">
        <v>13605</v>
      </c>
      <c r="N65" s="23" t="s">
        <v>135</v>
      </c>
      <c r="O65" s="23" t="s">
        <v>135</v>
      </c>
      <c r="P65" s="23" t="s">
        <v>135</v>
      </c>
      <c r="Q65" s="23" t="s">
        <v>135</v>
      </c>
      <c r="R65" s="23" t="s">
        <v>135</v>
      </c>
      <c r="S65" s="23" t="s">
        <v>135</v>
      </c>
      <c r="T65" s="23" t="s">
        <v>135</v>
      </c>
      <c r="U65" s="23" t="s">
        <v>135</v>
      </c>
      <c r="V65" s="24" t="s">
        <v>135</v>
      </c>
    </row>
    <row r="66" spans="2:22" x14ac:dyDescent="0.2">
      <c r="B66" s="33" t="s">
        <v>50</v>
      </c>
      <c r="C66" s="18" t="s">
        <v>150</v>
      </c>
      <c r="D66" s="21" t="s">
        <v>151</v>
      </c>
      <c r="E66" s="23">
        <v>0.10278207109737249</v>
      </c>
      <c r="F66" s="23">
        <v>7.6506955177743433E-2</v>
      </c>
      <c r="G66" s="23">
        <v>9.7372488408037097E-2</v>
      </c>
      <c r="H66" s="23">
        <v>0.19783616692426584</v>
      </c>
      <c r="I66" s="23">
        <v>0.19706336939721794</v>
      </c>
      <c r="J66" s="23">
        <v>0.18083462132921174</v>
      </c>
      <c r="K66" s="23">
        <v>0.14760432766615147</v>
      </c>
      <c r="L66" s="23">
        <v>0</v>
      </c>
      <c r="M66" s="24">
        <v>6470</v>
      </c>
      <c r="N66" s="23">
        <v>6.25E-2</v>
      </c>
      <c r="O66" s="23">
        <v>2.3026315789473683E-2</v>
      </c>
      <c r="P66" s="23">
        <v>4.6052631578947366E-2</v>
      </c>
      <c r="Q66" s="23">
        <v>7.8947368421052627E-2</v>
      </c>
      <c r="R66" s="23">
        <v>0.17434210526315788</v>
      </c>
      <c r="S66" s="23">
        <v>0.29605263157894735</v>
      </c>
      <c r="T66" s="23">
        <v>0.32236842105263158</v>
      </c>
      <c r="U66" s="23">
        <v>0</v>
      </c>
      <c r="V66" s="24">
        <v>1520</v>
      </c>
    </row>
    <row r="67" spans="2:22" x14ac:dyDescent="0.2">
      <c r="B67" s="33" t="s">
        <v>50</v>
      </c>
      <c r="C67" s="18" t="s">
        <v>152</v>
      </c>
      <c r="D67" s="21" t="s">
        <v>153</v>
      </c>
      <c r="E67" s="23">
        <v>0.14172403472014367</v>
      </c>
      <c r="F67" s="23">
        <v>0.1040107752170009</v>
      </c>
      <c r="G67" s="23">
        <v>9.3235558216102965E-2</v>
      </c>
      <c r="H67" s="23">
        <v>0.21774917689314577</v>
      </c>
      <c r="I67" s="23">
        <v>0.18841664172403472</v>
      </c>
      <c r="J67" s="23">
        <v>0.14112541155342712</v>
      </c>
      <c r="K67" s="23">
        <v>0.11373840167614487</v>
      </c>
      <c r="L67" s="23">
        <v>0</v>
      </c>
      <c r="M67" s="24">
        <v>33410</v>
      </c>
      <c r="N67" s="23">
        <v>7.8087167070217914E-2</v>
      </c>
      <c r="O67" s="23">
        <v>2.9055690072639227E-2</v>
      </c>
      <c r="P67" s="23">
        <v>4.7820823244552058E-2</v>
      </c>
      <c r="Q67" s="23">
        <v>0.13498789346246973</v>
      </c>
      <c r="R67" s="23">
        <v>0.1791767554479419</v>
      </c>
      <c r="S67" s="23">
        <v>0.24757869249394673</v>
      </c>
      <c r="T67" s="23">
        <v>0.28329297820823246</v>
      </c>
      <c r="U67" s="23">
        <v>0</v>
      </c>
      <c r="V67" s="24">
        <v>8260</v>
      </c>
    </row>
    <row r="68" spans="2:22" x14ac:dyDescent="0.2">
      <c r="B68" s="33" t="s">
        <v>50</v>
      </c>
      <c r="C68" s="18" t="s">
        <v>154</v>
      </c>
      <c r="D68" s="21" t="s">
        <v>155</v>
      </c>
      <c r="E68" s="23">
        <v>0.12947494033412887</v>
      </c>
      <c r="F68" s="23">
        <v>0.11157517899761336</v>
      </c>
      <c r="G68" s="23">
        <v>0.10023866348448687</v>
      </c>
      <c r="H68" s="23">
        <v>0.24105011933174225</v>
      </c>
      <c r="I68" s="23">
        <v>0.19510739856801909</v>
      </c>
      <c r="J68" s="23">
        <v>0.13007159904534607</v>
      </c>
      <c r="K68" s="23">
        <v>9.3078758949880672E-2</v>
      </c>
      <c r="L68" s="23">
        <v>0</v>
      </c>
      <c r="M68" s="24">
        <v>8380</v>
      </c>
      <c r="N68" s="23">
        <v>0.12373737373737374</v>
      </c>
      <c r="O68" s="23">
        <v>4.7979797979797977E-2</v>
      </c>
      <c r="P68" s="23">
        <v>6.3131313131313135E-2</v>
      </c>
      <c r="Q68" s="23">
        <v>0.19191919191919191</v>
      </c>
      <c r="R68" s="23">
        <v>0.18181818181818182</v>
      </c>
      <c r="S68" s="23">
        <v>0.22474747474747475</v>
      </c>
      <c r="T68" s="23">
        <v>0.16666666666666666</v>
      </c>
      <c r="U68" s="23">
        <v>0</v>
      </c>
      <c r="V68" s="24">
        <v>1980</v>
      </c>
    </row>
    <row r="69" spans="2:22" x14ac:dyDescent="0.2">
      <c r="B69" s="33" t="s">
        <v>50</v>
      </c>
      <c r="C69" s="18" t="s">
        <v>156</v>
      </c>
      <c r="D69" s="21" t="s">
        <v>157</v>
      </c>
      <c r="E69" s="23">
        <v>9.6411586683960229E-2</v>
      </c>
      <c r="F69" s="23">
        <v>7.3065283182014704E-2</v>
      </c>
      <c r="G69" s="23">
        <v>9.4249891915261563E-2</v>
      </c>
      <c r="H69" s="23">
        <v>0.20492866407263294</v>
      </c>
      <c r="I69" s="23">
        <v>0.19022913964548205</v>
      </c>
      <c r="J69" s="23">
        <v>0.17509727626459143</v>
      </c>
      <c r="K69" s="23">
        <v>0.16601815823605706</v>
      </c>
      <c r="L69" s="23">
        <v>0</v>
      </c>
      <c r="M69" s="24">
        <v>11565</v>
      </c>
      <c r="N69" s="23">
        <v>4.1297935103244837E-2</v>
      </c>
      <c r="O69" s="23">
        <v>2.359882005899705E-2</v>
      </c>
      <c r="P69" s="23">
        <v>4.2772861356932153E-2</v>
      </c>
      <c r="Q69" s="23">
        <v>0.12684365781710916</v>
      </c>
      <c r="R69" s="23">
        <v>0.1696165191740413</v>
      </c>
      <c r="S69" s="23">
        <v>0.25221238938053098</v>
      </c>
      <c r="T69" s="23">
        <v>0.34218289085545722</v>
      </c>
      <c r="U69" s="23">
        <v>0</v>
      </c>
      <c r="V69" s="24">
        <v>3390</v>
      </c>
    </row>
    <row r="70" spans="2:22" x14ac:dyDescent="0.2">
      <c r="B70" s="33" t="s">
        <v>50</v>
      </c>
      <c r="C70" s="18" t="s">
        <v>158</v>
      </c>
      <c r="D70" s="21" t="s">
        <v>159</v>
      </c>
      <c r="E70" s="23">
        <v>0.11131320480174609</v>
      </c>
      <c r="F70" s="23">
        <v>7.6391415060021825E-2</v>
      </c>
      <c r="G70" s="23">
        <v>9.1305929428883228E-2</v>
      </c>
      <c r="H70" s="23">
        <v>0.23135685703892325</v>
      </c>
      <c r="I70" s="23">
        <v>0.20080029101491451</v>
      </c>
      <c r="J70" s="23">
        <v>0.16187704619861767</v>
      </c>
      <c r="K70" s="23">
        <v>0.12695525645689343</v>
      </c>
      <c r="L70" s="23">
        <v>0</v>
      </c>
      <c r="M70" s="24">
        <v>13745</v>
      </c>
      <c r="N70" s="23">
        <v>0.11293260473588343</v>
      </c>
      <c r="O70" s="23">
        <v>4.9180327868852458E-2</v>
      </c>
      <c r="P70" s="23">
        <v>3.6429872495446269E-2</v>
      </c>
      <c r="Q70" s="23">
        <v>0.11657559198542805</v>
      </c>
      <c r="R70" s="23">
        <v>0.17304189435336975</v>
      </c>
      <c r="S70" s="23">
        <v>0.24043715846994534</v>
      </c>
      <c r="T70" s="23">
        <v>0.27140255009107467</v>
      </c>
      <c r="U70" s="23">
        <v>0</v>
      </c>
      <c r="V70" s="24">
        <v>2745</v>
      </c>
    </row>
    <row r="71" spans="2:22" x14ac:dyDescent="0.2">
      <c r="B71" s="33" t="s">
        <v>50</v>
      </c>
      <c r="C71" s="18" t="s">
        <v>160</v>
      </c>
      <c r="D71" s="21" t="s">
        <v>161</v>
      </c>
      <c r="E71" s="23" t="s">
        <v>280</v>
      </c>
      <c r="F71" s="23" t="s">
        <v>280</v>
      </c>
      <c r="G71" s="23" t="s">
        <v>280</v>
      </c>
      <c r="H71" s="23" t="s">
        <v>280</v>
      </c>
      <c r="I71" s="23" t="s">
        <v>280</v>
      </c>
      <c r="J71" s="23" t="s">
        <v>280</v>
      </c>
      <c r="K71" s="23" t="s">
        <v>280</v>
      </c>
      <c r="L71" s="23" t="s">
        <v>280</v>
      </c>
      <c r="M71" s="23" t="s">
        <v>280</v>
      </c>
      <c r="N71" s="23" t="s">
        <v>280</v>
      </c>
      <c r="O71" s="23" t="s">
        <v>280</v>
      </c>
      <c r="P71" s="23" t="s">
        <v>280</v>
      </c>
      <c r="Q71" s="23" t="s">
        <v>280</v>
      </c>
      <c r="R71" s="23" t="s">
        <v>280</v>
      </c>
      <c r="S71" s="23" t="s">
        <v>280</v>
      </c>
      <c r="T71" s="23" t="s">
        <v>280</v>
      </c>
      <c r="U71" s="23" t="s">
        <v>280</v>
      </c>
      <c r="V71" s="23" t="s">
        <v>280</v>
      </c>
    </row>
    <row r="72" spans="2:22" x14ac:dyDescent="0.2">
      <c r="B72" s="33" t="s">
        <v>50</v>
      </c>
      <c r="C72" s="18" t="s">
        <v>162</v>
      </c>
      <c r="D72" s="21" t="s">
        <v>163</v>
      </c>
      <c r="E72" s="23">
        <v>9.6800656275635763E-2</v>
      </c>
      <c r="F72" s="23">
        <v>7.8753076292042659E-2</v>
      </c>
      <c r="G72" s="23">
        <v>8.859721082854799E-2</v>
      </c>
      <c r="H72" s="23">
        <v>0.20016406890894176</v>
      </c>
      <c r="I72" s="23">
        <v>0.19934372436423298</v>
      </c>
      <c r="J72" s="23">
        <v>0.18047579983593109</v>
      </c>
      <c r="K72" s="23">
        <v>0.15668580803937654</v>
      </c>
      <c r="L72" s="23">
        <v>0</v>
      </c>
      <c r="M72" s="24">
        <v>6095</v>
      </c>
      <c r="N72" s="23">
        <v>4.8837209302325581E-2</v>
      </c>
      <c r="O72" s="23">
        <v>3.4883720930232558E-2</v>
      </c>
      <c r="P72" s="23">
        <v>4.4186046511627906E-2</v>
      </c>
      <c r="Q72" s="23">
        <v>0.12790697674418605</v>
      </c>
      <c r="R72" s="23">
        <v>0.17674418604651163</v>
      </c>
      <c r="S72" s="23">
        <v>0.2744186046511628</v>
      </c>
      <c r="T72" s="23">
        <v>0.2930232558139535</v>
      </c>
      <c r="U72" s="23">
        <v>0</v>
      </c>
      <c r="V72" s="24">
        <v>2150</v>
      </c>
    </row>
    <row r="73" spans="2:22" x14ac:dyDescent="0.2">
      <c r="B73" s="33" t="s">
        <v>50</v>
      </c>
      <c r="C73" s="18" t="s">
        <v>164</v>
      </c>
      <c r="D73" s="21" t="s">
        <v>165</v>
      </c>
      <c r="E73" s="23">
        <v>0.12563775510204081</v>
      </c>
      <c r="F73" s="23">
        <v>6.1224489795918366E-2</v>
      </c>
      <c r="G73" s="23">
        <v>7.7168367346938771E-2</v>
      </c>
      <c r="H73" s="23">
        <v>0.19387755102040816</v>
      </c>
      <c r="I73" s="23">
        <v>0.19260204081632654</v>
      </c>
      <c r="J73" s="23">
        <v>0.17091836734693877</v>
      </c>
      <c r="K73" s="23">
        <v>0.17857142857142858</v>
      </c>
      <c r="L73" s="23">
        <v>0</v>
      </c>
      <c r="M73" s="24">
        <v>7840</v>
      </c>
      <c r="N73" s="23">
        <v>9.5851216022889846E-2</v>
      </c>
      <c r="O73" s="23">
        <v>4.5779685264663805E-2</v>
      </c>
      <c r="P73" s="23">
        <v>4.5779685264663805E-2</v>
      </c>
      <c r="Q73" s="23">
        <v>0.12446351931330472</v>
      </c>
      <c r="R73" s="23">
        <v>0.17882689556509299</v>
      </c>
      <c r="S73" s="23">
        <v>0.21888412017167383</v>
      </c>
      <c r="T73" s="23">
        <v>0.29041487839771102</v>
      </c>
      <c r="U73" s="23">
        <v>0</v>
      </c>
      <c r="V73" s="24">
        <v>3495</v>
      </c>
    </row>
    <row r="74" spans="2:22" x14ac:dyDescent="0.2">
      <c r="B74" s="33" t="s">
        <v>50</v>
      </c>
      <c r="C74" s="18" t="s">
        <v>166</v>
      </c>
      <c r="D74" s="21" t="s">
        <v>167</v>
      </c>
      <c r="E74" s="23">
        <v>9.2352092352092352E-2</v>
      </c>
      <c r="F74" s="23">
        <v>6.7821067821067824E-2</v>
      </c>
      <c r="G74" s="23">
        <v>9.9567099567099568E-2</v>
      </c>
      <c r="H74" s="23">
        <v>0.20779220779220781</v>
      </c>
      <c r="I74" s="23">
        <v>0.20057720057720058</v>
      </c>
      <c r="J74" s="23">
        <v>0.17243867243867245</v>
      </c>
      <c r="K74" s="23">
        <v>0.15945165945165946</v>
      </c>
      <c r="L74" s="23">
        <v>0</v>
      </c>
      <c r="M74" s="24">
        <v>6930</v>
      </c>
      <c r="N74" s="23">
        <v>6.1611374407582936E-2</v>
      </c>
      <c r="O74" s="23">
        <v>1.8957345971563982E-2</v>
      </c>
      <c r="P74" s="23">
        <v>4.7393364928909949E-2</v>
      </c>
      <c r="Q74" s="23">
        <v>0.15402843601895735</v>
      </c>
      <c r="R74" s="23">
        <v>0.17298578199052134</v>
      </c>
      <c r="S74" s="23">
        <v>0.24407582938388625</v>
      </c>
      <c r="T74" s="23">
        <v>0.29857819905213268</v>
      </c>
      <c r="U74" s="23">
        <v>0</v>
      </c>
      <c r="V74" s="24">
        <v>2110</v>
      </c>
    </row>
    <row r="75" spans="2:22" x14ac:dyDescent="0.2">
      <c r="B75" s="33" t="s">
        <v>63</v>
      </c>
      <c r="C75" s="18" t="s">
        <v>168</v>
      </c>
      <c r="D75" s="21" t="s">
        <v>169</v>
      </c>
      <c r="E75" s="23">
        <v>0.14499999999999999</v>
      </c>
      <c r="F75" s="23">
        <v>7.6333333333333336E-2</v>
      </c>
      <c r="G75" s="23">
        <v>8.3666666666666667E-2</v>
      </c>
      <c r="H75" s="23">
        <v>0.24933333333333332</v>
      </c>
      <c r="I75" s="23">
        <v>0.19033333333333333</v>
      </c>
      <c r="J75" s="23">
        <v>0.13833333333333334</v>
      </c>
      <c r="K75" s="23">
        <v>0.11700000000000001</v>
      </c>
      <c r="L75" s="23">
        <v>0</v>
      </c>
      <c r="M75" s="24">
        <v>15000</v>
      </c>
      <c r="N75" s="23">
        <v>6.1103810775295662E-2</v>
      </c>
      <c r="O75" s="23">
        <v>3.2194480946123524E-2</v>
      </c>
      <c r="P75" s="23">
        <v>7.9500657030223396E-2</v>
      </c>
      <c r="Q75" s="23">
        <v>0.23587385019710908</v>
      </c>
      <c r="R75" s="23">
        <v>0.24375821287779237</v>
      </c>
      <c r="S75" s="23">
        <v>0.18462549277266754</v>
      </c>
      <c r="T75" s="23">
        <v>0.16360052562417871</v>
      </c>
      <c r="U75" s="23">
        <v>0</v>
      </c>
      <c r="V75" s="24">
        <v>7610</v>
      </c>
    </row>
    <row r="76" spans="2:22" x14ac:dyDescent="0.2">
      <c r="B76" s="33" t="s">
        <v>63</v>
      </c>
      <c r="C76" s="18" t="s">
        <v>170</v>
      </c>
      <c r="D76" s="21" t="s">
        <v>171</v>
      </c>
      <c r="E76" s="23">
        <v>0.14938418752483115</v>
      </c>
      <c r="F76" s="23">
        <v>9.0186730234406043E-2</v>
      </c>
      <c r="G76" s="23">
        <v>9.8927294398092974E-2</v>
      </c>
      <c r="H76" s="23">
        <v>0.26976559396106475</v>
      </c>
      <c r="I76" s="23">
        <v>0.20659515295987285</v>
      </c>
      <c r="J76" s="23">
        <v>0.11283273738577672</v>
      </c>
      <c r="K76" s="23">
        <v>7.2308303535955507E-2</v>
      </c>
      <c r="L76" s="23">
        <v>0</v>
      </c>
      <c r="M76" s="24">
        <v>25170</v>
      </c>
      <c r="N76" s="23">
        <v>0.10919088766692851</v>
      </c>
      <c r="O76" s="23">
        <v>5.6559308719560095E-2</v>
      </c>
      <c r="P76" s="23">
        <v>6.9128043990573443E-2</v>
      </c>
      <c r="Q76" s="23">
        <v>0.20188531029065201</v>
      </c>
      <c r="R76" s="23">
        <v>0.22152395915161036</v>
      </c>
      <c r="S76" s="23">
        <v>0.17989002356637862</v>
      </c>
      <c r="T76" s="23">
        <v>0.16182246661429694</v>
      </c>
      <c r="U76" s="23">
        <v>0</v>
      </c>
      <c r="V76" s="24">
        <v>6365</v>
      </c>
    </row>
    <row r="77" spans="2:22" x14ac:dyDescent="0.2">
      <c r="B77" s="33" t="s">
        <v>63</v>
      </c>
      <c r="C77" s="18" t="s">
        <v>172</v>
      </c>
      <c r="D77" s="21" t="s">
        <v>173</v>
      </c>
      <c r="E77" s="23">
        <v>0.18276643990929706</v>
      </c>
      <c r="F77" s="23">
        <v>6.2131519274376421E-2</v>
      </c>
      <c r="G77" s="23">
        <v>7.573696145124717E-2</v>
      </c>
      <c r="H77" s="23">
        <v>0.20770975056689342</v>
      </c>
      <c r="I77" s="23">
        <v>0.20317460317460317</v>
      </c>
      <c r="J77" s="23">
        <v>0.15192743764172337</v>
      </c>
      <c r="K77" s="23">
        <v>0.1165532879818594</v>
      </c>
      <c r="L77" s="23">
        <v>0</v>
      </c>
      <c r="M77" s="24">
        <v>11025</v>
      </c>
      <c r="N77" s="23">
        <v>9.5857988165680474E-2</v>
      </c>
      <c r="O77" s="23">
        <v>3.7869822485207101E-2</v>
      </c>
      <c r="P77" s="23">
        <v>5.7988165680473373E-2</v>
      </c>
      <c r="Q77" s="23">
        <v>0.1727810650887574</v>
      </c>
      <c r="R77" s="23">
        <v>0.21893491124260356</v>
      </c>
      <c r="S77" s="23">
        <v>0.20828402366863905</v>
      </c>
      <c r="T77" s="23">
        <v>0.20828402366863905</v>
      </c>
      <c r="U77" s="23">
        <v>0</v>
      </c>
      <c r="V77" s="24">
        <v>4225</v>
      </c>
    </row>
    <row r="78" spans="2:22" x14ac:dyDescent="0.2">
      <c r="B78" s="33" t="s">
        <v>63</v>
      </c>
      <c r="C78" s="18" t="s">
        <v>174</v>
      </c>
      <c r="D78" s="21" t="s">
        <v>175</v>
      </c>
      <c r="E78" s="23">
        <v>0.14385150812064965</v>
      </c>
      <c r="F78" s="23">
        <v>9.8994586233565357E-2</v>
      </c>
      <c r="G78" s="23">
        <v>0.10750193348801237</v>
      </c>
      <c r="H78" s="23">
        <v>0.28576952822892498</v>
      </c>
      <c r="I78" s="23">
        <v>0.20146945088940449</v>
      </c>
      <c r="J78" s="23">
        <v>9.319412219644238E-2</v>
      </c>
      <c r="K78" s="23">
        <v>6.9218870843000768E-2</v>
      </c>
      <c r="L78" s="23">
        <v>0</v>
      </c>
      <c r="M78" s="24">
        <v>12930</v>
      </c>
      <c r="N78" s="23" t="s">
        <v>135</v>
      </c>
      <c r="O78" s="23" t="s">
        <v>135</v>
      </c>
      <c r="P78" s="23" t="s">
        <v>135</v>
      </c>
      <c r="Q78" s="23" t="s">
        <v>135</v>
      </c>
      <c r="R78" s="23" t="s">
        <v>135</v>
      </c>
      <c r="S78" s="23" t="s">
        <v>135</v>
      </c>
      <c r="T78" s="23" t="s">
        <v>135</v>
      </c>
      <c r="U78" s="23" t="s">
        <v>135</v>
      </c>
      <c r="V78" s="24" t="s">
        <v>135</v>
      </c>
    </row>
    <row r="79" spans="2:22" x14ac:dyDescent="0.2">
      <c r="B79" s="33" t="s">
        <v>63</v>
      </c>
      <c r="C79" s="18" t="s">
        <v>176</v>
      </c>
      <c r="D79" s="21" t="s">
        <v>177</v>
      </c>
      <c r="E79" s="23">
        <v>0.13657056145675264</v>
      </c>
      <c r="F79" s="23">
        <v>0.11115326251896814</v>
      </c>
      <c r="G79" s="23">
        <v>9.028831562974203E-2</v>
      </c>
      <c r="H79" s="23">
        <v>0.21699544764795145</v>
      </c>
      <c r="I79" s="23">
        <v>0.19423368740515934</v>
      </c>
      <c r="J79" s="23">
        <v>0.13239757207890743</v>
      </c>
      <c r="K79" s="23">
        <v>0.11874051593323216</v>
      </c>
      <c r="L79" s="23">
        <v>0</v>
      </c>
      <c r="M79" s="24">
        <v>13180</v>
      </c>
      <c r="N79" s="23">
        <v>9.5477386934673364E-2</v>
      </c>
      <c r="O79" s="23">
        <v>4.5226130653266333E-2</v>
      </c>
      <c r="P79" s="23">
        <v>3.7688442211055273E-2</v>
      </c>
      <c r="Q79" s="23">
        <v>0.11306532663316583</v>
      </c>
      <c r="R79" s="23">
        <v>0.15075376884422109</v>
      </c>
      <c r="S79" s="23">
        <v>0.2236180904522613</v>
      </c>
      <c r="T79" s="23">
        <v>0.33417085427135679</v>
      </c>
      <c r="U79" s="23">
        <v>0</v>
      </c>
      <c r="V79" s="24">
        <v>1990</v>
      </c>
    </row>
    <row r="80" spans="2:22" x14ac:dyDescent="0.2">
      <c r="B80" s="33" t="s">
        <v>63</v>
      </c>
      <c r="C80" s="18" t="s">
        <v>178</v>
      </c>
      <c r="D80" s="21" t="s">
        <v>179</v>
      </c>
      <c r="E80" s="23" t="s">
        <v>135</v>
      </c>
      <c r="F80" s="23" t="s">
        <v>135</v>
      </c>
      <c r="G80" s="23" t="s">
        <v>135</v>
      </c>
      <c r="H80" s="23" t="s">
        <v>135</v>
      </c>
      <c r="I80" s="23" t="s">
        <v>135</v>
      </c>
      <c r="J80" s="23" t="s">
        <v>135</v>
      </c>
      <c r="K80" s="23" t="s">
        <v>135</v>
      </c>
      <c r="L80" s="23" t="s">
        <v>135</v>
      </c>
      <c r="M80" s="24" t="s">
        <v>135</v>
      </c>
      <c r="N80" s="23" t="s">
        <v>135</v>
      </c>
      <c r="O80" s="23" t="s">
        <v>135</v>
      </c>
      <c r="P80" s="23" t="s">
        <v>135</v>
      </c>
      <c r="Q80" s="23" t="s">
        <v>135</v>
      </c>
      <c r="R80" s="23" t="s">
        <v>135</v>
      </c>
      <c r="S80" s="23" t="s">
        <v>135</v>
      </c>
      <c r="T80" s="23" t="s">
        <v>135</v>
      </c>
      <c r="U80" s="23" t="s">
        <v>135</v>
      </c>
      <c r="V80" s="24" t="s">
        <v>135</v>
      </c>
    </row>
    <row r="81" spans="2:22" x14ac:dyDescent="0.2">
      <c r="B81" s="33" t="s">
        <v>63</v>
      </c>
      <c r="C81" s="18" t="s">
        <v>180</v>
      </c>
      <c r="D81" s="21" t="s">
        <v>181</v>
      </c>
      <c r="E81" s="23">
        <v>0.130558183538316</v>
      </c>
      <c r="F81" s="23">
        <v>7.6158940397350994E-2</v>
      </c>
      <c r="G81" s="23">
        <v>0.11021759697256386</v>
      </c>
      <c r="H81" s="23">
        <v>0.34626300851466413</v>
      </c>
      <c r="I81" s="23">
        <v>0.21996215704824976</v>
      </c>
      <c r="J81" s="23">
        <v>8.136234626300852E-2</v>
      </c>
      <c r="K81" s="23">
        <v>3.5477767265846734E-2</v>
      </c>
      <c r="L81" s="23">
        <v>0</v>
      </c>
      <c r="M81" s="24">
        <v>10570</v>
      </c>
      <c r="N81" s="23">
        <v>9.711286089238845E-2</v>
      </c>
      <c r="O81" s="23">
        <v>1.8372703412073491E-2</v>
      </c>
      <c r="P81" s="23">
        <v>6.5616797900262466E-2</v>
      </c>
      <c r="Q81" s="23">
        <v>0.26509186351706038</v>
      </c>
      <c r="R81" s="23">
        <v>0.2572178477690289</v>
      </c>
      <c r="S81" s="23">
        <v>0.17585301837270342</v>
      </c>
      <c r="T81" s="23">
        <v>0.12073490813648294</v>
      </c>
      <c r="U81" s="23">
        <v>0</v>
      </c>
      <c r="V81" s="24">
        <v>1905</v>
      </c>
    </row>
    <row r="82" spans="2:22" x14ac:dyDescent="0.2">
      <c r="B82" s="33" t="s">
        <v>63</v>
      </c>
      <c r="C82" s="18" t="s">
        <v>182</v>
      </c>
      <c r="D82" s="21" t="s">
        <v>183</v>
      </c>
      <c r="E82" s="23">
        <v>8.8498402555910544E-2</v>
      </c>
      <c r="F82" s="23">
        <v>5.2715654952076675E-2</v>
      </c>
      <c r="G82" s="23">
        <v>8.6581469648562295E-2</v>
      </c>
      <c r="H82" s="23">
        <v>0.26996805111821087</v>
      </c>
      <c r="I82" s="23">
        <v>0.2600638977635783</v>
      </c>
      <c r="J82" s="23">
        <v>0.15207667731629393</v>
      </c>
      <c r="K82" s="23">
        <v>9.0415335463258792E-2</v>
      </c>
      <c r="L82" s="23">
        <v>0</v>
      </c>
      <c r="M82" s="24">
        <v>15650</v>
      </c>
      <c r="N82" s="23">
        <v>7.5257731958762883E-2</v>
      </c>
      <c r="O82" s="23">
        <v>4.0206185567010312E-2</v>
      </c>
      <c r="P82" s="23">
        <v>6.1855670103092786E-2</v>
      </c>
      <c r="Q82" s="23">
        <v>0.20309278350515464</v>
      </c>
      <c r="R82" s="23">
        <v>0.25154639175257731</v>
      </c>
      <c r="S82" s="23">
        <v>0.19896907216494844</v>
      </c>
      <c r="T82" s="23">
        <v>0.16907216494845362</v>
      </c>
      <c r="U82" s="23">
        <v>0</v>
      </c>
      <c r="V82" s="24">
        <v>4850</v>
      </c>
    </row>
    <row r="83" spans="2:22" x14ac:dyDescent="0.2">
      <c r="B83" s="33" t="s">
        <v>63</v>
      </c>
      <c r="C83" s="18" t="s">
        <v>184</v>
      </c>
      <c r="D83" s="21" t="s">
        <v>185</v>
      </c>
      <c r="E83" s="23" t="s">
        <v>135</v>
      </c>
      <c r="F83" s="23" t="s">
        <v>135</v>
      </c>
      <c r="G83" s="23" t="s">
        <v>135</v>
      </c>
      <c r="H83" s="23" t="s">
        <v>135</v>
      </c>
      <c r="I83" s="23" t="s">
        <v>135</v>
      </c>
      <c r="J83" s="23" t="s">
        <v>135</v>
      </c>
      <c r="K83" s="23" t="s">
        <v>135</v>
      </c>
      <c r="L83" s="23" t="s">
        <v>135</v>
      </c>
      <c r="M83" s="24" t="s">
        <v>135</v>
      </c>
      <c r="N83" s="23" t="s">
        <v>135</v>
      </c>
      <c r="O83" s="23" t="s">
        <v>135</v>
      </c>
      <c r="P83" s="23" t="s">
        <v>135</v>
      </c>
      <c r="Q83" s="23" t="s">
        <v>135</v>
      </c>
      <c r="R83" s="23" t="s">
        <v>135</v>
      </c>
      <c r="S83" s="23" t="s">
        <v>135</v>
      </c>
      <c r="T83" s="23" t="s">
        <v>135</v>
      </c>
      <c r="U83" s="23" t="s">
        <v>135</v>
      </c>
      <c r="V83" s="24" t="s">
        <v>135</v>
      </c>
    </row>
    <row r="84" spans="2:22" x14ac:dyDescent="0.2">
      <c r="B84" s="33" t="s">
        <v>63</v>
      </c>
      <c r="C84" s="18" t="s">
        <v>186</v>
      </c>
      <c r="D84" s="21" t="s">
        <v>187</v>
      </c>
      <c r="E84" s="23">
        <v>0.15858725761772854</v>
      </c>
      <c r="F84" s="23">
        <v>9.7645429362880884E-2</v>
      </c>
      <c r="G84" s="23">
        <v>8.7950138504155131E-2</v>
      </c>
      <c r="H84" s="23">
        <v>0.20429362880886426</v>
      </c>
      <c r="I84" s="23">
        <v>0.17797783933518005</v>
      </c>
      <c r="J84" s="23">
        <v>0.13850415512465375</v>
      </c>
      <c r="K84" s="23">
        <v>0.13573407202216067</v>
      </c>
      <c r="L84" s="23">
        <v>0</v>
      </c>
      <c r="M84" s="24">
        <v>7220</v>
      </c>
      <c r="N84" s="23" t="s">
        <v>135</v>
      </c>
      <c r="O84" s="23" t="s">
        <v>135</v>
      </c>
      <c r="P84" s="23" t="s">
        <v>135</v>
      </c>
      <c r="Q84" s="23" t="s">
        <v>135</v>
      </c>
      <c r="R84" s="23" t="s">
        <v>135</v>
      </c>
      <c r="S84" s="23" t="s">
        <v>135</v>
      </c>
      <c r="T84" s="23" t="s">
        <v>135</v>
      </c>
      <c r="U84" s="23" t="s">
        <v>135</v>
      </c>
      <c r="V84" s="24" t="s">
        <v>135</v>
      </c>
    </row>
    <row r="85" spans="2:22" x14ac:dyDescent="0.2">
      <c r="B85" s="33" t="s">
        <v>63</v>
      </c>
      <c r="C85" s="18" t="s">
        <v>188</v>
      </c>
      <c r="D85" s="21" t="s">
        <v>189</v>
      </c>
      <c r="E85" s="23">
        <v>0.1247498332221481</v>
      </c>
      <c r="F85" s="23">
        <v>6.6711140760507007E-2</v>
      </c>
      <c r="G85" s="23">
        <v>9.2728485657104731E-2</v>
      </c>
      <c r="H85" s="23">
        <v>0.25383589059372913</v>
      </c>
      <c r="I85" s="23">
        <v>0.22148098732488325</v>
      </c>
      <c r="J85" s="23">
        <v>0.13475650433622416</v>
      </c>
      <c r="K85" s="23">
        <v>0.1057371581054036</v>
      </c>
      <c r="L85" s="23">
        <v>0</v>
      </c>
      <c r="M85" s="24">
        <v>14990</v>
      </c>
      <c r="N85" s="23">
        <v>0.17146433041301626</v>
      </c>
      <c r="O85" s="23">
        <v>5.5068836045056323E-2</v>
      </c>
      <c r="P85" s="23">
        <v>4.630788485607009E-2</v>
      </c>
      <c r="Q85" s="23">
        <v>0.14392991239048811</v>
      </c>
      <c r="R85" s="23">
        <v>0.17271589486858574</v>
      </c>
      <c r="S85" s="23">
        <v>0.20150187734668334</v>
      </c>
      <c r="T85" s="23">
        <v>0.20901126408010012</v>
      </c>
      <c r="U85" s="23">
        <v>0</v>
      </c>
      <c r="V85" s="24">
        <v>3995</v>
      </c>
    </row>
    <row r="86" spans="2:22" x14ac:dyDescent="0.2">
      <c r="B86" s="33" t="s">
        <v>63</v>
      </c>
      <c r="C86" s="18" t="s">
        <v>190</v>
      </c>
      <c r="D86" s="21" t="s">
        <v>191</v>
      </c>
      <c r="E86" s="23">
        <v>0.11170825335892515</v>
      </c>
      <c r="F86" s="23">
        <v>5.9117082533589251E-2</v>
      </c>
      <c r="G86" s="23">
        <v>7.9846449136276393E-2</v>
      </c>
      <c r="H86" s="23">
        <v>0.22188099808061421</v>
      </c>
      <c r="I86" s="23">
        <v>0.2161228406909789</v>
      </c>
      <c r="J86" s="23">
        <v>0.15969289827255279</v>
      </c>
      <c r="K86" s="23">
        <v>0.15163147792706333</v>
      </c>
      <c r="L86" s="23">
        <v>0</v>
      </c>
      <c r="M86" s="24">
        <v>13025</v>
      </c>
      <c r="N86" s="23" t="s">
        <v>135</v>
      </c>
      <c r="O86" s="23" t="s">
        <v>135</v>
      </c>
      <c r="P86" s="23" t="s">
        <v>135</v>
      </c>
      <c r="Q86" s="23" t="s">
        <v>135</v>
      </c>
      <c r="R86" s="23" t="s">
        <v>135</v>
      </c>
      <c r="S86" s="23" t="s">
        <v>135</v>
      </c>
      <c r="T86" s="23" t="s">
        <v>135</v>
      </c>
      <c r="U86" s="23" t="s">
        <v>135</v>
      </c>
      <c r="V86" s="24" t="s">
        <v>135</v>
      </c>
    </row>
    <row r="87" spans="2:22" x14ac:dyDescent="0.2">
      <c r="B87" s="33" t="s">
        <v>63</v>
      </c>
      <c r="C87" s="18" t="s">
        <v>192</v>
      </c>
      <c r="D87" s="21" t="s">
        <v>193</v>
      </c>
      <c r="E87" s="23">
        <v>2.1363173957273652E-2</v>
      </c>
      <c r="F87" s="23">
        <v>3.2553407934893183E-2</v>
      </c>
      <c r="G87" s="23">
        <v>7.1210579857578837E-2</v>
      </c>
      <c r="H87" s="23">
        <v>0.3041709053916582</v>
      </c>
      <c r="I87" s="23">
        <v>0.35096642929806715</v>
      </c>
      <c r="J87" s="23">
        <v>0.18107833163784334</v>
      </c>
      <c r="K87" s="23">
        <v>3.8657171922685654E-2</v>
      </c>
      <c r="L87" s="23">
        <v>0</v>
      </c>
      <c r="M87" s="24">
        <v>4915</v>
      </c>
      <c r="N87" s="23">
        <v>0</v>
      </c>
      <c r="O87" s="23">
        <v>6.6666666666666666E-2</v>
      </c>
      <c r="P87" s="23">
        <v>6.6666666666666666E-2</v>
      </c>
      <c r="Q87" s="23">
        <v>0.33333333333333331</v>
      </c>
      <c r="R87" s="23">
        <v>0.4</v>
      </c>
      <c r="S87" s="23">
        <v>0.13333333333333333</v>
      </c>
      <c r="T87" s="23">
        <v>6.6666666666666666E-2</v>
      </c>
      <c r="U87" s="23">
        <v>0</v>
      </c>
      <c r="V87" s="24">
        <v>75</v>
      </c>
    </row>
    <row r="88" spans="2:22" x14ac:dyDescent="0.2">
      <c r="B88" s="33" t="s">
        <v>63</v>
      </c>
      <c r="C88" s="18" t="s">
        <v>194</v>
      </c>
      <c r="D88" s="21" t="s">
        <v>195</v>
      </c>
      <c r="E88" s="23">
        <v>0.11530815109343936</v>
      </c>
      <c r="F88" s="23">
        <v>7.4552683896620273E-2</v>
      </c>
      <c r="G88" s="23">
        <v>0.10238568588469185</v>
      </c>
      <c r="H88" s="23">
        <v>0.26491053677932408</v>
      </c>
      <c r="I88" s="23">
        <v>0.23558648111332009</v>
      </c>
      <c r="J88" s="23">
        <v>0.12176938369781312</v>
      </c>
      <c r="K88" s="23">
        <v>8.5487077534791248E-2</v>
      </c>
      <c r="L88" s="23">
        <v>0</v>
      </c>
      <c r="M88" s="24">
        <v>10060</v>
      </c>
      <c r="N88" s="23" t="s">
        <v>135</v>
      </c>
      <c r="O88" s="23" t="s">
        <v>135</v>
      </c>
      <c r="P88" s="23" t="s">
        <v>135</v>
      </c>
      <c r="Q88" s="23" t="s">
        <v>135</v>
      </c>
      <c r="R88" s="23" t="s">
        <v>135</v>
      </c>
      <c r="S88" s="23" t="s">
        <v>135</v>
      </c>
      <c r="T88" s="23" t="s">
        <v>135</v>
      </c>
      <c r="U88" s="23" t="s">
        <v>135</v>
      </c>
      <c r="V88" s="24" t="s">
        <v>135</v>
      </c>
    </row>
    <row r="89" spans="2:22" x14ac:dyDescent="0.2">
      <c r="B89" s="33" t="s">
        <v>63</v>
      </c>
      <c r="C89" s="18" t="s">
        <v>196</v>
      </c>
      <c r="D89" s="21" t="s">
        <v>197</v>
      </c>
      <c r="E89" s="23">
        <v>0.15076923076923077</v>
      </c>
      <c r="F89" s="23">
        <v>9.2615384615384613E-2</v>
      </c>
      <c r="G89" s="23">
        <v>8.6769230769230765E-2</v>
      </c>
      <c r="H89" s="23">
        <v>0.21138461538461539</v>
      </c>
      <c r="I89" s="23">
        <v>0.19384615384615383</v>
      </c>
      <c r="J89" s="23">
        <v>0.14584615384615385</v>
      </c>
      <c r="K89" s="23">
        <v>0.11815384615384615</v>
      </c>
      <c r="L89" s="23">
        <v>0</v>
      </c>
      <c r="M89" s="24">
        <v>16250</v>
      </c>
      <c r="N89" s="23">
        <v>6.2921348314606745E-2</v>
      </c>
      <c r="O89" s="23">
        <v>3.1460674157303373E-2</v>
      </c>
      <c r="P89" s="23">
        <v>5.1685393258426963E-2</v>
      </c>
      <c r="Q89" s="23">
        <v>0.1348314606741573</v>
      </c>
      <c r="R89" s="23">
        <v>0.19438202247191011</v>
      </c>
      <c r="S89" s="23">
        <v>0.24719101123595505</v>
      </c>
      <c r="T89" s="23">
        <v>0.27752808988764044</v>
      </c>
      <c r="U89" s="23">
        <v>0</v>
      </c>
      <c r="V89" s="24">
        <v>4450</v>
      </c>
    </row>
    <row r="90" spans="2:22" x14ac:dyDescent="0.2">
      <c r="B90" s="33" t="s">
        <v>63</v>
      </c>
      <c r="C90" s="18" t="s">
        <v>198</v>
      </c>
      <c r="D90" s="21" t="s">
        <v>199</v>
      </c>
      <c r="E90" s="23">
        <v>0.11804961505560307</v>
      </c>
      <c r="F90" s="23">
        <v>8.6398631308810953E-2</v>
      </c>
      <c r="G90" s="23">
        <v>0.10521813515825491</v>
      </c>
      <c r="H90" s="23">
        <v>0.29255774165953807</v>
      </c>
      <c r="I90" s="23">
        <v>0.20615911035072712</v>
      </c>
      <c r="J90" s="23">
        <v>0.11334473909324208</v>
      </c>
      <c r="K90" s="23">
        <v>7.7844311377245512E-2</v>
      </c>
      <c r="L90" s="23">
        <v>0</v>
      </c>
      <c r="M90" s="24">
        <v>11690</v>
      </c>
      <c r="N90" s="23">
        <v>7.1274298056155511E-2</v>
      </c>
      <c r="O90" s="23">
        <v>3.4557235421166309E-2</v>
      </c>
      <c r="P90" s="23">
        <v>7.1274298056155511E-2</v>
      </c>
      <c r="Q90" s="23">
        <v>0.20086393088552915</v>
      </c>
      <c r="R90" s="23">
        <v>0.22894168466522677</v>
      </c>
      <c r="S90" s="23">
        <v>0.19870410367170627</v>
      </c>
      <c r="T90" s="23">
        <v>0.19438444924406048</v>
      </c>
      <c r="U90" s="23">
        <v>0</v>
      </c>
      <c r="V90" s="24">
        <v>2315</v>
      </c>
    </row>
    <row r="91" spans="2:22" x14ac:dyDescent="0.2">
      <c r="B91" s="33" t="s">
        <v>63</v>
      </c>
      <c r="C91" s="18" t="s">
        <v>200</v>
      </c>
      <c r="D91" s="21" t="s">
        <v>201</v>
      </c>
      <c r="E91" s="23">
        <v>0.17465753424657535</v>
      </c>
      <c r="F91" s="23">
        <v>8.133561643835617E-2</v>
      </c>
      <c r="G91" s="23">
        <v>7.7054794520547948E-2</v>
      </c>
      <c r="H91" s="23">
        <v>0.2226027397260274</v>
      </c>
      <c r="I91" s="23">
        <v>0.2071917808219178</v>
      </c>
      <c r="J91" s="23">
        <v>0.1309931506849315</v>
      </c>
      <c r="K91" s="23">
        <v>0.10445205479452055</v>
      </c>
      <c r="L91" s="23">
        <v>0</v>
      </c>
      <c r="M91" s="24">
        <v>5840</v>
      </c>
      <c r="N91" s="23">
        <v>0.12244897959183673</v>
      </c>
      <c r="O91" s="23">
        <v>5.6689342403628121E-2</v>
      </c>
      <c r="P91" s="23">
        <v>6.3492063492063489E-2</v>
      </c>
      <c r="Q91" s="23">
        <v>0.19501133786848074</v>
      </c>
      <c r="R91" s="23">
        <v>0.21315192743764172</v>
      </c>
      <c r="S91" s="23">
        <v>0.16780045351473924</v>
      </c>
      <c r="T91" s="23">
        <v>0.18140589569160998</v>
      </c>
      <c r="U91" s="23">
        <v>0</v>
      </c>
      <c r="V91" s="24">
        <v>2205</v>
      </c>
    </row>
    <row r="92" spans="2:22" x14ac:dyDescent="0.2">
      <c r="B92" s="33" t="s">
        <v>63</v>
      </c>
      <c r="C92" s="18" t="s">
        <v>202</v>
      </c>
      <c r="D92" s="21" t="s">
        <v>203</v>
      </c>
      <c r="E92" s="23">
        <v>8.0696202531645569E-2</v>
      </c>
      <c r="F92" s="23">
        <v>5.8148734177215188E-2</v>
      </c>
      <c r="G92" s="23">
        <v>0.15308544303797469</v>
      </c>
      <c r="H92" s="23">
        <v>0.33425632911392406</v>
      </c>
      <c r="I92" s="23">
        <v>0.22626582278481014</v>
      </c>
      <c r="J92" s="23">
        <v>0.10561708860759493</v>
      </c>
      <c r="K92" s="23">
        <v>4.1930379746835444E-2</v>
      </c>
      <c r="L92" s="23">
        <v>0</v>
      </c>
      <c r="M92" s="24">
        <v>12640</v>
      </c>
      <c r="N92" s="23">
        <v>2.9288702928870293E-2</v>
      </c>
      <c r="O92" s="23">
        <v>2.3012552301255231E-2</v>
      </c>
      <c r="P92" s="23">
        <v>8.7866108786610872E-2</v>
      </c>
      <c r="Q92" s="23">
        <v>0.29916317991631797</v>
      </c>
      <c r="R92" s="23">
        <v>0.25732217573221755</v>
      </c>
      <c r="S92" s="23">
        <v>0.18619246861924685</v>
      </c>
      <c r="T92" s="23">
        <v>0.1192468619246862</v>
      </c>
      <c r="U92" s="23">
        <v>0</v>
      </c>
      <c r="V92" s="24">
        <v>2390</v>
      </c>
    </row>
    <row r="93" spans="2:22" x14ac:dyDescent="0.2">
      <c r="B93" s="33" t="s">
        <v>63</v>
      </c>
      <c r="C93" s="18" t="s">
        <v>204</v>
      </c>
      <c r="D93" s="21" t="s">
        <v>205</v>
      </c>
      <c r="E93" s="23">
        <v>0.19753086419753085</v>
      </c>
      <c r="F93" s="23">
        <v>0.14156378600823044</v>
      </c>
      <c r="G93" s="23">
        <v>9.2181069958847742E-2</v>
      </c>
      <c r="H93" s="23">
        <v>0.22469135802469137</v>
      </c>
      <c r="I93" s="23">
        <v>0.15884773662551441</v>
      </c>
      <c r="J93" s="23">
        <v>0.1037037037037037</v>
      </c>
      <c r="K93" s="23">
        <v>8.0658436213991769E-2</v>
      </c>
      <c r="L93" s="23">
        <v>0</v>
      </c>
      <c r="M93" s="24">
        <v>6075</v>
      </c>
      <c r="N93" s="23">
        <v>0.15702479338842976</v>
      </c>
      <c r="O93" s="23">
        <v>4.9586776859504134E-2</v>
      </c>
      <c r="P93" s="23">
        <v>5.3719008264462811E-2</v>
      </c>
      <c r="Q93" s="23">
        <v>0.16115702479338842</v>
      </c>
      <c r="R93" s="23">
        <v>0.16942148760330578</v>
      </c>
      <c r="S93" s="23">
        <v>0.19834710743801653</v>
      </c>
      <c r="T93" s="23">
        <v>0.21074380165289255</v>
      </c>
      <c r="U93" s="23">
        <v>0</v>
      </c>
      <c r="V93" s="24">
        <v>1210</v>
      </c>
    </row>
    <row r="94" spans="2:22" x14ac:dyDescent="0.2">
      <c r="B94" s="33" t="s">
        <v>74</v>
      </c>
      <c r="C94" s="18" t="s">
        <v>206</v>
      </c>
      <c r="D94" s="21" t="s">
        <v>207</v>
      </c>
      <c r="E94" s="23">
        <v>0.5782442748091603</v>
      </c>
      <c r="F94" s="23">
        <v>0.38358778625954199</v>
      </c>
      <c r="G94" s="23">
        <v>3.8167938931297711E-2</v>
      </c>
      <c r="H94" s="23">
        <v>0</v>
      </c>
      <c r="I94" s="23">
        <v>0</v>
      </c>
      <c r="J94" s="23">
        <v>0</v>
      </c>
      <c r="K94" s="23">
        <v>0</v>
      </c>
      <c r="L94" s="23">
        <v>0</v>
      </c>
      <c r="M94" s="24">
        <v>5240</v>
      </c>
      <c r="N94" s="23">
        <v>0.58695652173913049</v>
      </c>
      <c r="O94" s="23">
        <v>0.36956521739130432</v>
      </c>
      <c r="P94" s="23">
        <v>4.3478260869565216E-2</v>
      </c>
      <c r="Q94" s="23">
        <v>0</v>
      </c>
      <c r="R94" s="23">
        <v>0</v>
      </c>
      <c r="S94" s="23">
        <v>0</v>
      </c>
      <c r="T94" s="23">
        <v>0</v>
      </c>
      <c r="U94" s="23">
        <v>0</v>
      </c>
      <c r="V94" s="24">
        <v>230</v>
      </c>
    </row>
    <row r="95" spans="2:22" x14ac:dyDescent="0.2">
      <c r="B95" s="33" t="s">
        <v>74</v>
      </c>
      <c r="C95" s="18" t="s">
        <v>208</v>
      </c>
      <c r="D95" s="21" t="s">
        <v>209</v>
      </c>
      <c r="E95" s="23">
        <v>7.7253218884120178E-2</v>
      </c>
      <c r="F95" s="23">
        <v>7.0815450643776826E-2</v>
      </c>
      <c r="G95" s="23">
        <v>7.5822603719599424E-2</v>
      </c>
      <c r="H95" s="23">
        <v>0.2067238912732475</v>
      </c>
      <c r="I95" s="23">
        <v>0.20958512160228898</v>
      </c>
      <c r="J95" s="23">
        <v>0.20100143061516451</v>
      </c>
      <c r="K95" s="23">
        <v>0.15736766809728184</v>
      </c>
      <c r="L95" s="23">
        <v>0</v>
      </c>
      <c r="M95" s="24">
        <v>6990</v>
      </c>
      <c r="N95" s="23">
        <v>4.9541284403669728E-2</v>
      </c>
      <c r="O95" s="23">
        <v>2.3853211009174313E-2</v>
      </c>
      <c r="P95" s="23">
        <v>3.8532110091743121E-2</v>
      </c>
      <c r="Q95" s="23">
        <v>0.13211009174311927</v>
      </c>
      <c r="R95" s="23">
        <v>0.19633027522935781</v>
      </c>
      <c r="S95" s="23">
        <v>0.28440366972477066</v>
      </c>
      <c r="T95" s="23">
        <v>0.27339449541284405</v>
      </c>
      <c r="U95" s="23">
        <v>0</v>
      </c>
      <c r="V95" s="24">
        <v>2725</v>
      </c>
    </row>
    <row r="96" spans="2:22" x14ac:dyDescent="0.2">
      <c r="B96" s="33" t="s">
        <v>74</v>
      </c>
      <c r="C96" s="18" t="s">
        <v>210</v>
      </c>
      <c r="D96" s="21" t="s">
        <v>211</v>
      </c>
      <c r="E96" s="23">
        <v>0.15401785714285715</v>
      </c>
      <c r="F96" s="23">
        <v>0.12723214285714285</v>
      </c>
      <c r="G96" s="23">
        <v>8.4821428571428575E-2</v>
      </c>
      <c r="H96" s="23">
        <v>0.19866071428571427</v>
      </c>
      <c r="I96" s="23">
        <v>0.17485119047619047</v>
      </c>
      <c r="J96" s="23">
        <v>0.14583333333333334</v>
      </c>
      <c r="K96" s="23">
        <v>0.11607142857142858</v>
      </c>
      <c r="L96" s="23">
        <v>0</v>
      </c>
      <c r="M96" s="24">
        <v>6720</v>
      </c>
      <c r="N96" s="23">
        <v>3.1818181818181815E-2</v>
      </c>
      <c r="O96" s="23">
        <v>2.2727272727272728E-2</v>
      </c>
      <c r="P96" s="23">
        <v>0.05</v>
      </c>
      <c r="Q96" s="23">
        <v>0.19090909090909092</v>
      </c>
      <c r="R96" s="23">
        <v>0.24318181818181819</v>
      </c>
      <c r="S96" s="23">
        <v>0.24318181818181819</v>
      </c>
      <c r="T96" s="23">
        <v>0.21818181818181817</v>
      </c>
      <c r="U96" s="23">
        <v>0</v>
      </c>
      <c r="V96" s="24">
        <v>2200</v>
      </c>
    </row>
    <row r="97" spans="2:22" x14ac:dyDescent="0.2">
      <c r="B97" s="33" t="s">
        <v>74</v>
      </c>
      <c r="C97" s="18" t="s">
        <v>212</v>
      </c>
      <c r="D97" s="21" t="s">
        <v>213</v>
      </c>
      <c r="E97" s="23">
        <v>0.12108559498956159</v>
      </c>
      <c r="F97" s="23">
        <v>8.7682672233820466E-2</v>
      </c>
      <c r="G97" s="23">
        <v>8.9248434237995819E-2</v>
      </c>
      <c r="H97" s="23">
        <v>0.22025052192066805</v>
      </c>
      <c r="I97" s="23">
        <v>0.19780793319415449</v>
      </c>
      <c r="J97" s="23">
        <v>0.15709812108559498</v>
      </c>
      <c r="K97" s="23">
        <v>0.12734864300626306</v>
      </c>
      <c r="L97" s="23">
        <v>0</v>
      </c>
      <c r="M97" s="24">
        <v>9580</v>
      </c>
      <c r="N97" s="23">
        <v>6.1068702290076333E-2</v>
      </c>
      <c r="O97" s="23">
        <v>3.0534351145038167E-2</v>
      </c>
      <c r="P97" s="23">
        <v>5.1526717557251911E-2</v>
      </c>
      <c r="Q97" s="23">
        <v>0.15458015267175573</v>
      </c>
      <c r="R97" s="23">
        <v>0.21564885496183206</v>
      </c>
      <c r="S97" s="23">
        <v>0.24236641221374045</v>
      </c>
      <c r="T97" s="23">
        <v>0.24427480916030533</v>
      </c>
      <c r="U97" s="23">
        <v>0</v>
      </c>
      <c r="V97" s="24">
        <v>2620</v>
      </c>
    </row>
    <row r="98" spans="2:22" x14ac:dyDescent="0.2">
      <c r="B98" s="33" t="s">
        <v>74</v>
      </c>
      <c r="C98" s="18" t="s">
        <v>214</v>
      </c>
      <c r="D98" s="21" t="s">
        <v>215</v>
      </c>
      <c r="E98" s="23">
        <v>0.14446227929373998</v>
      </c>
      <c r="F98" s="23">
        <v>0.10968432316746923</v>
      </c>
      <c r="G98" s="23">
        <v>0.1032637774210808</v>
      </c>
      <c r="H98" s="23">
        <v>0.19636169074371321</v>
      </c>
      <c r="I98" s="23">
        <v>0.17710005350454788</v>
      </c>
      <c r="J98" s="23">
        <v>0.15248796147672553</v>
      </c>
      <c r="K98" s="23">
        <v>0.11610486891385768</v>
      </c>
      <c r="L98" s="23">
        <v>0</v>
      </c>
      <c r="M98" s="24">
        <v>9345</v>
      </c>
      <c r="N98" s="23">
        <v>0.18068535825545171</v>
      </c>
      <c r="O98" s="23">
        <v>0.11526479750778816</v>
      </c>
      <c r="P98" s="23">
        <v>5.6074766355140186E-2</v>
      </c>
      <c r="Q98" s="23">
        <v>0.12149532710280374</v>
      </c>
      <c r="R98" s="23">
        <v>0.13551401869158877</v>
      </c>
      <c r="S98" s="23">
        <v>0.18847352024922118</v>
      </c>
      <c r="T98" s="23">
        <v>0.20249221183800623</v>
      </c>
      <c r="U98" s="23">
        <v>0</v>
      </c>
      <c r="V98" s="24">
        <v>3210</v>
      </c>
    </row>
    <row r="99" spans="2:22" x14ac:dyDescent="0.2">
      <c r="B99" s="33" t="s">
        <v>74</v>
      </c>
      <c r="C99" s="18" t="s">
        <v>216</v>
      </c>
      <c r="D99" s="21" t="s">
        <v>217</v>
      </c>
      <c r="E99" s="23">
        <v>0.12568940493468794</v>
      </c>
      <c r="F99" s="23">
        <v>9.579100145137881E-2</v>
      </c>
      <c r="G99" s="23">
        <v>0.13730043541364295</v>
      </c>
      <c r="H99" s="23">
        <v>0.2339622641509434</v>
      </c>
      <c r="I99" s="23">
        <v>0.18461538461538463</v>
      </c>
      <c r="J99" s="23">
        <v>0.12568940493468794</v>
      </c>
      <c r="K99" s="23">
        <v>9.7242380261248179E-2</v>
      </c>
      <c r="L99" s="23">
        <v>0</v>
      </c>
      <c r="M99" s="24">
        <v>17225</v>
      </c>
      <c r="N99" s="23">
        <v>0.13456464379947231</v>
      </c>
      <c r="O99" s="23">
        <v>5.9366754617414245E-2</v>
      </c>
      <c r="P99" s="23">
        <v>6.2005277044854881E-2</v>
      </c>
      <c r="Q99" s="23">
        <v>0.14248021108179421</v>
      </c>
      <c r="R99" s="23">
        <v>0.15435356200527706</v>
      </c>
      <c r="S99" s="23">
        <v>0.20976253298153033</v>
      </c>
      <c r="T99" s="23">
        <v>0.23878627968337732</v>
      </c>
      <c r="U99" s="23">
        <v>0</v>
      </c>
      <c r="V99" s="24">
        <v>3790</v>
      </c>
    </row>
    <row r="100" spans="2:22" x14ac:dyDescent="0.2">
      <c r="B100" s="33" t="s">
        <v>74</v>
      </c>
      <c r="C100" s="18" t="s">
        <v>218</v>
      </c>
      <c r="D100" s="21" t="s">
        <v>219</v>
      </c>
      <c r="E100" s="23">
        <v>8.8535031847133752E-2</v>
      </c>
      <c r="F100" s="23">
        <v>7.5796178343949042E-2</v>
      </c>
      <c r="G100" s="23">
        <v>0.1232484076433121</v>
      </c>
      <c r="H100" s="23">
        <v>0.28885350318471337</v>
      </c>
      <c r="I100" s="23">
        <v>0.23216560509554141</v>
      </c>
      <c r="J100" s="23">
        <v>0.11337579617834395</v>
      </c>
      <c r="K100" s="23">
        <v>7.8343949044585984E-2</v>
      </c>
      <c r="L100" s="23">
        <v>0</v>
      </c>
      <c r="M100" s="24">
        <v>15700</v>
      </c>
      <c r="N100" s="23">
        <v>6.1898211829436035E-2</v>
      </c>
      <c r="O100" s="23">
        <v>2.6134800550206328E-2</v>
      </c>
      <c r="P100" s="23">
        <v>7.0151306740027508E-2</v>
      </c>
      <c r="Q100" s="23">
        <v>0.22420907840440166</v>
      </c>
      <c r="R100" s="23">
        <v>0.23796423658872076</v>
      </c>
      <c r="S100" s="23">
        <v>0.20082530949105915</v>
      </c>
      <c r="T100" s="23">
        <v>0.17744154057771663</v>
      </c>
      <c r="U100" s="23">
        <v>0</v>
      </c>
      <c r="V100" s="24">
        <v>3635</v>
      </c>
    </row>
    <row r="101" spans="2:22" x14ac:dyDescent="0.2">
      <c r="B101" s="33" t="s">
        <v>74</v>
      </c>
      <c r="C101" s="18" t="s">
        <v>220</v>
      </c>
      <c r="D101" s="21" t="s">
        <v>221</v>
      </c>
      <c r="E101" s="23">
        <v>7.6800847457627122E-2</v>
      </c>
      <c r="F101" s="23">
        <v>7.2563559322033899E-2</v>
      </c>
      <c r="G101" s="23">
        <v>9.2690677966101698E-2</v>
      </c>
      <c r="H101" s="23">
        <v>0.2208686440677966</v>
      </c>
      <c r="I101" s="23">
        <v>0.21927966101694915</v>
      </c>
      <c r="J101" s="23">
        <v>0.17372881355932204</v>
      </c>
      <c r="K101" s="23">
        <v>0.14459745762711865</v>
      </c>
      <c r="L101" s="23">
        <v>0</v>
      </c>
      <c r="M101" s="24">
        <v>9440</v>
      </c>
      <c r="N101" s="23">
        <v>4.9180327868852458E-2</v>
      </c>
      <c r="O101" s="23">
        <v>2.1311475409836064E-2</v>
      </c>
      <c r="P101" s="23">
        <v>4.5901639344262293E-2</v>
      </c>
      <c r="Q101" s="23">
        <v>0.14754098360655737</v>
      </c>
      <c r="R101" s="23">
        <v>0.21803278688524591</v>
      </c>
      <c r="S101" s="23">
        <v>0.25737704918032789</v>
      </c>
      <c r="T101" s="23">
        <v>0.26229508196721313</v>
      </c>
      <c r="U101" s="23">
        <v>0</v>
      </c>
      <c r="V101" s="24">
        <v>3050</v>
      </c>
    </row>
    <row r="102" spans="2:22" x14ac:dyDescent="0.2">
      <c r="B102" s="33" t="s">
        <v>74</v>
      </c>
      <c r="C102" s="18" t="s">
        <v>222</v>
      </c>
      <c r="D102" s="21" t="s">
        <v>223</v>
      </c>
      <c r="E102" s="23">
        <v>0.10870988867059594</v>
      </c>
      <c r="F102" s="23">
        <v>8.2514734774066803E-2</v>
      </c>
      <c r="G102" s="23">
        <v>0.1008513425016372</v>
      </c>
      <c r="H102" s="23">
        <v>0.20694171578258022</v>
      </c>
      <c r="I102" s="23">
        <v>0.19515389652914211</v>
      </c>
      <c r="J102" s="23">
        <v>0.16437459070072036</v>
      </c>
      <c r="K102" s="23">
        <v>0.14145383104125736</v>
      </c>
      <c r="L102" s="23">
        <v>0</v>
      </c>
      <c r="M102" s="24">
        <v>7635</v>
      </c>
      <c r="N102" s="23">
        <v>7.045454545454545E-2</v>
      </c>
      <c r="O102" s="23">
        <v>4.0909090909090909E-2</v>
      </c>
      <c r="P102" s="23">
        <v>5.2272727272727269E-2</v>
      </c>
      <c r="Q102" s="23">
        <v>0.14545454545454545</v>
      </c>
      <c r="R102" s="23">
        <v>0.17954545454545454</v>
      </c>
      <c r="S102" s="23">
        <v>0.2340909090909091</v>
      </c>
      <c r="T102" s="23">
        <v>0.27500000000000002</v>
      </c>
      <c r="U102" s="23">
        <v>0</v>
      </c>
      <c r="V102" s="24">
        <v>2200</v>
      </c>
    </row>
    <row r="103" spans="2:22" x14ac:dyDescent="0.2">
      <c r="B103" s="33" t="s">
        <v>74</v>
      </c>
      <c r="C103" s="18" t="s">
        <v>224</v>
      </c>
      <c r="D103" s="21" t="s">
        <v>225</v>
      </c>
      <c r="E103" s="23">
        <v>0.11463939720129171</v>
      </c>
      <c r="F103" s="23">
        <v>8.9881593110871905E-2</v>
      </c>
      <c r="G103" s="23">
        <v>8.3961248654467163E-2</v>
      </c>
      <c r="H103" s="23">
        <v>0.20559741657696448</v>
      </c>
      <c r="I103" s="23">
        <v>0.20129171151776104</v>
      </c>
      <c r="J103" s="23">
        <v>0.15285252960172227</v>
      </c>
      <c r="K103" s="23">
        <v>0.15177610333692143</v>
      </c>
      <c r="L103" s="23">
        <v>0</v>
      </c>
      <c r="M103" s="24">
        <v>9290</v>
      </c>
      <c r="N103" s="23">
        <v>6.311360448807854E-2</v>
      </c>
      <c r="O103" s="23">
        <v>2.6647966339410939E-2</v>
      </c>
      <c r="P103" s="23">
        <v>4.4880785413744739E-2</v>
      </c>
      <c r="Q103" s="23">
        <v>0.15988779803646563</v>
      </c>
      <c r="R103" s="23">
        <v>0.21739130434782608</v>
      </c>
      <c r="S103" s="23">
        <v>0.22720897615708274</v>
      </c>
      <c r="T103" s="23">
        <v>0.2608695652173913</v>
      </c>
      <c r="U103" s="23">
        <v>0</v>
      </c>
      <c r="V103" s="24">
        <v>3565</v>
      </c>
    </row>
    <row r="104" spans="2:22" x14ac:dyDescent="0.2">
      <c r="B104" s="33" t="s">
        <v>74</v>
      </c>
      <c r="C104" s="18" t="s">
        <v>226</v>
      </c>
      <c r="D104" s="21" t="s">
        <v>227</v>
      </c>
      <c r="E104" s="23">
        <v>7.8638497652582157E-2</v>
      </c>
      <c r="F104" s="23">
        <v>7.3161189358372458E-2</v>
      </c>
      <c r="G104" s="23">
        <v>8.7636932707355245E-2</v>
      </c>
      <c r="H104" s="23">
        <v>0.23708920187793428</v>
      </c>
      <c r="I104" s="23">
        <v>0.23239436619718309</v>
      </c>
      <c r="J104" s="23">
        <v>0.16549295774647887</v>
      </c>
      <c r="K104" s="23">
        <v>0.12597809076682315</v>
      </c>
      <c r="L104" s="23">
        <v>0</v>
      </c>
      <c r="M104" s="24">
        <v>12780</v>
      </c>
      <c r="N104" s="23">
        <v>3.2573289902280131E-2</v>
      </c>
      <c r="O104" s="23">
        <v>1.5472312703583062E-2</v>
      </c>
      <c r="P104" s="23">
        <v>7.3289902280130298E-2</v>
      </c>
      <c r="Q104" s="23">
        <v>0.250814332247557</v>
      </c>
      <c r="R104" s="23">
        <v>0.25651465798045603</v>
      </c>
      <c r="S104" s="23">
        <v>0.1978827361563518</v>
      </c>
      <c r="T104" s="23">
        <v>0.17263843648208468</v>
      </c>
      <c r="U104" s="23">
        <v>0</v>
      </c>
      <c r="V104" s="24">
        <v>6140</v>
      </c>
    </row>
    <row r="105" spans="2:22" x14ac:dyDescent="0.2">
      <c r="B105" s="33" t="s">
        <v>74</v>
      </c>
      <c r="C105" s="18" t="s">
        <v>228</v>
      </c>
      <c r="D105" s="21" t="s">
        <v>229</v>
      </c>
      <c r="E105" s="23">
        <v>8.7659157688540643E-2</v>
      </c>
      <c r="F105" s="23">
        <v>8.2272282076395684E-2</v>
      </c>
      <c r="G105" s="23">
        <v>9.9902056807051914E-2</v>
      </c>
      <c r="H105" s="23">
        <v>0.21743388834476005</v>
      </c>
      <c r="I105" s="23">
        <v>0.20029382957884426</v>
      </c>
      <c r="J105" s="23">
        <v>0.17091087169441724</v>
      </c>
      <c r="K105" s="23">
        <v>0.14152791380999022</v>
      </c>
      <c r="L105" s="23">
        <v>0</v>
      </c>
      <c r="M105" s="24">
        <v>10210</v>
      </c>
      <c r="N105" s="23">
        <v>8.3904109589041098E-2</v>
      </c>
      <c r="O105" s="23">
        <v>2.5684931506849314E-2</v>
      </c>
      <c r="P105" s="23">
        <v>4.2808219178082189E-2</v>
      </c>
      <c r="Q105" s="23">
        <v>0.11301369863013698</v>
      </c>
      <c r="R105" s="23">
        <v>0.17465753424657535</v>
      </c>
      <c r="S105" s="23">
        <v>0.26712328767123289</v>
      </c>
      <c r="T105" s="23">
        <v>0.2928082191780822</v>
      </c>
      <c r="U105" s="23">
        <v>0</v>
      </c>
      <c r="V105" s="24">
        <v>2920</v>
      </c>
    </row>
    <row r="106" spans="2:22" x14ac:dyDescent="0.2">
      <c r="B106" s="33" t="s">
        <v>74</v>
      </c>
      <c r="C106" s="18" t="s">
        <v>230</v>
      </c>
      <c r="D106" s="21" t="s">
        <v>231</v>
      </c>
      <c r="E106" s="23">
        <v>0.10045203415369161</v>
      </c>
      <c r="F106" s="23">
        <v>5.5248618784530384E-2</v>
      </c>
      <c r="G106" s="23">
        <v>8.4881968859869414E-2</v>
      </c>
      <c r="H106" s="23">
        <v>0.17880462079357107</v>
      </c>
      <c r="I106" s="23">
        <v>0.20190858864892014</v>
      </c>
      <c r="J106" s="23">
        <v>0.20441988950276244</v>
      </c>
      <c r="K106" s="23">
        <v>0.17428427925665493</v>
      </c>
      <c r="L106" s="23">
        <v>0</v>
      </c>
      <c r="M106" s="24">
        <v>9955</v>
      </c>
      <c r="N106" s="23">
        <v>4.4795783926218712E-2</v>
      </c>
      <c r="O106" s="23">
        <v>2.766798418972332E-2</v>
      </c>
      <c r="P106" s="23">
        <v>4.61133069828722E-2</v>
      </c>
      <c r="Q106" s="23">
        <v>0.13438735177865613</v>
      </c>
      <c r="R106" s="23">
        <v>0.18050065876152832</v>
      </c>
      <c r="S106" s="23">
        <v>0.26877470355731226</v>
      </c>
      <c r="T106" s="23">
        <v>0.30039525691699603</v>
      </c>
      <c r="U106" s="23">
        <v>0</v>
      </c>
      <c r="V106" s="24">
        <v>3795</v>
      </c>
    </row>
    <row r="107" spans="2:22" x14ac:dyDescent="0.2">
      <c r="B107" s="33" t="s">
        <v>74</v>
      </c>
      <c r="C107" s="18" t="s">
        <v>232</v>
      </c>
      <c r="D107" s="21" t="s">
        <v>233</v>
      </c>
      <c r="E107" s="23">
        <v>8.3042885285649334E-2</v>
      </c>
      <c r="F107" s="23">
        <v>7.5011365358387636E-2</v>
      </c>
      <c r="G107" s="23">
        <v>0.12426125170480376</v>
      </c>
      <c r="H107" s="23">
        <v>0.27898166388846796</v>
      </c>
      <c r="I107" s="23">
        <v>0.20715259887861798</v>
      </c>
      <c r="J107" s="23">
        <v>0.12895893317169269</v>
      </c>
      <c r="K107" s="23">
        <v>0.10259130171238066</v>
      </c>
      <c r="L107" s="23">
        <v>0</v>
      </c>
      <c r="M107" s="24">
        <v>32995</v>
      </c>
      <c r="N107" s="23">
        <v>4.6085232903865216E-2</v>
      </c>
      <c r="O107" s="23">
        <v>2.973240832507433E-2</v>
      </c>
      <c r="P107" s="23">
        <v>6.4420218037661056E-2</v>
      </c>
      <c r="Q107" s="23">
        <v>0.20168483647175423</v>
      </c>
      <c r="R107" s="23">
        <v>0.222001982160555</v>
      </c>
      <c r="S107" s="23">
        <v>0.21754212091179387</v>
      </c>
      <c r="T107" s="23">
        <v>0.21902874132804756</v>
      </c>
      <c r="U107" s="23">
        <v>0</v>
      </c>
      <c r="V107" s="24">
        <v>10090</v>
      </c>
    </row>
    <row r="108" spans="2:22" x14ac:dyDescent="0.2">
      <c r="B108" s="33" t="s">
        <v>74</v>
      </c>
      <c r="C108" s="18" t="s">
        <v>234</v>
      </c>
      <c r="D108" s="21" t="s">
        <v>235</v>
      </c>
      <c r="E108" s="23">
        <v>0.13815789473684212</v>
      </c>
      <c r="F108" s="23">
        <v>9.9071207430340563E-2</v>
      </c>
      <c r="G108" s="23">
        <v>0.1153250773993808</v>
      </c>
      <c r="H108" s="23">
        <v>0.23142414860681115</v>
      </c>
      <c r="I108" s="23">
        <v>0.18111455108359134</v>
      </c>
      <c r="J108" s="23">
        <v>0.13041795665634676</v>
      </c>
      <c r="K108" s="23">
        <v>0.10410216718266253</v>
      </c>
      <c r="L108" s="23">
        <v>0</v>
      </c>
      <c r="M108" s="24">
        <v>12920</v>
      </c>
      <c r="N108" s="23">
        <v>0.11650485436893204</v>
      </c>
      <c r="O108" s="23">
        <v>6.2413314840499307E-2</v>
      </c>
      <c r="P108" s="23">
        <v>5.8252427184466021E-2</v>
      </c>
      <c r="Q108" s="23">
        <v>0.13314840499306518</v>
      </c>
      <c r="R108" s="23">
        <v>0.17891816920943135</v>
      </c>
      <c r="S108" s="23">
        <v>0.21497919556171982</v>
      </c>
      <c r="T108" s="23">
        <v>0.23439667128987518</v>
      </c>
      <c r="U108" s="23">
        <v>0</v>
      </c>
      <c r="V108" s="24">
        <v>3605</v>
      </c>
    </row>
    <row r="109" spans="2:22" x14ac:dyDescent="0.2">
      <c r="B109" s="33" t="s">
        <v>74</v>
      </c>
      <c r="C109" s="18" t="s">
        <v>236</v>
      </c>
      <c r="D109" s="21" t="s">
        <v>237</v>
      </c>
      <c r="E109" s="23">
        <v>0.12084592145015106</v>
      </c>
      <c r="F109" s="23">
        <v>9.6173212487411883E-2</v>
      </c>
      <c r="G109" s="23">
        <v>0.10146022155085599</v>
      </c>
      <c r="H109" s="23">
        <v>0.22608257804632426</v>
      </c>
      <c r="I109" s="23">
        <v>0.18806646525679757</v>
      </c>
      <c r="J109" s="23">
        <v>0.14677744209466265</v>
      </c>
      <c r="K109" s="23">
        <v>0.12059415911379658</v>
      </c>
      <c r="L109" s="23">
        <v>0</v>
      </c>
      <c r="M109" s="24">
        <v>19860</v>
      </c>
      <c r="N109" s="23">
        <v>0.10040816326530612</v>
      </c>
      <c r="O109" s="23">
        <v>7.6734693877551025E-2</v>
      </c>
      <c r="P109" s="23">
        <v>4.8163265306122451E-2</v>
      </c>
      <c r="Q109" s="23">
        <v>0.14040816326530611</v>
      </c>
      <c r="R109" s="23">
        <v>0.18122448979591838</v>
      </c>
      <c r="S109" s="23">
        <v>0.21959183673469387</v>
      </c>
      <c r="T109" s="23">
        <v>0.23265306122448978</v>
      </c>
      <c r="U109" s="23">
        <v>0</v>
      </c>
      <c r="V109" s="24">
        <v>6125</v>
      </c>
    </row>
    <row r="110" spans="2:22" x14ac:dyDescent="0.2">
      <c r="B110" s="33" t="s">
        <v>74</v>
      </c>
      <c r="C110" s="18" t="s">
        <v>238</v>
      </c>
      <c r="D110" s="21" t="s">
        <v>239</v>
      </c>
      <c r="E110" s="23">
        <v>0.13064876957494406</v>
      </c>
      <c r="F110" s="23">
        <v>0.10626398210290827</v>
      </c>
      <c r="G110" s="23">
        <v>0.12125279642058165</v>
      </c>
      <c r="H110" s="23">
        <v>0.2395973154362416</v>
      </c>
      <c r="I110" s="23">
        <v>0.18948545861297539</v>
      </c>
      <c r="J110" s="23">
        <v>0.12751677852348994</v>
      </c>
      <c r="K110" s="23">
        <v>8.5234899328859054E-2</v>
      </c>
      <c r="L110" s="23">
        <v>0</v>
      </c>
      <c r="M110" s="24">
        <v>22350</v>
      </c>
      <c r="N110" s="23">
        <v>4.8000000000000001E-2</v>
      </c>
      <c r="O110" s="23">
        <v>3.04E-2</v>
      </c>
      <c r="P110" s="23">
        <v>0.08</v>
      </c>
      <c r="Q110" s="23">
        <v>0.21279999999999999</v>
      </c>
      <c r="R110" s="23">
        <v>0.22639999999999999</v>
      </c>
      <c r="S110" s="23">
        <v>0.21199999999999999</v>
      </c>
      <c r="T110" s="23">
        <v>0.19040000000000001</v>
      </c>
      <c r="U110" s="23">
        <v>0</v>
      </c>
      <c r="V110" s="24">
        <v>6250</v>
      </c>
    </row>
    <row r="111" spans="2:22" x14ac:dyDescent="0.2">
      <c r="B111" s="33" t="s">
        <v>74</v>
      </c>
      <c r="C111" s="18" t="s">
        <v>240</v>
      </c>
      <c r="D111" s="21" t="s">
        <v>241</v>
      </c>
      <c r="E111" s="23">
        <v>8.7634608243594508E-2</v>
      </c>
      <c r="F111" s="23">
        <v>6.7953954697363539E-2</v>
      </c>
      <c r="G111" s="23">
        <v>9.5803936130709241E-2</v>
      </c>
      <c r="H111" s="23">
        <v>0.20349053100631267</v>
      </c>
      <c r="I111" s="23">
        <v>0.19754920163386558</v>
      </c>
      <c r="J111" s="23">
        <v>0.18380987746008171</v>
      </c>
      <c r="K111" s="23">
        <v>0.16375789082807279</v>
      </c>
      <c r="L111" s="23">
        <v>0</v>
      </c>
      <c r="M111" s="24">
        <v>13465</v>
      </c>
      <c r="N111" s="23">
        <v>7.2644721906923948E-2</v>
      </c>
      <c r="O111" s="23">
        <v>3.6322360953461974E-2</v>
      </c>
      <c r="P111" s="23">
        <v>3.7457434733257661E-2</v>
      </c>
      <c r="Q111" s="23">
        <v>0.12712826333711691</v>
      </c>
      <c r="R111" s="23">
        <v>0.18388195232690124</v>
      </c>
      <c r="S111" s="23">
        <v>0.25312145289443816</v>
      </c>
      <c r="T111" s="23">
        <v>0.28944381384790013</v>
      </c>
      <c r="U111" s="23">
        <v>0</v>
      </c>
      <c r="V111" s="24">
        <v>4405</v>
      </c>
    </row>
    <row r="112" spans="2:22" x14ac:dyDescent="0.2">
      <c r="B112" s="33" t="s">
        <v>74</v>
      </c>
      <c r="C112" s="18" t="s">
        <v>242</v>
      </c>
      <c r="D112" s="21" t="s">
        <v>243</v>
      </c>
      <c r="E112" s="23">
        <v>0.11851015801354402</v>
      </c>
      <c r="F112" s="23">
        <v>7.1106094808126408E-2</v>
      </c>
      <c r="G112" s="23">
        <v>9.4243792325056433E-2</v>
      </c>
      <c r="H112" s="23">
        <v>0.22855530474040633</v>
      </c>
      <c r="I112" s="23">
        <v>0.20090293453724606</v>
      </c>
      <c r="J112" s="23">
        <v>0.15632054176072235</v>
      </c>
      <c r="K112" s="23">
        <v>0.1309255079006772</v>
      </c>
      <c r="L112" s="23">
        <v>0</v>
      </c>
      <c r="M112" s="24">
        <v>8860</v>
      </c>
      <c r="N112" s="23">
        <v>8.193979933110368E-2</v>
      </c>
      <c r="O112" s="23">
        <v>3.5117056856187288E-2</v>
      </c>
      <c r="P112" s="23">
        <v>5.8528428093645488E-2</v>
      </c>
      <c r="Q112" s="23">
        <v>0.1488294314381271</v>
      </c>
      <c r="R112" s="23">
        <v>0.18729096989966554</v>
      </c>
      <c r="S112" s="23">
        <v>0.23411371237458195</v>
      </c>
      <c r="T112" s="23">
        <v>0.25418060200668896</v>
      </c>
      <c r="U112" s="23">
        <v>0</v>
      </c>
      <c r="V112" s="24">
        <v>2990</v>
      </c>
    </row>
    <row r="113" spans="2:22" x14ac:dyDescent="0.2">
      <c r="B113" s="33" t="s">
        <v>74</v>
      </c>
      <c r="C113" s="18" t="s">
        <v>244</v>
      </c>
      <c r="D113" s="21" t="s">
        <v>245</v>
      </c>
      <c r="E113" s="23">
        <v>8.7027246848312326E-2</v>
      </c>
      <c r="F113" s="23">
        <v>6.6693777958519718E-2</v>
      </c>
      <c r="G113" s="23">
        <v>9.9633997559983728E-2</v>
      </c>
      <c r="H113" s="23">
        <v>0.21431476209841399</v>
      </c>
      <c r="I113" s="23">
        <v>0.19438796258641725</v>
      </c>
      <c r="J113" s="23">
        <v>0.17974786498576656</v>
      </c>
      <c r="K113" s="23">
        <v>0.15819438796258642</v>
      </c>
      <c r="L113" s="23">
        <v>0</v>
      </c>
      <c r="M113" s="24">
        <v>12295</v>
      </c>
      <c r="N113" s="23">
        <v>4.507042253521127E-2</v>
      </c>
      <c r="O113" s="23">
        <v>2.1126760563380281E-2</v>
      </c>
      <c r="P113" s="23">
        <v>4.647887323943662E-2</v>
      </c>
      <c r="Q113" s="23">
        <v>0.12816901408450704</v>
      </c>
      <c r="R113" s="23">
        <v>0.19718309859154928</v>
      </c>
      <c r="S113" s="23">
        <v>0.26338028169014083</v>
      </c>
      <c r="T113" s="23">
        <v>0.29859154929577464</v>
      </c>
      <c r="U113" s="23">
        <v>0</v>
      </c>
      <c r="V113" s="24">
        <v>3550</v>
      </c>
    </row>
    <row r="114" spans="2:22" x14ac:dyDescent="0.2">
      <c r="B114" s="33" t="s">
        <v>74</v>
      </c>
      <c r="C114" s="18" t="s">
        <v>246</v>
      </c>
      <c r="D114" s="21" t="s">
        <v>247</v>
      </c>
      <c r="E114" s="23">
        <v>0.10267111853088481</v>
      </c>
      <c r="F114" s="23">
        <v>8.0133555926544239E-2</v>
      </c>
      <c r="G114" s="23">
        <v>0.1001669449081803</v>
      </c>
      <c r="H114" s="23">
        <v>0.19616026711185308</v>
      </c>
      <c r="I114" s="23">
        <v>0.19282136894824708</v>
      </c>
      <c r="J114" s="23">
        <v>0.17946577629382304</v>
      </c>
      <c r="K114" s="23">
        <v>0.14858096828046743</v>
      </c>
      <c r="L114" s="23">
        <v>0</v>
      </c>
      <c r="M114" s="24">
        <v>5990</v>
      </c>
      <c r="N114" s="23">
        <v>8.6486486486486491E-2</v>
      </c>
      <c r="O114" s="23">
        <v>4.3243243243243246E-2</v>
      </c>
      <c r="P114" s="23">
        <v>4.8648648648648651E-2</v>
      </c>
      <c r="Q114" s="23">
        <v>0.11081081081081082</v>
      </c>
      <c r="R114" s="23">
        <v>0.16486486486486487</v>
      </c>
      <c r="S114" s="23">
        <v>0.24864864864864866</v>
      </c>
      <c r="T114" s="23">
        <v>0.3</v>
      </c>
      <c r="U114" s="23">
        <v>0</v>
      </c>
      <c r="V114" s="24">
        <v>1850</v>
      </c>
    </row>
    <row r="115" spans="2:22" x14ac:dyDescent="0.2">
      <c r="B115" s="33" t="s">
        <v>97</v>
      </c>
      <c r="C115" s="18" t="s">
        <v>248</v>
      </c>
      <c r="D115" s="21" t="s">
        <v>249</v>
      </c>
      <c r="E115" s="23">
        <v>8.5976627712854761E-2</v>
      </c>
      <c r="F115" s="23">
        <v>8.1803005008347252E-2</v>
      </c>
      <c r="G115" s="23">
        <v>0.10767946577629382</v>
      </c>
      <c r="H115" s="23">
        <v>0.21285475792988315</v>
      </c>
      <c r="I115" s="23">
        <v>0.20701168614357263</v>
      </c>
      <c r="J115" s="23">
        <v>0.1652754590984975</v>
      </c>
      <c r="K115" s="23">
        <v>0.13856427378964942</v>
      </c>
      <c r="L115" s="23">
        <v>0</v>
      </c>
      <c r="M115" s="24">
        <v>5990</v>
      </c>
      <c r="N115" s="23">
        <v>8.9403973509933773E-2</v>
      </c>
      <c r="O115" s="23">
        <v>3.6423841059602648E-2</v>
      </c>
      <c r="P115" s="23">
        <v>4.6357615894039736E-2</v>
      </c>
      <c r="Q115" s="23">
        <v>0.11589403973509933</v>
      </c>
      <c r="R115" s="23">
        <v>0.19536423841059603</v>
      </c>
      <c r="S115" s="23">
        <v>0.23178807947019867</v>
      </c>
      <c r="T115" s="23">
        <v>0.28476821192052981</v>
      </c>
      <c r="U115" s="23">
        <v>0</v>
      </c>
      <c r="V115" s="24">
        <v>1510</v>
      </c>
    </row>
    <row r="116" spans="2:22" x14ac:dyDescent="0.2">
      <c r="B116" s="33" t="s">
        <v>97</v>
      </c>
      <c r="C116" s="18" t="s">
        <v>250</v>
      </c>
      <c r="D116" s="21" t="s">
        <v>251</v>
      </c>
      <c r="E116" s="23">
        <v>0.10079726651480637</v>
      </c>
      <c r="F116" s="23">
        <v>8.5421412300683369E-2</v>
      </c>
      <c r="G116" s="23">
        <v>9.6241457858769933E-2</v>
      </c>
      <c r="H116" s="23">
        <v>0.24088838268792712</v>
      </c>
      <c r="I116" s="23">
        <v>0.20615034168564919</v>
      </c>
      <c r="J116" s="23">
        <v>0.15660592255125286</v>
      </c>
      <c r="K116" s="23">
        <v>0.11503416856492027</v>
      </c>
      <c r="L116" s="23">
        <v>0</v>
      </c>
      <c r="M116" s="24">
        <v>8780</v>
      </c>
      <c r="N116" s="23">
        <v>5.3448275862068968E-2</v>
      </c>
      <c r="O116" s="23">
        <v>2.7586206896551724E-2</v>
      </c>
      <c r="P116" s="23">
        <v>4.4827586206896551E-2</v>
      </c>
      <c r="Q116" s="23">
        <v>0.15689655172413794</v>
      </c>
      <c r="R116" s="23">
        <v>0.2189655172413793</v>
      </c>
      <c r="S116" s="23">
        <v>0.25517241379310346</v>
      </c>
      <c r="T116" s="23">
        <v>0.24310344827586206</v>
      </c>
      <c r="U116" s="23">
        <v>0</v>
      </c>
      <c r="V116" s="24">
        <v>2900</v>
      </c>
    </row>
    <row r="117" spans="2:22" x14ac:dyDescent="0.2">
      <c r="B117" s="33" t="s">
        <v>97</v>
      </c>
      <c r="C117" s="18" t="s">
        <v>252</v>
      </c>
      <c r="D117" s="21" t="s">
        <v>253</v>
      </c>
      <c r="E117" s="23">
        <v>0.10539419087136929</v>
      </c>
      <c r="F117" s="23">
        <v>9.2116182572614114E-2</v>
      </c>
      <c r="G117" s="23">
        <v>0.12780082987551866</v>
      </c>
      <c r="H117" s="23">
        <v>0.28340248962655601</v>
      </c>
      <c r="I117" s="23">
        <v>0.19875518672199169</v>
      </c>
      <c r="J117" s="23">
        <v>0.11784232365145228</v>
      </c>
      <c r="K117" s="23">
        <v>7.5103734439834022E-2</v>
      </c>
      <c r="L117" s="23">
        <v>0</v>
      </c>
      <c r="M117" s="24">
        <v>12050</v>
      </c>
      <c r="N117" s="23">
        <v>8.1237911025145063E-2</v>
      </c>
      <c r="O117" s="23">
        <v>5.8027079303675046E-2</v>
      </c>
      <c r="P117" s="23">
        <v>6.5764023210831718E-2</v>
      </c>
      <c r="Q117" s="23">
        <v>0.20309477756286268</v>
      </c>
      <c r="R117" s="23">
        <v>0.20502901353965183</v>
      </c>
      <c r="S117" s="23">
        <v>0.21470019342359767</v>
      </c>
      <c r="T117" s="23">
        <v>0.17214700193423599</v>
      </c>
      <c r="U117" s="23">
        <v>0</v>
      </c>
      <c r="V117" s="24">
        <v>2585</v>
      </c>
    </row>
    <row r="118" spans="2:22" x14ac:dyDescent="0.2">
      <c r="B118" s="33" t="s">
        <v>97</v>
      </c>
      <c r="C118" s="18" t="s">
        <v>254</v>
      </c>
      <c r="D118" s="21" t="s">
        <v>255</v>
      </c>
      <c r="E118" s="23">
        <v>0.10210913960495481</v>
      </c>
      <c r="F118" s="23">
        <v>9.3739537997991298E-2</v>
      </c>
      <c r="G118" s="23">
        <v>0.11416136591898225</v>
      </c>
      <c r="H118" s="23">
        <v>0.24271844660194175</v>
      </c>
      <c r="I118" s="23">
        <v>0.20455306327418815</v>
      </c>
      <c r="J118" s="23">
        <v>0.14060930699698695</v>
      </c>
      <c r="K118" s="23">
        <v>0.10244392366923334</v>
      </c>
      <c r="L118" s="23">
        <v>0</v>
      </c>
      <c r="M118" s="24">
        <v>14935</v>
      </c>
      <c r="N118" s="23">
        <v>9.50354609929078E-2</v>
      </c>
      <c r="O118" s="23">
        <v>5.5319148936170209E-2</v>
      </c>
      <c r="P118" s="23">
        <v>4.9645390070921988E-2</v>
      </c>
      <c r="Q118" s="23">
        <v>0.14609929078014183</v>
      </c>
      <c r="R118" s="23">
        <v>0.1900709219858156</v>
      </c>
      <c r="S118" s="23">
        <v>0.22978723404255319</v>
      </c>
      <c r="T118" s="23">
        <v>0.23546099290780143</v>
      </c>
      <c r="U118" s="23">
        <v>0</v>
      </c>
      <c r="V118" s="24">
        <v>3525</v>
      </c>
    </row>
    <row r="119" spans="2:22" x14ac:dyDescent="0.2">
      <c r="B119" s="33" t="s">
        <v>97</v>
      </c>
      <c r="C119" s="18" t="s">
        <v>256</v>
      </c>
      <c r="D119" s="21" t="s">
        <v>257</v>
      </c>
      <c r="E119" s="23">
        <v>0.1004112405757368</v>
      </c>
      <c r="F119" s="23">
        <v>8.1220013708019193E-2</v>
      </c>
      <c r="G119" s="23">
        <v>0.11206305688827964</v>
      </c>
      <c r="H119" s="23">
        <v>0.2203564084989719</v>
      </c>
      <c r="I119" s="23">
        <v>0.19808087731322824</v>
      </c>
      <c r="J119" s="23">
        <v>0.16449623029472241</v>
      </c>
      <c r="K119" s="23">
        <v>0.12337217272104181</v>
      </c>
      <c r="L119" s="23">
        <v>0</v>
      </c>
      <c r="M119" s="24">
        <v>14590</v>
      </c>
      <c r="N119" s="23">
        <v>5.1239669421487603E-2</v>
      </c>
      <c r="O119" s="23">
        <v>2.9752066115702479E-2</v>
      </c>
      <c r="P119" s="23">
        <v>5.4545454545454543E-2</v>
      </c>
      <c r="Q119" s="23">
        <v>0.13884297520661157</v>
      </c>
      <c r="R119" s="23">
        <v>0.19504132231404958</v>
      </c>
      <c r="S119" s="23">
        <v>0.26942148760330581</v>
      </c>
      <c r="T119" s="23">
        <v>0.25950413223140495</v>
      </c>
      <c r="U119" s="23">
        <v>0</v>
      </c>
      <c r="V119" s="24">
        <v>3025</v>
      </c>
    </row>
    <row r="120" spans="2:22" x14ac:dyDescent="0.2">
      <c r="B120" s="33" t="s">
        <v>97</v>
      </c>
      <c r="C120" s="18" t="s">
        <v>258</v>
      </c>
      <c r="D120" s="21" t="s">
        <v>259</v>
      </c>
      <c r="E120" s="23">
        <v>0.10175922731976543</v>
      </c>
      <c r="F120" s="23">
        <v>8.1062435322525009E-2</v>
      </c>
      <c r="G120" s="23">
        <v>0.10279406691962746</v>
      </c>
      <c r="H120" s="23">
        <v>0.23835805450155226</v>
      </c>
      <c r="I120" s="23">
        <v>0.20558813383925492</v>
      </c>
      <c r="J120" s="23">
        <v>0.1541911003794412</v>
      </c>
      <c r="K120" s="23">
        <v>0.11659192825112108</v>
      </c>
      <c r="L120" s="23">
        <v>0</v>
      </c>
      <c r="M120" s="24">
        <v>14495</v>
      </c>
      <c r="N120" s="23">
        <v>0.1393258426966292</v>
      </c>
      <c r="O120" s="23">
        <v>8.0898876404494377E-2</v>
      </c>
      <c r="P120" s="23">
        <v>6.5168539325842698E-2</v>
      </c>
      <c r="Q120" s="23">
        <v>0.17191011235955056</v>
      </c>
      <c r="R120" s="23">
        <v>0.1752808988764045</v>
      </c>
      <c r="S120" s="23">
        <v>0.19101123595505617</v>
      </c>
      <c r="T120" s="23">
        <v>0.17640449438202246</v>
      </c>
      <c r="U120" s="23">
        <v>0</v>
      </c>
      <c r="V120" s="24">
        <v>4450</v>
      </c>
    </row>
    <row r="121" spans="2:22" x14ac:dyDescent="0.2">
      <c r="B121" s="33" t="s">
        <v>97</v>
      </c>
      <c r="C121" s="18" t="s">
        <v>260</v>
      </c>
      <c r="D121" s="21" t="s">
        <v>261</v>
      </c>
      <c r="E121" s="23" t="s">
        <v>280</v>
      </c>
      <c r="F121" s="23" t="s">
        <v>280</v>
      </c>
      <c r="G121" s="23" t="s">
        <v>280</v>
      </c>
      <c r="H121" s="23" t="s">
        <v>280</v>
      </c>
      <c r="I121" s="23" t="s">
        <v>280</v>
      </c>
      <c r="J121" s="23" t="s">
        <v>280</v>
      </c>
      <c r="K121" s="23" t="s">
        <v>280</v>
      </c>
      <c r="L121" s="23" t="s">
        <v>280</v>
      </c>
      <c r="M121" s="23" t="s">
        <v>280</v>
      </c>
      <c r="N121" s="23" t="s">
        <v>135</v>
      </c>
      <c r="O121" s="23" t="s">
        <v>135</v>
      </c>
      <c r="P121" s="23" t="s">
        <v>135</v>
      </c>
      <c r="Q121" s="23" t="s">
        <v>135</v>
      </c>
      <c r="R121" s="23" t="s">
        <v>135</v>
      </c>
      <c r="S121" s="23" t="s">
        <v>135</v>
      </c>
      <c r="T121" s="23" t="s">
        <v>135</v>
      </c>
      <c r="U121" s="23" t="s">
        <v>135</v>
      </c>
      <c r="V121" s="24" t="s">
        <v>135</v>
      </c>
    </row>
    <row r="122" spans="2:22" x14ac:dyDescent="0.2">
      <c r="B122" s="33" t="s">
        <v>97</v>
      </c>
      <c r="C122" s="18" t="s">
        <v>262</v>
      </c>
      <c r="D122" s="21" t="s">
        <v>263</v>
      </c>
      <c r="E122" s="23">
        <v>6.9387755102040816E-2</v>
      </c>
      <c r="F122" s="23">
        <v>6.6326530612244902E-2</v>
      </c>
      <c r="G122" s="23">
        <v>8.5714285714285715E-2</v>
      </c>
      <c r="H122" s="23">
        <v>0.20306122448979591</v>
      </c>
      <c r="I122" s="23">
        <v>0.20612244897959184</v>
      </c>
      <c r="J122" s="23">
        <v>0.18775510204081633</v>
      </c>
      <c r="K122" s="23">
        <v>0.18265306122448979</v>
      </c>
      <c r="L122" s="23">
        <v>0</v>
      </c>
      <c r="M122" s="24">
        <v>4900</v>
      </c>
      <c r="N122" s="23">
        <v>6.4638783269961975E-2</v>
      </c>
      <c r="O122" s="23">
        <v>4.5627376425855515E-2</v>
      </c>
      <c r="P122" s="23">
        <v>3.0418250950570342E-2</v>
      </c>
      <c r="Q122" s="23">
        <v>9.125475285171103E-2</v>
      </c>
      <c r="R122" s="23">
        <v>0.155893536121673</v>
      </c>
      <c r="S122" s="23">
        <v>0.2585551330798479</v>
      </c>
      <c r="T122" s="23">
        <v>0.35361216730038025</v>
      </c>
      <c r="U122" s="23">
        <v>0</v>
      </c>
      <c r="V122" s="24">
        <v>1315</v>
      </c>
    </row>
    <row r="123" spans="2:22" x14ac:dyDescent="0.2">
      <c r="B123" s="33" t="s">
        <v>97</v>
      </c>
      <c r="C123" s="18" t="s">
        <v>264</v>
      </c>
      <c r="D123" s="21" t="s">
        <v>265</v>
      </c>
      <c r="E123" s="23">
        <v>0.10931174089068826</v>
      </c>
      <c r="F123" s="23">
        <v>7.3324336482231217E-2</v>
      </c>
      <c r="G123" s="23">
        <v>0.10301394511920828</v>
      </c>
      <c r="H123" s="23">
        <v>0.23391812865497075</v>
      </c>
      <c r="I123" s="23">
        <v>0.19748088169140801</v>
      </c>
      <c r="J123" s="23">
        <v>0.15294646873594242</v>
      </c>
      <c r="K123" s="23">
        <v>0.13045434098065678</v>
      </c>
      <c r="L123" s="23">
        <v>0</v>
      </c>
      <c r="M123" s="24">
        <v>11115</v>
      </c>
      <c r="N123" s="23">
        <v>7.6271186440677971E-2</v>
      </c>
      <c r="O123" s="23">
        <v>3.954802259887006E-2</v>
      </c>
      <c r="P123" s="23">
        <v>5.0847457627118647E-2</v>
      </c>
      <c r="Q123" s="23">
        <v>0.15819209039548024</v>
      </c>
      <c r="R123" s="23">
        <v>0.19067796610169491</v>
      </c>
      <c r="S123" s="23">
        <v>0.23022598870056496</v>
      </c>
      <c r="T123" s="23">
        <v>0.2556497175141243</v>
      </c>
      <c r="U123" s="23">
        <v>0</v>
      </c>
      <c r="V123" s="24">
        <v>3540</v>
      </c>
    </row>
    <row r="124" spans="2:22" x14ac:dyDescent="0.2">
      <c r="B124" s="33" t="s">
        <v>97</v>
      </c>
      <c r="C124" s="18" t="s">
        <v>266</v>
      </c>
      <c r="D124" s="21" t="s">
        <v>267</v>
      </c>
      <c r="E124" s="23">
        <v>0.10258397932816538</v>
      </c>
      <c r="F124" s="23">
        <v>7.8036175710594319E-2</v>
      </c>
      <c r="G124" s="23">
        <v>0.14392764857881138</v>
      </c>
      <c r="H124" s="23">
        <v>0.27054263565891473</v>
      </c>
      <c r="I124" s="23">
        <v>0.18888888888888888</v>
      </c>
      <c r="J124" s="23">
        <v>0.12222222222222222</v>
      </c>
      <c r="K124" s="23">
        <v>9.3798449612403106E-2</v>
      </c>
      <c r="L124" s="23">
        <v>0</v>
      </c>
      <c r="M124" s="24">
        <v>19350</v>
      </c>
      <c r="N124" s="23">
        <v>7.8778135048231515E-2</v>
      </c>
      <c r="O124" s="23">
        <v>4.2604501607717039E-2</v>
      </c>
      <c r="P124" s="23">
        <v>7.8778135048231515E-2</v>
      </c>
      <c r="Q124" s="23">
        <v>0.20980707395498394</v>
      </c>
      <c r="R124" s="23">
        <v>0.19694533762057878</v>
      </c>
      <c r="S124" s="23">
        <v>0.19292604501607716</v>
      </c>
      <c r="T124" s="23">
        <v>0.19935691318327975</v>
      </c>
      <c r="U124" s="23">
        <v>0</v>
      </c>
      <c r="V124" s="24">
        <v>6220</v>
      </c>
    </row>
    <row r="125" spans="2:22" x14ac:dyDescent="0.2">
      <c r="B125" s="33" t="s">
        <v>97</v>
      </c>
      <c r="C125" s="18" t="s">
        <v>268</v>
      </c>
      <c r="D125" s="21" t="s">
        <v>269</v>
      </c>
      <c r="E125" s="23">
        <v>0.1094316807738815</v>
      </c>
      <c r="F125" s="23">
        <v>9.3712212817412335E-2</v>
      </c>
      <c r="G125" s="23">
        <v>0.11275695284159613</v>
      </c>
      <c r="H125" s="23">
        <v>0.24909310761789602</v>
      </c>
      <c r="I125" s="23">
        <v>0.19135429262394196</v>
      </c>
      <c r="J125" s="23">
        <v>0.1396614268440145</v>
      </c>
      <c r="K125" s="23">
        <v>0.10429262394195889</v>
      </c>
      <c r="L125" s="23">
        <v>0</v>
      </c>
      <c r="M125" s="24">
        <v>16540</v>
      </c>
      <c r="N125" s="23">
        <v>6.0409924487594392E-2</v>
      </c>
      <c r="O125" s="23">
        <v>2.5889967637540454E-2</v>
      </c>
      <c r="P125" s="23">
        <v>5.8252427184466021E-2</v>
      </c>
      <c r="Q125" s="23">
        <v>0.17799352750809061</v>
      </c>
      <c r="R125" s="23">
        <v>0.21035598705501618</v>
      </c>
      <c r="S125" s="23">
        <v>0.23624595469255663</v>
      </c>
      <c r="T125" s="23">
        <v>0.2319309600862999</v>
      </c>
      <c r="U125" s="23">
        <v>0</v>
      </c>
      <c r="V125" s="24">
        <v>4635</v>
      </c>
    </row>
    <row r="126" spans="2:22" x14ac:dyDescent="0.2">
      <c r="B126" s="33" t="s">
        <v>97</v>
      </c>
      <c r="C126" s="18" t="s">
        <v>270</v>
      </c>
      <c r="D126" s="21" t="s">
        <v>271</v>
      </c>
      <c r="E126" s="23">
        <v>8.0681818181818188E-2</v>
      </c>
      <c r="F126" s="23">
        <v>7.2159090909090909E-2</v>
      </c>
      <c r="G126" s="23">
        <v>9.6022727272727273E-2</v>
      </c>
      <c r="H126" s="23">
        <v>0.21647727272727274</v>
      </c>
      <c r="I126" s="23">
        <v>0.21477272727272728</v>
      </c>
      <c r="J126" s="23">
        <v>0.18465909090909091</v>
      </c>
      <c r="K126" s="23">
        <v>0.13522727272727272</v>
      </c>
      <c r="L126" s="23">
        <v>0</v>
      </c>
      <c r="M126" s="24">
        <v>8800</v>
      </c>
      <c r="N126" s="23">
        <v>5.5309734513274339E-2</v>
      </c>
      <c r="O126" s="23">
        <v>3.7610619469026552E-2</v>
      </c>
      <c r="P126" s="23">
        <v>3.3185840707964605E-2</v>
      </c>
      <c r="Q126" s="23">
        <v>9.5132743362831854E-2</v>
      </c>
      <c r="R126" s="23">
        <v>0.19911504424778761</v>
      </c>
      <c r="S126" s="23">
        <v>0.29424778761061948</v>
      </c>
      <c r="T126" s="23">
        <v>0.28539823008849557</v>
      </c>
      <c r="U126" s="23">
        <v>0</v>
      </c>
      <c r="V126" s="24">
        <v>2260</v>
      </c>
    </row>
    <row r="127" spans="2:22" x14ac:dyDescent="0.2">
      <c r="B127" s="33" t="s">
        <v>97</v>
      </c>
      <c r="C127" s="18" t="s">
        <v>272</v>
      </c>
      <c r="D127" s="21" t="s">
        <v>273</v>
      </c>
      <c r="E127" s="23">
        <v>0.12090163934426229</v>
      </c>
      <c r="F127" s="23">
        <v>5.737704918032787E-2</v>
      </c>
      <c r="G127" s="23">
        <v>8.299180327868852E-2</v>
      </c>
      <c r="H127" s="23">
        <v>0.19877049180327869</v>
      </c>
      <c r="I127" s="23">
        <v>0.18647540983606559</v>
      </c>
      <c r="J127" s="23">
        <v>0.18954918032786885</v>
      </c>
      <c r="K127" s="23">
        <v>0.16393442622950818</v>
      </c>
      <c r="L127" s="23">
        <v>0</v>
      </c>
      <c r="M127" s="24">
        <v>4880</v>
      </c>
      <c r="N127" s="23">
        <v>6.4066852367688026E-2</v>
      </c>
      <c r="O127" s="23">
        <v>3.0640668523676879E-2</v>
      </c>
      <c r="P127" s="23">
        <v>4.1782729805013928E-2</v>
      </c>
      <c r="Q127" s="23">
        <v>0.13370473537604458</v>
      </c>
      <c r="R127" s="23">
        <v>0.20334261838440112</v>
      </c>
      <c r="S127" s="23">
        <v>0.26740947075208915</v>
      </c>
      <c r="T127" s="23">
        <v>0.2618384401114206</v>
      </c>
      <c r="U127" s="23">
        <v>0</v>
      </c>
      <c r="V127" s="24">
        <v>1795</v>
      </c>
    </row>
    <row r="128" spans="2:22" x14ac:dyDescent="0.2">
      <c r="B128" s="33" t="s">
        <v>97</v>
      </c>
      <c r="C128" s="18" t="s">
        <v>274</v>
      </c>
      <c r="D128" s="21" t="s">
        <v>275</v>
      </c>
      <c r="E128" s="23">
        <v>9.1592617908407378E-2</v>
      </c>
      <c r="F128" s="23">
        <v>7.9289131920710867E-2</v>
      </c>
      <c r="G128" s="23">
        <v>0.10287081339712918</v>
      </c>
      <c r="H128" s="23">
        <v>0.22795625427204375</v>
      </c>
      <c r="I128" s="23">
        <v>0.20164046479835954</v>
      </c>
      <c r="J128" s="23">
        <v>0.17088174982911825</v>
      </c>
      <c r="K128" s="23">
        <v>0.12576896787423103</v>
      </c>
      <c r="L128" s="23">
        <v>0</v>
      </c>
      <c r="M128" s="24">
        <v>14630</v>
      </c>
      <c r="N128" s="23">
        <v>5.6192660550458719E-2</v>
      </c>
      <c r="O128" s="23">
        <v>3.3256880733944956E-2</v>
      </c>
      <c r="P128" s="23">
        <v>6.7660550458715593E-2</v>
      </c>
      <c r="Q128" s="23">
        <v>0.17087155963302753</v>
      </c>
      <c r="R128" s="23">
        <v>0.19495412844036697</v>
      </c>
      <c r="S128" s="23">
        <v>0.25573394495412843</v>
      </c>
      <c r="T128" s="23">
        <v>0.22018348623853212</v>
      </c>
      <c r="U128" s="23">
        <v>0</v>
      </c>
      <c r="V128" s="24">
        <v>4360</v>
      </c>
    </row>
    <row r="129" spans="2:22" x14ac:dyDescent="0.2">
      <c r="B129" s="33" t="s">
        <v>97</v>
      </c>
      <c r="C129" s="18" t="s">
        <v>276</v>
      </c>
      <c r="D129" s="21" t="s">
        <v>277</v>
      </c>
      <c r="E129" s="23">
        <v>0.11547911547911548</v>
      </c>
      <c r="F129" s="23">
        <v>7.0270270270270274E-2</v>
      </c>
      <c r="G129" s="23">
        <v>7.8132678132678129E-2</v>
      </c>
      <c r="H129" s="23">
        <v>0.19066339066339066</v>
      </c>
      <c r="I129" s="23">
        <v>0.19557739557739559</v>
      </c>
      <c r="J129" s="23">
        <v>0.19705159705159705</v>
      </c>
      <c r="K129" s="23">
        <v>0.15233415233415235</v>
      </c>
      <c r="L129" s="23">
        <v>0</v>
      </c>
      <c r="M129" s="24">
        <v>10175</v>
      </c>
      <c r="N129" s="23">
        <v>6.494661921708185E-2</v>
      </c>
      <c r="O129" s="23">
        <v>3.7366548042704624E-2</v>
      </c>
      <c r="P129" s="23">
        <v>5.9608540925266906E-2</v>
      </c>
      <c r="Q129" s="23">
        <v>0.16192170818505339</v>
      </c>
      <c r="R129" s="23">
        <v>0.2090747330960854</v>
      </c>
      <c r="S129" s="23">
        <v>0.25088967971530252</v>
      </c>
      <c r="T129" s="23">
        <v>0.21619217081850534</v>
      </c>
      <c r="U129" s="23">
        <v>0</v>
      </c>
      <c r="V129" s="24">
        <v>5620</v>
      </c>
    </row>
    <row r="130" spans="2:22" x14ac:dyDescent="0.2">
      <c r="B130" s="33" t="s">
        <v>97</v>
      </c>
      <c r="C130" s="18" t="s">
        <v>278</v>
      </c>
      <c r="D130" s="21" t="s">
        <v>279</v>
      </c>
      <c r="E130" s="23">
        <v>0.54392523364485978</v>
      </c>
      <c r="F130" s="23">
        <v>0.41588785046728971</v>
      </c>
      <c r="G130" s="23">
        <v>4.018691588785047E-2</v>
      </c>
      <c r="H130" s="23">
        <v>0</v>
      </c>
      <c r="I130" s="23">
        <v>0</v>
      </c>
      <c r="J130" s="23">
        <v>0</v>
      </c>
      <c r="K130" s="23">
        <v>0</v>
      </c>
      <c r="L130" s="23">
        <v>0</v>
      </c>
      <c r="M130" s="24">
        <v>5350</v>
      </c>
      <c r="N130" s="23">
        <v>0.63541666666666663</v>
      </c>
      <c r="O130" s="23">
        <v>0.33333333333333331</v>
      </c>
      <c r="P130" s="23">
        <v>3.6458333333333336E-2</v>
      </c>
      <c r="Q130" s="23">
        <v>0</v>
      </c>
      <c r="R130" s="23">
        <v>0</v>
      </c>
      <c r="S130" s="23">
        <v>0</v>
      </c>
      <c r="T130" s="23">
        <v>0</v>
      </c>
      <c r="U130" s="23">
        <v>0</v>
      </c>
      <c r="V130" s="24">
        <v>960</v>
      </c>
    </row>
    <row r="131" spans="2:22" x14ac:dyDescent="0.2">
      <c r="B131" s="33" t="s">
        <v>97</v>
      </c>
      <c r="C131" s="18" t="s">
        <v>281</v>
      </c>
      <c r="D131" s="21" t="s">
        <v>282</v>
      </c>
      <c r="E131" s="23">
        <v>9.813542688910696E-4</v>
      </c>
      <c r="F131" s="23">
        <v>9.813542688910696E-4</v>
      </c>
      <c r="G131" s="23">
        <v>0.11776251226692837</v>
      </c>
      <c r="H131" s="23">
        <v>0.2649656526005888</v>
      </c>
      <c r="I131" s="23">
        <v>0.26300294406280667</v>
      </c>
      <c r="J131" s="23">
        <v>0.19528949950932287</v>
      </c>
      <c r="K131" s="23">
        <v>0.15750736015701669</v>
      </c>
      <c r="L131" s="23">
        <v>0</v>
      </c>
      <c r="M131" s="24">
        <v>10190</v>
      </c>
      <c r="N131" s="23">
        <v>1.2722646310432571E-3</v>
      </c>
      <c r="O131" s="23">
        <v>1.2722646310432571E-3</v>
      </c>
      <c r="P131" s="23">
        <v>6.1068702290076333E-2</v>
      </c>
      <c r="Q131" s="23">
        <v>0.16157760814249364</v>
      </c>
      <c r="R131" s="23">
        <v>0.22900763358778625</v>
      </c>
      <c r="S131" s="23">
        <v>0.26590330788804073</v>
      </c>
      <c r="T131" s="23">
        <v>0.27989821882951654</v>
      </c>
      <c r="U131" s="23">
        <v>0</v>
      </c>
      <c r="V131" s="24">
        <v>3930</v>
      </c>
    </row>
    <row r="132" spans="2:22" x14ac:dyDescent="0.2">
      <c r="B132" s="33" t="s">
        <v>97</v>
      </c>
      <c r="C132" s="18" t="s">
        <v>283</v>
      </c>
      <c r="D132" s="21" t="s">
        <v>284</v>
      </c>
      <c r="E132" s="23">
        <v>0.13922859830667922</v>
      </c>
      <c r="F132" s="23">
        <v>9.7365945437441204E-2</v>
      </c>
      <c r="G132" s="23">
        <v>0.10489181561618062</v>
      </c>
      <c r="H132" s="23">
        <v>0.23424270931326435</v>
      </c>
      <c r="I132" s="23">
        <v>0.18720602069614301</v>
      </c>
      <c r="J132" s="23">
        <v>0.138758231420508</v>
      </c>
      <c r="K132" s="23">
        <v>9.8306679209783629E-2</v>
      </c>
      <c r="L132" s="23">
        <v>0</v>
      </c>
      <c r="M132" s="24">
        <v>10630</v>
      </c>
      <c r="N132" s="23">
        <v>0</v>
      </c>
      <c r="O132" s="23">
        <v>0</v>
      </c>
      <c r="P132" s="23">
        <v>0.13114754098360656</v>
      </c>
      <c r="Q132" s="23">
        <v>0.4098360655737705</v>
      </c>
      <c r="R132" s="23">
        <v>0.24590163934426229</v>
      </c>
      <c r="S132" s="23">
        <v>0.14754098360655737</v>
      </c>
      <c r="T132" s="23">
        <v>8.1967213114754092E-2</v>
      </c>
      <c r="U132" s="23">
        <v>0</v>
      </c>
      <c r="V132" s="24">
        <v>305</v>
      </c>
    </row>
    <row r="133" spans="2:22" x14ac:dyDescent="0.2">
      <c r="B133" s="33" t="s">
        <v>97</v>
      </c>
      <c r="C133" s="18" t="s">
        <v>285</v>
      </c>
      <c r="D133" s="21" t="s">
        <v>286</v>
      </c>
      <c r="E133" s="23">
        <v>0.12602641913602286</v>
      </c>
      <c r="F133" s="23">
        <v>7.4973223848625495E-2</v>
      </c>
      <c r="G133" s="23">
        <v>7.9257408068546947E-2</v>
      </c>
      <c r="H133" s="23">
        <v>0.2202784719742949</v>
      </c>
      <c r="I133" s="23">
        <v>0.1952873973580864</v>
      </c>
      <c r="J133" s="23">
        <v>0.17458050696179936</v>
      </c>
      <c r="K133" s="23">
        <v>0.12995358800428419</v>
      </c>
      <c r="L133" s="23">
        <v>0</v>
      </c>
      <c r="M133" s="24">
        <v>14005</v>
      </c>
      <c r="N133" s="23">
        <v>7.7319587628865982E-2</v>
      </c>
      <c r="O133" s="23">
        <v>3.4020618556701028E-2</v>
      </c>
      <c r="P133" s="23">
        <v>4.3298969072164947E-2</v>
      </c>
      <c r="Q133" s="23">
        <v>0.15051546391752577</v>
      </c>
      <c r="R133" s="23">
        <v>0.19381443298969073</v>
      </c>
      <c r="S133" s="23">
        <v>0.25773195876288657</v>
      </c>
      <c r="T133" s="23">
        <v>0.2422680412371134</v>
      </c>
      <c r="U133" s="23">
        <v>0</v>
      </c>
      <c r="V133" s="24">
        <v>4850</v>
      </c>
    </row>
    <row r="134" spans="2:22" x14ac:dyDescent="0.2">
      <c r="B134" s="33" t="s">
        <v>97</v>
      </c>
      <c r="C134" s="18" t="s">
        <v>287</v>
      </c>
      <c r="D134" s="21" t="s">
        <v>288</v>
      </c>
      <c r="E134" s="23">
        <v>0.11986417657045841</v>
      </c>
      <c r="F134" s="23">
        <v>9.813242784380305E-2</v>
      </c>
      <c r="G134" s="23">
        <v>0.14499151103565366</v>
      </c>
      <c r="H134" s="23">
        <v>0.2427843803056027</v>
      </c>
      <c r="I134" s="23">
        <v>0.19286926994906622</v>
      </c>
      <c r="J134" s="23">
        <v>0.12292020373514431</v>
      </c>
      <c r="K134" s="23">
        <v>7.8777589134125636E-2</v>
      </c>
      <c r="L134" s="23">
        <v>0</v>
      </c>
      <c r="M134" s="24">
        <v>14725</v>
      </c>
      <c r="N134" s="23">
        <v>0.11815561959654179</v>
      </c>
      <c r="O134" s="23">
        <v>0.10230547550432277</v>
      </c>
      <c r="P134" s="23">
        <v>8.2132564841498557E-2</v>
      </c>
      <c r="Q134" s="23">
        <v>0.16282420749279539</v>
      </c>
      <c r="R134" s="23">
        <v>0.17146974063400577</v>
      </c>
      <c r="S134" s="23">
        <v>0.18587896253602307</v>
      </c>
      <c r="T134" s="23">
        <v>0.17867435158501441</v>
      </c>
      <c r="U134" s="23">
        <v>0</v>
      </c>
      <c r="V134" s="24">
        <v>3470</v>
      </c>
    </row>
    <row r="135" spans="2:22" x14ac:dyDescent="0.2">
      <c r="B135" s="33" t="s">
        <v>97</v>
      </c>
      <c r="C135" s="18" t="s">
        <v>289</v>
      </c>
      <c r="D135" s="21" t="s">
        <v>290</v>
      </c>
      <c r="E135" s="23">
        <v>0.12012012012012012</v>
      </c>
      <c r="F135" s="23">
        <v>8.2282282282282279E-2</v>
      </c>
      <c r="G135" s="23">
        <v>0.1111111111111111</v>
      </c>
      <c r="H135" s="23">
        <v>0.24564564564564564</v>
      </c>
      <c r="I135" s="23">
        <v>0.193993993993994</v>
      </c>
      <c r="J135" s="23">
        <v>0.13753753753753753</v>
      </c>
      <c r="K135" s="23">
        <v>0.10990990990990991</v>
      </c>
      <c r="L135" s="23">
        <v>0</v>
      </c>
      <c r="M135" s="24">
        <v>8325</v>
      </c>
      <c r="N135" s="23" t="s">
        <v>135</v>
      </c>
      <c r="O135" s="23" t="s">
        <v>135</v>
      </c>
      <c r="P135" s="23" t="s">
        <v>135</v>
      </c>
      <c r="Q135" s="23" t="s">
        <v>135</v>
      </c>
      <c r="R135" s="23" t="s">
        <v>135</v>
      </c>
      <c r="S135" s="23" t="s">
        <v>135</v>
      </c>
      <c r="T135" s="23" t="s">
        <v>135</v>
      </c>
      <c r="U135" s="23" t="s">
        <v>135</v>
      </c>
      <c r="V135" s="24" t="s">
        <v>135</v>
      </c>
    </row>
    <row r="136" spans="2:22" x14ac:dyDescent="0.2">
      <c r="B136" s="33" t="s">
        <v>97</v>
      </c>
      <c r="C136" s="18" t="s">
        <v>291</v>
      </c>
      <c r="D136" s="21" t="s">
        <v>292</v>
      </c>
      <c r="E136" s="23">
        <v>8.3067092651757185E-2</v>
      </c>
      <c r="F136" s="23">
        <v>5.0205385668644457E-2</v>
      </c>
      <c r="G136" s="23">
        <v>0.11319032405294387</v>
      </c>
      <c r="H136" s="23">
        <v>0.18439068918302146</v>
      </c>
      <c r="I136" s="23">
        <v>0.18941122774988589</v>
      </c>
      <c r="J136" s="23">
        <v>0.20264719306252851</v>
      </c>
      <c r="K136" s="23">
        <v>0.17708808763121861</v>
      </c>
      <c r="L136" s="23">
        <v>0</v>
      </c>
      <c r="M136" s="24">
        <v>10955</v>
      </c>
      <c r="N136" s="23">
        <v>5.4358974358974362E-2</v>
      </c>
      <c r="O136" s="23">
        <v>2.6666666666666668E-2</v>
      </c>
      <c r="P136" s="23">
        <v>5.4358974358974362E-2</v>
      </c>
      <c r="Q136" s="23">
        <v>0.13128205128205128</v>
      </c>
      <c r="R136" s="23">
        <v>0.18871794871794872</v>
      </c>
      <c r="S136" s="23">
        <v>0.28000000000000003</v>
      </c>
      <c r="T136" s="23">
        <v>0.26461538461538464</v>
      </c>
      <c r="U136" s="23">
        <v>0</v>
      </c>
      <c r="V136" s="24">
        <v>4875</v>
      </c>
    </row>
    <row r="137" spans="2:22" x14ac:dyDescent="0.2">
      <c r="B137" s="33" t="s">
        <v>106</v>
      </c>
      <c r="C137" s="18" t="s">
        <v>293</v>
      </c>
      <c r="D137" s="21" t="s">
        <v>294</v>
      </c>
      <c r="E137" s="23">
        <v>0.5383399209486166</v>
      </c>
      <c r="F137" s="23">
        <v>0.42055335968379448</v>
      </c>
      <c r="G137" s="23">
        <v>3.8735177865612647E-2</v>
      </c>
      <c r="H137" s="23">
        <v>1.5810276679841897E-3</v>
      </c>
      <c r="I137" s="23">
        <v>7.9051383399209485E-4</v>
      </c>
      <c r="J137" s="23">
        <v>0</v>
      </c>
      <c r="K137" s="23">
        <v>0</v>
      </c>
      <c r="L137" s="23">
        <v>0</v>
      </c>
      <c r="M137" s="24">
        <v>6325</v>
      </c>
      <c r="N137" s="23">
        <v>0.56124721603563477</v>
      </c>
      <c r="O137" s="23">
        <v>0.41202672605790647</v>
      </c>
      <c r="P137" s="23">
        <v>2.6726057906458798E-2</v>
      </c>
      <c r="Q137" s="23">
        <v>0</v>
      </c>
      <c r="R137" s="23">
        <v>0</v>
      </c>
      <c r="S137" s="23">
        <v>0</v>
      </c>
      <c r="T137" s="23">
        <v>0</v>
      </c>
      <c r="U137" s="23">
        <v>0</v>
      </c>
      <c r="V137" s="24">
        <v>2245</v>
      </c>
    </row>
    <row r="138" spans="2:22" x14ac:dyDescent="0.2">
      <c r="B138" s="33" t="s">
        <v>106</v>
      </c>
      <c r="C138" s="18" t="s">
        <v>295</v>
      </c>
      <c r="D138" s="21" t="s">
        <v>296</v>
      </c>
      <c r="E138" s="23">
        <v>6.8938193343898571E-2</v>
      </c>
      <c r="F138" s="23">
        <v>6.7353407290015849E-2</v>
      </c>
      <c r="G138" s="23">
        <v>8.5578446909667191E-2</v>
      </c>
      <c r="H138" s="23">
        <v>0.20602218700475436</v>
      </c>
      <c r="I138" s="23">
        <v>0.20522979397781299</v>
      </c>
      <c r="J138" s="23">
        <v>0.20126782884310618</v>
      </c>
      <c r="K138" s="23">
        <v>0.16561014263074486</v>
      </c>
      <c r="L138" s="23">
        <v>0</v>
      </c>
      <c r="M138" s="24">
        <v>6310</v>
      </c>
      <c r="N138" s="23">
        <v>4.0998217468805706E-2</v>
      </c>
      <c r="O138" s="23">
        <v>3.0303030303030304E-2</v>
      </c>
      <c r="P138" s="23">
        <v>5.5258467023172907E-2</v>
      </c>
      <c r="Q138" s="23">
        <v>0.1497326203208556</v>
      </c>
      <c r="R138" s="23">
        <v>0.20855614973262032</v>
      </c>
      <c r="S138" s="23">
        <v>0.26916221033868093</v>
      </c>
      <c r="T138" s="23">
        <v>0.24777183600713013</v>
      </c>
      <c r="U138" s="23">
        <v>0</v>
      </c>
      <c r="V138" s="24">
        <v>2805</v>
      </c>
    </row>
    <row r="139" spans="2:22" x14ac:dyDescent="0.2">
      <c r="B139" s="33" t="s">
        <v>106</v>
      </c>
      <c r="C139" s="18" t="s">
        <v>297</v>
      </c>
      <c r="D139" s="21" t="s">
        <v>298</v>
      </c>
      <c r="E139" s="23">
        <v>0.12617052735337606</v>
      </c>
      <c r="F139" s="23">
        <v>0.10694923607688517</v>
      </c>
      <c r="G139" s="23">
        <v>0.10793494332183341</v>
      </c>
      <c r="H139" s="23">
        <v>0.2345983242976836</v>
      </c>
      <c r="I139" s="23">
        <v>0.19664859536717594</v>
      </c>
      <c r="J139" s="23">
        <v>0.13454903893543618</v>
      </c>
      <c r="K139" s="23">
        <v>9.364218827008379E-2</v>
      </c>
      <c r="L139" s="23">
        <v>0</v>
      </c>
      <c r="M139" s="24">
        <v>10145</v>
      </c>
      <c r="N139" s="23">
        <v>0.10947368421052632</v>
      </c>
      <c r="O139" s="23">
        <v>4.6315789473684213E-2</v>
      </c>
      <c r="P139" s="23">
        <v>5.6842105263157895E-2</v>
      </c>
      <c r="Q139" s="23">
        <v>0.15157894736842106</v>
      </c>
      <c r="R139" s="23">
        <v>0.17684210526315788</v>
      </c>
      <c r="S139" s="23">
        <v>0.2294736842105263</v>
      </c>
      <c r="T139" s="23">
        <v>0.2294736842105263</v>
      </c>
      <c r="U139" s="23">
        <v>0</v>
      </c>
      <c r="V139" s="24">
        <v>2375</v>
      </c>
    </row>
    <row r="140" spans="2:22" x14ac:dyDescent="0.2">
      <c r="B140" s="33" t="s">
        <v>106</v>
      </c>
      <c r="C140" s="18" t="s">
        <v>299</v>
      </c>
      <c r="D140" s="21" t="s">
        <v>300</v>
      </c>
      <c r="E140" s="23">
        <v>9.0283091048201994E-2</v>
      </c>
      <c r="F140" s="23">
        <v>6.9625095638867637E-2</v>
      </c>
      <c r="G140" s="23">
        <v>0.11629686304514154</v>
      </c>
      <c r="H140" s="23">
        <v>0.23182861514919664</v>
      </c>
      <c r="I140" s="23">
        <v>0.20811017597551645</v>
      </c>
      <c r="J140" s="23">
        <v>0.15149196633511861</v>
      </c>
      <c r="K140" s="23">
        <v>0.13236419280795717</v>
      </c>
      <c r="L140" s="23">
        <v>0</v>
      </c>
      <c r="M140" s="24">
        <v>6535</v>
      </c>
      <c r="N140" s="23">
        <v>6.5281899109792291E-2</v>
      </c>
      <c r="O140" s="23">
        <v>3.2640949554896145E-2</v>
      </c>
      <c r="P140" s="23">
        <v>4.7477744807121663E-2</v>
      </c>
      <c r="Q140" s="23">
        <v>0.12166172106824925</v>
      </c>
      <c r="R140" s="23">
        <v>0.17210682492581603</v>
      </c>
      <c r="S140" s="23">
        <v>0.25519287833827892</v>
      </c>
      <c r="T140" s="23">
        <v>0.3086053412462908</v>
      </c>
      <c r="U140" s="23">
        <v>0</v>
      </c>
      <c r="V140" s="24">
        <v>1685</v>
      </c>
    </row>
    <row r="141" spans="2:22" x14ac:dyDescent="0.2">
      <c r="B141" s="33" t="s">
        <v>106</v>
      </c>
      <c r="C141" s="18" t="s">
        <v>301</v>
      </c>
      <c r="D141" s="21" t="s">
        <v>302</v>
      </c>
      <c r="E141" s="23">
        <v>8.7677725118483416E-2</v>
      </c>
      <c r="F141" s="23">
        <v>7.4644549763033169E-2</v>
      </c>
      <c r="G141" s="23">
        <v>9.004739336492891E-2</v>
      </c>
      <c r="H141" s="23">
        <v>0.20497630331753555</v>
      </c>
      <c r="I141" s="23">
        <v>0.19668246445497631</v>
      </c>
      <c r="J141" s="23">
        <v>0.17417061611374407</v>
      </c>
      <c r="K141" s="23">
        <v>0.17061611374407584</v>
      </c>
      <c r="L141" s="23">
        <v>0</v>
      </c>
      <c r="M141" s="24">
        <v>4220</v>
      </c>
      <c r="N141" s="23">
        <v>0.12719298245614036</v>
      </c>
      <c r="O141" s="23">
        <v>5.2631578947368418E-2</v>
      </c>
      <c r="P141" s="23">
        <v>2.6315789473684209E-2</v>
      </c>
      <c r="Q141" s="23">
        <v>0.10087719298245613</v>
      </c>
      <c r="R141" s="23">
        <v>0.15350877192982457</v>
      </c>
      <c r="S141" s="23">
        <v>0.22807017543859648</v>
      </c>
      <c r="T141" s="23">
        <v>0.31140350877192985</v>
      </c>
      <c r="U141" s="23">
        <v>0</v>
      </c>
      <c r="V141" s="24">
        <v>1140</v>
      </c>
    </row>
    <row r="142" spans="2:22" x14ac:dyDescent="0.2">
      <c r="B142" s="33" t="s">
        <v>106</v>
      </c>
      <c r="C142" s="18" t="s">
        <v>303</v>
      </c>
      <c r="D142" s="21" t="s">
        <v>304</v>
      </c>
      <c r="E142" s="23" t="s">
        <v>135</v>
      </c>
      <c r="F142" s="23" t="s">
        <v>135</v>
      </c>
      <c r="G142" s="23" t="s">
        <v>135</v>
      </c>
      <c r="H142" s="23" t="s">
        <v>135</v>
      </c>
      <c r="I142" s="23" t="s">
        <v>135</v>
      </c>
      <c r="J142" s="23" t="s">
        <v>135</v>
      </c>
      <c r="K142" s="23" t="s">
        <v>135</v>
      </c>
      <c r="L142" s="23" t="s">
        <v>135</v>
      </c>
      <c r="M142" s="24" t="s">
        <v>135</v>
      </c>
      <c r="N142" s="23" t="s">
        <v>135</v>
      </c>
      <c r="O142" s="23" t="s">
        <v>135</v>
      </c>
      <c r="P142" s="23" t="s">
        <v>135</v>
      </c>
      <c r="Q142" s="23" t="s">
        <v>135</v>
      </c>
      <c r="R142" s="23" t="s">
        <v>135</v>
      </c>
      <c r="S142" s="23" t="s">
        <v>135</v>
      </c>
      <c r="T142" s="23" t="s">
        <v>135</v>
      </c>
      <c r="U142" s="23" t="s">
        <v>135</v>
      </c>
      <c r="V142" s="24" t="s">
        <v>135</v>
      </c>
    </row>
    <row r="143" spans="2:22" x14ac:dyDescent="0.2">
      <c r="B143" s="33" t="s">
        <v>106</v>
      </c>
      <c r="C143" s="18" t="s">
        <v>305</v>
      </c>
      <c r="D143" s="21" t="s">
        <v>306</v>
      </c>
      <c r="E143" s="23">
        <v>0.1012396694214876</v>
      </c>
      <c r="F143" s="23">
        <v>7.9752066115702486E-2</v>
      </c>
      <c r="G143" s="23">
        <v>0.11652892561983472</v>
      </c>
      <c r="H143" s="23">
        <v>0.24173553719008264</v>
      </c>
      <c r="I143" s="23">
        <v>0.20743801652892563</v>
      </c>
      <c r="J143" s="23">
        <v>0.1409090909090909</v>
      </c>
      <c r="K143" s="23">
        <v>0.1115702479338843</v>
      </c>
      <c r="L143" s="23">
        <v>0</v>
      </c>
      <c r="M143" s="24">
        <v>12100</v>
      </c>
      <c r="N143" s="23">
        <v>6.9020866773675763E-2</v>
      </c>
      <c r="O143" s="23">
        <v>3.3707865168539325E-2</v>
      </c>
      <c r="P143" s="23">
        <v>6.0995184590690206E-2</v>
      </c>
      <c r="Q143" s="23">
        <v>0.15409309791332262</v>
      </c>
      <c r="R143" s="23">
        <v>0.20706260032102727</v>
      </c>
      <c r="S143" s="23">
        <v>0.2375601926163724</v>
      </c>
      <c r="T143" s="23">
        <v>0.23595505617977527</v>
      </c>
      <c r="U143" s="23">
        <v>0</v>
      </c>
      <c r="V143" s="24">
        <v>3115</v>
      </c>
    </row>
    <row r="144" spans="2:22" x14ac:dyDescent="0.2">
      <c r="B144" s="33" t="s">
        <v>106</v>
      </c>
      <c r="C144" s="18" t="s">
        <v>307</v>
      </c>
      <c r="D144" s="21" t="s">
        <v>308</v>
      </c>
      <c r="E144" s="23">
        <v>1.1922503725782414E-3</v>
      </c>
      <c r="F144" s="23">
        <v>1.1922503725782414E-3</v>
      </c>
      <c r="G144" s="23">
        <v>0.12995529061102831</v>
      </c>
      <c r="H144" s="23">
        <v>0.31445603576751119</v>
      </c>
      <c r="I144" s="23">
        <v>0.2578241430700447</v>
      </c>
      <c r="J144" s="23">
        <v>0.1797317436661699</v>
      </c>
      <c r="K144" s="23">
        <v>0.11535022354694485</v>
      </c>
      <c r="L144" s="23">
        <v>0</v>
      </c>
      <c r="M144" s="24">
        <v>16775</v>
      </c>
      <c r="N144" s="23">
        <v>1.7316017316017316E-3</v>
      </c>
      <c r="O144" s="23">
        <v>8.658008658008658E-4</v>
      </c>
      <c r="P144" s="23">
        <v>7.5324675324675322E-2</v>
      </c>
      <c r="Q144" s="23">
        <v>0.21038961038961038</v>
      </c>
      <c r="R144" s="23">
        <v>0.23982683982683983</v>
      </c>
      <c r="S144" s="23">
        <v>0.25800865800865802</v>
      </c>
      <c r="T144" s="23">
        <v>0.21385281385281385</v>
      </c>
      <c r="U144" s="23">
        <v>0</v>
      </c>
      <c r="V144" s="24">
        <v>5775</v>
      </c>
    </row>
    <row r="145" spans="2:22" x14ac:dyDescent="0.2">
      <c r="B145" s="33" t="s">
        <v>106</v>
      </c>
      <c r="C145" s="18" t="s">
        <v>309</v>
      </c>
      <c r="D145" s="21" t="s">
        <v>310</v>
      </c>
      <c r="E145" s="23" t="s">
        <v>280</v>
      </c>
      <c r="F145" s="23" t="s">
        <v>280</v>
      </c>
      <c r="G145" s="23" t="s">
        <v>280</v>
      </c>
      <c r="H145" s="23" t="s">
        <v>280</v>
      </c>
      <c r="I145" s="23" t="s">
        <v>280</v>
      </c>
      <c r="J145" s="23" t="s">
        <v>280</v>
      </c>
      <c r="K145" s="23" t="s">
        <v>280</v>
      </c>
      <c r="L145" s="23" t="s">
        <v>280</v>
      </c>
      <c r="M145" s="23" t="s">
        <v>280</v>
      </c>
      <c r="N145" s="23" t="s">
        <v>280</v>
      </c>
      <c r="O145" s="23" t="s">
        <v>280</v>
      </c>
      <c r="P145" s="23" t="s">
        <v>280</v>
      </c>
      <c r="Q145" s="23" t="s">
        <v>280</v>
      </c>
      <c r="R145" s="23" t="s">
        <v>280</v>
      </c>
      <c r="S145" s="23" t="s">
        <v>280</v>
      </c>
      <c r="T145" s="23" t="s">
        <v>280</v>
      </c>
      <c r="U145" s="23" t="s">
        <v>280</v>
      </c>
      <c r="V145" s="23" t="s">
        <v>280</v>
      </c>
    </row>
    <row r="146" spans="2:22" x14ac:dyDescent="0.2">
      <c r="B146" s="33" t="s">
        <v>106</v>
      </c>
      <c r="C146" s="18" t="s">
        <v>311</v>
      </c>
      <c r="D146" s="21" t="s">
        <v>312</v>
      </c>
      <c r="E146" s="23">
        <v>0.14971334971334971</v>
      </c>
      <c r="F146" s="23">
        <v>0.12055692055692056</v>
      </c>
      <c r="G146" s="23">
        <v>0.11597051597051597</v>
      </c>
      <c r="H146" s="23">
        <v>0.25864045864045865</v>
      </c>
      <c r="I146" s="23">
        <v>0.17346437346437346</v>
      </c>
      <c r="J146" s="23">
        <v>0.11007371007371007</v>
      </c>
      <c r="K146" s="23">
        <v>7.1416871416871419E-2</v>
      </c>
      <c r="L146" s="23">
        <v>0</v>
      </c>
      <c r="M146" s="24">
        <v>30525</v>
      </c>
      <c r="N146" s="23" t="s">
        <v>135</v>
      </c>
      <c r="O146" s="23" t="s">
        <v>135</v>
      </c>
      <c r="P146" s="23" t="s">
        <v>135</v>
      </c>
      <c r="Q146" s="23" t="s">
        <v>135</v>
      </c>
      <c r="R146" s="23" t="s">
        <v>135</v>
      </c>
      <c r="S146" s="23" t="s">
        <v>135</v>
      </c>
      <c r="T146" s="23" t="s">
        <v>135</v>
      </c>
      <c r="U146" s="23" t="s">
        <v>135</v>
      </c>
      <c r="V146" s="24" t="s">
        <v>135</v>
      </c>
    </row>
    <row r="147" spans="2:22" x14ac:dyDescent="0.2">
      <c r="B147" s="33" t="s">
        <v>106</v>
      </c>
      <c r="C147" s="18" t="s">
        <v>313</v>
      </c>
      <c r="D147" s="21" t="s">
        <v>314</v>
      </c>
      <c r="E147" s="23">
        <v>0.14490943160524672</v>
      </c>
      <c r="F147" s="23">
        <v>0.10961898813241724</v>
      </c>
      <c r="G147" s="23">
        <v>8.5571517801374147E-2</v>
      </c>
      <c r="H147" s="23">
        <v>0.19425359150530919</v>
      </c>
      <c r="I147" s="23">
        <v>0.18707058088694567</v>
      </c>
      <c r="J147" s="23">
        <v>0.15833853841349158</v>
      </c>
      <c r="K147" s="23">
        <v>0.12023735165521549</v>
      </c>
      <c r="L147" s="23">
        <v>0</v>
      </c>
      <c r="M147" s="24">
        <v>16010</v>
      </c>
      <c r="N147" s="23" t="s">
        <v>135</v>
      </c>
      <c r="O147" s="23" t="s">
        <v>135</v>
      </c>
      <c r="P147" s="23" t="s">
        <v>135</v>
      </c>
      <c r="Q147" s="23" t="s">
        <v>135</v>
      </c>
      <c r="R147" s="23" t="s">
        <v>135</v>
      </c>
      <c r="S147" s="23" t="s">
        <v>135</v>
      </c>
      <c r="T147" s="23" t="s">
        <v>135</v>
      </c>
      <c r="U147" s="23" t="s">
        <v>135</v>
      </c>
      <c r="V147" s="24" t="s">
        <v>135</v>
      </c>
    </row>
    <row r="148" spans="2:22" x14ac:dyDescent="0.2">
      <c r="B148" s="33" t="s">
        <v>106</v>
      </c>
      <c r="C148" s="18" t="s">
        <v>315</v>
      </c>
      <c r="D148" s="21" t="s">
        <v>316</v>
      </c>
      <c r="E148" s="23">
        <v>9.9162910495814549E-2</v>
      </c>
      <c r="F148" s="23">
        <v>7.9201545396007725E-2</v>
      </c>
      <c r="G148" s="23">
        <v>9.3367675466838371E-2</v>
      </c>
      <c r="H148" s="23">
        <v>0.22665808113329042</v>
      </c>
      <c r="I148" s="23">
        <v>0.20798454603992272</v>
      </c>
      <c r="J148" s="23">
        <v>0.15582743077913716</v>
      </c>
      <c r="K148" s="23">
        <v>0.13779781068898905</v>
      </c>
      <c r="L148" s="23">
        <v>0</v>
      </c>
      <c r="M148" s="24">
        <v>7765</v>
      </c>
      <c r="N148" s="23">
        <v>4.4117647058823532E-2</v>
      </c>
      <c r="O148" s="23">
        <v>2.2058823529411766E-2</v>
      </c>
      <c r="P148" s="23">
        <v>4.779411764705882E-2</v>
      </c>
      <c r="Q148" s="23">
        <v>0.15257352941176472</v>
      </c>
      <c r="R148" s="23">
        <v>0.21507352941176472</v>
      </c>
      <c r="S148" s="23">
        <v>0.23897058823529413</v>
      </c>
      <c r="T148" s="23">
        <v>0.28125</v>
      </c>
      <c r="U148" s="23">
        <v>0</v>
      </c>
      <c r="V148" s="24">
        <v>2720</v>
      </c>
    </row>
    <row r="149" spans="2:22" x14ac:dyDescent="0.2">
      <c r="B149" s="33" t="s">
        <v>106</v>
      </c>
      <c r="C149" s="18" t="s">
        <v>317</v>
      </c>
      <c r="D149" s="21" t="s">
        <v>318</v>
      </c>
      <c r="E149" s="23">
        <v>9.9089989888776542E-2</v>
      </c>
      <c r="F149" s="23">
        <v>8.2305358948432758E-2</v>
      </c>
      <c r="G149" s="23">
        <v>0.11001011122345804</v>
      </c>
      <c r="H149" s="23">
        <v>0.25621840242669364</v>
      </c>
      <c r="I149" s="23">
        <v>0.2070778564206269</v>
      </c>
      <c r="J149" s="23">
        <v>0.14135490394337716</v>
      </c>
      <c r="K149" s="23">
        <v>0.10374115267947422</v>
      </c>
      <c r="L149" s="23">
        <v>0</v>
      </c>
      <c r="M149" s="24">
        <v>24725</v>
      </c>
      <c r="N149" s="23">
        <v>7.9439252336448593E-2</v>
      </c>
      <c r="O149" s="23">
        <v>3.6715620827770364E-2</v>
      </c>
      <c r="P149" s="23">
        <v>6.8090787716955939E-2</v>
      </c>
      <c r="Q149" s="23">
        <v>0.18491321762349799</v>
      </c>
      <c r="R149" s="23">
        <v>0.22363150867823764</v>
      </c>
      <c r="S149" s="23">
        <v>0.21428571428571427</v>
      </c>
      <c r="T149" s="23">
        <v>0.19359145527369825</v>
      </c>
      <c r="U149" s="23">
        <v>0</v>
      </c>
      <c r="V149" s="24">
        <v>7490</v>
      </c>
    </row>
    <row r="150" spans="2:22" x14ac:dyDescent="0.2">
      <c r="B150" s="33" t="s">
        <v>106</v>
      </c>
      <c r="C150" s="18" t="s">
        <v>319</v>
      </c>
      <c r="D150" s="21" t="s">
        <v>320</v>
      </c>
      <c r="E150" s="23">
        <v>0.10333863275039745</v>
      </c>
      <c r="F150" s="23">
        <v>9.4859565447800748E-2</v>
      </c>
      <c r="G150" s="23">
        <v>9.0620031796502382E-2</v>
      </c>
      <c r="H150" s="23">
        <v>0.22257551669316375</v>
      </c>
      <c r="I150" s="23">
        <v>0.19554848966613672</v>
      </c>
      <c r="J150" s="23">
        <v>0.15156332803391626</v>
      </c>
      <c r="K150" s="23">
        <v>0.14202437731849496</v>
      </c>
      <c r="L150" s="23">
        <v>0</v>
      </c>
      <c r="M150" s="24">
        <v>9435</v>
      </c>
      <c r="N150" s="23">
        <v>7.3394495412844041E-2</v>
      </c>
      <c r="O150" s="23">
        <v>3.8532110091743121E-2</v>
      </c>
      <c r="P150" s="23">
        <v>4.5871559633027525E-2</v>
      </c>
      <c r="Q150" s="23">
        <v>0.15963302752293579</v>
      </c>
      <c r="R150" s="23">
        <v>0.181651376146789</v>
      </c>
      <c r="S150" s="23">
        <v>0.22752293577981653</v>
      </c>
      <c r="T150" s="23">
        <v>0.27155963302752295</v>
      </c>
      <c r="U150" s="23">
        <v>0</v>
      </c>
      <c r="V150" s="24">
        <v>2725</v>
      </c>
    </row>
    <row r="151" spans="2:22" x14ac:dyDescent="0.2">
      <c r="B151" s="33" t="s">
        <v>106</v>
      </c>
      <c r="C151" s="18" t="s">
        <v>321</v>
      </c>
      <c r="D151" s="21" t="s">
        <v>322</v>
      </c>
      <c r="E151" s="23">
        <v>0.11833626244874049</v>
      </c>
      <c r="F151" s="23">
        <v>8.7873462214411252E-2</v>
      </c>
      <c r="G151" s="23">
        <v>0.10017574692442882</v>
      </c>
      <c r="H151" s="23">
        <v>0.24311657879320445</v>
      </c>
      <c r="I151" s="23">
        <v>0.19683655536028119</v>
      </c>
      <c r="J151" s="23">
        <v>0.14762741652021089</v>
      </c>
      <c r="K151" s="23">
        <v>0.10720562390158173</v>
      </c>
      <c r="L151" s="23">
        <v>0</v>
      </c>
      <c r="M151" s="24">
        <v>8535</v>
      </c>
      <c r="N151" s="23">
        <v>6.7961165048543687E-2</v>
      </c>
      <c r="O151" s="23">
        <v>3.3009708737864081E-2</v>
      </c>
      <c r="P151" s="23">
        <v>5.8252427184466021E-2</v>
      </c>
      <c r="Q151" s="23">
        <v>0.2</v>
      </c>
      <c r="R151" s="23">
        <v>0.2174757281553398</v>
      </c>
      <c r="S151" s="23">
        <v>0.23300970873786409</v>
      </c>
      <c r="T151" s="23">
        <v>0.19029126213592232</v>
      </c>
      <c r="U151" s="23">
        <v>0</v>
      </c>
      <c r="V151" s="24">
        <v>2575</v>
      </c>
    </row>
    <row r="152" spans="2:22" x14ac:dyDescent="0.2">
      <c r="B152" s="33" t="s">
        <v>106</v>
      </c>
      <c r="C152" s="18" t="s">
        <v>323</v>
      </c>
      <c r="D152" s="21" t="s">
        <v>324</v>
      </c>
      <c r="E152" s="23">
        <v>8.6161879895561358E-2</v>
      </c>
      <c r="F152" s="23">
        <v>6.2010443864229763E-2</v>
      </c>
      <c r="G152" s="23">
        <v>9.7258485639686684E-2</v>
      </c>
      <c r="H152" s="23">
        <v>0.21148825065274152</v>
      </c>
      <c r="I152" s="23">
        <v>0.20822454308093996</v>
      </c>
      <c r="J152" s="23">
        <v>0.18342036553524804</v>
      </c>
      <c r="K152" s="23">
        <v>0.15078328981723238</v>
      </c>
      <c r="L152" s="23">
        <v>0</v>
      </c>
      <c r="M152" s="24">
        <v>7660</v>
      </c>
      <c r="N152" s="23">
        <v>4.8576214405360134E-2</v>
      </c>
      <c r="O152" s="23">
        <v>2.8475711892797319E-2</v>
      </c>
      <c r="P152" s="23">
        <v>5.1926298157453935E-2</v>
      </c>
      <c r="Q152" s="23">
        <v>0.14237855946398659</v>
      </c>
      <c r="R152" s="23">
        <v>0.19932998324958123</v>
      </c>
      <c r="S152" s="23">
        <v>0.26633165829145727</v>
      </c>
      <c r="T152" s="23">
        <v>0.26298157453936349</v>
      </c>
      <c r="U152" s="23">
        <v>0</v>
      </c>
      <c r="V152" s="24">
        <v>2985</v>
      </c>
    </row>
    <row r="153" spans="2:22" x14ac:dyDescent="0.2">
      <c r="B153" s="33" t="s">
        <v>106</v>
      </c>
      <c r="C153" s="18" t="s">
        <v>325</v>
      </c>
      <c r="D153" s="21" t="s">
        <v>326</v>
      </c>
      <c r="E153" s="23">
        <v>0.10663841807909605</v>
      </c>
      <c r="F153" s="23">
        <v>7.6977401129943501E-2</v>
      </c>
      <c r="G153" s="23">
        <v>0.10451977401129943</v>
      </c>
      <c r="H153" s="23">
        <v>0.22951977401129944</v>
      </c>
      <c r="I153" s="23">
        <v>0.20056497175141244</v>
      </c>
      <c r="J153" s="23">
        <v>0.15466101694915255</v>
      </c>
      <c r="K153" s="23">
        <v>0.12782485875706215</v>
      </c>
      <c r="L153" s="23">
        <v>0</v>
      </c>
      <c r="M153" s="24">
        <v>7080</v>
      </c>
      <c r="N153" s="23">
        <v>4.2910447761194029E-2</v>
      </c>
      <c r="O153" s="23">
        <v>1.8656716417910446E-2</v>
      </c>
      <c r="P153" s="23">
        <v>8.0223880597014921E-2</v>
      </c>
      <c r="Q153" s="23">
        <v>0.20149253731343283</v>
      </c>
      <c r="R153" s="23">
        <v>0.22388059701492538</v>
      </c>
      <c r="S153" s="23">
        <v>0.21455223880597016</v>
      </c>
      <c r="T153" s="23">
        <v>0.21828358208955223</v>
      </c>
      <c r="U153" s="23">
        <v>0</v>
      </c>
      <c r="V153" s="24">
        <v>2680</v>
      </c>
    </row>
    <row r="154" spans="2:22" x14ac:dyDescent="0.2">
      <c r="B154" s="33" t="s">
        <v>106</v>
      </c>
      <c r="C154" s="18" t="s">
        <v>327</v>
      </c>
      <c r="D154" s="21" t="s">
        <v>328</v>
      </c>
      <c r="E154" s="23">
        <v>9.9499374217772218E-2</v>
      </c>
      <c r="F154" s="23">
        <v>9.1364205256570713E-2</v>
      </c>
      <c r="G154" s="23">
        <v>9.4493116395494361E-2</v>
      </c>
      <c r="H154" s="23">
        <v>0.20400500625782228</v>
      </c>
      <c r="I154" s="23">
        <v>0.20025031289111389</v>
      </c>
      <c r="J154" s="23">
        <v>0.17772215269086358</v>
      </c>
      <c r="K154" s="23">
        <v>0.13266583229036297</v>
      </c>
      <c r="L154" s="23">
        <v>0</v>
      </c>
      <c r="M154" s="24">
        <v>7990</v>
      </c>
      <c r="N154" s="23">
        <v>5.737704918032787E-2</v>
      </c>
      <c r="O154" s="23">
        <v>4.3032786885245901E-2</v>
      </c>
      <c r="P154" s="23">
        <v>4.5081967213114756E-2</v>
      </c>
      <c r="Q154" s="23">
        <v>0.15163934426229508</v>
      </c>
      <c r="R154" s="23">
        <v>0.18442622950819673</v>
      </c>
      <c r="S154" s="23">
        <v>0.25</v>
      </c>
      <c r="T154" s="23">
        <v>0.26844262295081966</v>
      </c>
      <c r="U154" s="23">
        <v>0</v>
      </c>
      <c r="V154" s="24">
        <v>2440</v>
      </c>
    </row>
    <row r="155" spans="2:22" x14ac:dyDescent="0.2">
      <c r="B155" s="33" t="s">
        <v>106</v>
      </c>
      <c r="C155" s="18" t="s">
        <v>329</v>
      </c>
      <c r="D155" s="21" t="s">
        <v>330</v>
      </c>
      <c r="E155" s="23">
        <v>0.13854235062376888</v>
      </c>
      <c r="F155" s="23">
        <v>7.8791858174655283E-2</v>
      </c>
      <c r="G155" s="23">
        <v>8.4701247537754432E-2</v>
      </c>
      <c r="H155" s="23">
        <v>0.22258699934340118</v>
      </c>
      <c r="I155" s="23">
        <v>0.18581746552856204</v>
      </c>
      <c r="J155" s="23">
        <v>0.15955351280367697</v>
      </c>
      <c r="K155" s="23">
        <v>0.13066316480630336</v>
      </c>
      <c r="L155" s="23">
        <v>0</v>
      </c>
      <c r="M155" s="24">
        <v>7615</v>
      </c>
      <c r="N155" s="23">
        <v>4.4585987261146494E-2</v>
      </c>
      <c r="O155" s="23">
        <v>1.9108280254777069E-2</v>
      </c>
      <c r="P155" s="23">
        <v>4.8832271762208071E-2</v>
      </c>
      <c r="Q155" s="23">
        <v>0.15711252653927812</v>
      </c>
      <c r="R155" s="23">
        <v>0.19532908704883228</v>
      </c>
      <c r="S155" s="23">
        <v>0.28237791932059447</v>
      </c>
      <c r="T155" s="23">
        <v>0.25265392781316348</v>
      </c>
      <c r="U155" s="23">
        <v>0</v>
      </c>
      <c r="V155" s="24">
        <v>2355</v>
      </c>
    </row>
    <row r="156" spans="2:22" x14ac:dyDescent="0.2">
      <c r="B156" s="33" t="s">
        <v>113</v>
      </c>
      <c r="C156" s="18" t="s">
        <v>331</v>
      </c>
      <c r="D156" s="21" t="s">
        <v>332</v>
      </c>
      <c r="E156" s="23">
        <v>0.14866255144032922</v>
      </c>
      <c r="F156" s="23">
        <v>9.1049382716049385E-2</v>
      </c>
      <c r="G156" s="23">
        <v>8.4876543209876545E-2</v>
      </c>
      <c r="H156" s="23">
        <v>0.20987654320987653</v>
      </c>
      <c r="I156" s="23">
        <v>0.18364197530864199</v>
      </c>
      <c r="J156" s="23">
        <v>0.14094650205761317</v>
      </c>
      <c r="K156" s="23">
        <v>0.14094650205761317</v>
      </c>
      <c r="L156" s="23">
        <v>0</v>
      </c>
      <c r="M156" s="24">
        <v>9720</v>
      </c>
      <c r="N156" s="23">
        <v>2.8901734104046242E-2</v>
      </c>
      <c r="O156" s="23">
        <v>1.7341040462427744E-2</v>
      </c>
      <c r="P156" s="23">
        <v>4.046242774566474E-2</v>
      </c>
      <c r="Q156" s="23">
        <v>0.13872832369942195</v>
      </c>
      <c r="R156" s="23">
        <v>0.18497109826589594</v>
      </c>
      <c r="S156" s="23">
        <v>0.21965317919075145</v>
      </c>
      <c r="T156" s="23">
        <v>0.36994219653179189</v>
      </c>
      <c r="U156" s="23">
        <v>0</v>
      </c>
      <c r="V156" s="24">
        <v>865</v>
      </c>
    </row>
    <row r="157" spans="2:22" x14ac:dyDescent="0.2">
      <c r="B157" s="33" t="s">
        <v>113</v>
      </c>
      <c r="C157" s="18" t="s">
        <v>333</v>
      </c>
      <c r="D157" s="21" t="s">
        <v>334</v>
      </c>
      <c r="E157" s="23">
        <v>0.14471057884231536</v>
      </c>
      <c r="F157" s="23">
        <v>6.8862275449101798E-2</v>
      </c>
      <c r="G157" s="23">
        <v>6.8862275449101798E-2</v>
      </c>
      <c r="H157" s="23">
        <v>0.17165668662674652</v>
      </c>
      <c r="I157" s="23">
        <v>0.19061876247504991</v>
      </c>
      <c r="J157" s="23">
        <v>0.17664670658682635</v>
      </c>
      <c r="K157" s="23">
        <v>0.17764471057884232</v>
      </c>
      <c r="L157" s="23">
        <v>0</v>
      </c>
      <c r="M157" s="24">
        <v>5010</v>
      </c>
      <c r="N157" s="23">
        <v>7.6595744680851063E-2</v>
      </c>
      <c r="O157" s="23">
        <v>2.553191489361702E-2</v>
      </c>
      <c r="P157" s="23">
        <v>5.3191489361702128E-2</v>
      </c>
      <c r="Q157" s="23">
        <v>0.14893617021276595</v>
      </c>
      <c r="R157" s="23">
        <v>0.19787234042553192</v>
      </c>
      <c r="S157" s="23">
        <v>0.21702127659574469</v>
      </c>
      <c r="T157" s="23">
        <v>0.28085106382978725</v>
      </c>
      <c r="U157" s="23">
        <v>0</v>
      </c>
      <c r="V157" s="24">
        <v>2350</v>
      </c>
    </row>
    <row r="158" spans="2:22" x14ac:dyDescent="0.2">
      <c r="B158" s="33" t="s">
        <v>113</v>
      </c>
      <c r="C158" s="18" t="s">
        <v>335</v>
      </c>
      <c r="D158" s="21" t="s">
        <v>336</v>
      </c>
      <c r="E158" s="23">
        <v>0.17012272534913245</v>
      </c>
      <c r="F158" s="23">
        <v>0.11426153195090986</v>
      </c>
      <c r="G158" s="23">
        <v>8.7600507829030894E-2</v>
      </c>
      <c r="H158" s="23">
        <v>0.23825645366060094</v>
      </c>
      <c r="I158" s="23">
        <v>0.1802793059669911</v>
      </c>
      <c r="J158" s="23">
        <v>0.12018620397799408</v>
      </c>
      <c r="K158" s="23">
        <v>8.8870080406263222E-2</v>
      </c>
      <c r="L158" s="23">
        <v>0</v>
      </c>
      <c r="M158" s="24">
        <v>11815</v>
      </c>
      <c r="N158" s="23" t="s">
        <v>135</v>
      </c>
      <c r="O158" s="23" t="s">
        <v>135</v>
      </c>
      <c r="P158" s="23" t="s">
        <v>135</v>
      </c>
      <c r="Q158" s="23" t="s">
        <v>135</v>
      </c>
      <c r="R158" s="23" t="s">
        <v>135</v>
      </c>
      <c r="S158" s="23" t="s">
        <v>135</v>
      </c>
      <c r="T158" s="23" t="s">
        <v>135</v>
      </c>
      <c r="U158" s="23" t="s">
        <v>135</v>
      </c>
      <c r="V158" s="24" t="s">
        <v>135</v>
      </c>
    </row>
    <row r="159" spans="2:22" x14ac:dyDescent="0.2">
      <c r="B159" s="33" t="s">
        <v>113</v>
      </c>
      <c r="C159" s="18" t="s">
        <v>337</v>
      </c>
      <c r="D159" s="21" t="s">
        <v>338</v>
      </c>
      <c r="E159" s="23">
        <v>0.14291144051691373</v>
      </c>
      <c r="F159" s="23">
        <v>7.3356138350437097E-2</v>
      </c>
      <c r="G159" s="23">
        <v>8.1337894336754091E-2</v>
      </c>
      <c r="H159" s="23">
        <v>0.17825921702774611</v>
      </c>
      <c r="I159" s="23">
        <v>0.19194222729000379</v>
      </c>
      <c r="J159" s="23">
        <v>0.18738122386925124</v>
      </c>
      <c r="K159" s="23">
        <v>0.14443177499049792</v>
      </c>
      <c r="L159" s="23">
        <v>0</v>
      </c>
      <c r="M159" s="24">
        <v>13155</v>
      </c>
      <c r="N159" s="23">
        <v>7.354685646500593E-2</v>
      </c>
      <c r="O159" s="23">
        <v>3.084223013048636E-2</v>
      </c>
      <c r="P159" s="23">
        <v>5.6939501779359428E-2</v>
      </c>
      <c r="Q159" s="23">
        <v>0.14827995255041518</v>
      </c>
      <c r="R159" s="23">
        <v>0.20759193357058126</v>
      </c>
      <c r="S159" s="23">
        <v>0.25622775800711745</v>
      </c>
      <c r="T159" s="23">
        <v>0.22657176749703439</v>
      </c>
      <c r="U159" s="23">
        <v>0</v>
      </c>
      <c r="V159" s="24">
        <v>4215</v>
      </c>
    </row>
    <row r="160" spans="2:22" x14ac:dyDescent="0.2">
      <c r="B160" s="33" t="s">
        <v>113</v>
      </c>
      <c r="C160" s="18" t="s">
        <v>339</v>
      </c>
      <c r="D160" s="21" t="s">
        <v>340</v>
      </c>
      <c r="E160" s="23">
        <v>9.1902632886239441E-2</v>
      </c>
      <c r="F160" s="23">
        <v>5.8618976651763535E-2</v>
      </c>
      <c r="G160" s="23">
        <v>8.2960755091902635E-2</v>
      </c>
      <c r="H160" s="23">
        <v>0.19622454048683557</v>
      </c>
      <c r="I160" s="23">
        <v>0.19870839542970692</v>
      </c>
      <c r="J160" s="23">
        <v>0.19870839542970692</v>
      </c>
      <c r="K160" s="23">
        <v>0.17287630402384502</v>
      </c>
      <c r="L160" s="23">
        <v>0</v>
      </c>
      <c r="M160" s="24">
        <v>10065</v>
      </c>
      <c r="N160" s="23">
        <v>6.6666666666666666E-2</v>
      </c>
      <c r="O160" s="23">
        <v>3.3333333333333333E-2</v>
      </c>
      <c r="P160" s="23">
        <v>5.185185185185185E-2</v>
      </c>
      <c r="Q160" s="23">
        <v>0.1111111111111111</v>
      </c>
      <c r="R160" s="23">
        <v>0.16851851851851851</v>
      </c>
      <c r="S160" s="23">
        <v>0.27037037037037037</v>
      </c>
      <c r="T160" s="23">
        <v>0.29629629629629628</v>
      </c>
      <c r="U160" s="23">
        <v>0</v>
      </c>
      <c r="V160" s="24">
        <v>2700</v>
      </c>
    </row>
    <row r="161" spans="2:22" x14ac:dyDescent="0.2">
      <c r="B161" s="33" t="s">
        <v>113</v>
      </c>
      <c r="C161" s="18" t="s">
        <v>341</v>
      </c>
      <c r="D161" s="21" t="s">
        <v>342</v>
      </c>
      <c r="E161" s="23">
        <v>0.11642129105322763</v>
      </c>
      <c r="F161" s="23">
        <v>9.1053227633069084E-2</v>
      </c>
      <c r="G161" s="23">
        <v>9.7168742921857301E-2</v>
      </c>
      <c r="H161" s="23">
        <v>0.23306908267270668</v>
      </c>
      <c r="I161" s="23">
        <v>0.20362400906002265</v>
      </c>
      <c r="J161" s="23">
        <v>0.13657984144960361</v>
      </c>
      <c r="K161" s="23">
        <v>0.12231030577576443</v>
      </c>
      <c r="L161" s="23">
        <v>0</v>
      </c>
      <c r="M161" s="24">
        <v>22075</v>
      </c>
      <c r="N161" s="23">
        <v>0.10096930533117932</v>
      </c>
      <c r="O161" s="23">
        <v>4.9273021001615507E-2</v>
      </c>
      <c r="P161" s="23">
        <v>4.6849757673667204E-2</v>
      </c>
      <c r="Q161" s="23">
        <v>0.14620355411954766</v>
      </c>
      <c r="R161" s="23">
        <v>0.19628432956381259</v>
      </c>
      <c r="S161" s="23">
        <v>0.20920840064620355</v>
      </c>
      <c r="T161" s="23">
        <v>0.25040387722132473</v>
      </c>
      <c r="U161" s="23">
        <v>0</v>
      </c>
      <c r="V161" s="24">
        <v>6190</v>
      </c>
    </row>
    <row r="162" spans="2:22" x14ac:dyDescent="0.2">
      <c r="B162" s="33" t="s">
        <v>113</v>
      </c>
      <c r="C162" s="18" t="s">
        <v>343</v>
      </c>
      <c r="D162" s="21" t="s">
        <v>344</v>
      </c>
      <c r="E162" s="23">
        <v>0.10552975939214859</v>
      </c>
      <c r="F162" s="23">
        <v>8.2313212325875892E-2</v>
      </c>
      <c r="G162" s="23">
        <v>0.10806247361756015</v>
      </c>
      <c r="H162" s="23">
        <v>0.22752216124947236</v>
      </c>
      <c r="I162" s="23">
        <v>0.19924018573237653</v>
      </c>
      <c r="J162" s="23">
        <v>0.15154073448712538</v>
      </c>
      <c r="K162" s="23">
        <v>0.12621359223300971</v>
      </c>
      <c r="L162" s="23">
        <v>0</v>
      </c>
      <c r="M162" s="24">
        <v>11845</v>
      </c>
      <c r="N162" s="23" t="s">
        <v>135</v>
      </c>
      <c r="O162" s="23" t="s">
        <v>135</v>
      </c>
      <c r="P162" s="23" t="s">
        <v>135</v>
      </c>
      <c r="Q162" s="23" t="s">
        <v>135</v>
      </c>
      <c r="R162" s="23" t="s">
        <v>135</v>
      </c>
      <c r="S162" s="23" t="s">
        <v>135</v>
      </c>
      <c r="T162" s="23" t="s">
        <v>135</v>
      </c>
      <c r="U162" s="23" t="s">
        <v>135</v>
      </c>
      <c r="V162" s="24" t="s">
        <v>135</v>
      </c>
    </row>
    <row r="163" spans="2:22" x14ac:dyDescent="0.2">
      <c r="B163" s="33" t="s">
        <v>113</v>
      </c>
      <c r="C163" s="18" t="s">
        <v>345</v>
      </c>
      <c r="D163" s="21" t="s">
        <v>346</v>
      </c>
      <c r="E163" s="23">
        <v>0.11957950065703023</v>
      </c>
      <c r="F163" s="23">
        <v>7.3587385019710905E-2</v>
      </c>
      <c r="G163" s="23">
        <v>8.5413929040735873E-2</v>
      </c>
      <c r="H163" s="23">
        <v>0.15505913272010513</v>
      </c>
      <c r="I163" s="23">
        <v>0.18396846254927726</v>
      </c>
      <c r="J163" s="23">
        <v>0.20105124835742444</v>
      </c>
      <c r="K163" s="23">
        <v>0.18134034165571616</v>
      </c>
      <c r="L163" s="23">
        <v>0</v>
      </c>
      <c r="M163" s="24">
        <v>3805</v>
      </c>
      <c r="N163" s="23">
        <v>5.6603773584905662E-2</v>
      </c>
      <c r="O163" s="23">
        <v>2.8301886792452831E-2</v>
      </c>
      <c r="P163" s="23">
        <v>3.3018867924528301E-2</v>
      </c>
      <c r="Q163" s="23">
        <v>7.0754716981132074E-2</v>
      </c>
      <c r="R163" s="23">
        <v>0.15094339622641509</v>
      </c>
      <c r="S163" s="23">
        <v>0.30660377358490565</v>
      </c>
      <c r="T163" s="23">
        <v>0.34905660377358488</v>
      </c>
      <c r="U163" s="23">
        <v>0</v>
      </c>
      <c r="V163" s="24">
        <v>1060</v>
      </c>
    </row>
    <row r="164" spans="2:22" x14ac:dyDescent="0.2">
      <c r="B164" s="33" t="s">
        <v>113</v>
      </c>
      <c r="C164" s="18" t="s">
        <v>347</v>
      </c>
      <c r="D164" s="21" t="s">
        <v>348</v>
      </c>
      <c r="E164" s="23">
        <v>0.12109135499693439</v>
      </c>
      <c r="F164" s="23">
        <v>9.7486204782342115E-2</v>
      </c>
      <c r="G164" s="23">
        <v>9.3500919681177186E-2</v>
      </c>
      <c r="H164" s="23">
        <v>0.23206621704475783</v>
      </c>
      <c r="I164" s="23">
        <v>0.19834457388105456</v>
      </c>
      <c r="J164" s="23">
        <v>0.14377682403433475</v>
      </c>
      <c r="K164" s="23">
        <v>0.11373390557939914</v>
      </c>
      <c r="L164" s="23">
        <v>0</v>
      </c>
      <c r="M164" s="24">
        <v>16310</v>
      </c>
      <c r="N164" s="23">
        <v>4.4204322200392929E-2</v>
      </c>
      <c r="O164" s="23">
        <v>2.1611001964636542E-2</v>
      </c>
      <c r="P164" s="23">
        <v>5.9921414538310409E-2</v>
      </c>
      <c r="Q164" s="23">
        <v>0.19646365422396855</v>
      </c>
      <c r="R164" s="23">
        <v>0.22298624754420432</v>
      </c>
      <c r="S164" s="23">
        <v>0.2200392927308448</v>
      </c>
      <c r="T164" s="23">
        <v>0.23477406679764243</v>
      </c>
      <c r="U164" s="23">
        <v>0</v>
      </c>
      <c r="V164" s="24">
        <v>5090</v>
      </c>
    </row>
    <row r="165" spans="2:22" x14ac:dyDescent="0.2">
      <c r="B165" s="33" t="s">
        <v>113</v>
      </c>
      <c r="C165" s="18" t="s">
        <v>349</v>
      </c>
      <c r="D165" s="21" t="s">
        <v>350</v>
      </c>
      <c r="E165" s="23">
        <v>0.12131715771230503</v>
      </c>
      <c r="F165" s="23">
        <v>8.6655112651646451E-2</v>
      </c>
      <c r="G165" s="23">
        <v>9.8786828422876949E-2</v>
      </c>
      <c r="H165" s="23">
        <v>0.20710571923743501</v>
      </c>
      <c r="I165" s="23">
        <v>0.18804159445407279</v>
      </c>
      <c r="J165" s="23">
        <v>0.17244367417677642</v>
      </c>
      <c r="K165" s="23">
        <v>0.12564991334488734</v>
      </c>
      <c r="L165" s="23">
        <v>0</v>
      </c>
      <c r="M165" s="24">
        <v>5770</v>
      </c>
      <c r="N165" s="23">
        <v>6.3694267515923567E-2</v>
      </c>
      <c r="O165" s="23">
        <v>2.5477707006369428E-2</v>
      </c>
      <c r="P165" s="23">
        <v>5.4140127388535034E-2</v>
      </c>
      <c r="Q165" s="23">
        <v>0.13694267515923567</v>
      </c>
      <c r="R165" s="23">
        <v>0.18471337579617833</v>
      </c>
      <c r="S165" s="23">
        <v>0.28662420382165604</v>
      </c>
      <c r="T165" s="23">
        <v>0.24522292993630573</v>
      </c>
      <c r="U165" s="23">
        <v>0</v>
      </c>
      <c r="V165" s="24">
        <v>1570</v>
      </c>
    </row>
    <row r="166" spans="2:22" x14ac:dyDescent="0.2">
      <c r="B166" s="33" t="s">
        <v>113</v>
      </c>
      <c r="C166" s="18" t="s">
        <v>351</v>
      </c>
      <c r="D166" s="21" t="s">
        <v>352</v>
      </c>
      <c r="E166" s="23">
        <v>0.12777352716143842</v>
      </c>
      <c r="F166" s="23">
        <v>8.4162203519510329E-2</v>
      </c>
      <c r="G166" s="23">
        <v>0.11323641928079571</v>
      </c>
      <c r="H166" s="23">
        <v>0.21652639632746748</v>
      </c>
      <c r="I166" s="23">
        <v>0.18324407039020657</v>
      </c>
      <c r="J166" s="23">
        <v>0.1434583014537108</v>
      </c>
      <c r="K166" s="23">
        <v>0.13159908186687069</v>
      </c>
      <c r="L166" s="23">
        <v>0</v>
      </c>
      <c r="M166" s="24">
        <v>13070</v>
      </c>
      <c r="N166" s="23">
        <v>9.906291834002677E-2</v>
      </c>
      <c r="O166" s="23">
        <v>4.0160642570281124E-2</v>
      </c>
      <c r="P166" s="23">
        <v>6.4257028112449793E-2</v>
      </c>
      <c r="Q166" s="23">
        <v>0.14859437751004015</v>
      </c>
      <c r="R166" s="23">
        <v>0.19009370816599733</v>
      </c>
      <c r="S166" s="23">
        <v>0.2034805890227577</v>
      </c>
      <c r="T166" s="23">
        <v>0.25301204819277107</v>
      </c>
      <c r="U166" s="23">
        <v>0</v>
      </c>
      <c r="V166" s="24">
        <v>3735</v>
      </c>
    </row>
    <row r="167" spans="2:22" x14ac:dyDescent="0.2">
      <c r="B167" s="33" t="s">
        <v>113</v>
      </c>
      <c r="C167" s="18" t="s">
        <v>353</v>
      </c>
      <c r="D167" s="21" t="s">
        <v>354</v>
      </c>
      <c r="E167" s="23">
        <v>9.2807424593967514E-2</v>
      </c>
      <c r="F167" s="23">
        <v>6.7285382830626447E-2</v>
      </c>
      <c r="G167" s="23">
        <v>0.10440835266821345</v>
      </c>
      <c r="H167" s="23">
        <v>0.21345707656612528</v>
      </c>
      <c r="I167" s="23">
        <v>0.18700696055684454</v>
      </c>
      <c r="J167" s="23">
        <v>0.17215777262180976</v>
      </c>
      <c r="K167" s="23">
        <v>0.16334106728538283</v>
      </c>
      <c r="L167" s="23">
        <v>0</v>
      </c>
      <c r="M167" s="24">
        <v>10775</v>
      </c>
      <c r="N167" s="23">
        <v>2.677376171352075E-2</v>
      </c>
      <c r="O167" s="23">
        <v>1.8741633199464525E-2</v>
      </c>
      <c r="P167" s="23">
        <v>4.8192771084337352E-2</v>
      </c>
      <c r="Q167" s="23">
        <v>0.13788487282463185</v>
      </c>
      <c r="R167" s="23">
        <v>0.17670682730923695</v>
      </c>
      <c r="S167" s="23">
        <v>0.2677376171352075</v>
      </c>
      <c r="T167" s="23">
        <v>0.3253012048192771</v>
      </c>
      <c r="U167" s="23">
        <v>0</v>
      </c>
      <c r="V167" s="24">
        <v>3735</v>
      </c>
    </row>
    <row r="168" spans="2:22" x14ac:dyDescent="0.2">
      <c r="B168" s="33" t="s">
        <v>113</v>
      </c>
      <c r="C168" s="18" t="s">
        <v>355</v>
      </c>
      <c r="D168" s="21" t="s">
        <v>356</v>
      </c>
      <c r="E168" s="23">
        <v>0.12230715774843641</v>
      </c>
      <c r="F168" s="23">
        <v>9.3815149409312029E-2</v>
      </c>
      <c r="G168" s="23">
        <v>9.9374565670604584E-2</v>
      </c>
      <c r="H168" s="23">
        <v>0.23349548297428771</v>
      </c>
      <c r="I168" s="23">
        <v>0.20882557331480195</v>
      </c>
      <c r="J168" s="23">
        <v>0.13342599027102153</v>
      </c>
      <c r="K168" s="23">
        <v>0.10840861709520501</v>
      </c>
      <c r="L168" s="23">
        <v>0</v>
      </c>
      <c r="M168" s="24">
        <v>14390</v>
      </c>
      <c r="N168" s="23">
        <v>0.11604095563139932</v>
      </c>
      <c r="O168" s="23">
        <v>5.1194539249146756E-2</v>
      </c>
      <c r="P168" s="23">
        <v>5.8020477815699661E-2</v>
      </c>
      <c r="Q168" s="23">
        <v>0.15870307167235495</v>
      </c>
      <c r="R168" s="23">
        <v>0.17918088737201365</v>
      </c>
      <c r="S168" s="23">
        <v>0.19283276450511946</v>
      </c>
      <c r="T168" s="23">
        <v>0.24402730375426621</v>
      </c>
      <c r="U168" s="23">
        <v>0</v>
      </c>
      <c r="V168" s="24">
        <v>2930</v>
      </c>
    </row>
    <row r="169" spans="2:22" x14ac:dyDescent="0.2">
      <c r="B169" s="33" t="s">
        <v>113</v>
      </c>
      <c r="C169" s="18" t="s">
        <v>357</v>
      </c>
      <c r="D169" s="21" t="s">
        <v>358</v>
      </c>
      <c r="E169" s="23">
        <v>9.916094584286804E-2</v>
      </c>
      <c r="F169" s="23">
        <v>7.9328756674294426E-2</v>
      </c>
      <c r="G169" s="23">
        <v>0.11899313501144165</v>
      </c>
      <c r="H169" s="23">
        <v>0.21357742181540809</v>
      </c>
      <c r="I169" s="23">
        <v>0.20900076277650648</v>
      </c>
      <c r="J169" s="23">
        <v>0.14721586575133486</v>
      </c>
      <c r="K169" s="23">
        <v>0.13196033562166284</v>
      </c>
      <c r="L169" s="23">
        <v>0</v>
      </c>
      <c r="M169" s="24">
        <v>6555</v>
      </c>
      <c r="N169" s="23" t="s">
        <v>280</v>
      </c>
      <c r="O169" s="23" t="s">
        <v>280</v>
      </c>
      <c r="P169" s="23" t="s">
        <v>280</v>
      </c>
      <c r="Q169" s="23" t="s">
        <v>280</v>
      </c>
      <c r="R169" s="23" t="s">
        <v>280</v>
      </c>
      <c r="S169" s="23" t="s">
        <v>280</v>
      </c>
      <c r="T169" s="23" t="s">
        <v>280</v>
      </c>
      <c r="U169" s="23" t="s">
        <v>280</v>
      </c>
      <c r="V169" s="23" t="s">
        <v>280</v>
      </c>
    </row>
    <row r="170" spans="2:22" x14ac:dyDescent="0.2">
      <c r="B170" s="33" t="s">
        <v>113</v>
      </c>
      <c r="C170" s="18" t="s">
        <v>359</v>
      </c>
      <c r="D170" s="21" t="s">
        <v>360</v>
      </c>
      <c r="E170" s="23">
        <v>0.11957205789804909</v>
      </c>
      <c r="F170" s="23">
        <v>8.0553807426054128E-2</v>
      </c>
      <c r="G170" s="23">
        <v>9.6916299559471369E-2</v>
      </c>
      <c r="H170" s="23">
        <v>0.23725613593455003</v>
      </c>
      <c r="I170" s="23">
        <v>0.21082441787287604</v>
      </c>
      <c r="J170" s="23">
        <v>0.14663310258023915</v>
      </c>
      <c r="K170" s="23">
        <v>0.10824417872876023</v>
      </c>
      <c r="L170" s="23">
        <v>0</v>
      </c>
      <c r="M170" s="24">
        <v>7945</v>
      </c>
      <c r="N170" s="23">
        <v>9.0277777777777776E-2</v>
      </c>
      <c r="O170" s="23">
        <v>3.9351851851851853E-2</v>
      </c>
      <c r="P170" s="23">
        <v>6.9444444444444448E-2</v>
      </c>
      <c r="Q170" s="23">
        <v>0.20601851851851852</v>
      </c>
      <c r="R170" s="23">
        <v>0.20601851851851852</v>
      </c>
      <c r="S170" s="23">
        <v>0.20370370370370369</v>
      </c>
      <c r="T170" s="23">
        <v>0.1875</v>
      </c>
      <c r="U170" s="23">
        <v>0</v>
      </c>
      <c r="V170" s="24">
        <v>2160</v>
      </c>
    </row>
    <row r="171" spans="2:22" x14ac:dyDescent="0.2">
      <c r="B171" s="33" t="s">
        <v>113</v>
      </c>
      <c r="C171" s="18" t="s">
        <v>361</v>
      </c>
      <c r="D171" s="21" t="s">
        <v>362</v>
      </c>
      <c r="E171" s="23">
        <v>0.12475403384494294</v>
      </c>
      <c r="F171" s="23">
        <v>7.792207792207792E-2</v>
      </c>
      <c r="G171" s="23">
        <v>0.10114128295946478</v>
      </c>
      <c r="H171" s="23">
        <v>0.22786304604486424</v>
      </c>
      <c r="I171" s="23">
        <v>0.19401810310901221</v>
      </c>
      <c r="J171" s="23">
        <v>0.15348288075560804</v>
      </c>
      <c r="K171" s="23">
        <v>0.12121212121212122</v>
      </c>
      <c r="L171" s="23">
        <v>0</v>
      </c>
      <c r="M171" s="24">
        <v>12705</v>
      </c>
      <c r="N171" s="23">
        <v>6.0422960725075532E-2</v>
      </c>
      <c r="O171" s="23">
        <v>3.0211480362537766E-2</v>
      </c>
      <c r="P171" s="23">
        <v>5.4380664652567974E-2</v>
      </c>
      <c r="Q171" s="23">
        <v>0.16767371601208458</v>
      </c>
      <c r="R171" s="23">
        <v>0.19335347432024169</v>
      </c>
      <c r="S171" s="23">
        <v>0.24773413897280966</v>
      </c>
      <c r="T171" s="23">
        <v>0.24622356495468278</v>
      </c>
      <c r="U171" s="23">
        <v>0</v>
      </c>
      <c r="V171" s="24">
        <v>3310</v>
      </c>
    </row>
    <row r="172" spans="2:22" x14ac:dyDescent="0.2">
      <c r="B172" s="33" t="s">
        <v>113</v>
      </c>
      <c r="C172" s="18" t="s">
        <v>363</v>
      </c>
      <c r="D172" s="21" t="s">
        <v>364</v>
      </c>
      <c r="E172" s="23">
        <v>0.15163147792706333</v>
      </c>
      <c r="F172" s="23">
        <v>9.5969289827255277E-2</v>
      </c>
      <c r="G172" s="23">
        <v>7.81464217164793E-2</v>
      </c>
      <c r="H172" s="23">
        <v>0.15300246778173843</v>
      </c>
      <c r="I172" s="23">
        <v>0.17548670139840966</v>
      </c>
      <c r="J172" s="23">
        <v>0.17219632574718946</v>
      </c>
      <c r="K172" s="23">
        <v>0.17356731560186456</v>
      </c>
      <c r="L172" s="23">
        <v>0</v>
      </c>
      <c r="M172" s="24">
        <v>18235</v>
      </c>
      <c r="N172" s="23" t="s">
        <v>135</v>
      </c>
      <c r="O172" s="23" t="s">
        <v>135</v>
      </c>
      <c r="P172" s="23" t="s">
        <v>135</v>
      </c>
      <c r="Q172" s="23" t="s">
        <v>135</v>
      </c>
      <c r="R172" s="23" t="s">
        <v>135</v>
      </c>
      <c r="S172" s="23" t="s">
        <v>135</v>
      </c>
      <c r="T172" s="23" t="s">
        <v>135</v>
      </c>
      <c r="U172" s="23" t="s">
        <v>135</v>
      </c>
      <c r="V172" s="24" t="s">
        <v>135</v>
      </c>
    </row>
    <row r="173" spans="2:22" x14ac:dyDescent="0.2">
      <c r="B173" s="33" t="s">
        <v>126</v>
      </c>
      <c r="C173" s="18" t="s">
        <v>365</v>
      </c>
      <c r="D173" s="21" t="s">
        <v>366</v>
      </c>
      <c r="E173" s="23">
        <v>6.4102564102564097E-2</v>
      </c>
      <c r="F173" s="23">
        <v>4.7008547008547008E-2</v>
      </c>
      <c r="G173" s="23">
        <v>9.5085470085470081E-2</v>
      </c>
      <c r="H173" s="23">
        <v>0.20085470085470086</v>
      </c>
      <c r="I173" s="23">
        <v>0.21153846153846154</v>
      </c>
      <c r="J173" s="23">
        <v>0.20512820512820512</v>
      </c>
      <c r="K173" s="23">
        <v>0.17628205128205129</v>
      </c>
      <c r="L173" s="23">
        <v>0</v>
      </c>
      <c r="M173" s="24">
        <v>4680</v>
      </c>
      <c r="N173" s="23">
        <v>4.1551246537396121E-2</v>
      </c>
      <c r="O173" s="23">
        <v>1.9390581717451522E-2</v>
      </c>
      <c r="P173" s="23">
        <v>4.4321329639889197E-2</v>
      </c>
      <c r="Q173" s="23">
        <v>0.1329639889196676</v>
      </c>
      <c r="R173" s="23">
        <v>0.1994459833795014</v>
      </c>
      <c r="S173" s="23">
        <v>0.27146814404432135</v>
      </c>
      <c r="T173" s="23">
        <v>0.2880886426592798</v>
      </c>
      <c r="U173" s="23">
        <v>0</v>
      </c>
      <c r="V173" s="24">
        <v>1805</v>
      </c>
    </row>
    <row r="174" spans="2:22" x14ac:dyDescent="0.2">
      <c r="B174" s="33" t="s">
        <v>126</v>
      </c>
      <c r="C174" s="18" t="s">
        <v>367</v>
      </c>
      <c r="D174" s="21" t="s">
        <v>368</v>
      </c>
      <c r="E174" s="23">
        <v>9.2523750516315575E-2</v>
      </c>
      <c r="F174" s="23">
        <v>8.1784386617100371E-2</v>
      </c>
      <c r="G174" s="23">
        <v>0.1197852127220157</v>
      </c>
      <c r="H174" s="23">
        <v>0.22800495662949194</v>
      </c>
      <c r="I174" s="23">
        <v>0.20115654688145396</v>
      </c>
      <c r="J174" s="23">
        <v>0.15489467162329615</v>
      </c>
      <c r="K174" s="23">
        <v>0.12185047501032631</v>
      </c>
      <c r="L174" s="23">
        <v>0</v>
      </c>
      <c r="M174" s="24">
        <v>12105</v>
      </c>
      <c r="N174" s="23">
        <v>8.7621696801112661E-2</v>
      </c>
      <c r="O174" s="23">
        <v>3.7552155771905425E-2</v>
      </c>
      <c r="P174" s="23">
        <v>5.9805285118219746E-2</v>
      </c>
      <c r="Q174" s="23">
        <v>0.16828929068150209</v>
      </c>
      <c r="R174" s="23">
        <v>0.20166898470097358</v>
      </c>
      <c r="S174" s="23">
        <v>0.2211404728789986</v>
      </c>
      <c r="T174" s="23">
        <v>0.22253129346314326</v>
      </c>
      <c r="U174" s="23">
        <v>0</v>
      </c>
      <c r="V174" s="24">
        <v>3595</v>
      </c>
    </row>
    <row r="175" spans="2:22" x14ac:dyDescent="0.2">
      <c r="B175" s="33" t="s">
        <v>126</v>
      </c>
      <c r="C175" s="18" t="s">
        <v>369</v>
      </c>
      <c r="D175" s="21" t="s">
        <v>370</v>
      </c>
      <c r="E175" s="23">
        <v>0.13039485766758493</v>
      </c>
      <c r="F175" s="23">
        <v>6.7033976124885222E-2</v>
      </c>
      <c r="G175" s="23">
        <v>8.356290174471992E-2</v>
      </c>
      <c r="H175" s="23">
        <v>0.19467401285583102</v>
      </c>
      <c r="I175" s="23">
        <v>0.2056932966023875</v>
      </c>
      <c r="J175" s="23">
        <v>0.17630853994490359</v>
      </c>
      <c r="K175" s="23">
        <v>0.1423324150596878</v>
      </c>
      <c r="L175" s="23">
        <v>0</v>
      </c>
      <c r="M175" s="24">
        <v>5445</v>
      </c>
      <c r="N175" s="23" t="s">
        <v>135</v>
      </c>
      <c r="O175" s="23" t="s">
        <v>135</v>
      </c>
      <c r="P175" s="23" t="s">
        <v>135</v>
      </c>
      <c r="Q175" s="23" t="s">
        <v>135</v>
      </c>
      <c r="R175" s="23" t="s">
        <v>135</v>
      </c>
      <c r="S175" s="23" t="s">
        <v>135</v>
      </c>
      <c r="T175" s="23" t="s">
        <v>135</v>
      </c>
      <c r="U175" s="23" t="s">
        <v>135</v>
      </c>
      <c r="V175" s="24" t="s">
        <v>135</v>
      </c>
    </row>
    <row r="176" spans="2:22" x14ac:dyDescent="0.2">
      <c r="B176" s="33" t="s">
        <v>126</v>
      </c>
      <c r="C176" s="18" t="s">
        <v>371</v>
      </c>
      <c r="D176" s="21" t="s">
        <v>372</v>
      </c>
      <c r="E176" s="23">
        <v>1.4551804423748545E-2</v>
      </c>
      <c r="F176" s="23">
        <v>2.9685681024447033E-2</v>
      </c>
      <c r="G176" s="23">
        <v>0.13387660069848661</v>
      </c>
      <c r="H176" s="23">
        <v>0.2840512223515716</v>
      </c>
      <c r="I176" s="23">
        <v>0.22875436554132714</v>
      </c>
      <c r="J176" s="23">
        <v>0.16414435389988358</v>
      </c>
      <c r="K176" s="23">
        <v>0.14435389988358557</v>
      </c>
      <c r="L176" s="23">
        <v>0</v>
      </c>
      <c r="M176" s="24">
        <v>8590</v>
      </c>
      <c r="N176" s="23">
        <v>3.2626427406199023E-3</v>
      </c>
      <c r="O176" s="23">
        <v>3.2626427406199023E-3</v>
      </c>
      <c r="P176" s="23">
        <v>6.8515497553017946E-2</v>
      </c>
      <c r="Q176" s="23">
        <v>0.20880913539967375</v>
      </c>
      <c r="R176" s="23">
        <v>0.22022838499184338</v>
      </c>
      <c r="S176" s="23">
        <v>0.23327895595432299</v>
      </c>
      <c r="T176" s="23">
        <v>0.26427406199021208</v>
      </c>
      <c r="U176" s="23">
        <v>0</v>
      </c>
      <c r="V176" s="24">
        <v>3065</v>
      </c>
    </row>
    <row r="177" spans="2:22" x14ac:dyDescent="0.2">
      <c r="B177" s="33" t="s">
        <v>126</v>
      </c>
      <c r="C177" s="18" t="s">
        <v>373</v>
      </c>
      <c r="D177" s="21" t="s">
        <v>374</v>
      </c>
      <c r="E177" s="23">
        <v>8.1444164567590266E-2</v>
      </c>
      <c r="F177" s="23">
        <v>4.1981528127623846E-2</v>
      </c>
      <c r="G177" s="23">
        <v>9.4878253568429896E-2</v>
      </c>
      <c r="H177" s="23">
        <v>0.19059613769941225</v>
      </c>
      <c r="I177" s="23">
        <v>0.20235096557514692</v>
      </c>
      <c r="J177" s="23">
        <v>0.21074727120067172</v>
      </c>
      <c r="K177" s="23">
        <v>0.17800167926112512</v>
      </c>
      <c r="L177" s="23">
        <v>0</v>
      </c>
      <c r="M177" s="24">
        <v>5955</v>
      </c>
      <c r="N177" s="23">
        <v>4.8672566371681415E-2</v>
      </c>
      <c r="O177" s="23">
        <v>2.4336283185840708E-2</v>
      </c>
      <c r="P177" s="23">
        <v>5.7522123893805309E-2</v>
      </c>
      <c r="Q177" s="23">
        <v>0.13274336283185842</v>
      </c>
      <c r="R177" s="23">
        <v>0.17920353982300885</v>
      </c>
      <c r="S177" s="23">
        <v>0.26991150442477874</v>
      </c>
      <c r="T177" s="23">
        <v>0.28761061946902655</v>
      </c>
      <c r="U177" s="23">
        <v>0</v>
      </c>
      <c r="V177" s="24">
        <v>2260</v>
      </c>
    </row>
    <row r="178" spans="2:22" x14ac:dyDescent="0.2">
      <c r="B178" s="33" t="s">
        <v>126</v>
      </c>
      <c r="C178" s="18" t="s">
        <v>375</v>
      </c>
      <c r="D178" s="21" t="s">
        <v>376</v>
      </c>
      <c r="E178" s="23">
        <v>9.5986760446834921E-2</v>
      </c>
      <c r="F178" s="23">
        <v>7.0748862225899878E-2</v>
      </c>
      <c r="G178" s="23">
        <v>0.11170872983036823</v>
      </c>
      <c r="H178" s="23">
        <v>0.20438560198593297</v>
      </c>
      <c r="I178" s="23">
        <v>0.19611088125775755</v>
      </c>
      <c r="J178" s="23">
        <v>0.17707902358295408</v>
      </c>
      <c r="K178" s="23">
        <v>0.1435664046338436</v>
      </c>
      <c r="L178" s="23">
        <v>0</v>
      </c>
      <c r="M178" s="24">
        <v>12085</v>
      </c>
      <c r="N178" s="23">
        <v>3.2258064516129031E-2</v>
      </c>
      <c r="O178" s="23">
        <v>3.2258064516129031E-2</v>
      </c>
      <c r="P178" s="23">
        <v>6.4516129032258063E-2</v>
      </c>
      <c r="Q178" s="23">
        <v>9.6774193548387094E-2</v>
      </c>
      <c r="R178" s="23">
        <v>0.19354838709677419</v>
      </c>
      <c r="S178" s="23">
        <v>0.32258064516129031</v>
      </c>
      <c r="T178" s="23">
        <v>0.25806451612903225</v>
      </c>
      <c r="U178" s="23">
        <v>0</v>
      </c>
      <c r="V178" s="24">
        <v>155</v>
      </c>
    </row>
    <row r="179" spans="2:22" x14ac:dyDescent="0.2">
      <c r="B179" s="33" t="s">
        <v>126</v>
      </c>
      <c r="C179" s="18" t="s">
        <v>377</v>
      </c>
      <c r="D179" s="21" t="s">
        <v>378</v>
      </c>
      <c r="E179" s="23">
        <v>0.10251798561151079</v>
      </c>
      <c r="F179" s="23">
        <v>7.1342925659472423E-2</v>
      </c>
      <c r="G179" s="23">
        <v>0.12949640287769784</v>
      </c>
      <c r="H179" s="23">
        <v>0.19844124700239807</v>
      </c>
      <c r="I179" s="23">
        <v>0.19184652278177458</v>
      </c>
      <c r="J179" s="23">
        <v>0.16786570743405277</v>
      </c>
      <c r="K179" s="23">
        <v>0.13848920863309352</v>
      </c>
      <c r="L179" s="23">
        <v>0</v>
      </c>
      <c r="M179" s="24">
        <v>8340</v>
      </c>
      <c r="N179" s="23">
        <v>6.2977099236641215E-2</v>
      </c>
      <c r="O179" s="23">
        <v>3.0534351145038167E-2</v>
      </c>
      <c r="P179" s="23">
        <v>5.9160305343511452E-2</v>
      </c>
      <c r="Q179" s="23">
        <v>0.12786259541984732</v>
      </c>
      <c r="R179" s="23">
        <v>0.18320610687022901</v>
      </c>
      <c r="S179" s="23">
        <v>0.24618320610687022</v>
      </c>
      <c r="T179" s="23">
        <v>0.28816793893129772</v>
      </c>
      <c r="U179" s="23">
        <v>0</v>
      </c>
      <c r="V179" s="24">
        <v>2620</v>
      </c>
    </row>
    <row r="180" spans="2:22" x14ac:dyDescent="0.2">
      <c r="B180" s="33" t="s">
        <v>126</v>
      </c>
      <c r="C180" s="18" t="s">
        <v>379</v>
      </c>
      <c r="D180" s="21" t="s">
        <v>380</v>
      </c>
      <c r="E180" s="23">
        <v>8.7759815242494224E-2</v>
      </c>
      <c r="F180" s="23">
        <v>7.3903002309468821E-2</v>
      </c>
      <c r="G180" s="23">
        <v>0.10508083140877598</v>
      </c>
      <c r="H180" s="23">
        <v>0.2113163972286374</v>
      </c>
      <c r="I180" s="23">
        <v>0.19399538106235567</v>
      </c>
      <c r="J180" s="23">
        <v>0.17321016166281755</v>
      </c>
      <c r="K180" s="23">
        <v>0.1535796766743649</v>
      </c>
      <c r="L180" s="23">
        <v>0</v>
      </c>
      <c r="M180" s="24">
        <v>4330</v>
      </c>
      <c r="N180" s="23">
        <v>0.08</v>
      </c>
      <c r="O180" s="23">
        <v>2.8000000000000001E-2</v>
      </c>
      <c r="P180" s="23">
        <v>4.3999999999999997E-2</v>
      </c>
      <c r="Q180" s="23">
        <v>0.108</v>
      </c>
      <c r="R180" s="23">
        <v>0.16400000000000001</v>
      </c>
      <c r="S180" s="23">
        <v>0.248</v>
      </c>
      <c r="T180" s="23">
        <v>0.32800000000000001</v>
      </c>
      <c r="U180" s="23">
        <v>0</v>
      </c>
      <c r="V180" s="24">
        <v>1250</v>
      </c>
    </row>
    <row r="181" spans="2:22" x14ac:dyDescent="0.2">
      <c r="B181" s="33" t="s">
        <v>126</v>
      </c>
      <c r="C181" s="18" t="s">
        <v>381</v>
      </c>
      <c r="D181" s="21" t="s">
        <v>382</v>
      </c>
      <c r="E181" s="23">
        <v>9.3210124548011253E-2</v>
      </c>
      <c r="F181" s="23">
        <v>6.990759341100844E-2</v>
      </c>
      <c r="G181" s="23">
        <v>0.10245078344716754</v>
      </c>
      <c r="H181" s="23">
        <v>0.21775813579750905</v>
      </c>
      <c r="I181" s="23">
        <v>0.19726797910807553</v>
      </c>
      <c r="J181" s="23">
        <v>0.17034953796705504</v>
      </c>
      <c r="K181" s="23">
        <v>0.14905584572117317</v>
      </c>
      <c r="L181" s="23">
        <v>0</v>
      </c>
      <c r="M181" s="24">
        <v>12445</v>
      </c>
      <c r="N181" s="23" t="s">
        <v>135</v>
      </c>
      <c r="O181" s="23" t="s">
        <v>135</v>
      </c>
      <c r="P181" s="23" t="s">
        <v>135</v>
      </c>
      <c r="Q181" s="23" t="s">
        <v>135</v>
      </c>
      <c r="R181" s="23" t="s">
        <v>135</v>
      </c>
      <c r="S181" s="23" t="s">
        <v>135</v>
      </c>
      <c r="T181" s="23" t="s">
        <v>135</v>
      </c>
      <c r="U181" s="23" t="s">
        <v>135</v>
      </c>
      <c r="V181" s="24" t="s">
        <v>135</v>
      </c>
    </row>
    <row r="182" spans="2:22" x14ac:dyDescent="0.2">
      <c r="B182" s="33" t="s">
        <v>126</v>
      </c>
      <c r="C182" s="18" t="s">
        <v>383</v>
      </c>
      <c r="D182" s="21" t="s">
        <v>384</v>
      </c>
      <c r="E182" s="23">
        <v>7.4477747502270666E-2</v>
      </c>
      <c r="F182" s="23">
        <v>6.1762034514078114E-2</v>
      </c>
      <c r="G182" s="23">
        <v>8.5376930063578563E-2</v>
      </c>
      <c r="H182" s="23">
        <v>0.20435967302452315</v>
      </c>
      <c r="I182" s="23">
        <v>0.20072661217075385</v>
      </c>
      <c r="J182" s="23">
        <v>0.19527702089009991</v>
      </c>
      <c r="K182" s="23">
        <v>0.17801998183469572</v>
      </c>
      <c r="L182" s="23">
        <v>0</v>
      </c>
      <c r="M182" s="24">
        <v>5505</v>
      </c>
      <c r="N182" s="23">
        <v>3.4574468085106384E-2</v>
      </c>
      <c r="O182" s="23">
        <v>2.6595744680851064E-2</v>
      </c>
      <c r="P182" s="23">
        <v>3.7234042553191488E-2</v>
      </c>
      <c r="Q182" s="23">
        <v>0.11968085106382979</v>
      </c>
      <c r="R182" s="23">
        <v>0.15691489361702127</v>
      </c>
      <c r="S182" s="23">
        <v>0.28191489361702127</v>
      </c>
      <c r="T182" s="23">
        <v>0.34840425531914893</v>
      </c>
      <c r="U182" s="23">
        <v>0</v>
      </c>
      <c r="V182" s="24">
        <v>1880</v>
      </c>
    </row>
    <row r="183" spans="2:22" x14ac:dyDescent="0.2">
      <c r="B183" s="33" t="s">
        <v>126</v>
      </c>
      <c r="C183" s="18" t="s">
        <v>385</v>
      </c>
      <c r="D183" s="21" t="s">
        <v>386</v>
      </c>
      <c r="E183" s="23">
        <v>0.16661617691608605</v>
      </c>
      <c r="F183" s="23">
        <v>0.10845198424719782</v>
      </c>
      <c r="G183" s="23">
        <v>0.11360193880642229</v>
      </c>
      <c r="H183" s="23">
        <v>0.21841866101181459</v>
      </c>
      <c r="I183" s="23">
        <v>0.17964253256588913</v>
      </c>
      <c r="J183" s="23">
        <v>0.12056952438654953</v>
      </c>
      <c r="K183" s="23">
        <v>9.2699182066040595E-2</v>
      </c>
      <c r="L183" s="23">
        <v>0</v>
      </c>
      <c r="M183" s="24">
        <v>16505</v>
      </c>
      <c r="N183" s="23" t="s">
        <v>135</v>
      </c>
      <c r="O183" s="23" t="s">
        <v>135</v>
      </c>
      <c r="P183" s="23" t="s">
        <v>135</v>
      </c>
      <c r="Q183" s="23" t="s">
        <v>135</v>
      </c>
      <c r="R183" s="23" t="s">
        <v>135</v>
      </c>
      <c r="S183" s="23" t="s">
        <v>135</v>
      </c>
      <c r="T183" s="23" t="s">
        <v>135</v>
      </c>
      <c r="U183" s="23" t="s">
        <v>135</v>
      </c>
      <c r="V183" s="24" t="s">
        <v>135</v>
      </c>
    </row>
    <row r="184" spans="2:22" x14ac:dyDescent="0.2">
      <c r="B184" s="33" t="s">
        <v>126</v>
      </c>
      <c r="C184" s="18" t="s">
        <v>387</v>
      </c>
      <c r="D184" s="21" t="s">
        <v>388</v>
      </c>
      <c r="E184" s="23">
        <v>7.8826440438317422E-2</v>
      </c>
      <c r="F184" s="23">
        <v>7.0342877341816892E-2</v>
      </c>
      <c r="G184" s="23">
        <v>0.11417462000706964</v>
      </c>
      <c r="H184" s="23">
        <v>0.21173559561682573</v>
      </c>
      <c r="I184" s="23">
        <v>0.19406150583244963</v>
      </c>
      <c r="J184" s="23">
        <v>0.1647225167903853</v>
      </c>
      <c r="K184" s="23">
        <v>0.16613644397313537</v>
      </c>
      <c r="L184" s="23">
        <v>0</v>
      </c>
      <c r="M184" s="24">
        <v>14145</v>
      </c>
      <c r="N184" s="23">
        <v>4.3586550435865505E-2</v>
      </c>
      <c r="O184" s="23">
        <v>2.7397260273972601E-2</v>
      </c>
      <c r="P184" s="23">
        <v>4.2341220423412207E-2</v>
      </c>
      <c r="Q184" s="23">
        <v>0.11207970112079702</v>
      </c>
      <c r="R184" s="23">
        <v>0.17185554171855541</v>
      </c>
      <c r="S184" s="23">
        <v>0.24782067247820672</v>
      </c>
      <c r="T184" s="23">
        <v>0.35491905354919051</v>
      </c>
      <c r="U184" s="23">
        <v>0</v>
      </c>
      <c r="V184" s="24">
        <v>4015</v>
      </c>
    </row>
    <row r="185" spans="2:22" x14ac:dyDescent="0.2">
      <c r="B185" s="33" t="s">
        <v>126</v>
      </c>
      <c r="C185" s="18" t="s">
        <v>389</v>
      </c>
      <c r="D185" s="21" t="s">
        <v>390</v>
      </c>
      <c r="E185" s="23" t="s">
        <v>280</v>
      </c>
      <c r="F185" s="23" t="s">
        <v>280</v>
      </c>
      <c r="G185" s="23" t="s">
        <v>280</v>
      </c>
      <c r="H185" s="23" t="s">
        <v>280</v>
      </c>
      <c r="I185" s="23" t="s">
        <v>280</v>
      </c>
      <c r="J185" s="23" t="s">
        <v>280</v>
      </c>
      <c r="K185" s="23" t="s">
        <v>280</v>
      </c>
      <c r="L185" s="23" t="s">
        <v>280</v>
      </c>
      <c r="M185" s="23" t="s">
        <v>280</v>
      </c>
      <c r="N185" s="23" t="s">
        <v>280</v>
      </c>
      <c r="O185" s="23" t="s">
        <v>280</v>
      </c>
      <c r="P185" s="23" t="s">
        <v>280</v>
      </c>
      <c r="Q185" s="23" t="s">
        <v>280</v>
      </c>
      <c r="R185" s="23" t="s">
        <v>280</v>
      </c>
      <c r="S185" s="23" t="s">
        <v>280</v>
      </c>
      <c r="T185" s="23" t="s">
        <v>280</v>
      </c>
      <c r="U185" s="23" t="s">
        <v>280</v>
      </c>
      <c r="V185" s="23" t="s">
        <v>280</v>
      </c>
    </row>
    <row r="186" spans="2:22" x14ac:dyDescent="0.2">
      <c r="B186"/>
      <c r="C186"/>
      <c r="D186"/>
      <c r="E186"/>
      <c r="F186"/>
      <c r="G186"/>
      <c r="H186"/>
      <c r="I186"/>
      <c r="J186"/>
      <c r="K186"/>
      <c r="L186"/>
      <c r="M186"/>
      <c r="N186"/>
      <c r="O186"/>
      <c r="P186"/>
      <c r="Q186"/>
      <c r="R186"/>
      <c r="S186"/>
      <c r="T186"/>
      <c r="U186"/>
      <c r="V186"/>
    </row>
    <row r="187" spans="2:22" x14ac:dyDescent="0.2">
      <c r="B187" s="35" t="s">
        <v>391</v>
      </c>
    </row>
    <row r="188" spans="2:22" x14ac:dyDescent="0.2">
      <c r="B188" s="16"/>
    </row>
    <row r="189" spans="2:22" x14ac:dyDescent="0.2">
      <c r="B189" s="16" t="s">
        <v>392</v>
      </c>
    </row>
    <row r="190" spans="2:22" x14ac:dyDescent="0.2">
      <c r="B190" s="16" t="s">
        <v>393</v>
      </c>
    </row>
    <row r="191" spans="2:22" x14ac:dyDescent="0.2">
      <c r="B191" s="16" t="s">
        <v>394</v>
      </c>
    </row>
    <row r="192" spans="2:22"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1"/>
  <sheetViews>
    <sheetView showGridLines="0" zoomScale="85" zoomScaleNormal="85" zoomScaleSheetLayoutView="25" workbookViewId="0">
      <selection activeCell="E174" sqref="E174:M174"/>
    </sheetView>
  </sheetViews>
  <sheetFormatPr defaultColWidth="9.140625" defaultRowHeight="12.75" x14ac:dyDescent="0.2"/>
  <cols>
    <col min="1" max="1" width="3.14062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22</v>
      </c>
      <c r="C2" s="22" t="s">
        <v>495</v>
      </c>
      <c r="D2" s="17"/>
    </row>
    <row r="3" spans="2:22" ht="12.75" customHeight="1" x14ac:dyDescent="0.2">
      <c r="B3" s="3" t="s">
        <v>24</v>
      </c>
      <c r="C3" s="12" t="s">
        <v>506</v>
      </c>
    </row>
    <row r="4" spans="2:22" ht="12.75" customHeight="1" x14ac:dyDescent="0.2">
      <c r="B4" s="3"/>
      <c r="C4" s="6"/>
    </row>
    <row r="5" spans="2:22" ht="15" x14ac:dyDescent="0.2">
      <c r="B5" s="3" t="s">
        <v>26</v>
      </c>
      <c r="C5" s="47" t="str">
        <f>'System &amp; Provider Summary -T1'!$C$5</f>
        <v>December 2023</v>
      </c>
    </row>
    <row r="6" spans="2:22" x14ac:dyDescent="0.2">
      <c r="B6" s="3" t="s">
        <v>28</v>
      </c>
      <c r="C6" s="2" t="s">
        <v>29</v>
      </c>
      <c r="D6" s="2"/>
    </row>
    <row r="7" spans="2:22" ht="12.75" customHeight="1" x14ac:dyDescent="0.2">
      <c r="B7" s="3" t="s">
        <v>30</v>
      </c>
      <c r="C7" s="2" t="s">
        <v>507</v>
      </c>
    </row>
    <row r="8" spans="2:22" ht="12.75" customHeight="1" x14ac:dyDescent="0.2">
      <c r="B8" s="3" t="s">
        <v>32</v>
      </c>
      <c r="C8" s="2" t="str">
        <f>'System &amp; Provider Summary -T1'!C8</f>
        <v>8th February 2024</v>
      </c>
    </row>
    <row r="9" spans="2:22" ht="12.75" customHeight="1" x14ac:dyDescent="0.2">
      <c r="B9" s="3" t="s">
        <v>34</v>
      </c>
      <c r="C9" s="8" t="s">
        <v>35</v>
      </c>
    </row>
    <row r="10" spans="2:22" ht="12.75" customHeight="1" x14ac:dyDescent="0.2">
      <c r="B10" s="3" t="s">
        <v>36</v>
      </c>
      <c r="C10" s="2" t="str">
        <f>'System &amp; Provider Summary -T1'!C10</f>
        <v>Published - Official Statistics in development</v>
      </c>
    </row>
    <row r="11" spans="2:22" ht="12.75" customHeight="1" x14ac:dyDescent="0.2">
      <c r="B11" s="3" t="s">
        <v>38</v>
      </c>
      <c r="C11" s="2" t="str">
        <f>'System &amp; Provider Summary -T1'!C11</f>
        <v>Kerry Evert - england.nhsdata@nhs.net</v>
      </c>
    </row>
    <row r="12" spans="2:22" x14ac:dyDescent="0.2">
      <c r="B12" s="3"/>
    </row>
    <row r="13" spans="2:22" ht="15" x14ac:dyDescent="0.2">
      <c r="B13" s="5" t="s">
        <v>40</v>
      </c>
    </row>
    <row r="14" spans="2:22" ht="15" x14ac:dyDescent="0.2">
      <c r="B14" s="5"/>
      <c r="C14" s="5"/>
    </row>
    <row r="15" spans="2:22" ht="15" customHeight="1" x14ac:dyDescent="0.2">
      <c r="B15" s="5"/>
      <c r="C15" s="9"/>
      <c r="E15" s="61" t="s">
        <v>44</v>
      </c>
      <c r="F15" s="62"/>
      <c r="G15" s="62"/>
      <c r="H15" s="62"/>
      <c r="I15" s="62"/>
      <c r="J15" s="62"/>
      <c r="K15" s="62"/>
      <c r="L15" s="62"/>
      <c r="M15" s="63"/>
      <c r="N15" s="61" t="s">
        <v>45</v>
      </c>
      <c r="O15" s="62"/>
      <c r="P15" s="62"/>
      <c r="Q15" s="62"/>
      <c r="R15" s="62"/>
      <c r="S15" s="62"/>
      <c r="T15" s="62"/>
      <c r="U15" s="62"/>
      <c r="V15" s="63"/>
    </row>
    <row r="16" spans="2:22" s="12" customFormat="1" ht="25.5" x14ac:dyDescent="0.2">
      <c r="B16" s="49" t="s">
        <v>41</v>
      </c>
      <c r="C16" s="11" t="s">
        <v>42</v>
      </c>
      <c r="D16" s="10" t="s">
        <v>43</v>
      </c>
      <c r="E16" s="11" t="s">
        <v>497</v>
      </c>
      <c r="F16" s="20" t="s">
        <v>498</v>
      </c>
      <c r="G16" s="20" t="s">
        <v>499</v>
      </c>
      <c r="H16" s="20" t="s">
        <v>500</v>
      </c>
      <c r="I16" s="20" t="s">
        <v>501</v>
      </c>
      <c r="J16" s="20" t="s">
        <v>502</v>
      </c>
      <c r="K16" s="20" t="s">
        <v>503</v>
      </c>
      <c r="L16" s="11" t="s">
        <v>504</v>
      </c>
      <c r="M16" s="11" t="s">
        <v>505</v>
      </c>
      <c r="N16" s="11" t="s">
        <v>497</v>
      </c>
      <c r="O16" s="20" t="s">
        <v>498</v>
      </c>
      <c r="P16" s="20" t="s">
        <v>499</v>
      </c>
      <c r="Q16" s="20" t="s">
        <v>500</v>
      </c>
      <c r="R16" s="20" t="s">
        <v>501</v>
      </c>
      <c r="S16" s="20" t="s">
        <v>502</v>
      </c>
      <c r="T16" s="20" t="s">
        <v>503</v>
      </c>
      <c r="U16" s="11" t="s">
        <v>504</v>
      </c>
      <c r="V16" s="11" t="s">
        <v>505</v>
      </c>
    </row>
    <row r="17" spans="2:24" x14ac:dyDescent="0.2">
      <c r="B17" s="50" t="s">
        <v>48</v>
      </c>
      <c r="C17" s="1" t="s">
        <v>48</v>
      </c>
      <c r="D17" s="13" t="s">
        <v>49</v>
      </c>
      <c r="E17" s="26">
        <v>0.12336939910752491</v>
      </c>
      <c r="F17" s="26">
        <v>0.13135277217433827</v>
      </c>
      <c r="G17" s="26">
        <v>0.12951891924934286</v>
      </c>
      <c r="H17" s="26">
        <v>0.28253560731096033</v>
      </c>
      <c r="I17" s="26">
        <v>0.20042789901583227</v>
      </c>
      <c r="J17" s="26">
        <v>9.6680726205758294E-2</v>
      </c>
      <c r="K17" s="26">
        <v>3.6114676936243047E-2</v>
      </c>
      <c r="L17" s="26">
        <v>0</v>
      </c>
      <c r="M17" s="25">
        <v>408975</v>
      </c>
      <c r="N17" s="26">
        <v>8.7160751565762001E-2</v>
      </c>
      <c r="O17" s="26">
        <v>6.3152400835073064E-2</v>
      </c>
      <c r="P17" s="26">
        <v>9.8903966597077245E-2</v>
      </c>
      <c r="Q17" s="26">
        <v>0.28783924843423797</v>
      </c>
      <c r="R17" s="26">
        <v>0.25365344467640921</v>
      </c>
      <c r="S17" s="26">
        <v>0.14222338204592902</v>
      </c>
      <c r="T17" s="26">
        <v>6.6805845511482248E-2</v>
      </c>
      <c r="U17" s="26">
        <v>0</v>
      </c>
      <c r="V17" s="25">
        <v>19160</v>
      </c>
    </row>
    <row r="18" spans="2:24" ht="6.75" customHeight="1" x14ac:dyDescent="0.2">
      <c r="D18" s="4"/>
      <c r="K18" s="7"/>
      <c r="N18" s="7"/>
      <c r="O18" s="7"/>
      <c r="P18" s="7"/>
      <c r="Q18" s="7"/>
      <c r="R18" s="7"/>
      <c r="S18" s="7"/>
      <c r="T18" s="7"/>
    </row>
    <row r="19" spans="2:24" x14ac:dyDescent="0.2">
      <c r="B19" s="33" t="s">
        <v>50</v>
      </c>
      <c r="C19" s="18" t="s">
        <v>51</v>
      </c>
      <c r="D19" s="18" t="s">
        <v>52</v>
      </c>
      <c r="E19" s="39" t="s">
        <v>135</v>
      </c>
      <c r="F19" s="39" t="s">
        <v>135</v>
      </c>
      <c r="G19" s="39" t="s">
        <v>135</v>
      </c>
      <c r="H19" s="39" t="s">
        <v>135</v>
      </c>
      <c r="I19" s="39" t="s">
        <v>135</v>
      </c>
      <c r="J19" s="39" t="s">
        <v>135</v>
      </c>
      <c r="K19" s="39" t="s">
        <v>135</v>
      </c>
      <c r="L19" s="39" t="s">
        <v>135</v>
      </c>
      <c r="M19" s="25" t="s">
        <v>135</v>
      </c>
      <c r="N19" s="39" t="s">
        <v>135</v>
      </c>
      <c r="O19" s="39" t="s">
        <v>135</v>
      </c>
      <c r="P19" s="39" t="s">
        <v>135</v>
      </c>
      <c r="Q19" s="39" t="s">
        <v>135</v>
      </c>
      <c r="R19" s="39" t="s">
        <v>135</v>
      </c>
      <c r="S19" s="39" t="s">
        <v>135</v>
      </c>
      <c r="T19" s="39" t="s">
        <v>135</v>
      </c>
      <c r="U19" s="39" t="s">
        <v>135</v>
      </c>
      <c r="V19" s="25" t="s">
        <v>135</v>
      </c>
      <c r="X19" s="55"/>
    </row>
    <row r="20" spans="2:24" x14ac:dyDescent="0.2">
      <c r="B20" s="33" t="s">
        <v>50</v>
      </c>
      <c r="C20" s="18" t="s">
        <v>53</v>
      </c>
      <c r="D20" s="18" t="s">
        <v>54</v>
      </c>
      <c r="E20" s="39">
        <v>0.16894977168949771</v>
      </c>
      <c r="F20" s="39">
        <v>0.13698630136986301</v>
      </c>
      <c r="G20" s="39">
        <v>0.11263318112633181</v>
      </c>
      <c r="H20" s="39">
        <v>0.31963470319634701</v>
      </c>
      <c r="I20" s="39">
        <v>0.17503805175038051</v>
      </c>
      <c r="J20" s="39">
        <v>7.0015220700152203E-2</v>
      </c>
      <c r="K20" s="39">
        <v>1.8264840182648401E-2</v>
      </c>
      <c r="L20" s="39">
        <v>0</v>
      </c>
      <c r="M20" s="25">
        <v>3285</v>
      </c>
      <c r="N20" s="39" t="s">
        <v>135</v>
      </c>
      <c r="O20" s="39" t="s">
        <v>135</v>
      </c>
      <c r="P20" s="39" t="s">
        <v>135</v>
      </c>
      <c r="Q20" s="39" t="s">
        <v>135</v>
      </c>
      <c r="R20" s="39" t="s">
        <v>135</v>
      </c>
      <c r="S20" s="39" t="s">
        <v>135</v>
      </c>
      <c r="T20" s="39" t="s">
        <v>135</v>
      </c>
      <c r="U20" s="39" t="s">
        <v>135</v>
      </c>
      <c r="V20" s="25" t="s">
        <v>135</v>
      </c>
      <c r="X20" s="55"/>
    </row>
    <row r="21" spans="2:24" x14ac:dyDescent="0.2">
      <c r="B21" s="33" t="s">
        <v>50</v>
      </c>
      <c r="C21" s="18" t="s">
        <v>55</v>
      </c>
      <c r="D21" s="18" t="s">
        <v>56</v>
      </c>
      <c r="E21" s="39">
        <v>0.13531723750701852</v>
      </c>
      <c r="F21" s="39">
        <v>0.14710836608646827</v>
      </c>
      <c r="G21" s="39">
        <v>0.11959573273441887</v>
      </c>
      <c r="H21" s="39">
        <v>0.24985962942167322</v>
      </c>
      <c r="I21" s="39">
        <v>0.18921953958450308</v>
      </c>
      <c r="J21" s="39">
        <v>0.1128579449747333</v>
      </c>
      <c r="K21" s="39">
        <v>4.6041549691184729E-2</v>
      </c>
      <c r="L21" s="39">
        <v>0</v>
      </c>
      <c r="M21" s="25">
        <v>8905</v>
      </c>
      <c r="N21" s="39">
        <v>0.12328767123287671</v>
      </c>
      <c r="O21" s="39">
        <v>5.4794520547945202E-2</v>
      </c>
      <c r="P21" s="39">
        <v>9.5890410958904104E-2</v>
      </c>
      <c r="Q21" s="39">
        <v>0.27397260273972601</v>
      </c>
      <c r="R21" s="39">
        <v>0.21917808219178081</v>
      </c>
      <c r="S21" s="39">
        <v>0.13698630136986301</v>
      </c>
      <c r="T21" s="39">
        <v>9.5890410958904104E-2</v>
      </c>
      <c r="U21" s="39">
        <v>0</v>
      </c>
      <c r="V21" s="25">
        <v>365</v>
      </c>
      <c r="X21" s="55"/>
    </row>
    <row r="22" spans="2:24" x14ac:dyDescent="0.2">
      <c r="B22" s="33" t="s">
        <v>50</v>
      </c>
      <c r="C22" s="18" t="s">
        <v>57</v>
      </c>
      <c r="D22" s="18" t="s">
        <v>58</v>
      </c>
      <c r="E22" s="39">
        <v>0.13131313131313133</v>
      </c>
      <c r="F22" s="39">
        <v>0.15151515151515152</v>
      </c>
      <c r="G22" s="39">
        <v>0.12570145903479238</v>
      </c>
      <c r="H22" s="39">
        <v>0.28058361391694725</v>
      </c>
      <c r="I22" s="39">
        <v>0.19304152637485972</v>
      </c>
      <c r="J22" s="39">
        <v>8.3052749719416383E-2</v>
      </c>
      <c r="K22" s="39">
        <v>3.4418256640478866E-2</v>
      </c>
      <c r="L22" s="39">
        <v>0</v>
      </c>
      <c r="M22" s="25">
        <v>13365</v>
      </c>
      <c r="N22" s="39">
        <v>7.3619631901840496E-2</v>
      </c>
      <c r="O22" s="39">
        <v>7.9754601226993863E-2</v>
      </c>
      <c r="P22" s="39">
        <v>0.13496932515337423</v>
      </c>
      <c r="Q22" s="39">
        <v>0.31288343558282211</v>
      </c>
      <c r="R22" s="39">
        <v>0.22699386503067484</v>
      </c>
      <c r="S22" s="39">
        <v>0.1165644171779141</v>
      </c>
      <c r="T22" s="39">
        <v>4.9079754601226995E-2</v>
      </c>
      <c r="U22" s="39">
        <v>0</v>
      </c>
      <c r="V22" s="25">
        <v>815</v>
      </c>
      <c r="X22" s="55"/>
    </row>
    <row r="23" spans="2:24" x14ac:dyDescent="0.2">
      <c r="B23" s="33" t="s">
        <v>50</v>
      </c>
      <c r="C23" s="18" t="s">
        <v>59</v>
      </c>
      <c r="D23" s="18" t="s">
        <v>60</v>
      </c>
      <c r="E23" s="39" t="s">
        <v>135</v>
      </c>
      <c r="F23" s="39" t="s">
        <v>135</v>
      </c>
      <c r="G23" s="39" t="s">
        <v>135</v>
      </c>
      <c r="H23" s="39" t="s">
        <v>135</v>
      </c>
      <c r="I23" s="39" t="s">
        <v>135</v>
      </c>
      <c r="J23" s="39" t="s">
        <v>135</v>
      </c>
      <c r="K23" s="39" t="s">
        <v>135</v>
      </c>
      <c r="L23" s="39" t="s">
        <v>135</v>
      </c>
      <c r="M23" s="25" t="s">
        <v>135</v>
      </c>
      <c r="N23" s="39" t="s">
        <v>135</v>
      </c>
      <c r="O23" s="39" t="s">
        <v>135</v>
      </c>
      <c r="P23" s="39" t="s">
        <v>135</v>
      </c>
      <c r="Q23" s="39" t="s">
        <v>135</v>
      </c>
      <c r="R23" s="39" t="s">
        <v>135</v>
      </c>
      <c r="S23" s="39" t="s">
        <v>135</v>
      </c>
      <c r="T23" s="39" t="s">
        <v>135</v>
      </c>
      <c r="U23" s="39" t="s">
        <v>135</v>
      </c>
      <c r="V23" s="25" t="s">
        <v>135</v>
      </c>
      <c r="X23" s="55"/>
    </row>
    <row r="24" spans="2:24" x14ac:dyDescent="0.2">
      <c r="B24" s="33" t="s">
        <v>50</v>
      </c>
      <c r="C24" s="18" t="s">
        <v>61</v>
      </c>
      <c r="D24" s="18" t="s">
        <v>62</v>
      </c>
      <c r="E24" s="39">
        <v>0.10331384015594541</v>
      </c>
      <c r="F24" s="39">
        <v>0.13060428849902533</v>
      </c>
      <c r="G24" s="39">
        <v>0.13937621832358674</v>
      </c>
      <c r="H24" s="39">
        <v>0.32066276803118909</v>
      </c>
      <c r="I24" s="39">
        <v>0.1871345029239766</v>
      </c>
      <c r="J24" s="39">
        <v>8.6744639376218319E-2</v>
      </c>
      <c r="K24" s="39">
        <v>3.3138401559454189E-2</v>
      </c>
      <c r="L24" s="39">
        <v>0</v>
      </c>
      <c r="M24" s="25">
        <v>5130</v>
      </c>
      <c r="N24" s="39">
        <v>0.18181818181818182</v>
      </c>
      <c r="O24" s="39">
        <v>9.0909090909090912E-2</v>
      </c>
      <c r="P24" s="39">
        <v>4.5454545454545456E-2</v>
      </c>
      <c r="Q24" s="39">
        <v>0.27272727272727271</v>
      </c>
      <c r="R24" s="39">
        <v>0.22727272727272727</v>
      </c>
      <c r="S24" s="39">
        <v>0.13636363636363635</v>
      </c>
      <c r="T24" s="39">
        <v>9.0909090909090912E-2</v>
      </c>
      <c r="U24" s="39">
        <v>0</v>
      </c>
      <c r="V24" s="25">
        <v>110</v>
      </c>
      <c r="X24" s="55"/>
    </row>
    <row r="25" spans="2:24" x14ac:dyDescent="0.2">
      <c r="B25" s="33" t="s">
        <v>63</v>
      </c>
      <c r="C25" s="18" t="s">
        <v>64</v>
      </c>
      <c r="D25" s="18" t="s">
        <v>65</v>
      </c>
      <c r="E25" s="39">
        <v>0.11856594110115237</v>
      </c>
      <c r="F25" s="39">
        <v>0.10537772087067862</v>
      </c>
      <c r="G25" s="39">
        <v>0.12637644046094751</v>
      </c>
      <c r="H25" s="39">
        <v>0.31907810499359796</v>
      </c>
      <c r="I25" s="39">
        <v>0.21600512163892446</v>
      </c>
      <c r="J25" s="39">
        <v>8.4122919334186946E-2</v>
      </c>
      <c r="K25" s="39">
        <v>3.0345710627400768E-2</v>
      </c>
      <c r="L25" s="39">
        <v>0</v>
      </c>
      <c r="M25" s="25">
        <v>39050</v>
      </c>
      <c r="N25" s="39">
        <v>6.7848410757946204E-2</v>
      </c>
      <c r="O25" s="39">
        <v>4.2787286063569685E-2</v>
      </c>
      <c r="P25" s="39">
        <v>9.8410757946210264E-2</v>
      </c>
      <c r="Q25" s="39">
        <v>0.32273838630806845</v>
      </c>
      <c r="R25" s="39">
        <v>0.27444987775061125</v>
      </c>
      <c r="S25" s="39">
        <v>0.13630806845965771</v>
      </c>
      <c r="T25" s="39">
        <v>5.7457212713936431E-2</v>
      </c>
      <c r="U25" s="39">
        <v>0</v>
      </c>
      <c r="V25" s="25">
        <v>8180</v>
      </c>
      <c r="X25" s="55"/>
    </row>
    <row r="26" spans="2:24" x14ac:dyDescent="0.2">
      <c r="B26" s="33" t="s">
        <v>63</v>
      </c>
      <c r="C26" s="18" t="s">
        <v>66</v>
      </c>
      <c r="D26" s="18" t="s">
        <v>67</v>
      </c>
      <c r="E26" s="39">
        <v>0.15368421052631578</v>
      </c>
      <c r="F26" s="39">
        <v>0.13839335180055401</v>
      </c>
      <c r="G26" s="39">
        <v>0.12487534626038781</v>
      </c>
      <c r="H26" s="39">
        <v>0.31290858725761772</v>
      </c>
      <c r="I26" s="39">
        <v>0.18947368421052632</v>
      </c>
      <c r="J26" s="39">
        <v>6.282548476454293E-2</v>
      </c>
      <c r="K26" s="39">
        <v>1.7839335180055402E-2</v>
      </c>
      <c r="L26" s="39">
        <v>0</v>
      </c>
      <c r="M26" s="25">
        <v>45125</v>
      </c>
      <c r="N26" s="39">
        <v>1.9047619047619049E-2</v>
      </c>
      <c r="O26" s="39">
        <v>0</v>
      </c>
      <c r="P26" s="39">
        <v>7.6190476190476197E-2</v>
      </c>
      <c r="Q26" s="39">
        <v>0.39047619047619048</v>
      </c>
      <c r="R26" s="39">
        <v>0.32380952380952382</v>
      </c>
      <c r="S26" s="39">
        <v>0.13333333333333333</v>
      </c>
      <c r="T26" s="39">
        <v>4.7619047619047616E-2</v>
      </c>
      <c r="U26" s="39">
        <v>0</v>
      </c>
      <c r="V26" s="25">
        <v>525</v>
      </c>
      <c r="X26" s="55"/>
    </row>
    <row r="27" spans="2:24" x14ac:dyDescent="0.2">
      <c r="B27" s="33" t="s">
        <v>63</v>
      </c>
      <c r="C27" s="18" t="s">
        <v>68</v>
      </c>
      <c r="D27" s="18" t="s">
        <v>69</v>
      </c>
      <c r="E27" s="39">
        <v>0.12375606021944374</v>
      </c>
      <c r="F27" s="39">
        <v>0.1217147231436591</v>
      </c>
      <c r="G27" s="39">
        <v>0.1255422301607553</v>
      </c>
      <c r="H27" s="39">
        <v>0.30951773411584588</v>
      </c>
      <c r="I27" s="39">
        <v>0.22225057412605256</v>
      </c>
      <c r="J27" s="39">
        <v>7.6805307476397036E-2</v>
      </c>
      <c r="K27" s="39">
        <v>2.0668537892319469E-2</v>
      </c>
      <c r="L27" s="39">
        <v>0</v>
      </c>
      <c r="M27" s="25">
        <v>19595</v>
      </c>
      <c r="N27" s="39">
        <v>8.1481481481481488E-2</v>
      </c>
      <c r="O27" s="39">
        <v>5.185185185185185E-2</v>
      </c>
      <c r="P27" s="39">
        <v>8.8888888888888892E-2</v>
      </c>
      <c r="Q27" s="39">
        <v>0.33333333333333331</v>
      </c>
      <c r="R27" s="39">
        <v>0.26666666666666666</v>
      </c>
      <c r="S27" s="39">
        <v>0.13333333333333333</v>
      </c>
      <c r="T27" s="39">
        <v>5.185185185185185E-2</v>
      </c>
      <c r="U27" s="39">
        <v>0</v>
      </c>
      <c r="V27" s="25">
        <v>675</v>
      </c>
      <c r="X27" s="55"/>
    </row>
    <row r="28" spans="2:24" x14ac:dyDescent="0.2">
      <c r="B28" s="33" t="s">
        <v>63</v>
      </c>
      <c r="C28" s="18" t="s">
        <v>70</v>
      </c>
      <c r="D28" s="18" t="s">
        <v>71</v>
      </c>
      <c r="E28" s="39">
        <v>0.13812154696132597</v>
      </c>
      <c r="F28" s="39">
        <v>0.13038674033149172</v>
      </c>
      <c r="G28" s="39">
        <v>0.14548802946593001</v>
      </c>
      <c r="H28" s="39">
        <v>0.3296500920810313</v>
      </c>
      <c r="I28" s="39">
        <v>0.18121546961325966</v>
      </c>
      <c r="J28" s="39">
        <v>5.9668508287292817E-2</v>
      </c>
      <c r="K28" s="39">
        <v>1.5469613259668509E-2</v>
      </c>
      <c r="L28" s="39">
        <v>0</v>
      </c>
      <c r="M28" s="25">
        <v>13575</v>
      </c>
      <c r="N28" s="39">
        <v>3.3898305084745763E-2</v>
      </c>
      <c r="O28" s="39">
        <v>5.9322033898305086E-2</v>
      </c>
      <c r="P28" s="39">
        <v>9.3220338983050849E-2</v>
      </c>
      <c r="Q28" s="39">
        <v>0.34745762711864409</v>
      </c>
      <c r="R28" s="39">
        <v>0.29661016949152541</v>
      </c>
      <c r="S28" s="39">
        <v>0.1271186440677966</v>
      </c>
      <c r="T28" s="39">
        <v>4.2372881355932202E-2</v>
      </c>
      <c r="U28" s="39">
        <v>0</v>
      </c>
      <c r="V28" s="25">
        <v>590</v>
      </c>
      <c r="X28" s="55"/>
    </row>
    <row r="29" spans="2:24" x14ac:dyDescent="0.2">
      <c r="B29" s="33" t="s">
        <v>63</v>
      </c>
      <c r="C29" s="18" t="s">
        <v>72</v>
      </c>
      <c r="D29" s="18" t="s">
        <v>73</v>
      </c>
      <c r="E29" s="39">
        <v>0.11104294478527607</v>
      </c>
      <c r="F29" s="39">
        <v>0.15153374233128836</v>
      </c>
      <c r="G29" s="39">
        <v>0.13190184049079753</v>
      </c>
      <c r="H29" s="39">
        <v>0.2392638036809816</v>
      </c>
      <c r="I29" s="39">
        <v>0.22085889570552147</v>
      </c>
      <c r="J29" s="39">
        <v>0.10552147239263804</v>
      </c>
      <c r="K29" s="39">
        <v>3.9877300613496931E-2</v>
      </c>
      <c r="L29" s="39">
        <v>0</v>
      </c>
      <c r="M29" s="25">
        <v>8150</v>
      </c>
      <c r="N29" s="39">
        <v>0.10714285714285714</v>
      </c>
      <c r="O29" s="39">
        <v>8.5714285714285715E-2</v>
      </c>
      <c r="P29" s="39">
        <v>0.10714285714285714</v>
      </c>
      <c r="Q29" s="39">
        <v>0.24285714285714285</v>
      </c>
      <c r="R29" s="39">
        <v>0.22857142857142856</v>
      </c>
      <c r="S29" s="39">
        <v>0.16428571428571428</v>
      </c>
      <c r="T29" s="39">
        <v>7.1428571428571425E-2</v>
      </c>
      <c r="U29" s="39">
        <v>0</v>
      </c>
      <c r="V29" s="25">
        <v>700</v>
      </c>
      <c r="X29" s="55"/>
    </row>
    <row r="30" spans="2:24" x14ac:dyDescent="0.2">
      <c r="B30" s="33" t="s">
        <v>74</v>
      </c>
      <c r="C30" s="18" t="s">
        <v>75</v>
      </c>
      <c r="D30" s="18" t="s">
        <v>76</v>
      </c>
      <c r="E30" s="39" t="s">
        <v>135</v>
      </c>
      <c r="F30" s="39" t="s">
        <v>135</v>
      </c>
      <c r="G30" s="39" t="s">
        <v>135</v>
      </c>
      <c r="H30" s="39" t="s">
        <v>135</v>
      </c>
      <c r="I30" s="39" t="s">
        <v>135</v>
      </c>
      <c r="J30" s="39" t="s">
        <v>135</v>
      </c>
      <c r="K30" s="39" t="s">
        <v>135</v>
      </c>
      <c r="L30" s="39" t="s">
        <v>135</v>
      </c>
      <c r="M30" s="25" t="s">
        <v>135</v>
      </c>
      <c r="N30" s="39" t="s">
        <v>135</v>
      </c>
      <c r="O30" s="39" t="s">
        <v>135</v>
      </c>
      <c r="P30" s="39" t="s">
        <v>135</v>
      </c>
      <c r="Q30" s="39" t="s">
        <v>135</v>
      </c>
      <c r="R30" s="39" t="s">
        <v>135</v>
      </c>
      <c r="S30" s="39" t="s">
        <v>135</v>
      </c>
      <c r="T30" s="39" t="s">
        <v>135</v>
      </c>
      <c r="U30" s="39" t="s">
        <v>135</v>
      </c>
      <c r="V30" s="25" t="s">
        <v>135</v>
      </c>
      <c r="X30" s="55"/>
    </row>
    <row r="31" spans="2:24" x14ac:dyDescent="0.2">
      <c r="B31" s="33" t="s">
        <v>74</v>
      </c>
      <c r="C31" s="18" t="s">
        <v>77</v>
      </c>
      <c r="D31" s="18" t="s">
        <v>78</v>
      </c>
      <c r="E31" s="39">
        <v>0.21824381926683717</v>
      </c>
      <c r="F31" s="39">
        <v>0.15856777493606139</v>
      </c>
      <c r="G31" s="39">
        <v>0.13213981244671782</v>
      </c>
      <c r="H31" s="39">
        <v>0.26214833759590794</v>
      </c>
      <c r="I31" s="39">
        <v>0.13554987212276215</v>
      </c>
      <c r="J31" s="39">
        <v>6.3086104006820118E-2</v>
      </c>
      <c r="K31" s="39">
        <v>3.0264279624893437E-2</v>
      </c>
      <c r="L31" s="39">
        <v>0</v>
      </c>
      <c r="M31" s="25">
        <v>11730</v>
      </c>
      <c r="N31" s="39">
        <v>6.6666666666666666E-2</v>
      </c>
      <c r="O31" s="39">
        <v>0.1</v>
      </c>
      <c r="P31" s="39">
        <v>0.1</v>
      </c>
      <c r="Q31" s="39">
        <v>0.13333333333333333</v>
      </c>
      <c r="R31" s="39">
        <v>0.26666666666666666</v>
      </c>
      <c r="S31" s="39">
        <v>0.16666666666666666</v>
      </c>
      <c r="T31" s="39">
        <v>0.16666666666666666</v>
      </c>
      <c r="U31" s="39">
        <v>0</v>
      </c>
      <c r="V31" s="25">
        <v>150</v>
      </c>
      <c r="X31" s="55"/>
    </row>
    <row r="32" spans="2:24" x14ac:dyDescent="0.2">
      <c r="B32" s="33" t="s">
        <v>74</v>
      </c>
      <c r="C32" s="18" t="s">
        <v>79</v>
      </c>
      <c r="D32" s="18" t="s">
        <v>80</v>
      </c>
      <c r="E32" s="39">
        <v>0.11891663140076174</v>
      </c>
      <c r="F32" s="39">
        <v>0.15488785442234448</v>
      </c>
      <c r="G32" s="39">
        <v>0.1223021582733813</v>
      </c>
      <c r="H32" s="39">
        <v>0.26068556919170544</v>
      </c>
      <c r="I32" s="39">
        <v>0.20143884892086331</v>
      </c>
      <c r="J32" s="39">
        <v>0.10368176047397376</v>
      </c>
      <c r="K32" s="39">
        <v>3.808717731696995E-2</v>
      </c>
      <c r="L32" s="39">
        <v>0</v>
      </c>
      <c r="M32" s="25">
        <v>11815</v>
      </c>
      <c r="N32" s="39">
        <v>0.13043478260869565</v>
      </c>
      <c r="O32" s="39">
        <v>9.420289855072464E-2</v>
      </c>
      <c r="P32" s="39">
        <v>8.6956521739130432E-2</v>
      </c>
      <c r="Q32" s="39">
        <v>0.20289855072463769</v>
      </c>
      <c r="R32" s="39">
        <v>0.25362318840579712</v>
      </c>
      <c r="S32" s="39">
        <v>0.15217391304347827</v>
      </c>
      <c r="T32" s="39">
        <v>7.2463768115942032E-2</v>
      </c>
      <c r="U32" s="39">
        <v>0</v>
      </c>
      <c r="V32" s="25">
        <v>690</v>
      </c>
      <c r="X32" s="55"/>
    </row>
    <row r="33" spans="2:24" x14ac:dyDescent="0.2">
      <c r="B33" s="33" t="s">
        <v>74</v>
      </c>
      <c r="C33" s="18" t="s">
        <v>81</v>
      </c>
      <c r="D33" s="18" t="s">
        <v>82</v>
      </c>
      <c r="E33" s="39" t="s">
        <v>135</v>
      </c>
      <c r="F33" s="39" t="s">
        <v>135</v>
      </c>
      <c r="G33" s="39" t="s">
        <v>135</v>
      </c>
      <c r="H33" s="39" t="s">
        <v>135</v>
      </c>
      <c r="I33" s="39" t="s">
        <v>135</v>
      </c>
      <c r="J33" s="39" t="s">
        <v>135</v>
      </c>
      <c r="K33" s="39" t="s">
        <v>135</v>
      </c>
      <c r="L33" s="39" t="s">
        <v>135</v>
      </c>
      <c r="M33" s="25" t="s">
        <v>135</v>
      </c>
      <c r="N33" s="39" t="s">
        <v>135</v>
      </c>
      <c r="O33" s="39" t="s">
        <v>135</v>
      </c>
      <c r="P33" s="39" t="s">
        <v>135</v>
      </c>
      <c r="Q33" s="39" t="s">
        <v>135</v>
      </c>
      <c r="R33" s="39" t="s">
        <v>135</v>
      </c>
      <c r="S33" s="39" t="s">
        <v>135</v>
      </c>
      <c r="T33" s="39" t="s">
        <v>135</v>
      </c>
      <c r="U33" s="39" t="s">
        <v>135</v>
      </c>
      <c r="V33" s="25" t="s">
        <v>135</v>
      </c>
      <c r="X33" s="55"/>
    </row>
    <row r="34" spans="2:24" x14ac:dyDescent="0.2">
      <c r="B34" s="33" t="s">
        <v>74</v>
      </c>
      <c r="C34" s="18" t="s">
        <v>83</v>
      </c>
      <c r="D34" s="18" t="s">
        <v>84</v>
      </c>
      <c r="E34" s="39" t="s">
        <v>135</v>
      </c>
      <c r="F34" s="39" t="s">
        <v>135</v>
      </c>
      <c r="G34" s="39" t="s">
        <v>135</v>
      </c>
      <c r="H34" s="39" t="s">
        <v>135</v>
      </c>
      <c r="I34" s="39" t="s">
        <v>135</v>
      </c>
      <c r="J34" s="39" t="s">
        <v>135</v>
      </c>
      <c r="K34" s="39" t="s">
        <v>135</v>
      </c>
      <c r="L34" s="39" t="s">
        <v>135</v>
      </c>
      <c r="M34" s="25" t="s">
        <v>135</v>
      </c>
      <c r="N34" s="39" t="s">
        <v>135</v>
      </c>
      <c r="O34" s="39" t="s">
        <v>135</v>
      </c>
      <c r="P34" s="39" t="s">
        <v>135</v>
      </c>
      <c r="Q34" s="39" t="s">
        <v>135</v>
      </c>
      <c r="R34" s="39" t="s">
        <v>135</v>
      </c>
      <c r="S34" s="39" t="s">
        <v>135</v>
      </c>
      <c r="T34" s="39" t="s">
        <v>135</v>
      </c>
      <c r="U34" s="39" t="s">
        <v>135</v>
      </c>
      <c r="V34" s="25" t="s">
        <v>135</v>
      </c>
      <c r="X34" s="55"/>
    </row>
    <row r="35" spans="2:24" x14ac:dyDescent="0.2">
      <c r="B35" s="33" t="s">
        <v>74</v>
      </c>
      <c r="C35" s="18" t="s">
        <v>85</v>
      </c>
      <c r="D35" s="18" t="s">
        <v>86</v>
      </c>
      <c r="E35" s="39" t="s">
        <v>135</v>
      </c>
      <c r="F35" s="39" t="s">
        <v>135</v>
      </c>
      <c r="G35" s="39" t="s">
        <v>135</v>
      </c>
      <c r="H35" s="39" t="s">
        <v>135</v>
      </c>
      <c r="I35" s="39" t="s">
        <v>135</v>
      </c>
      <c r="J35" s="39" t="s">
        <v>135</v>
      </c>
      <c r="K35" s="39" t="s">
        <v>135</v>
      </c>
      <c r="L35" s="39" t="s">
        <v>135</v>
      </c>
      <c r="M35" s="25" t="s">
        <v>135</v>
      </c>
      <c r="N35" s="39" t="s">
        <v>135</v>
      </c>
      <c r="O35" s="39" t="s">
        <v>135</v>
      </c>
      <c r="P35" s="39" t="s">
        <v>135</v>
      </c>
      <c r="Q35" s="39" t="s">
        <v>135</v>
      </c>
      <c r="R35" s="39" t="s">
        <v>135</v>
      </c>
      <c r="S35" s="39" t="s">
        <v>135</v>
      </c>
      <c r="T35" s="39" t="s">
        <v>135</v>
      </c>
      <c r="U35" s="39" t="s">
        <v>135</v>
      </c>
      <c r="V35" s="25" t="s">
        <v>135</v>
      </c>
      <c r="X35" s="55"/>
    </row>
    <row r="36" spans="2:24" x14ac:dyDescent="0.2">
      <c r="B36" s="33" t="s">
        <v>74</v>
      </c>
      <c r="C36" s="18" t="s">
        <v>87</v>
      </c>
      <c r="D36" s="18" t="s">
        <v>88</v>
      </c>
      <c r="E36" s="39">
        <v>0.1791907514450867</v>
      </c>
      <c r="F36" s="39">
        <v>0.13872832369942195</v>
      </c>
      <c r="G36" s="39">
        <v>0.11753371868978806</v>
      </c>
      <c r="H36" s="39">
        <v>0.25240847784200388</v>
      </c>
      <c r="I36" s="39">
        <v>0.17726396917148363</v>
      </c>
      <c r="J36" s="39">
        <v>0.1001926782273603</v>
      </c>
      <c r="K36" s="39">
        <v>3.4682080924855488E-2</v>
      </c>
      <c r="L36" s="39">
        <v>0</v>
      </c>
      <c r="M36" s="25">
        <v>2595</v>
      </c>
      <c r="N36" s="39">
        <v>0.13333333333333333</v>
      </c>
      <c r="O36" s="39">
        <v>6.6666666666666666E-2</v>
      </c>
      <c r="P36" s="39">
        <v>0.13333333333333333</v>
      </c>
      <c r="Q36" s="39">
        <v>0.33333333333333331</v>
      </c>
      <c r="R36" s="39">
        <v>0.13333333333333333</v>
      </c>
      <c r="S36" s="39">
        <v>0.13333333333333333</v>
      </c>
      <c r="T36" s="39">
        <v>6.6666666666666666E-2</v>
      </c>
      <c r="U36" s="39">
        <v>0</v>
      </c>
      <c r="V36" s="25">
        <v>75</v>
      </c>
      <c r="X36" s="55"/>
    </row>
    <row r="37" spans="2:24" x14ac:dyDescent="0.2">
      <c r="B37" s="33" t="s">
        <v>74</v>
      </c>
      <c r="C37" s="18" t="s">
        <v>89</v>
      </c>
      <c r="D37" s="18" t="s">
        <v>90</v>
      </c>
      <c r="E37" s="39" t="s">
        <v>135</v>
      </c>
      <c r="F37" s="39" t="s">
        <v>135</v>
      </c>
      <c r="G37" s="39" t="s">
        <v>135</v>
      </c>
      <c r="H37" s="39" t="s">
        <v>135</v>
      </c>
      <c r="I37" s="39" t="s">
        <v>135</v>
      </c>
      <c r="J37" s="39" t="s">
        <v>135</v>
      </c>
      <c r="K37" s="39" t="s">
        <v>135</v>
      </c>
      <c r="L37" s="39" t="s">
        <v>135</v>
      </c>
      <c r="M37" s="25" t="s">
        <v>135</v>
      </c>
      <c r="N37" s="39" t="s">
        <v>135</v>
      </c>
      <c r="O37" s="39" t="s">
        <v>135</v>
      </c>
      <c r="P37" s="39" t="s">
        <v>135</v>
      </c>
      <c r="Q37" s="39" t="s">
        <v>135</v>
      </c>
      <c r="R37" s="39" t="s">
        <v>135</v>
      </c>
      <c r="S37" s="39" t="s">
        <v>135</v>
      </c>
      <c r="T37" s="39" t="s">
        <v>135</v>
      </c>
      <c r="U37" s="39" t="s">
        <v>135</v>
      </c>
      <c r="V37" s="25" t="s">
        <v>135</v>
      </c>
      <c r="X37" s="55"/>
    </row>
    <row r="38" spans="2:24" x14ac:dyDescent="0.2">
      <c r="B38" s="33" t="s">
        <v>74</v>
      </c>
      <c r="C38" s="18" t="s">
        <v>91</v>
      </c>
      <c r="D38" s="18" t="s">
        <v>92</v>
      </c>
      <c r="E38" s="39">
        <v>9.4497607655502386E-2</v>
      </c>
      <c r="F38" s="39">
        <v>0.1255980861244019</v>
      </c>
      <c r="G38" s="39">
        <v>0.16088516746411483</v>
      </c>
      <c r="H38" s="39">
        <v>0.29485645933014354</v>
      </c>
      <c r="I38" s="39">
        <v>0.19138755980861244</v>
      </c>
      <c r="J38" s="39">
        <v>9.569377990430622E-2</v>
      </c>
      <c r="K38" s="39">
        <v>3.7679425837320576E-2</v>
      </c>
      <c r="L38" s="39">
        <v>0</v>
      </c>
      <c r="M38" s="25">
        <v>8360</v>
      </c>
      <c r="N38" s="39">
        <v>7.1428571428571425E-2</v>
      </c>
      <c r="O38" s="39">
        <v>3.5714285714285712E-2</v>
      </c>
      <c r="P38" s="39">
        <v>7.1428571428571425E-2</v>
      </c>
      <c r="Q38" s="39">
        <v>0.25</v>
      </c>
      <c r="R38" s="39">
        <v>0.25</v>
      </c>
      <c r="S38" s="39">
        <v>0.25</v>
      </c>
      <c r="T38" s="39">
        <v>0.10714285714285714</v>
      </c>
      <c r="U38" s="39">
        <v>0</v>
      </c>
      <c r="V38" s="25">
        <v>140</v>
      </c>
      <c r="X38" s="55"/>
    </row>
    <row r="39" spans="2:24" x14ac:dyDescent="0.2">
      <c r="B39" s="33" t="s">
        <v>74</v>
      </c>
      <c r="C39" s="18" t="s">
        <v>93</v>
      </c>
      <c r="D39" s="18" t="s">
        <v>94</v>
      </c>
      <c r="E39" s="39">
        <v>0.1733647217084244</v>
      </c>
      <c r="F39" s="39">
        <v>0.14612409618294939</v>
      </c>
      <c r="G39" s="39">
        <v>0.12275096687405415</v>
      </c>
      <c r="H39" s="39">
        <v>0.28417689591390616</v>
      </c>
      <c r="I39" s="39">
        <v>0.16596603329409787</v>
      </c>
      <c r="J39" s="39">
        <v>7.6172860265680181E-2</v>
      </c>
      <c r="K39" s="39">
        <v>3.1444425760887844E-2</v>
      </c>
      <c r="L39" s="39">
        <v>0</v>
      </c>
      <c r="M39" s="25">
        <v>29735</v>
      </c>
      <c r="N39" s="39" t="s">
        <v>135</v>
      </c>
      <c r="O39" s="39" t="s">
        <v>135</v>
      </c>
      <c r="P39" s="39" t="s">
        <v>135</v>
      </c>
      <c r="Q39" s="39" t="s">
        <v>135</v>
      </c>
      <c r="R39" s="39" t="s">
        <v>135</v>
      </c>
      <c r="S39" s="39" t="s">
        <v>135</v>
      </c>
      <c r="T39" s="39" t="s">
        <v>135</v>
      </c>
      <c r="U39" s="39" t="s">
        <v>135</v>
      </c>
      <c r="V39" s="25" t="s">
        <v>135</v>
      </c>
      <c r="X39" s="55"/>
    </row>
    <row r="40" spans="2:24" x14ac:dyDescent="0.2">
      <c r="B40" s="33" t="s">
        <v>74</v>
      </c>
      <c r="C40" s="18" t="s">
        <v>95</v>
      </c>
      <c r="D40" s="18" t="s">
        <v>96</v>
      </c>
      <c r="E40" s="39">
        <v>0.10319410319410319</v>
      </c>
      <c r="F40" s="39">
        <v>0.12837837837837837</v>
      </c>
      <c r="G40" s="39">
        <v>0.14189189189189189</v>
      </c>
      <c r="H40" s="39">
        <v>0.32309582309582308</v>
      </c>
      <c r="I40" s="39">
        <v>0.19656019656019655</v>
      </c>
      <c r="J40" s="39">
        <v>8.0466830466830466E-2</v>
      </c>
      <c r="K40" s="39">
        <v>2.6412776412776413E-2</v>
      </c>
      <c r="L40" s="39">
        <v>0</v>
      </c>
      <c r="M40" s="25">
        <v>8140</v>
      </c>
      <c r="N40" s="39">
        <v>8.247422680412371E-2</v>
      </c>
      <c r="O40" s="39">
        <v>0.10309278350515463</v>
      </c>
      <c r="P40" s="39">
        <v>0.13402061855670103</v>
      </c>
      <c r="Q40" s="39">
        <v>0.29896907216494845</v>
      </c>
      <c r="R40" s="39">
        <v>0.21649484536082475</v>
      </c>
      <c r="S40" s="39">
        <v>0.1134020618556701</v>
      </c>
      <c r="T40" s="39">
        <v>6.1855670103092786E-2</v>
      </c>
      <c r="U40" s="39">
        <v>0</v>
      </c>
      <c r="V40" s="25">
        <v>485</v>
      </c>
      <c r="X40" s="55"/>
    </row>
    <row r="41" spans="2:24" x14ac:dyDescent="0.2">
      <c r="B41" s="33" t="s">
        <v>97</v>
      </c>
      <c r="C41" s="18" t="s">
        <v>98</v>
      </c>
      <c r="D41" s="18" t="s">
        <v>99</v>
      </c>
      <c r="E41" s="39" t="s">
        <v>135</v>
      </c>
      <c r="F41" s="39" t="s">
        <v>135</v>
      </c>
      <c r="G41" s="39" t="s">
        <v>135</v>
      </c>
      <c r="H41" s="39" t="s">
        <v>135</v>
      </c>
      <c r="I41" s="39" t="s">
        <v>135</v>
      </c>
      <c r="J41" s="39" t="s">
        <v>135</v>
      </c>
      <c r="K41" s="39" t="s">
        <v>135</v>
      </c>
      <c r="L41" s="39" t="s">
        <v>135</v>
      </c>
      <c r="M41" s="25" t="s">
        <v>135</v>
      </c>
      <c r="N41" s="39" t="s">
        <v>135</v>
      </c>
      <c r="O41" s="39" t="s">
        <v>135</v>
      </c>
      <c r="P41" s="39" t="s">
        <v>135</v>
      </c>
      <c r="Q41" s="39" t="s">
        <v>135</v>
      </c>
      <c r="R41" s="39" t="s">
        <v>135</v>
      </c>
      <c r="S41" s="39" t="s">
        <v>135</v>
      </c>
      <c r="T41" s="39" t="s">
        <v>135</v>
      </c>
      <c r="U41" s="39" t="s">
        <v>135</v>
      </c>
      <c r="V41" s="25" t="s">
        <v>135</v>
      </c>
      <c r="X41" s="55"/>
    </row>
    <row r="42" spans="2:24" x14ac:dyDescent="0.2">
      <c r="B42" s="33" t="s">
        <v>97</v>
      </c>
      <c r="C42" s="18" t="s">
        <v>100</v>
      </c>
      <c r="D42" s="18" t="s">
        <v>101</v>
      </c>
      <c r="E42" s="39">
        <v>0.11444766039556199</v>
      </c>
      <c r="F42" s="39">
        <v>0.15340086830680175</v>
      </c>
      <c r="G42" s="39">
        <v>0.13241678726483358</v>
      </c>
      <c r="H42" s="39">
        <v>0.26000964785335262</v>
      </c>
      <c r="I42" s="39">
        <v>0.19187168355041004</v>
      </c>
      <c r="J42" s="39">
        <v>0.10938253738543174</v>
      </c>
      <c r="K42" s="39">
        <v>3.8470815243608299E-2</v>
      </c>
      <c r="L42" s="39">
        <v>0</v>
      </c>
      <c r="M42" s="25">
        <v>41460</v>
      </c>
      <c r="N42" s="39">
        <v>0.15957446808510639</v>
      </c>
      <c r="O42" s="39">
        <v>0.11347517730496454</v>
      </c>
      <c r="P42" s="39">
        <v>0.10283687943262411</v>
      </c>
      <c r="Q42" s="39">
        <v>0.20921985815602837</v>
      </c>
      <c r="R42" s="39">
        <v>0.20212765957446807</v>
      </c>
      <c r="S42" s="39">
        <v>0.14893617021276595</v>
      </c>
      <c r="T42" s="39">
        <v>6.7375886524822695E-2</v>
      </c>
      <c r="U42" s="39">
        <v>0</v>
      </c>
      <c r="V42" s="25">
        <v>1410</v>
      </c>
      <c r="X42" s="55"/>
    </row>
    <row r="43" spans="2:24" x14ac:dyDescent="0.2">
      <c r="B43" s="33" t="s">
        <v>97</v>
      </c>
      <c r="C43" s="18" t="s">
        <v>102</v>
      </c>
      <c r="D43" s="18" t="s">
        <v>103</v>
      </c>
      <c r="E43" s="39">
        <v>0.10702667534157449</v>
      </c>
      <c r="F43" s="39">
        <v>0.12914769030579051</v>
      </c>
      <c r="G43" s="39">
        <v>0.12687052700065063</v>
      </c>
      <c r="H43" s="39">
        <v>0.23910214703968771</v>
      </c>
      <c r="I43" s="39">
        <v>0.21502927781392323</v>
      </c>
      <c r="J43" s="39">
        <v>0.13532856213402733</v>
      </c>
      <c r="K43" s="39">
        <v>4.716981132075472E-2</v>
      </c>
      <c r="L43" s="39">
        <v>0</v>
      </c>
      <c r="M43" s="25">
        <v>15370</v>
      </c>
      <c r="N43" s="39">
        <v>0.10638297872340426</v>
      </c>
      <c r="O43" s="39">
        <v>8.5106382978723402E-2</v>
      </c>
      <c r="P43" s="39">
        <v>0.10638297872340426</v>
      </c>
      <c r="Q43" s="39">
        <v>0.21276595744680851</v>
      </c>
      <c r="R43" s="39">
        <v>0.25531914893617019</v>
      </c>
      <c r="S43" s="39">
        <v>0.14893617021276595</v>
      </c>
      <c r="T43" s="39">
        <v>8.5106382978723402E-2</v>
      </c>
      <c r="U43" s="39">
        <v>0</v>
      </c>
      <c r="V43" s="25">
        <v>235</v>
      </c>
      <c r="X43" s="55"/>
    </row>
    <row r="44" spans="2:24" x14ac:dyDescent="0.2">
      <c r="B44" s="33" t="s">
        <v>97</v>
      </c>
      <c r="C44" s="18" t="s">
        <v>104</v>
      </c>
      <c r="D44" s="18" t="s">
        <v>105</v>
      </c>
      <c r="E44" s="39">
        <v>0.14456630109670987</v>
      </c>
      <c r="F44" s="39">
        <v>0.1465603190428714</v>
      </c>
      <c r="G44" s="39">
        <v>0.11365902293120637</v>
      </c>
      <c r="H44" s="39">
        <v>0.2662013958125623</v>
      </c>
      <c r="I44" s="39">
        <v>0.19641076769690927</v>
      </c>
      <c r="J44" s="39">
        <v>9.7706879361914259E-2</v>
      </c>
      <c r="K44" s="39">
        <v>3.589232303090728E-2</v>
      </c>
      <c r="L44" s="39">
        <v>0</v>
      </c>
      <c r="M44" s="25">
        <v>5015</v>
      </c>
      <c r="N44" s="39">
        <v>7.3529411764705885E-2</v>
      </c>
      <c r="O44" s="39">
        <v>8.8235294117647065E-2</v>
      </c>
      <c r="P44" s="39">
        <v>7.3529411764705885E-2</v>
      </c>
      <c r="Q44" s="39">
        <v>0.29411764705882354</v>
      </c>
      <c r="R44" s="39">
        <v>0.25</v>
      </c>
      <c r="S44" s="39">
        <v>0.16176470588235295</v>
      </c>
      <c r="T44" s="39">
        <v>7.3529411764705885E-2</v>
      </c>
      <c r="U44" s="39">
        <v>0</v>
      </c>
      <c r="V44" s="25">
        <v>340</v>
      </c>
      <c r="X44" s="55"/>
    </row>
    <row r="45" spans="2:24" x14ac:dyDescent="0.2">
      <c r="B45" s="33" t="s">
        <v>106</v>
      </c>
      <c r="C45" s="18" t="s">
        <v>107</v>
      </c>
      <c r="D45" s="18" t="s">
        <v>108</v>
      </c>
      <c r="E45" s="39">
        <v>9.8517872711421095E-2</v>
      </c>
      <c r="F45" s="39">
        <v>0.11944202266782912</v>
      </c>
      <c r="G45" s="39">
        <v>0.10956117407730311</v>
      </c>
      <c r="H45" s="39">
        <v>0.23714036617262424</v>
      </c>
      <c r="I45" s="39">
        <v>0.23132810229584422</v>
      </c>
      <c r="J45" s="39">
        <v>0.14937518163324615</v>
      </c>
      <c r="K45" s="39">
        <v>5.4635280441732055E-2</v>
      </c>
      <c r="L45" s="39">
        <v>0</v>
      </c>
      <c r="M45" s="25">
        <v>17205</v>
      </c>
      <c r="N45" s="39">
        <v>0.1038961038961039</v>
      </c>
      <c r="O45" s="39">
        <v>7.792207792207792E-2</v>
      </c>
      <c r="P45" s="39">
        <v>0.12987012987012986</v>
      </c>
      <c r="Q45" s="39">
        <v>0.23376623376623376</v>
      </c>
      <c r="R45" s="39">
        <v>0.22077922077922077</v>
      </c>
      <c r="S45" s="39">
        <v>0.15584415584415584</v>
      </c>
      <c r="T45" s="39">
        <v>7.792207792207792E-2</v>
      </c>
      <c r="U45" s="39">
        <v>0</v>
      </c>
      <c r="V45" s="25">
        <v>385</v>
      </c>
      <c r="X45" s="55"/>
    </row>
    <row r="46" spans="2:24" x14ac:dyDescent="0.2">
      <c r="B46" s="33" t="s">
        <v>106</v>
      </c>
      <c r="C46" s="18" t="s">
        <v>109</v>
      </c>
      <c r="D46" s="18" t="s">
        <v>110</v>
      </c>
      <c r="E46" s="39">
        <v>8.092074038917893E-2</v>
      </c>
      <c r="F46" s="39">
        <v>0.10963455149501661</v>
      </c>
      <c r="G46" s="39">
        <v>0.16231608922638824</v>
      </c>
      <c r="H46" s="39">
        <v>0.32439487422876129</v>
      </c>
      <c r="I46" s="39">
        <v>0.20574276222116752</v>
      </c>
      <c r="J46" s="39">
        <v>8.922638822971049E-2</v>
      </c>
      <c r="K46" s="39">
        <v>2.8001898433792121E-2</v>
      </c>
      <c r="L46" s="39">
        <v>0</v>
      </c>
      <c r="M46" s="25">
        <v>21070</v>
      </c>
      <c r="N46" s="39">
        <v>0.1048951048951049</v>
      </c>
      <c r="O46" s="39">
        <v>6.2937062937062943E-2</v>
      </c>
      <c r="P46" s="39">
        <v>5.5944055944055944E-2</v>
      </c>
      <c r="Q46" s="39">
        <v>0.2937062937062937</v>
      </c>
      <c r="R46" s="39">
        <v>0.27272727272727271</v>
      </c>
      <c r="S46" s="39">
        <v>0.13986013986013987</v>
      </c>
      <c r="T46" s="39">
        <v>6.2937062937062943E-2</v>
      </c>
      <c r="U46" s="39">
        <v>0</v>
      </c>
      <c r="V46" s="25">
        <v>715</v>
      </c>
      <c r="X46" s="55"/>
    </row>
    <row r="47" spans="2:24" x14ac:dyDescent="0.2">
      <c r="B47" s="33" t="s">
        <v>106</v>
      </c>
      <c r="C47" s="18" t="s">
        <v>111</v>
      </c>
      <c r="D47" s="18" t="s">
        <v>112</v>
      </c>
      <c r="E47" s="39">
        <v>0.10279101429543908</v>
      </c>
      <c r="F47" s="39">
        <v>0.11095983662355344</v>
      </c>
      <c r="G47" s="39">
        <v>0.13546630360789652</v>
      </c>
      <c r="H47" s="39">
        <v>0.24506466984343089</v>
      </c>
      <c r="I47" s="39">
        <v>0.21987746766507829</v>
      </c>
      <c r="J47" s="39">
        <v>0.13410483321987746</v>
      </c>
      <c r="K47" s="39">
        <v>5.1735874744724304E-2</v>
      </c>
      <c r="L47" s="39">
        <v>0</v>
      </c>
      <c r="M47" s="25">
        <v>7345</v>
      </c>
      <c r="N47" s="39">
        <v>0.12962962962962962</v>
      </c>
      <c r="O47" s="39">
        <v>8.3333333333333329E-2</v>
      </c>
      <c r="P47" s="39">
        <v>0.1111111111111111</v>
      </c>
      <c r="Q47" s="39">
        <v>0.23148148148148148</v>
      </c>
      <c r="R47" s="39">
        <v>0.22222222222222221</v>
      </c>
      <c r="S47" s="39">
        <v>0.15740740740740741</v>
      </c>
      <c r="T47" s="39">
        <v>7.407407407407407E-2</v>
      </c>
      <c r="U47" s="39">
        <v>0</v>
      </c>
      <c r="V47" s="25">
        <v>540</v>
      </c>
      <c r="X47" s="55"/>
    </row>
    <row r="48" spans="2:24" x14ac:dyDescent="0.2">
      <c r="B48" s="33" t="s">
        <v>113</v>
      </c>
      <c r="C48" s="18" t="s">
        <v>114</v>
      </c>
      <c r="D48" s="18" t="s">
        <v>115</v>
      </c>
      <c r="E48" s="39">
        <v>0.14829080404429465</v>
      </c>
      <c r="F48" s="39">
        <v>0.15936446798266732</v>
      </c>
      <c r="G48" s="39">
        <v>0.10881078478574868</v>
      </c>
      <c r="H48" s="39">
        <v>0.23736157920077033</v>
      </c>
      <c r="I48" s="39">
        <v>0.19017814155031296</v>
      </c>
      <c r="J48" s="39">
        <v>0.10784785748675975</v>
      </c>
      <c r="K48" s="39">
        <v>4.7664901299951851E-2</v>
      </c>
      <c r="L48" s="39">
        <v>0</v>
      </c>
      <c r="M48" s="25">
        <v>10385</v>
      </c>
      <c r="N48" s="39">
        <v>0.12781954887218044</v>
      </c>
      <c r="O48" s="39">
        <v>0.12030075187969924</v>
      </c>
      <c r="P48" s="39">
        <v>9.0225563909774431E-2</v>
      </c>
      <c r="Q48" s="39">
        <v>0.22556390977443608</v>
      </c>
      <c r="R48" s="39">
        <v>0.22556390977443608</v>
      </c>
      <c r="S48" s="39">
        <v>0.11278195488721804</v>
      </c>
      <c r="T48" s="39">
        <v>8.2706766917293228E-2</v>
      </c>
      <c r="U48" s="39">
        <v>0</v>
      </c>
      <c r="V48" s="25">
        <v>665</v>
      </c>
      <c r="X48" s="55"/>
    </row>
    <row r="49" spans="2:24" x14ac:dyDescent="0.2">
      <c r="B49" s="33" t="s">
        <v>113</v>
      </c>
      <c r="C49" s="18" t="s">
        <v>116</v>
      </c>
      <c r="D49" s="18" t="s">
        <v>117</v>
      </c>
      <c r="E49" s="39" t="s">
        <v>135</v>
      </c>
      <c r="F49" s="39" t="s">
        <v>135</v>
      </c>
      <c r="G49" s="39" t="s">
        <v>135</v>
      </c>
      <c r="H49" s="39" t="s">
        <v>135</v>
      </c>
      <c r="I49" s="39" t="s">
        <v>135</v>
      </c>
      <c r="J49" s="39" t="s">
        <v>135</v>
      </c>
      <c r="K49" s="39" t="s">
        <v>135</v>
      </c>
      <c r="L49" s="39" t="s">
        <v>135</v>
      </c>
      <c r="M49" s="25" t="s">
        <v>135</v>
      </c>
      <c r="N49" s="39" t="s">
        <v>135</v>
      </c>
      <c r="O49" s="39" t="s">
        <v>135</v>
      </c>
      <c r="P49" s="39" t="s">
        <v>135</v>
      </c>
      <c r="Q49" s="39" t="s">
        <v>135</v>
      </c>
      <c r="R49" s="39" t="s">
        <v>135</v>
      </c>
      <c r="S49" s="39" t="s">
        <v>135</v>
      </c>
      <c r="T49" s="39" t="s">
        <v>135</v>
      </c>
      <c r="U49" s="39" t="s">
        <v>135</v>
      </c>
      <c r="V49" s="25" t="s">
        <v>135</v>
      </c>
      <c r="X49" s="55"/>
    </row>
    <row r="50" spans="2:24" x14ac:dyDescent="0.2">
      <c r="B50" s="33" t="s">
        <v>113</v>
      </c>
      <c r="C50" s="18" t="s">
        <v>118</v>
      </c>
      <c r="D50" s="18" t="s">
        <v>119</v>
      </c>
      <c r="E50" s="39">
        <v>8.0691012464465334E-2</v>
      </c>
      <c r="F50" s="39">
        <v>9.2718128143450693E-2</v>
      </c>
      <c r="G50" s="39">
        <v>0.13907719221517603</v>
      </c>
      <c r="H50" s="39">
        <v>0.28318390553247319</v>
      </c>
      <c r="I50" s="39">
        <v>0.22807784823966762</v>
      </c>
      <c r="J50" s="39">
        <v>0.12311392958670457</v>
      </c>
      <c r="K50" s="39">
        <v>5.3356658648589544E-2</v>
      </c>
      <c r="L50" s="39">
        <v>0</v>
      </c>
      <c r="M50" s="25">
        <v>22865</v>
      </c>
      <c r="N50" s="39">
        <v>5.4545454545454543E-2</v>
      </c>
      <c r="O50" s="39">
        <v>1.8181818181818181E-2</v>
      </c>
      <c r="P50" s="39">
        <v>0.14545454545454545</v>
      </c>
      <c r="Q50" s="39">
        <v>0.32727272727272727</v>
      </c>
      <c r="R50" s="39">
        <v>0.2</v>
      </c>
      <c r="S50" s="39">
        <v>0.18181818181818182</v>
      </c>
      <c r="T50" s="39">
        <v>9.0909090909090912E-2</v>
      </c>
      <c r="U50" s="39">
        <v>0</v>
      </c>
      <c r="V50" s="25">
        <v>275</v>
      </c>
      <c r="X50" s="55"/>
    </row>
    <row r="51" spans="2:24" x14ac:dyDescent="0.2">
      <c r="B51" s="33" t="s">
        <v>113</v>
      </c>
      <c r="C51" s="18" t="s">
        <v>120</v>
      </c>
      <c r="D51" s="18" t="s">
        <v>121</v>
      </c>
      <c r="E51" s="39">
        <v>9.8713573116303494E-2</v>
      </c>
      <c r="F51" s="39">
        <v>0.12654239957994223</v>
      </c>
      <c r="G51" s="39">
        <v>0.13809398792333946</v>
      </c>
      <c r="H51" s="39">
        <v>0.25964820162772378</v>
      </c>
      <c r="I51" s="39">
        <v>0.20976634287214491</v>
      </c>
      <c r="J51" s="39">
        <v>0.1163034917301129</v>
      </c>
      <c r="K51" s="39">
        <v>5.0932003150433183E-2</v>
      </c>
      <c r="L51" s="39">
        <v>0</v>
      </c>
      <c r="M51" s="25">
        <v>19045</v>
      </c>
      <c r="N51" s="39">
        <v>0.10227272727272728</v>
      </c>
      <c r="O51" s="39">
        <v>6.8181818181818177E-2</v>
      </c>
      <c r="P51" s="39">
        <v>9.0909090909090912E-2</v>
      </c>
      <c r="Q51" s="39">
        <v>0.22727272727272727</v>
      </c>
      <c r="R51" s="39">
        <v>0.20454545454545456</v>
      </c>
      <c r="S51" s="39">
        <v>0.18181818181818182</v>
      </c>
      <c r="T51" s="39">
        <v>0.11363636363636363</v>
      </c>
      <c r="U51" s="39">
        <v>0</v>
      </c>
      <c r="V51" s="25">
        <v>440</v>
      </c>
      <c r="X51" s="55"/>
    </row>
    <row r="52" spans="2:24" x14ac:dyDescent="0.2">
      <c r="B52" s="33" t="s">
        <v>113</v>
      </c>
      <c r="C52" s="18" t="s">
        <v>122</v>
      </c>
      <c r="D52" s="18" t="s">
        <v>123</v>
      </c>
      <c r="E52" s="39" t="s">
        <v>135</v>
      </c>
      <c r="F52" s="39" t="s">
        <v>135</v>
      </c>
      <c r="G52" s="39" t="s">
        <v>135</v>
      </c>
      <c r="H52" s="39" t="s">
        <v>135</v>
      </c>
      <c r="I52" s="39" t="s">
        <v>135</v>
      </c>
      <c r="J52" s="39" t="s">
        <v>135</v>
      </c>
      <c r="K52" s="39" t="s">
        <v>135</v>
      </c>
      <c r="L52" s="39" t="s">
        <v>135</v>
      </c>
      <c r="M52" s="25" t="s">
        <v>135</v>
      </c>
      <c r="N52" s="39" t="s">
        <v>135</v>
      </c>
      <c r="O52" s="39" t="s">
        <v>135</v>
      </c>
      <c r="P52" s="39" t="s">
        <v>135</v>
      </c>
      <c r="Q52" s="39" t="s">
        <v>135</v>
      </c>
      <c r="R52" s="39" t="s">
        <v>135</v>
      </c>
      <c r="S52" s="39" t="s">
        <v>135</v>
      </c>
      <c r="T52" s="39" t="s">
        <v>135</v>
      </c>
      <c r="U52" s="39" t="s">
        <v>135</v>
      </c>
      <c r="V52" s="25" t="s">
        <v>135</v>
      </c>
      <c r="X52" s="55"/>
    </row>
    <row r="53" spans="2:24" x14ac:dyDescent="0.2">
      <c r="B53" s="33" t="s">
        <v>113</v>
      </c>
      <c r="C53" s="18" t="s">
        <v>124</v>
      </c>
      <c r="D53" s="18" t="s">
        <v>125</v>
      </c>
      <c r="E53" s="39" t="s">
        <v>135</v>
      </c>
      <c r="F53" s="39" t="s">
        <v>135</v>
      </c>
      <c r="G53" s="39" t="s">
        <v>135</v>
      </c>
      <c r="H53" s="39" t="s">
        <v>135</v>
      </c>
      <c r="I53" s="39" t="s">
        <v>135</v>
      </c>
      <c r="J53" s="39" t="s">
        <v>135</v>
      </c>
      <c r="K53" s="39" t="s">
        <v>135</v>
      </c>
      <c r="L53" s="39" t="s">
        <v>135</v>
      </c>
      <c r="M53" s="25" t="s">
        <v>135</v>
      </c>
      <c r="N53" s="39" t="s">
        <v>135</v>
      </c>
      <c r="O53" s="39" t="s">
        <v>135</v>
      </c>
      <c r="P53" s="39" t="s">
        <v>135</v>
      </c>
      <c r="Q53" s="39" t="s">
        <v>135</v>
      </c>
      <c r="R53" s="39" t="s">
        <v>135</v>
      </c>
      <c r="S53" s="39" t="s">
        <v>135</v>
      </c>
      <c r="T53" s="39" t="s">
        <v>135</v>
      </c>
      <c r="U53" s="39" t="s">
        <v>135</v>
      </c>
      <c r="V53" s="25" t="s">
        <v>135</v>
      </c>
      <c r="X53" s="55"/>
    </row>
    <row r="54" spans="2:24" x14ac:dyDescent="0.2">
      <c r="B54" s="33" t="s">
        <v>126</v>
      </c>
      <c r="C54" s="18" t="s">
        <v>127</v>
      </c>
      <c r="D54" s="18" t="s">
        <v>128</v>
      </c>
      <c r="E54" s="39">
        <v>5.7142857142857141E-2</v>
      </c>
      <c r="F54" s="39">
        <v>0.11879699248120301</v>
      </c>
      <c r="G54" s="39">
        <v>0.10526315789473684</v>
      </c>
      <c r="H54" s="39">
        <v>0.22706766917293233</v>
      </c>
      <c r="I54" s="39">
        <v>0.2511278195488722</v>
      </c>
      <c r="J54" s="39">
        <v>0.162406015037594</v>
      </c>
      <c r="K54" s="39">
        <v>7.8195488721804512E-2</v>
      </c>
      <c r="L54" s="39">
        <v>0</v>
      </c>
      <c r="M54" s="25">
        <v>3325</v>
      </c>
      <c r="N54" s="39">
        <v>3.2258064516129031E-2</v>
      </c>
      <c r="O54" s="39">
        <v>9.6774193548387094E-2</v>
      </c>
      <c r="P54" s="39">
        <v>9.6774193548387094E-2</v>
      </c>
      <c r="Q54" s="39">
        <v>0.16129032258064516</v>
      </c>
      <c r="R54" s="39">
        <v>0.29032258064516131</v>
      </c>
      <c r="S54" s="39">
        <v>0.16129032258064516</v>
      </c>
      <c r="T54" s="39">
        <v>0.16129032258064516</v>
      </c>
      <c r="U54" s="39">
        <v>0</v>
      </c>
      <c r="V54" s="25">
        <v>155</v>
      </c>
      <c r="X54" s="55"/>
    </row>
    <row r="55" spans="2:24" x14ac:dyDescent="0.2">
      <c r="B55" s="33" t="s">
        <v>126</v>
      </c>
      <c r="C55" s="18" t="s">
        <v>129</v>
      </c>
      <c r="D55" s="18" t="s">
        <v>130</v>
      </c>
      <c r="E55" s="39">
        <v>0.11822222222222223</v>
      </c>
      <c r="F55" s="39">
        <v>0.14399999999999999</v>
      </c>
      <c r="G55" s="39">
        <v>0.11644444444444445</v>
      </c>
      <c r="H55" s="39">
        <v>0.29777777777777775</v>
      </c>
      <c r="I55" s="39">
        <v>0.22133333333333333</v>
      </c>
      <c r="J55" s="39">
        <v>7.8222222222222221E-2</v>
      </c>
      <c r="K55" s="39">
        <v>2.311111111111111E-2</v>
      </c>
      <c r="L55" s="39">
        <v>0</v>
      </c>
      <c r="M55" s="25">
        <v>5625</v>
      </c>
      <c r="N55" s="39" t="s">
        <v>135</v>
      </c>
      <c r="O55" s="39" t="s">
        <v>135</v>
      </c>
      <c r="P55" s="39" t="s">
        <v>135</v>
      </c>
      <c r="Q55" s="39" t="s">
        <v>135</v>
      </c>
      <c r="R55" s="39" t="s">
        <v>135</v>
      </c>
      <c r="S55" s="39" t="s">
        <v>135</v>
      </c>
      <c r="T55" s="39" t="s">
        <v>135</v>
      </c>
      <c r="U55" s="39" t="s">
        <v>135</v>
      </c>
      <c r="V55" s="25" t="s">
        <v>135</v>
      </c>
      <c r="X55" s="55"/>
    </row>
    <row r="56" spans="2:24" x14ac:dyDescent="0.2">
      <c r="B56" s="33" t="s">
        <v>126</v>
      </c>
      <c r="C56" s="18" t="s">
        <v>131</v>
      </c>
      <c r="D56" s="18" t="s">
        <v>132</v>
      </c>
      <c r="E56" s="39" t="s">
        <v>135</v>
      </c>
      <c r="F56" s="39" t="s">
        <v>135</v>
      </c>
      <c r="G56" s="39" t="s">
        <v>135</v>
      </c>
      <c r="H56" s="39" t="s">
        <v>135</v>
      </c>
      <c r="I56" s="39" t="s">
        <v>135</v>
      </c>
      <c r="J56" s="39" t="s">
        <v>135</v>
      </c>
      <c r="K56" s="39" t="s">
        <v>135</v>
      </c>
      <c r="L56" s="39" t="s">
        <v>135</v>
      </c>
      <c r="M56" s="25" t="s">
        <v>135</v>
      </c>
      <c r="N56" s="39" t="s">
        <v>135</v>
      </c>
      <c r="O56" s="39" t="s">
        <v>135</v>
      </c>
      <c r="P56" s="39" t="s">
        <v>135</v>
      </c>
      <c r="Q56" s="39" t="s">
        <v>135</v>
      </c>
      <c r="R56" s="39" t="s">
        <v>135</v>
      </c>
      <c r="S56" s="39" t="s">
        <v>135</v>
      </c>
      <c r="T56" s="39" t="s">
        <v>135</v>
      </c>
      <c r="U56" s="39" t="s">
        <v>135</v>
      </c>
      <c r="V56" s="25" t="s">
        <v>135</v>
      </c>
      <c r="X56" s="55"/>
    </row>
    <row r="57" spans="2:24" x14ac:dyDescent="0.2">
      <c r="B57" s="33" t="s">
        <v>126</v>
      </c>
      <c r="C57" s="18" t="s">
        <v>133</v>
      </c>
      <c r="D57" s="18" t="s">
        <v>134</v>
      </c>
      <c r="E57" s="39">
        <v>9.7465886939571145E-2</v>
      </c>
      <c r="F57" s="39">
        <v>0.12475633528265107</v>
      </c>
      <c r="G57" s="39">
        <v>0.11630929174788823</v>
      </c>
      <c r="H57" s="39">
        <v>0.21962313190383365</v>
      </c>
      <c r="I57" s="39">
        <v>0.21962313190383365</v>
      </c>
      <c r="J57" s="39">
        <v>0.15334632878492527</v>
      </c>
      <c r="K57" s="39">
        <v>6.8875893437296942E-2</v>
      </c>
      <c r="L57" s="39">
        <v>0</v>
      </c>
      <c r="M57" s="25">
        <v>7695</v>
      </c>
      <c r="N57" s="39">
        <v>0.15584415584415584</v>
      </c>
      <c r="O57" s="39">
        <v>6.4935064935064929E-2</v>
      </c>
      <c r="P57" s="39">
        <v>9.0909090909090912E-2</v>
      </c>
      <c r="Q57" s="39">
        <v>0.20779220779220781</v>
      </c>
      <c r="R57" s="39">
        <v>0.20779220779220781</v>
      </c>
      <c r="S57" s="39">
        <v>0.16883116883116883</v>
      </c>
      <c r="T57" s="39">
        <v>9.0909090909090912E-2</v>
      </c>
      <c r="U57" s="39">
        <v>0</v>
      </c>
      <c r="V57" s="25">
        <v>385</v>
      </c>
      <c r="X57" s="55"/>
    </row>
    <row r="58" spans="2:24" x14ac:dyDescent="0.2">
      <c r="B58" s="33" t="s">
        <v>126</v>
      </c>
      <c r="C58" s="18" t="s">
        <v>136</v>
      </c>
      <c r="D58" s="18" t="s">
        <v>137</v>
      </c>
      <c r="E58" s="39">
        <v>7.3482428115015971E-2</v>
      </c>
      <c r="F58" s="39">
        <v>9.5846645367412137E-2</v>
      </c>
      <c r="G58" s="39">
        <v>0.10862619808306709</v>
      </c>
      <c r="H58" s="39">
        <v>0.23961661341853036</v>
      </c>
      <c r="I58" s="39">
        <v>0.22364217252396165</v>
      </c>
      <c r="J58" s="39">
        <v>0.17891373801916932</v>
      </c>
      <c r="K58" s="39">
        <v>7.6677316293929709E-2</v>
      </c>
      <c r="L58" s="39">
        <v>0</v>
      </c>
      <c r="M58" s="25">
        <v>1565</v>
      </c>
      <c r="N58" s="39">
        <v>4.1666666666666664E-2</v>
      </c>
      <c r="O58" s="39">
        <v>4.1666666666666664E-2</v>
      </c>
      <c r="P58" s="39">
        <v>0.125</v>
      </c>
      <c r="Q58" s="39">
        <v>0.125</v>
      </c>
      <c r="R58" s="39">
        <v>0.20833333333333334</v>
      </c>
      <c r="S58" s="39">
        <v>0.20833333333333334</v>
      </c>
      <c r="T58" s="39">
        <v>0.20833333333333334</v>
      </c>
      <c r="U58" s="39">
        <v>0</v>
      </c>
      <c r="V58" s="25">
        <v>120</v>
      </c>
      <c r="X58" s="55"/>
    </row>
    <row r="59" spans="2:24" x14ac:dyDescent="0.2">
      <c r="B59" s="33" t="s">
        <v>126</v>
      </c>
      <c r="C59" s="18" t="s">
        <v>138</v>
      </c>
      <c r="D59" s="18" t="s">
        <v>139</v>
      </c>
      <c r="E59" s="39" t="s">
        <v>135</v>
      </c>
      <c r="F59" s="39" t="s">
        <v>135</v>
      </c>
      <c r="G59" s="39" t="s">
        <v>135</v>
      </c>
      <c r="H59" s="39" t="s">
        <v>135</v>
      </c>
      <c r="I59" s="39" t="s">
        <v>135</v>
      </c>
      <c r="J59" s="39" t="s">
        <v>135</v>
      </c>
      <c r="K59" s="39" t="s">
        <v>135</v>
      </c>
      <c r="L59" s="39" t="s">
        <v>135</v>
      </c>
      <c r="M59" s="25" t="s">
        <v>135</v>
      </c>
      <c r="N59" s="39" t="s">
        <v>135</v>
      </c>
      <c r="O59" s="39" t="s">
        <v>135</v>
      </c>
      <c r="P59" s="39" t="s">
        <v>135</v>
      </c>
      <c r="Q59" s="39" t="s">
        <v>135</v>
      </c>
      <c r="R59" s="39" t="s">
        <v>135</v>
      </c>
      <c r="S59" s="39" t="s">
        <v>135</v>
      </c>
      <c r="T59" s="39" t="s">
        <v>135</v>
      </c>
      <c r="U59" s="39" t="s">
        <v>135</v>
      </c>
      <c r="V59" s="25" t="s">
        <v>135</v>
      </c>
      <c r="X59" s="55"/>
    </row>
    <row r="60" spans="2:24" x14ac:dyDescent="0.2">
      <c r="B60" s="33" t="s">
        <v>126</v>
      </c>
      <c r="C60" s="18" t="s">
        <v>140</v>
      </c>
      <c r="D60" s="18" t="s">
        <v>141</v>
      </c>
      <c r="E60" s="39">
        <v>7.128309572301425E-2</v>
      </c>
      <c r="F60" s="39">
        <v>0.1079429735234216</v>
      </c>
      <c r="G60" s="39">
        <v>0.12219959266802444</v>
      </c>
      <c r="H60" s="39">
        <v>0.22810590631364563</v>
      </c>
      <c r="I60" s="39">
        <v>0.21588594704684319</v>
      </c>
      <c r="J60" s="39">
        <v>0.15885947046843177</v>
      </c>
      <c r="K60" s="39">
        <v>9.5723014256619138E-2</v>
      </c>
      <c r="L60" s="39">
        <v>0</v>
      </c>
      <c r="M60" s="25">
        <v>2455</v>
      </c>
      <c r="N60" s="39" t="s">
        <v>135</v>
      </c>
      <c r="O60" s="39" t="s">
        <v>135</v>
      </c>
      <c r="P60" s="39" t="s">
        <v>135</v>
      </c>
      <c r="Q60" s="39" t="s">
        <v>135</v>
      </c>
      <c r="R60" s="39" t="s">
        <v>135</v>
      </c>
      <c r="S60" s="39" t="s">
        <v>135</v>
      </c>
      <c r="T60" s="39" t="s">
        <v>135</v>
      </c>
      <c r="U60" s="39" t="s">
        <v>135</v>
      </c>
      <c r="V60" s="25" t="s">
        <v>135</v>
      </c>
      <c r="X60" s="55"/>
    </row>
    <row r="61" spans="2:24" ht="6.75" customHeight="1" x14ac:dyDescent="0.2">
      <c r="D61" s="2"/>
      <c r="K61" s="7"/>
      <c r="N61" s="7"/>
      <c r="O61" s="7"/>
      <c r="P61" s="7"/>
      <c r="Q61" s="7"/>
      <c r="R61" s="7"/>
      <c r="S61" s="7"/>
      <c r="T61" s="7"/>
    </row>
    <row r="62" spans="2:24" x14ac:dyDescent="0.2">
      <c r="B62" s="33" t="s">
        <v>50</v>
      </c>
      <c r="C62" s="18" t="s">
        <v>142</v>
      </c>
      <c r="D62" s="21" t="s">
        <v>143</v>
      </c>
      <c r="E62" s="23">
        <v>0.16894977168949771</v>
      </c>
      <c r="F62" s="23">
        <v>0.13698630136986301</v>
      </c>
      <c r="G62" s="23">
        <v>0.11263318112633181</v>
      </c>
      <c r="H62" s="23">
        <v>0.31963470319634701</v>
      </c>
      <c r="I62" s="23">
        <v>0.17503805175038051</v>
      </c>
      <c r="J62" s="23">
        <v>7.0015220700152203E-2</v>
      </c>
      <c r="K62" s="23">
        <v>1.8264840182648401E-2</v>
      </c>
      <c r="L62" s="23">
        <v>0</v>
      </c>
      <c r="M62" s="24">
        <v>3285</v>
      </c>
      <c r="N62" s="23" t="s">
        <v>135</v>
      </c>
      <c r="O62" s="23" t="s">
        <v>135</v>
      </c>
      <c r="P62" s="23" t="s">
        <v>135</v>
      </c>
      <c r="Q62" s="23" t="s">
        <v>135</v>
      </c>
      <c r="R62" s="23" t="s">
        <v>135</v>
      </c>
      <c r="S62" s="23" t="s">
        <v>135</v>
      </c>
      <c r="T62" s="23" t="s">
        <v>135</v>
      </c>
      <c r="U62" s="23" t="s">
        <v>135</v>
      </c>
      <c r="V62" s="24" t="s">
        <v>135</v>
      </c>
    </row>
    <row r="63" spans="2:24" x14ac:dyDescent="0.2">
      <c r="B63" s="33" t="s">
        <v>50</v>
      </c>
      <c r="C63" s="18" t="s">
        <v>144</v>
      </c>
      <c r="D63" s="21" t="s">
        <v>145</v>
      </c>
      <c r="E63" s="23">
        <v>0.10091743119266056</v>
      </c>
      <c r="F63" s="23">
        <v>0.13455657492354739</v>
      </c>
      <c r="G63" s="23">
        <v>0.15596330275229359</v>
      </c>
      <c r="H63" s="23">
        <v>0.3363914373088685</v>
      </c>
      <c r="I63" s="23">
        <v>0.16513761467889909</v>
      </c>
      <c r="J63" s="23">
        <v>7.64525993883792E-2</v>
      </c>
      <c r="K63" s="23">
        <v>2.7522935779816515E-2</v>
      </c>
      <c r="L63" s="23">
        <v>0</v>
      </c>
      <c r="M63" s="24">
        <v>1635</v>
      </c>
      <c r="N63" s="23" t="s">
        <v>48</v>
      </c>
      <c r="O63" s="23" t="s">
        <v>48</v>
      </c>
      <c r="P63" s="23" t="s">
        <v>48</v>
      </c>
      <c r="Q63" s="23" t="s">
        <v>48</v>
      </c>
      <c r="R63" s="23" t="s">
        <v>48</v>
      </c>
      <c r="S63" s="23" t="s">
        <v>48</v>
      </c>
      <c r="T63" s="23" t="s">
        <v>48</v>
      </c>
      <c r="U63" s="23" t="s">
        <v>48</v>
      </c>
      <c r="V63" s="24">
        <v>0</v>
      </c>
    </row>
    <row r="64" spans="2:24" x14ac:dyDescent="0.2">
      <c r="B64" s="33" t="s">
        <v>50</v>
      </c>
      <c r="C64" s="18" t="s">
        <v>146</v>
      </c>
      <c r="D64" s="21" t="s">
        <v>147</v>
      </c>
      <c r="E64" s="23">
        <v>0.11743450767841011</v>
      </c>
      <c r="F64" s="23">
        <v>0.15356820234869015</v>
      </c>
      <c r="G64" s="23">
        <v>0.14001806684733514</v>
      </c>
      <c r="H64" s="23">
        <v>0.27280939476061428</v>
      </c>
      <c r="I64" s="23">
        <v>0.19873532068654021</v>
      </c>
      <c r="J64" s="23">
        <v>8.8527551942186089E-2</v>
      </c>
      <c r="K64" s="23">
        <v>3.1616982836495035E-2</v>
      </c>
      <c r="L64" s="23">
        <v>0</v>
      </c>
      <c r="M64" s="24">
        <v>5535</v>
      </c>
      <c r="N64" s="23" t="s">
        <v>48</v>
      </c>
      <c r="O64" s="23" t="s">
        <v>48</v>
      </c>
      <c r="P64" s="23" t="s">
        <v>48</v>
      </c>
      <c r="Q64" s="23" t="s">
        <v>48</v>
      </c>
      <c r="R64" s="23" t="s">
        <v>48</v>
      </c>
      <c r="S64" s="23" t="s">
        <v>48</v>
      </c>
      <c r="T64" s="23" t="s">
        <v>48</v>
      </c>
      <c r="U64" s="23" t="s">
        <v>48</v>
      </c>
      <c r="V64" s="24">
        <v>0</v>
      </c>
    </row>
    <row r="65" spans="2:22" x14ac:dyDescent="0.2">
      <c r="B65" s="33" t="s">
        <v>50</v>
      </c>
      <c r="C65" s="18" t="s">
        <v>148</v>
      </c>
      <c r="D65" s="21" t="s">
        <v>149</v>
      </c>
      <c r="E65" s="23">
        <v>0.13531723750701852</v>
      </c>
      <c r="F65" s="23">
        <v>0.14710836608646827</v>
      </c>
      <c r="G65" s="23">
        <v>0.11959573273441887</v>
      </c>
      <c r="H65" s="23">
        <v>0.24985962942167322</v>
      </c>
      <c r="I65" s="23">
        <v>0.18921953958450308</v>
      </c>
      <c r="J65" s="23">
        <v>0.1128579449747333</v>
      </c>
      <c r="K65" s="23">
        <v>4.6041549691184729E-2</v>
      </c>
      <c r="L65" s="23">
        <v>0</v>
      </c>
      <c r="M65" s="24">
        <v>8905</v>
      </c>
      <c r="N65" s="23">
        <v>0.12328767123287671</v>
      </c>
      <c r="O65" s="23">
        <v>5.4794520547945202E-2</v>
      </c>
      <c r="P65" s="23">
        <v>9.5890410958904104E-2</v>
      </c>
      <c r="Q65" s="23">
        <v>0.27397260273972601</v>
      </c>
      <c r="R65" s="23">
        <v>0.21917808219178081</v>
      </c>
      <c r="S65" s="23">
        <v>0.13698630136986301</v>
      </c>
      <c r="T65" s="23">
        <v>9.5890410958904104E-2</v>
      </c>
      <c r="U65" s="23">
        <v>0</v>
      </c>
      <c r="V65" s="24">
        <v>365</v>
      </c>
    </row>
    <row r="66" spans="2:22" x14ac:dyDescent="0.2">
      <c r="B66" s="33" t="s">
        <v>50</v>
      </c>
      <c r="C66" s="18" t="s">
        <v>397</v>
      </c>
      <c r="D66" s="21" t="s">
        <v>398</v>
      </c>
      <c r="E66" s="23" t="s">
        <v>135</v>
      </c>
      <c r="F66" s="23" t="s">
        <v>135</v>
      </c>
      <c r="G66" s="23" t="s">
        <v>135</v>
      </c>
      <c r="H66" s="23" t="s">
        <v>135</v>
      </c>
      <c r="I66" s="23" t="s">
        <v>135</v>
      </c>
      <c r="J66" s="23" t="s">
        <v>135</v>
      </c>
      <c r="K66" s="23" t="s">
        <v>135</v>
      </c>
      <c r="L66" s="23" t="s">
        <v>135</v>
      </c>
      <c r="M66" s="24" t="s">
        <v>135</v>
      </c>
      <c r="N66" s="23" t="s">
        <v>135</v>
      </c>
      <c r="O66" s="23" t="s">
        <v>135</v>
      </c>
      <c r="P66" s="23" t="s">
        <v>135</v>
      </c>
      <c r="Q66" s="23" t="s">
        <v>135</v>
      </c>
      <c r="R66" s="23" t="s">
        <v>135</v>
      </c>
      <c r="S66" s="23" t="s">
        <v>135</v>
      </c>
      <c r="T66" s="23" t="s">
        <v>135</v>
      </c>
      <c r="U66" s="23" t="s">
        <v>135</v>
      </c>
      <c r="V66" s="24" t="s">
        <v>135</v>
      </c>
    </row>
    <row r="67" spans="2:22" x14ac:dyDescent="0.2">
      <c r="B67" s="33" t="s">
        <v>50</v>
      </c>
      <c r="C67" s="18" t="s">
        <v>399</v>
      </c>
      <c r="D67" s="21" t="s">
        <v>400</v>
      </c>
      <c r="E67" s="23" t="s">
        <v>135</v>
      </c>
      <c r="F67" s="23" t="s">
        <v>135</v>
      </c>
      <c r="G67" s="23" t="s">
        <v>135</v>
      </c>
      <c r="H67" s="23" t="s">
        <v>135</v>
      </c>
      <c r="I67" s="23" t="s">
        <v>135</v>
      </c>
      <c r="J67" s="23" t="s">
        <v>135</v>
      </c>
      <c r="K67" s="23" t="s">
        <v>135</v>
      </c>
      <c r="L67" s="23" t="s">
        <v>135</v>
      </c>
      <c r="M67" s="24" t="s">
        <v>135</v>
      </c>
      <c r="N67" s="23" t="s">
        <v>135</v>
      </c>
      <c r="O67" s="23" t="s">
        <v>135</v>
      </c>
      <c r="P67" s="23" t="s">
        <v>135</v>
      </c>
      <c r="Q67" s="23" t="s">
        <v>135</v>
      </c>
      <c r="R67" s="23" t="s">
        <v>135</v>
      </c>
      <c r="S67" s="23" t="s">
        <v>135</v>
      </c>
      <c r="T67" s="23" t="s">
        <v>135</v>
      </c>
      <c r="U67" s="23" t="s">
        <v>135</v>
      </c>
      <c r="V67" s="24" t="s">
        <v>135</v>
      </c>
    </row>
    <row r="68" spans="2:22" x14ac:dyDescent="0.2">
      <c r="B68" s="33" t="s">
        <v>50</v>
      </c>
      <c r="C68" s="18" t="s">
        <v>158</v>
      </c>
      <c r="D68" s="21" t="s">
        <v>159</v>
      </c>
      <c r="E68" s="23">
        <v>0.1044349070100143</v>
      </c>
      <c r="F68" s="23">
        <v>0.12875536480686695</v>
      </c>
      <c r="G68" s="23">
        <v>0.13161659513590845</v>
      </c>
      <c r="H68" s="23">
        <v>0.31187410586552217</v>
      </c>
      <c r="I68" s="23">
        <v>0.19599427753934193</v>
      </c>
      <c r="J68" s="23">
        <v>9.1559370529327611E-2</v>
      </c>
      <c r="K68" s="23">
        <v>3.5765379113018601E-2</v>
      </c>
      <c r="L68" s="23">
        <v>0</v>
      </c>
      <c r="M68" s="24">
        <v>3495</v>
      </c>
      <c r="N68" s="23">
        <v>0.18181818181818182</v>
      </c>
      <c r="O68" s="23">
        <v>9.0909090909090912E-2</v>
      </c>
      <c r="P68" s="23">
        <v>4.5454545454545456E-2</v>
      </c>
      <c r="Q68" s="23">
        <v>0.27272727272727271</v>
      </c>
      <c r="R68" s="23">
        <v>0.18181818181818182</v>
      </c>
      <c r="S68" s="23">
        <v>0.13636363636363635</v>
      </c>
      <c r="T68" s="23">
        <v>9.0909090909090912E-2</v>
      </c>
      <c r="U68" s="23">
        <v>0</v>
      </c>
      <c r="V68" s="24">
        <v>110</v>
      </c>
    </row>
    <row r="69" spans="2:22" x14ac:dyDescent="0.2">
      <c r="B69" s="33" t="s">
        <v>50</v>
      </c>
      <c r="C69" s="18" t="s">
        <v>160</v>
      </c>
      <c r="D69" s="21" t="s">
        <v>161</v>
      </c>
      <c r="E69" s="23" t="s">
        <v>135</v>
      </c>
      <c r="F69" s="23" t="s">
        <v>135</v>
      </c>
      <c r="G69" s="23" t="s">
        <v>135</v>
      </c>
      <c r="H69" s="23" t="s">
        <v>135</v>
      </c>
      <c r="I69" s="23" t="s">
        <v>135</v>
      </c>
      <c r="J69" s="23" t="s">
        <v>135</v>
      </c>
      <c r="K69" s="23" t="s">
        <v>135</v>
      </c>
      <c r="L69" s="23" t="s">
        <v>135</v>
      </c>
      <c r="M69" s="24" t="s">
        <v>135</v>
      </c>
      <c r="N69" s="23" t="s">
        <v>135</v>
      </c>
      <c r="O69" s="23" t="s">
        <v>135</v>
      </c>
      <c r="P69" s="23" t="s">
        <v>135</v>
      </c>
      <c r="Q69" s="23" t="s">
        <v>135</v>
      </c>
      <c r="R69" s="23" t="s">
        <v>135</v>
      </c>
      <c r="S69" s="23" t="s">
        <v>135</v>
      </c>
      <c r="T69" s="23" t="s">
        <v>135</v>
      </c>
      <c r="U69" s="23" t="s">
        <v>135</v>
      </c>
      <c r="V69" s="24" t="s">
        <v>135</v>
      </c>
    </row>
    <row r="70" spans="2:22" x14ac:dyDescent="0.2">
      <c r="B70" s="33" t="s">
        <v>50</v>
      </c>
      <c r="C70" s="18" t="s">
        <v>164</v>
      </c>
      <c r="D70" s="21" t="s">
        <v>165</v>
      </c>
      <c r="E70" s="23">
        <v>0.14121405750798721</v>
      </c>
      <c r="F70" s="23">
        <v>0.15079872204472844</v>
      </c>
      <c r="G70" s="23">
        <v>0.11565495207667732</v>
      </c>
      <c r="H70" s="23">
        <v>0.28626198083067095</v>
      </c>
      <c r="I70" s="23">
        <v>0.18913738019169329</v>
      </c>
      <c r="J70" s="23">
        <v>7.9233226837060702E-2</v>
      </c>
      <c r="K70" s="23">
        <v>3.7060702875399358E-2</v>
      </c>
      <c r="L70" s="23">
        <v>0</v>
      </c>
      <c r="M70" s="24">
        <v>7825</v>
      </c>
      <c r="N70" s="23">
        <v>7.407407407407407E-2</v>
      </c>
      <c r="O70" s="23">
        <v>8.0246913580246909E-2</v>
      </c>
      <c r="P70" s="23">
        <v>0.13580246913580246</v>
      </c>
      <c r="Q70" s="23">
        <v>0.31481481481481483</v>
      </c>
      <c r="R70" s="23">
        <v>0.22839506172839505</v>
      </c>
      <c r="S70" s="23">
        <v>0.11728395061728394</v>
      </c>
      <c r="T70" s="23">
        <v>4.9382716049382713E-2</v>
      </c>
      <c r="U70" s="23">
        <v>0</v>
      </c>
      <c r="V70" s="24">
        <v>810</v>
      </c>
    </row>
    <row r="71" spans="2:22" x14ac:dyDescent="0.2">
      <c r="B71" s="33" t="s">
        <v>63</v>
      </c>
      <c r="C71" s="18" t="s">
        <v>170</v>
      </c>
      <c r="D71" s="21" t="s">
        <v>171</v>
      </c>
      <c r="E71" s="23">
        <v>0.16120218579234974</v>
      </c>
      <c r="F71" s="23">
        <v>0.13570127504553733</v>
      </c>
      <c r="G71" s="23">
        <v>0.13934426229508196</v>
      </c>
      <c r="H71" s="23">
        <v>0.34153005464480873</v>
      </c>
      <c r="I71" s="23">
        <v>0.18761384335154827</v>
      </c>
      <c r="J71" s="23">
        <v>2.8233151183970857E-2</v>
      </c>
      <c r="K71" s="23">
        <v>7.2859744990892532E-3</v>
      </c>
      <c r="L71" s="23">
        <v>0</v>
      </c>
      <c r="M71" s="24">
        <v>5490</v>
      </c>
      <c r="N71" s="23">
        <v>8.3333333333333329E-2</v>
      </c>
      <c r="O71" s="23">
        <v>0</v>
      </c>
      <c r="P71" s="23">
        <v>8.3333333333333329E-2</v>
      </c>
      <c r="Q71" s="23">
        <v>0.41666666666666669</v>
      </c>
      <c r="R71" s="23">
        <v>0.25</v>
      </c>
      <c r="S71" s="23">
        <v>8.3333333333333329E-2</v>
      </c>
      <c r="T71" s="23">
        <v>0</v>
      </c>
      <c r="U71" s="23">
        <v>0</v>
      </c>
      <c r="V71" s="24">
        <v>60</v>
      </c>
    </row>
    <row r="72" spans="2:22" x14ac:dyDescent="0.2">
      <c r="B72" s="33" t="s">
        <v>63</v>
      </c>
      <c r="C72" s="18" t="s">
        <v>401</v>
      </c>
      <c r="D72" s="21" t="s">
        <v>402</v>
      </c>
      <c r="E72" s="23">
        <v>0.12564102564102564</v>
      </c>
      <c r="F72" s="23">
        <v>0.14102564102564102</v>
      </c>
      <c r="G72" s="23">
        <v>0.10384615384615385</v>
      </c>
      <c r="H72" s="23">
        <v>0.26282051282051283</v>
      </c>
      <c r="I72" s="23">
        <v>0.21025641025641026</v>
      </c>
      <c r="J72" s="23">
        <v>0.11666666666666667</v>
      </c>
      <c r="K72" s="23">
        <v>3.9743589743589741E-2</v>
      </c>
      <c r="L72" s="23">
        <v>0</v>
      </c>
      <c r="M72" s="24">
        <v>3900</v>
      </c>
      <c r="N72" s="23">
        <v>7.6923076923076927E-2</v>
      </c>
      <c r="O72" s="23">
        <v>0.10256410256410256</v>
      </c>
      <c r="P72" s="23">
        <v>7.6923076923076927E-2</v>
      </c>
      <c r="Q72" s="23">
        <v>0.25641025641025639</v>
      </c>
      <c r="R72" s="23">
        <v>0.26923076923076922</v>
      </c>
      <c r="S72" s="23">
        <v>0.16666666666666666</v>
      </c>
      <c r="T72" s="23">
        <v>6.4102564102564097E-2</v>
      </c>
      <c r="U72" s="23">
        <v>0</v>
      </c>
      <c r="V72" s="24">
        <v>390</v>
      </c>
    </row>
    <row r="73" spans="2:22" x14ac:dyDescent="0.2">
      <c r="B73" s="33" t="s">
        <v>63</v>
      </c>
      <c r="C73" s="18" t="s">
        <v>172</v>
      </c>
      <c r="D73" s="21" t="s">
        <v>173</v>
      </c>
      <c r="E73" s="23">
        <v>0.17472434266327397</v>
      </c>
      <c r="F73" s="23">
        <v>0.17133163698049195</v>
      </c>
      <c r="G73" s="23">
        <v>0.12468193384223919</v>
      </c>
      <c r="H73" s="23">
        <v>0.30279898218829515</v>
      </c>
      <c r="I73" s="23">
        <v>0.15945716709075489</v>
      </c>
      <c r="J73" s="23">
        <v>5.6827820186598814E-2</v>
      </c>
      <c r="K73" s="23">
        <v>1.0178117048346057E-2</v>
      </c>
      <c r="L73" s="23">
        <v>0</v>
      </c>
      <c r="M73" s="24">
        <v>5895</v>
      </c>
      <c r="N73" s="23">
        <v>7.8947368421052627E-2</v>
      </c>
      <c r="O73" s="23">
        <v>0.13157894736842105</v>
      </c>
      <c r="P73" s="23">
        <v>5.2631578947368418E-2</v>
      </c>
      <c r="Q73" s="23">
        <v>0.31578947368421051</v>
      </c>
      <c r="R73" s="23">
        <v>0.26315789473684209</v>
      </c>
      <c r="S73" s="23">
        <v>0.15789473684210525</v>
      </c>
      <c r="T73" s="23">
        <v>2.6315789473684209E-2</v>
      </c>
      <c r="U73" s="23">
        <v>0</v>
      </c>
      <c r="V73" s="24">
        <v>190</v>
      </c>
    </row>
    <row r="74" spans="2:22" x14ac:dyDescent="0.2">
      <c r="B74" s="33" t="s">
        <v>63</v>
      </c>
      <c r="C74" s="18" t="s">
        <v>174</v>
      </c>
      <c r="D74" s="21" t="s">
        <v>175</v>
      </c>
      <c r="E74" s="23" t="s">
        <v>135</v>
      </c>
      <c r="F74" s="23" t="s">
        <v>135</v>
      </c>
      <c r="G74" s="23" t="s">
        <v>135</v>
      </c>
      <c r="H74" s="23" t="s">
        <v>135</v>
      </c>
      <c r="I74" s="23" t="s">
        <v>135</v>
      </c>
      <c r="J74" s="23" t="s">
        <v>135</v>
      </c>
      <c r="K74" s="23" t="s">
        <v>135</v>
      </c>
      <c r="L74" s="23" t="s">
        <v>135</v>
      </c>
      <c r="M74" s="24" t="s">
        <v>135</v>
      </c>
      <c r="N74" s="23" t="s">
        <v>135</v>
      </c>
      <c r="O74" s="23" t="s">
        <v>135</v>
      </c>
      <c r="P74" s="23" t="s">
        <v>135</v>
      </c>
      <c r="Q74" s="23" t="s">
        <v>135</v>
      </c>
      <c r="R74" s="23" t="s">
        <v>135</v>
      </c>
      <c r="S74" s="23" t="s">
        <v>135</v>
      </c>
      <c r="T74" s="23" t="s">
        <v>135</v>
      </c>
      <c r="U74" s="23" t="s">
        <v>135</v>
      </c>
      <c r="V74" s="24" t="s">
        <v>135</v>
      </c>
    </row>
    <row r="75" spans="2:22" x14ac:dyDescent="0.2">
      <c r="B75" s="33" t="s">
        <v>63</v>
      </c>
      <c r="C75" s="18" t="s">
        <v>176</v>
      </c>
      <c r="D75" s="21" t="s">
        <v>177</v>
      </c>
      <c r="E75" s="23" t="s">
        <v>135</v>
      </c>
      <c r="F75" s="23" t="s">
        <v>135</v>
      </c>
      <c r="G75" s="23" t="s">
        <v>135</v>
      </c>
      <c r="H75" s="23" t="s">
        <v>135</v>
      </c>
      <c r="I75" s="23" t="s">
        <v>135</v>
      </c>
      <c r="J75" s="23" t="s">
        <v>135</v>
      </c>
      <c r="K75" s="23" t="s">
        <v>135</v>
      </c>
      <c r="L75" s="23" t="s">
        <v>135</v>
      </c>
      <c r="M75" s="24" t="s">
        <v>135</v>
      </c>
      <c r="N75" s="23" t="s">
        <v>135</v>
      </c>
      <c r="O75" s="23" t="s">
        <v>135</v>
      </c>
      <c r="P75" s="23" t="s">
        <v>135</v>
      </c>
      <c r="Q75" s="23" t="s">
        <v>135</v>
      </c>
      <c r="R75" s="23" t="s">
        <v>135</v>
      </c>
      <c r="S75" s="23" t="s">
        <v>135</v>
      </c>
      <c r="T75" s="23" t="s">
        <v>135</v>
      </c>
      <c r="U75" s="23" t="s">
        <v>135</v>
      </c>
      <c r="V75" s="24" t="s">
        <v>135</v>
      </c>
    </row>
    <row r="76" spans="2:22" x14ac:dyDescent="0.2">
      <c r="B76" s="33" t="s">
        <v>63</v>
      </c>
      <c r="C76" s="18" t="s">
        <v>403</v>
      </c>
      <c r="D76" s="21" t="s">
        <v>404</v>
      </c>
      <c r="E76" s="23">
        <v>0.14479638009049775</v>
      </c>
      <c r="F76" s="23">
        <v>0.18250377073906485</v>
      </c>
      <c r="G76" s="23">
        <v>0.10558069381598793</v>
      </c>
      <c r="H76" s="23">
        <v>0.26395173453996984</v>
      </c>
      <c r="I76" s="23">
        <v>0.20211161387631976</v>
      </c>
      <c r="J76" s="23">
        <v>7.9939668174962286E-2</v>
      </c>
      <c r="K76" s="23">
        <v>2.4132730015082957E-2</v>
      </c>
      <c r="L76" s="23">
        <v>0</v>
      </c>
      <c r="M76" s="24">
        <v>3315</v>
      </c>
      <c r="N76" s="23" t="s">
        <v>135</v>
      </c>
      <c r="O76" s="23" t="s">
        <v>135</v>
      </c>
      <c r="P76" s="23" t="s">
        <v>135</v>
      </c>
      <c r="Q76" s="23" t="s">
        <v>135</v>
      </c>
      <c r="R76" s="23" t="s">
        <v>135</v>
      </c>
      <c r="S76" s="23" t="s">
        <v>135</v>
      </c>
      <c r="T76" s="23" t="s">
        <v>135</v>
      </c>
      <c r="U76" s="23" t="s">
        <v>135</v>
      </c>
      <c r="V76" s="24" t="s">
        <v>135</v>
      </c>
    </row>
    <row r="77" spans="2:22" x14ac:dyDescent="0.2">
      <c r="B77" s="33" t="s">
        <v>63</v>
      </c>
      <c r="C77" s="18" t="s">
        <v>178</v>
      </c>
      <c r="D77" s="21" t="s">
        <v>179</v>
      </c>
      <c r="E77" s="23" t="s">
        <v>135</v>
      </c>
      <c r="F77" s="23" t="s">
        <v>135</v>
      </c>
      <c r="G77" s="23" t="s">
        <v>135</v>
      </c>
      <c r="H77" s="23" t="s">
        <v>135</v>
      </c>
      <c r="I77" s="23" t="s">
        <v>135</v>
      </c>
      <c r="J77" s="23" t="s">
        <v>135</v>
      </c>
      <c r="K77" s="23" t="s">
        <v>135</v>
      </c>
      <c r="L77" s="23" t="s">
        <v>135</v>
      </c>
      <c r="M77" s="24" t="s">
        <v>135</v>
      </c>
      <c r="N77" s="23" t="s">
        <v>135</v>
      </c>
      <c r="O77" s="23" t="s">
        <v>135</v>
      </c>
      <c r="P77" s="23" t="s">
        <v>135</v>
      </c>
      <c r="Q77" s="23" t="s">
        <v>135</v>
      </c>
      <c r="R77" s="23" t="s">
        <v>135</v>
      </c>
      <c r="S77" s="23" t="s">
        <v>135</v>
      </c>
      <c r="T77" s="23" t="s">
        <v>135</v>
      </c>
      <c r="U77" s="23" t="s">
        <v>135</v>
      </c>
      <c r="V77" s="24" t="s">
        <v>135</v>
      </c>
    </row>
    <row r="78" spans="2:22" x14ac:dyDescent="0.2">
      <c r="B78" s="33" t="s">
        <v>63</v>
      </c>
      <c r="C78" s="18" t="s">
        <v>182</v>
      </c>
      <c r="D78" s="21" t="s">
        <v>183</v>
      </c>
      <c r="E78" s="23">
        <v>2.0257826887661142E-2</v>
      </c>
      <c r="F78" s="23">
        <v>3.6832412523020261E-2</v>
      </c>
      <c r="G78" s="23">
        <v>0.17127071823204421</v>
      </c>
      <c r="H78" s="23">
        <v>0.39779005524861877</v>
      </c>
      <c r="I78" s="23">
        <v>0.2541436464088398</v>
      </c>
      <c r="J78" s="23">
        <v>9.2081031307550645E-2</v>
      </c>
      <c r="K78" s="23">
        <v>2.9465930018416207E-2</v>
      </c>
      <c r="L78" s="23">
        <v>0</v>
      </c>
      <c r="M78" s="24">
        <v>2715</v>
      </c>
      <c r="N78" s="23">
        <v>0</v>
      </c>
      <c r="O78" s="23">
        <v>5.5555555555555552E-2</v>
      </c>
      <c r="P78" s="23">
        <v>0.1111111111111111</v>
      </c>
      <c r="Q78" s="23">
        <v>0.16666666666666666</v>
      </c>
      <c r="R78" s="23">
        <v>0.3888888888888889</v>
      </c>
      <c r="S78" s="23">
        <v>0.1111111111111111</v>
      </c>
      <c r="T78" s="23">
        <v>0.1111111111111111</v>
      </c>
      <c r="U78" s="23">
        <v>0</v>
      </c>
      <c r="V78" s="24">
        <v>90</v>
      </c>
    </row>
    <row r="79" spans="2:22" x14ac:dyDescent="0.2">
      <c r="B79" s="33" t="s">
        <v>63</v>
      </c>
      <c r="C79" s="18" t="s">
        <v>184</v>
      </c>
      <c r="D79" s="21" t="s">
        <v>185</v>
      </c>
      <c r="E79" s="23">
        <v>1.4819587628865979E-2</v>
      </c>
      <c r="F79" s="23">
        <v>2.1907216494845359E-2</v>
      </c>
      <c r="G79" s="23">
        <v>0.12822164948453607</v>
      </c>
      <c r="H79" s="23">
        <v>0.40528350515463918</v>
      </c>
      <c r="I79" s="23">
        <v>0.30412371134020616</v>
      </c>
      <c r="J79" s="23">
        <v>9.6005154639175264E-2</v>
      </c>
      <c r="K79" s="23">
        <v>2.9639175257731958E-2</v>
      </c>
      <c r="L79" s="23">
        <v>0</v>
      </c>
      <c r="M79" s="24">
        <v>7760</v>
      </c>
      <c r="N79" s="23">
        <v>0</v>
      </c>
      <c r="O79" s="23">
        <v>3.8659793814432991E-3</v>
      </c>
      <c r="P79" s="23">
        <v>0.10051546391752578</v>
      </c>
      <c r="Q79" s="23">
        <v>0.38659793814432991</v>
      </c>
      <c r="R79" s="23">
        <v>0.33762886597938147</v>
      </c>
      <c r="S79" s="23">
        <v>0.12757731958762886</v>
      </c>
      <c r="T79" s="23">
        <v>4.3814432989690719E-2</v>
      </c>
      <c r="U79" s="23">
        <v>0</v>
      </c>
      <c r="V79" s="24">
        <v>3880</v>
      </c>
    </row>
    <row r="80" spans="2:22" x14ac:dyDescent="0.2">
      <c r="B80" s="33" t="s">
        <v>63</v>
      </c>
      <c r="C80" s="18" t="s">
        <v>186</v>
      </c>
      <c r="D80" s="21" t="s">
        <v>187</v>
      </c>
      <c r="E80" s="23">
        <v>0.11104294478527607</v>
      </c>
      <c r="F80" s="23">
        <v>0.15153374233128836</v>
      </c>
      <c r="G80" s="23">
        <v>0.13190184049079753</v>
      </c>
      <c r="H80" s="23">
        <v>0.2392638036809816</v>
      </c>
      <c r="I80" s="23">
        <v>0.22085889570552147</v>
      </c>
      <c r="J80" s="23">
        <v>0.10552147239263804</v>
      </c>
      <c r="K80" s="23">
        <v>3.9877300613496931E-2</v>
      </c>
      <c r="L80" s="23">
        <v>0</v>
      </c>
      <c r="M80" s="24">
        <v>8150</v>
      </c>
      <c r="N80" s="23">
        <v>0.10714285714285714</v>
      </c>
      <c r="O80" s="23">
        <v>8.5714285714285715E-2</v>
      </c>
      <c r="P80" s="23">
        <v>0.10714285714285714</v>
      </c>
      <c r="Q80" s="23">
        <v>0.24285714285714285</v>
      </c>
      <c r="R80" s="23">
        <v>0.22857142857142856</v>
      </c>
      <c r="S80" s="23">
        <v>0.16428571428571428</v>
      </c>
      <c r="T80" s="23">
        <v>7.1428571428571425E-2</v>
      </c>
      <c r="U80" s="23">
        <v>0</v>
      </c>
      <c r="V80" s="24">
        <v>700</v>
      </c>
    </row>
    <row r="81" spans="2:22" x14ac:dyDescent="0.2">
      <c r="B81" s="33" t="s">
        <v>63</v>
      </c>
      <c r="C81" s="18" t="s">
        <v>188</v>
      </c>
      <c r="D81" s="21" t="s">
        <v>189</v>
      </c>
      <c r="E81" s="23">
        <v>0.23442808607021517</v>
      </c>
      <c r="F81" s="23">
        <v>0.13590033975084936</v>
      </c>
      <c r="G81" s="23">
        <v>0.11211778029445074</v>
      </c>
      <c r="H81" s="23">
        <v>0.27519818799546997</v>
      </c>
      <c r="I81" s="23">
        <v>0.18120045300113249</v>
      </c>
      <c r="J81" s="23">
        <v>4.6432616081540201E-2</v>
      </c>
      <c r="K81" s="23">
        <v>1.5855039637599093E-2</v>
      </c>
      <c r="L81" s="23">
        <v>0</v>
      </c>
      <c r="M81" s="24">
        <v>4415</v>
      </c>
      <c r="N81" s="23">
        <v>0.32</v>
      </c>
      <c r="O81" s="23">
        <v>0.12</v>
      </c>
      <c r="P81" s="23">
        <v>0.12</v>
      </c>
      <c r="Q81" s="23">
        <v>0.24</v>
      </c>
      <c r="R81" s="23">
        <v>0.12</v>
      </c>
      <c r="S81" s="23">
        <v>0.08</v>
      </c>
      <c r="T81" s="23">
        <v>0</v>
      </c>
      <c r="U81" s="23">
        <v>0</v>
      </c>
      <c r="V81" s="24">
        <v>125</v>
      </c>
    </row>
    <row r="82" spans="2:22" x14ac:dyDescent="0.2">
      <c r="B82" s="33" t="s">
        <v>63</v>
      </c>
      <c r="C82" s="18" t="s">
        <v>190</v>
      </c>
      <c r="D82" s="21" t="s">
        <v>191</v>
      </c>
      <c r="E82" s="23" t="s">
        <v>135</v>
      </c>
      <c r="F82" s="23" t="s">
        <v>135</v>
      </c>
      <c r="G82" s="23" t="s">
        <v>135</v>
      </c>
      <c r="H82" s="23" t="s">
        <v>135</v>
      </c>
      <c r="I82" s="23" t="s">
        <v>135</v>
      </c>
      <c r="J82" s="23" t="s">
        <v>135</v>
      </c>
      <c r="K82" s="23" t="s">
        <v>135</v>
      </c>
      <c r="L82" s="23" t="s">
        <v>135</v>
      </c>
      <c r="M82" s="24" t="s">
        <v>135</v>
      </c>
      <c r="N82" s="23" t="s">
        <v>135</v>
      </c>
      <c r="O82" s="23" t="s">
        <v>135</v>
      </c>
      <c r="P82" s="23" t="s">
        <v>135</v>
      </c>
      <c r="Q82" s="23" t="s">
        <v>135</v>
      </c>
      <c r="R82" s="23" t="s">
        <v>135</v>
      </c>
      <c r="S82" s="23" t="s">
        <v>135</v>
      </c>
      <c r="T82" s="23" t="s">
        <v>135</v>
      </c>
      <c r="U82" s="23" t="s">
        <v>135</v>
      </c>
      <c r="V82" s="24" t="s">
        <v>135</v>
      </c>
    </row>
    <row r="83" spans="2:22" x14ac:dyDescent="0.2">
      <c r="B83" s="33" t="s">
        <v>63</v>
      </c>
      <c r="C83" s="18" t="s">
        <v>405</v>
      </c>
      <c r="D83" s="21" t="s">
        <v>406</v>
      </c>
      <c r="E83" s="23">
        <v>0.1388888888888889</v>
      </c>
      <c r="F83" s="23">
        <v>0.10972222222222222</v>
      </c>
      <c r="G83" s="23">
        <v>0.12222222222222222</v>
      </c>
      <c r="H83" s="23">
        <v>0.35972222222222222</v>
      </c>
      <c r="I83" s="23">
        <v>0.19166666666666668</v>
      </c>
      <c r="J83" s="23">
        <v>6.1111111111111109E-2</v>
      </c>
      <c r="K83" s="23">
        <v>1.6666666666666666E-2</v>
      </c>
      <c r="L83" s="23">
        <v>0</v>
      </c>
      <c r="M83" s="24">
        <v>3600</v>
      </c>
      <c r="N83" s="23">
        <v>1.0752688172043012E-2</v>
      </c>
      <c r="O83" s="23">
        <v>0</v>
      </c>
      <c r="P83" s="23">
        <v>7.5268817204301078E-2</v>
      </c>
      <c r="Q83" s="23">
        <v>0.38709677419354838</v>
      </c>
      <c r="R83" s="23">
        <v>0.33333333333333331</v>
      </c>
      <c r="S83" s="23">
        <v>0.13978494623655913</v>
      </c>
      <c r="T83" s="23">
        <v>4.3010752688172046E-2</v>
      </c>
      <c r="U83" s="23">
        <v>0</v>
      </c>
      <c r="V83" s="24">
        <v>465</v>
      </c>
    </row>
    <row r="84" spans="2:22" x14ac:dyDescent="0.2">
      <c r="B84" s="33" t="s">
        <v>63</v>
      </c>
      <c r="C84" s="18" t="s">
        <v>194</v>
      </c>
      <c r="D84" s="21" t="s">
        <v>195</v>
      </c>
      <c r="E84" s="23">
        <v>0.21973094170403587</v>
      </c>
      <c r="F84" s="23">
        <v>0.18684603886397608</v>
      </c>
      <c r="G84" s="23">
        <v>0.12780269058295965</v>
      </c>
      <c r="H84" s="23">
        <v>0.26008968609865468</v>
      </c>
      <c r="I84" s="23">
        <v>0.16442451420029897</v>
      </c>
      <c r="J84" s="23">
        <v>3.4379671150971597E-2</v>
      </c>
      <c r="K84" s="23">
        <v>6.7264573991031393E-3</v>
      </c>
      <c r="L84" s="23">
        <v>0</v>
      </c>
      <c r="M84" s="24">
        <v>6690</v>
      </c>
      <c r="N84" s="23" t="s">
        <v>135</v>
      </c>
      <c r="O84" s="23" t="s">
        <v>135</v>
      </c>
      <c r="P84" s="23" t="s">
        <v>135</v>
      </c>
      <c r="Q84" s="23" t="s">
        <v>135</v>
      </c>
      <c r="R84" s="23" t="s">
        <v>135</v>
      </c>
      <c r="S84" s="23" t="s">
        <v>135</v>
      </c>
      <c r="T84" s="23" t="s">
        <v>135</v>
      </c>
      <c r="U84" s="23" t="s">
        <v>135</v>
      </c>
      <c r="V84" s="24" t="s">
        <v>135</v>
      </c>
    </row>
    <row r="85" spans="2:22" x14ac:dyDescent="0.2">
      <c r="B85" s="33" t="s">
        <v>63</v>
      </c>
      <c r="C85" s="18" t="s">
        <v>407</v>
      </c>
      <c r="D85" s="21" t="s">
        <v>408</v>
      </c>
      <c r="E85" s="23">
        <v>0.15401692798667962</v>
      </c>
      <c r="F85" s="23">
        <v>0.14180657693908699</v>
      </c>
      <c r="G85" s="23">
        <v>0.12293603441098931</v>
      </c>
      <c r="H85" s="23">
        <v>0.30387123629804358</v>
      </c>
      <c r="I85" s="23">
        <v>0.18953794921603997</v>
      </c>
      <c r="J85" s="23">
        <v>6.8128208685999725E-2</v>
      </c>
      <c r="K85" s="23">
        <v>1.9564312473983627E-2</v>
      </c>
      <c r="L85" s="23">
        <v>0</v>
      </c>
      <c r="M85" s="24">
        <v>36035</v>
      </c>
      <c r="N85" s="23" t="s">
        <v>135</v>
      </c>
      <c r="O85" s="23" t="s">
        <v>135</v>
      </c>
      <c r="P85" s="23" t="s">
        <v>135</v>
      </c>
      <c r="Q85" s="23" t="s">
        <v>135</v>
      </c>
      <c r="R85" s="23" t="s">
        <v>135</v>
      </c>
      <c r="S85" s="23" t="s">
        <v>135</v>
      </c>
      <c r="T85" s="23" t="s">
        <v>135</v>
      </c>
      <c r="U85" s="23" t="s">
        <v>135</v>
      </c>
      <c r="V85" s="24" t="s">
        <v>135</v>
      </c>
    </row>
    <row r="86" spans="2:22" x14ac:dyDescent="0.2">
      <c r="B86" s="33" t="s">
        <v>63</v>
      </c>
      <c r="C86" s="18" t="s">
        <v>409</v>
      </c>
      <c r="D86" s="21" t="s">
        <v>410</v>
      </c>
      <c r="E86" s="23" t="s">
        <v>135</v>
      </c>
      <c r="F86" s="23" t="s">
        <v>135</v>
      </c>
      <c r="G86" s="23" t="s">
        <v>135</v>
      </c>
      <c r="H86" s="23" t="s">
        <v>135</v>
      </c>
      <c r="I86" s="23" t="s">
        <v>135</v>
      </c>
      <c r="J86" s="23" t="s">
        <v>135</v>
      </c>
      <c r="K86" s="23" t="s">
        <v>135</v>
      </c>
      <c r="L86" s="23" t="s">
        <v>135</v>
      </c>
      <c r="M86" s="24" t="s">
        <v>135</v>
      </c>
      <c r="N86" s="23" t="s">
        <v>135</v>
      </c>
      <c r="O86" s="23" t="s">
        <v>135</v>
      </c>
      <c r="P86" s="23" t="s">
        <v>135</v>
      </c>
      <c r="Q86" s="23" t="s">
        <v>135</v>
      </c>
      <c r="R86" s="23" t="s">
        <v>135</v>
      </c>
      <c r="S86" s="23" t="s">
        <v>135</v>
      </c>
      <c r="T86" s="23" t="s">
        <v>135</v>
      </c>
      <c r="U86" s="23" t="s">
        <v>135</v>
      </c>
      <c r="V86" s="24" t="s">
        <v>135</v>
      </c>
    </row>
    <row r="87" spans="2:22" x14ac:dyDescent="0.2">
      <c r="B87" s="33" t="s">
        <v>63</v>
      </c>
      <c r="C87" s="18" t="s">
        <v>411</v>
      </c>
      <c r="D87" s="21" t="s">
        <v>412</v>
      </c>
      <c r="E87" s="23">
        <v>0.12686567164179105</v>
      </c>
      <c r="F87" s="23">
        <v>0.15778251599147122</v>
      </c>
      <c r="G87" s="23">
        <v>0.12686567164179105</v>
      </c>
      <c r="H87" s="23">
        <v>0.24093816631130063</v>
      </c>
      <c r="I87" s="23">
        <v>0.19936034115138593</v>
      </c>
      <c r="J87" s="23">
        <v>0.1044776119402985</v>
      </c>
      <c r="K87" s="23">
        <v>4.3710021321961619E-2</v>
      </c>
      <c r="L87" s="23">
        <v>0</v>
      </c>
      <c r="M87" s="24">
        <v>4690</v>
      </c>
      <c r="N87" s="23" t="s">
        <v>135</v>
      </c>
      <c r="O87" s="23" t="s">
        <v>135</v>
      </c>
      <c r="P87" s="23" t="s">
        <v>135</v>
      </c>
      <c r="Q87" s="23" t="s">
        <v>135</v>
      </c>
      <c r="R87" s="23" t="s">
        <v>135</v>
      </c>
      <c r="S87" s="23" t="s">
        <v>135</v>
      </c>
      <c r="T87" s="23" t="s">
        <v>135</v>
      </c>
      <c r="U87" s="23" t="s">
        <v>135</v>
      </c>
      <c r="V87" s="24" t="s">
        <v>135</v>
      </c>
    </row>
    <row r="88" spans="2:22" x14ac:dyDescent="0.2">
      <c r="B88" s="33" t="s">
        <v>63</v>
      </c>
      <c r="C88" s="18" t="s">
        <v>196</v>
      </c>
      <c r="D88" s="21" t="s">
        <v>197</v>
      </c>
      <c r="E88" s="23">
        <v>9.516691579471849E-2</v>
      </c>
      <c r="F88" s="23">
        <v>0.11310413552566019</v>
      </c>
      <c r="G88" s="23">
        <v>0.127553562531141</v>
      </c>
      <c r="H88" s="23">
        <v>0.30194319880418535</v>
      </c>
      <c r="I88" s="23">
        <v>0.23866467364225211</v>
      </c>
      <c r="J88" s="23">
        <v>9.5665171898355758E-2</v>
      </c>
      <c r="K88" s="23">
        <v>2.7404085700049825E-2</v>
      </c>
      <c r="L88" s="23">
        <v>0</v>
      </c>
      <c r="M88" s="24">
        <v>10035</v>
      </c>
      <c r="N88" s="23">
        <v>0.10891089108910891</v>
      </c>
      <c r="O88" s="23">
        <v>6.9306930693069313E-2</v>
      </c>
      <c r="P88" s="23">
        <v>8.9108910891089105E-2</v>
      </c>
      <c r="Q88" s="23">
        <v>0.26732673267326734</v>
      </c>
      <c r="R88" s="23">
        <v>0.27722772277227725</v>
      </c>
      <c r="S88" s="23">
        <v>0.12871287128712872</v>
      </c>
      <c r="T88" s="23">
        <v>4.9504950495049507E-2</v>
      </c>
      <c r="U88" s="23">
        <v>0</v>
      </c>
      <c r="V88" s="24">
        <v>505</v>
      </c>
    </row>
    <row r="89" spans="2:22" x14ac:dyDescent="0.2">
      <c r="B89" s="33" t="s">
        <v>63</v>
      </c>
      <c r="C89" s="18" t="s">
        <v>413</v>
      </c>
      <c r="D89" s="21" t="s">
        <v>414</v>
      </c>
      <c r="E89" s="23">
        <v>0.10522875816993464</v>
      </c>
      <c r="F89" s="23">
        <v>7.9084967320261434E-2</v>
      </c>
      <c r="G89" s="23">
        <v>0.17124183006535948</v>
      </c>
      <c r="H89" s="23">
        <v>0.41830065359477125</v>
      </c>
      <c r="I89" s="23">
        <v>0.17777777777777778</v>
      </c>
      <c r="J89" s="23">
        <v>4.0522875816993466E-2</v>
      </c>
      <c r="K89" s="23">
        <v>9.1503267973856214E-3</v>
      </c>
      <c r="L89" s="23">
        <v>0</v>
      </c>
      <c r="M89" s="24">
        <v>7650</v>
      </c>
      <c r="N89" s="23">
        <v>9.8360655737704916E-2</v>
      </c>
      <c r="O89" s="23">
        <v>1.6393442622950821E-2</v>
      </c>
      <c r="P89" s="23">
        <v>0.13114754098360656</v>
      </c>
      <c r="Q89" s="23">
        <v>0.42622950819672129</v>
      </c>
      <c r="R89" s="23">
        <v>0.22950819672131148</v>
      </c>
      <c r="S89" s="23">
        <v>8.1967213114754092E-2</v>
      </c>
      <c r="T89" s="23">
        <v>0</v>
      </c>
      <c r="U89" s="23">
        <v>0</v>
      </c>
      <c r="V89" s="24">
        <v>305</v>
      </c>
    </row>
    <row r="90" spans="2:22" x14ac:dyDescent="0.2">
      <c r="B90" s="33" t="s">
        <v>63</v>
      </c>
      <c r="C90" s="18" t="s">
        <v>198</v>
      </c>
      <c r="D90" s="21" t="s">
        <v>199</v>
      </c>
      <c r="E90" s="23" t="s">
        <v>135</v>
      </c>
      <c r="F90" s="23" t="s">
        <v>135</v>
      </c>
      <c r="G90" s="23" t="s">
        <v>135</v>
      </c>
      <c r="H90" s="23" t="s">
        <v>135</v>
      </c>
      <c r="I90" s="23" t="s">
        <v>135</v>
      </c>
      <c r="J90" s="23" t="s">
        <v>135</v>
      </c>
      <c r="K90" s="23" t="s">
        <v>135</v>
      </c>
      <c r="L90" s="23" t="s">
        <v>135</v>
      </c>
      <c r="M90" s="24" t="s">
        <v>135</v>
      </c>
      <c r="N90" s="23" t="s">
        <v>135</v>
      </c>
      <c r="O90" s="23" t="s">
        <v>135</v>
      </c>
      <c r="P90" s="23" t="s">
        <v>135</v>
      </c>
      <c r="Q90" s="23" t="s">
        <v>135</v>
      </c>
      <c r="R90" s="23" t="s">
        <v>135</v>
      </c>
      <c r="S90" s="23" t="s">
        <v>135</v>
      </c>
      <c r="T90" s="23" t="s">
        <v>135</v>
      </c>
      <c r="U90" s="23" t="s">
        <v>135</v>
      </c>
      <c r="V90" s="24" t="s">
        <v>135</v>
      </c>
    </row>
    <row r="91" spans="2:22" x14ac:dyDescent="0.2">
      <c r="B91" s="33" t="s">
        <v>63</v>
      </c>
      <c r="C91" s="18" t="s">
        <v>415</v>
      </c>
      <c r="D91" s="21" t="s">
        <v>416</v>
      </c>
      <c r="E91" s="23" t="s">
        <v>135</v>
      </c>
      <c r="F91" s="23" t="s">
        <v>135</v>
      </c>
      <c r="G91" s="23" t="s">
        <v>135</v>
      </c>
      <c r="H91" s="23" t="s">
        <v>135</v>
      </c>
      <c r="I91" s="23" t="s">
        <v>135</v>
      </c>
      <c r="J91" s="23" t="s">
        <v>135</v>
      </c>
      <c r="K91" s="23" t="s">
        <v>135</v>
      </c>
      <c r="L91" s="23" t="s">
        <v>135</v>
      </c>
      <c r="M91" s="24" t="s">
        <v>135</v>
      </c>
      <c r="N91" s="23" t="s">
        <v>135</v>
      </c>
      <c r="O91" s="23" t="s">
        <v>135</v>
      </c>
      <c r="P91" s="23" t="s">
        <v>135</v>
      </c>
      <c r="Q91" s="23" t="s">
        <v>135</v>
      </c>
      <c r="R91" s="23" t="s">
        <v>135</v>
      </c>
      <c r="S91" s="23" t="s">
        <v>135</v>
      </c>
      <c r="T91" s="23" t="s">
        <v>135</v>
      </c>
      <c r="U91" s="23" t="s">
        <v>135</v>
      </c>
      <c r="V91" s="24" t="s">
        <v>135</v>
      </c>
    </row>
    <row r="92" spans="2:22" x14ac:dyDescent="0.2">
      <c r="B92" s="33" t="s">
        <v>63</v>
      </c>
      <c r="C92" s="18" t="s">
        <v>200</v>
      </c>
      <c r="D92" s="21" t="s">
        <v>201</v>
      </c>
      <c r="E92" s="23">
        <v>0.15911379657603222</v>
      </c>
      <c r="F92" s="23">
        <v>0.13293051359516617</v>
      </c>
      <c r="G92" s="23">
        <v>0.15508559919436052</v>
      </c>
      <c r="H92" s="23">
        <v>0.3252769385699899</v>
      </c>
      <c r="I92" s="23">
        <v>0.16817724068479356</v>
      </c>
      <c r="J92" s="23">
        <v>4.5317220543806644E-2</v>
      </c>
      <c r="K92" s="23">
        <v>1.5105740181268883E-2</v>
      </c>
      <c r="L92" s="23">
        <v>0</v>
      </c>
      <c r="M92" s="24">
        <v>4965</v>
      </c>
      <c r="N92" s="23">
        <v>1.6129032258064516E-2</v>
      </c>
      <c r="O92" s="23">
        <v>1.6129032258064516E-2</v>
      </c>
      <c r="P92" s="23">
        <v>0.11290322580645161</v>
      </c>
      <c r="Q92" s="23">
        <v>0.40322580645161288</v>
      </c>
      <c r="R92" s="23">
        <v>0.29032258064516131</v>
      </c>
      <c r="S92" s="23">
        <v>0.11290322580645161</v>
      </c>
      <c r="T92" s="23">
        <v>3.2258064516129031E-2</v>
      </c>
      <c r="U92" s="23">
        <v>0</v>
      </c>
      <c r="V92" s="24">
        <v>310</v>
      </c>
    </row>
    <row r="93" spans="2:22" x14ac:dyDescent="0.2">
      <c r="B93" s="33" t="s">
        <v>63</v>
      </c>
      <c r="C93" s="18" t="s">
        <v>417</v>
      </c>
      <c r="D93" s="21" t="s">
        <v>418</v>
      </c>
      <c r="E93" s="23">
        <v>0.15253077975376197</v>
      </c>
      <c r="F93" s="23">
        <v>0.11627906976744186</v>
      </c>
      <c r="G93" s="23">
        <v>0.10738714090287278</v>
      </c>
      <c r="H93" s="23">
        <v>0.25649794801641584</v>
      </c>
      <c r="I93" s="23">
        <v>0.20314637482900136</v>
      </c>
      <c r="J93" s="23">
        <v>0.11149110807113544</v>
      </c>
      <c r="K93" s="23">
        <v>5.1983584131326949E-2</v>
      </c>
      <c r="L93" s="23">
        <v>0</v>
      </c>
      <c r="M93" s="24">
        <v>7310</v>
      </c>
      <c r="N93" s="23">
        <v>0.12931034482758622</v>
      </c>
      <c r="O93" s="23">
        <v>7.9022988505747127E-2</v>
      </c>
      <c r="P93" s="23">
        <v>9.6264367816091947E-2</v>
      </c>
      <c r="Q93" s="23">
        <v>0.25431034482758619</v>
      </c>
      <c r="R93" s="23">
        <v>0.21408045977011494</v>
      </c>
      <c r="S93" s="23">
        <v>0.14942528735632185</v>
      </c>
      <c r="T93" s="23">
        <v>7.9022988505747127E-2</v>
      </c>
      <c r="U93" s="23">
        <v>0</v>
      </c>
      <c r="V93" s="24">
        <v>3480</v>
      </c>
    </row>
    <row r="94" spans="2:22" x14ac:dyDescent="0.2">
      <c r="B94" s="33" t="s">
        <v>63</v>
      </c>
      <c r="C94" s="18" t="s">
        <v>202</v>
      </c>
      <c r="D94" s="21" t="s">
        <v>203</v>
      </c>
      <c r="E94" s="23" t="s">
        <v>135</v>
      </c>
      <c r="F94" s="23" t="s">
        <v>135</v>
      </c>
      <c r="G94" s="23" t="s">
        <v>135</v>
      </c>
      <c r="H94" s="23" t="s">
        <v>135</v>
      </c>
      <c r="I94" s="23" t="s">
        <v>135</v>
      </c>
      <c r="J94" s="23" t="s">
        <v>135</v>
      </c>
      <c r="K94" s="23" t="s">
        <v>135</v>
      </c>
      <c r="L94" s="23" t="s">
        <v>135</v>
      </c>
      <c r="M94" s="24" t="s">
        <v>135</v>
      </c>
      <c r="N94" s="23" t="s">
        <v>135</v>
      </c>
      <c r="O94" s="23" t="s">
        <v>135</v>
      </c>
      <c r="P94" s="23" t="s">
        <v>135</v>
      </c>
      <c r="Q94" s="23" t="s">
        <v>135</v>
      </c>
      <c r="R94" s="23" t="s">
        <v>135</v>
      </c>
      <c r="S94" s="23" t="s">
        <v>135</v>
      </c>
      <c r="T94" s="23" t="s">
        <v>135</v>
      </c>
      <c r="U94" s="23" t="s">
        <v>135</v>
      </c>
      <c r="V94" s="24" t="s">
        <v>135</v>
      </c>
    </row>
    <row r="95" spans="2:22" x14ac:dyDescent="0.2">
      <c r="B95" s="33" t="s">
        <v>63</v>
      </c>
      <c r="C95" s="18" t="s">
        <v>204</v>
      </c>
      <c r="D95" s="21" t="s">
        <v>205</v>
      </c>
      <c r="E95" s="23">
        <v>0</v>
      </c>
      <c r="F95" s="23">
        <v>0</v>
      </c>
      <c r="G95" s="23">
        <v>0.11149825783972125</v>
      </c>
      <c r="H95" s="23">
        <v>0.44947735191637633</v>
      </c>
      <c r="I95" s="23">
        <v>0.29790940766550522</v>
      </c>
      <c r="J95" s="23">
        <v>0.10975609756097561</v>
      </c>
      <c r="K95" s="23">
        <v>2.9616724738675958E-2</v>
      </c>
      <c r="L95" s="23">
        <v>0</v>
      </c>
      <c r="M95" s="24">
        <v>2870</v>
      </c>
      <c r="N95" s="23">
        <v>0</v>
      </c>
      <c r="O95" s="23">
        <v>0</v>
      </c>
      <c r="P95" s="23">
        <v>8.8235294117647065E-2</v>
      </c>
      <c r="Q95" s="23">
        <v>0.52941176470588236</v>
      </c>
      <c r="R95" s="23">
        <v>0.20588235294117646</v>
      </c>
      <c r="S95" s="23">
        <v>0.14705882352941177</v>
      </c>
      <c r="T95" s="23">
        <v>5.8823529411764705E-2</v>
      </c>
      <c r="U95" s="23">
        <v>0</v>
      </c>
      <c r="V95" s="24">
        <v>170</v>
      </c>
    </row>
    <row r="96" spans="2:22" x14ac:dyDescent="0.2">
      <c r="B96" s="33" t="s">
        <v>74</v>
      </c>
      <c r="C96" s="18" t="s">
        <v>419</v>
      </c>
      <c r="D96" s="21" t="s">
        <v>420</v>
      </c>
      <c r="E96" s="23">
        <v>0.22700296735905046</v>
      </c>
      <c r="F96" s="23">
        <v>0.14540059347181009</v>
      </c>
      <c r="G96" s="23">
        <v>0.14243323442136499</v>
      </c>
      <c r="H96" s="23">
        <v>0.26706231454005935</v>
      </c>
      <c r="I96" s="23">
        <v>0.13204747774480713</v>
      </c>
      <c r="J96" s="23">
        <v>5.4896142433234422E-2</v>
      </c>
      <c r="K96" s="23">
        <v>2.967359050445104E-2</v>
      </c>
      <c r="L96" s="23">
        <v>0</v>
      </c>
      <c r="M96" s="24">
        <v>3370</v>
      </c>
      <c r="N96" s="23" t="s">
        <v>135</v>
      </c>
      <c r="O96" s="23" t="s">
        <v>135</v>
      </c>
      <c r="P96" s="23" t="s">
        <v>135</v>
      </c>
      <c r="Q96" s="23" t="s">
        <v>135</v>
      </c>
      <c r="R96" s="23" t="s">
        <v>135</v>
      </c>
      <c r="S96" s="23" t="s">
        <v>135</v>
      </c>
      <c r="T96" s="23" t="s">
        <v>135</v>
      </c>
      <c r="U96" s="23" t="s">
        <v>135</v>
      </c>
      <c r="V96" s="24" t="s">
        <v>135</v>
      </c>
    </row>
    <row r="97" spans="2:22" x14ac:dyDescent="0.2">
      <c r="B97" s="33" t="s">
        <v>74</v>
      </c>
      <c r="C97" s="18" t="s">
        <v>421</v>
      </c>
      <c r="D97" s="21" t="s">
        <v>422</v>
      </c>
      <c r="E97" s="23">
        <v>0.1398176291793313</v>
      </c>
      <c r="F97" s="23">
        <v>0.1702127659574468</v>
      </c>
      <c r="G97" s="23">
        <v>0.13779128672745694</v>
      </c>
      <c r="H97" s="23">
        <v>0.28875379939209728</v>
      </c>
      <c r="I97" s="23">
        <v>0.17325227963525835</v>
      </c>
      <c r="J97" s="23">
        <v>6.9908814589665649E-2</v>
      </c>
      <c r="K97" s="23">
        <v>2.1276595744680851E-2</v>
      </c>
      <c r="L97" s="23">
        <v>0</v>
      </c>
      <c r="M97" s="24">
        <v>4935</v>
      </c>
      <c r="N97" s="23" t="s">
        <v>135</v>
      </c>
      <c r="O97" s="23" t="s">
        <v>135</v>
      </c>
      <c r="P97" s="23" t="s">
        <v>135</v>
      </c>
      <c r="Q97" s="23" t="s">
        <v>135</v>
      </c>
      <c r="R97" s="23" t="s">
        <v>135</v>
      </c>
      <c r="S97" s="23" t="s">
        <v>135</v>
      </c>
      <c r="T97" s="23" t="s">
        <v>135</v>
      </c>
      <c r="U97" s="23" t="s">
        <v>135</v>
      </c>
      <c r="V97" s="24" t="s">
        <v>135</v>
      </c>
    </row>
    <row r="98" spans="2:22" x14ac:dyDescent="0.2">
      <c r="B98" s="33" t="s">
        <v>74</v>
      </c>
      <c r="C98" s="18" t="s">
        <v>423</v>
      </c>
      <c r="D98" s="21" t="s">
        <v>424</v>
      </c>
      <c r="E98" s="23">
        <v>0.10392441860465117</v>
      </c>
      <c r="F98" s="23">
        <v>0.14389534883720931</v>
      </c>
      <c r="G98" s="23">
        <v>0.11119186046511628</v>
      </c>
      <c r="H98" s="23">
        <v>0.24055232558139536</v>
      </c>
      <c r="I98" s="23">
        <v>0.22238372093023256</v>
      </c>
      <c r="J98" s="23">
        <v>0.12790697674418605</v>
      </c>
      <c r="K98" s="23">
        <v>4.9418604651162788E-2</v>
      </c>
      <c r="L98" s="23">
        <v>0</v>
      </c>
      <c r="M98" s="24">
        <v>6880</v>
      </c>
      <c r="N98" s="23">
        <v>0.13043478260869565</v>
      </c>
      <c r="O98" s="23">
        <v>9.420289855072464E-2</v>
      </c>
      <c r="P98" s="23">
        <v>8.6956521739130432E-2</v>
      </c>
      <c r="Q98" s="23">
        <v>0.20289855072463769</v>
      </c>
      <c r="R98" s="23">
        <v>0.25362318840579712</v>
      </c>
      <c r="S98" s="23">
        <v>0.15217391304347827</v>
      </c>
      <c r="T98" s="23">
        <v>7.2463768115942032E-2</v>
      </c>
      <c r="U98" s="23">
        <v>0</v>
      </c>
      <c r="V98" s="24">
        <v>690</v>
      </c>
    </row>
    <row r="99" spans="2:22" x14ac:dyDescent="0.2">
      <c r="B99" s="33" t="s">
        <v>74</v>
      </c>
      <c r="C99" s="18" t="s">
        <v>425</v>
      </c>
      <c r="D99" s="21" t="s">
        <v>426</v>
      </c>
      <c r="E99" s="23">
        <v>0.28791208791208789</v>
      </c>
      <c r="F99" s="23">
        <v>0.22417582417582418</v>
      </c>
      <c r="G99" s="23">
        <v>9.6703296703296707E-2</v>
      </c>
      <c r="H99" s="23">
        <v>0.24175824175824176</v>
      </c>
      <c r="I99" s="23">
        <v>0.1076923076923077</v>
      </c>
      <c r="J99" s="23">
        <v>3.5164835164835165E-2</v>
      </c>
      <c r="K99" s="23">
        <v>8.7912087912087912E-3</v>
      </c>
      <c r="L99" s="23">
        <v>0</v>
      </c>
      <c r="M99" s="24">
        <v>2275</v>
      </c>
      <c r="N99" s="23" t="s">
        <v>135</v>
      </c>
      <c r="O99" s="23" t="s">
        <v>135</v>
      </c>
      <c r="P99" s="23" t="s">
        <v>135</v>
      </c>
      <c r="Q99" s="23" t="s">
        <v>135</v>
      </c>
      <c r="R99" s="23" t="s">
        <v>135</v>
      </c>
      <c r="S99" s="23" t="s">
        <v>135</v>
      </c>
      <c r="T99" s="23" t="s">
        <v>135</v>
      </c>
      <c r="U99" s="23" t="s">
        <v>135</v>
      </c>
      <c r="V99" s="24" t="s">
        <v>135</v>
      </c>
    </row>
    <row r="100" spans="2:22" x14ac:dyDescent="0.2">
      <c r="B100" s="33" t="s">
        <v>74</v>
      </c>
      <c r="C100" s="18" t="s">
        <v>210</v>
      </c>
      <c r="D100" s="21" t="s">
        <v>211</v>
      </c>
      <c r="E100" s="23">
        <v>0</v>
      </c>
      <c r="F100" s="23">
        <v>0</v>
      </c>
      <c r="G100" s="23">
        <v>0.14873417721518986</v>
      </c>
      <c r="H100" s="23">
        <v>0.40822784810126583</v>
      </c>
      <c r="I100" s="23">
        <v>0.2848101265822785</v>
      </c>
      <c r="J100" s="23">
        <v>0.11392405063291139</v>
      </c>
      <c r="K100" s="23">
        <v>4.4303797468354431E-2</v>
      </c>
      <c r="L100" s="23">
        <v>0</v>
      </c>
      <c r="M100" s="24">
        <v>1580</v>
      </c>
      <c r="N100" s="23">
        <v>0</v>
      </c>
      <c r="O100" s="23">
        <v>0</v>
      </c>
      <c r="P100" s="23">
        <v>0.1111111111111111</v>
      </c>
      <c r="Q100" s="23">
        <v>0.33333333333333331</v>
      </c>
      <c r="R100" s="23">
        <v>0.33333333333333331</v>
      </c>
      <c r="S100" s="23">
        <v>0.1111111111111111</v>
      </c>
      <c r="T100" s="23">
        <v>0.1111111111111111</v>
      </c>
      <c r="U100" s="23">
        <v>0</v>
      </c>
      <c r="V100" s="24">
        <v>45</v>
      </c>
    </row>
    <row r="101" spans="2:22" x14ac:dyDescent="0.2">
      <c r="B101" s="33" t="s">
        <v>74</v>
      </c>
      <c r="C101" s="18" t="s">
        <v>427</v>
      </c>
      <c r="D101" s="21" t="s">
        <v>428</v>
      </c>
      <c r="E101" s="23" t="s">
        <v>280</v>
      </c>
      <c r="F101" s="23" t="s">
        <v>280</v>
      </c>
      <c r="G101" s="23" t="s">
        <v>280</v>
      </c>
      <c r="H101" s="23" t="s">
        <v>280</v>
      </c>
      <c r="I101" s="23" t="s">
        <v>280</v>
      </c>
      <c r="J101" s="23" t="s">
        <v>280</v>
      </c>
      <c r="K101" s="23" t="s">
        <v>280</v>
      </c>
      <c r="L101" s="23" t="s">
        <v>280</v>
      </c>
      <c r="M101" s="23" t="s">
        <v>280</v>
      </c>
      <c r="N101" s="23" t="s">
        <v>135</v>
      </c>
      <c r="O101" s="23" t="s">
        <v>135</v>
      </c>
      <c r="P101" s="23" t="s">
        <v>135</v>
      </c>
      <c r="Q101" s="23" t="s">
        <v>135</v>
      </c>
      <c r="R101" s="23" t="s">
        <v>135</v>
      </c>
      <c r="S101" s="23" t="s">
        <v>135</v>
      </c>
      <c r="T101" s="23" t="s">
        <v>135</v>
      </c>
      <c r="U101" s="23" t="s">
        <v>135</v>
      </c>
      <c r="V101" s="24" t="s">
        <v>135</v>
      </c>
    </row>
    <row r="102" spans="2:22" x14ac:dyDescent="0.2">
      <c r="B102" s="33" t="s">
        <v>74</v>
      </c>
      <c r="C102" s="18" t="s">
        <v>429</v>
      </c>
      <c r="D102" s="21" t="s">
        <v>430</v>
      </c>
      <c r="E102" s="23" t="s">
        <v>135</v>
      </c>
      <c r="F102" s="23" t="s">
        <v>135</v>
      </c>
      <c r="G102" s="23" t="s">
        <v>135</v>
      </c>
      <c r="H102" s="23" t="s">
        <v>135</v>
      </c>
      <c r="I102" s="23" t="s">
        <v>135</v>
      </c>
      <c r="J102" s="23" t="s">
        <v>135</v>
      </c>
      <c r="K102" s="23" t="s">
        <v>135</v>
      </c>
      <c r="L102" s="23" t="s">
        <v>135</v>
      </c>
      <c r="M102" s="24" t="s">
        <v>135</v>
      </c>
      <c r="N102" s="23" t="s">
        <v>135</v>
      </c>
      <c r="O102" s="23" t="s">
        <v>135</v>
      </c>
      <c r="P102" s="23" t="s">
        <v>135</v>
      </c>
      <c r="Q102" s="23" t="s">
        <v>135</v>
      </c>
      <c r="R102" s="23" t="s">
        <v>135</v>
      </c>
      <c r="S102" s="23" t="s">
        <v>135</v>
      </c>
      <c r="T102" s="23" t="s">
        <v>135</v>
      </c>
      <c r="U102" s="23" t="s">
        <v>135</v>
      </c>
      <c r="V102" s="24" t="s">
        <v>135</v>
      </c>
    </row>
    <row r="103" spans="2:22" x14ac:dyDescent="0.2">
      <c r="B103" s="33" t="s">
        <v>74</v>
      </c>
      <c r="C103" s="18" t="s">
        <v>431</v>
      </c>
      <c r="D103" s="21" t="s">
        <v>432</v>
      </c>
      <c r="E103" s="23" t="s">
        <v>135</v>
      </c>
      <c r="F103" s="23" t="s">
        <v>135</v>
      </c>
      <c r="G103" s="23" t="s">
        <v>135</v>
      </c>
      <c r="H103" s="23" t="s">
        <v>135</v>
      </c>
      <c r="I103" s="23" t="s">
        <v>135</v>
      </c>
      <c r="J103" s="23" t="s">
        <v>135</v>
      </c>
      <c r="K103" s="23" t="s">
        <v>135</v>
      </c>
      <c r="L103" s="23" t="s">
        <v>135</v>
      </c>
      <c r="M103" s="24" t="s">
        <v>135</v>
      </c>
      <c r="N103" s="23" t="s">
        <v>135</v>
      </c>
      <c r="O103" s="23" t="s">
        <v>135</v>
      </c>
      <c r="P103" s="23" t="s">
        <v>135</v>
      </c>
      <c r="Q103" s="23" t="s">
        <v>135</v>
      </c>
      <c r="R103" s="23" t="s">
        <v>135</v>
      </c>
      <c r="S103" s="23" t="s">
        <v>135</v>
      </c>
      <c r="T103" s="23" t="s">
        <v>135</v>
      </c>
      <c r="U103" s="23" t="s">
        <v>135</v>
      </c>
      <c r="V103" s="24" t="s">
        <v>135</v>
      </c>
    </row>
    <row r="104" spans="2:22" x14ac:dyDescent="0.2">
      <c r="B104" s="33" t="s">
        <v>74</v>
      </c>
      <c r="C104" s="18" t="s">
        <v>433</v>
      </c>
      <c r="D104" s="21" t="s">
        <v>434</v>
      </c>
      <c r="E104" s="23">
        <v>0.16463174478141002</v>
      </c>
      <c r="F104" s="23">
        <v>0.13588026782197715</v>
      </c>
      <c r="G104" s="23">
        <v>0.11106734935013785</v>
      </c>
      <c r="H104" s="23">
        <v>0.26309570697124851</v>
      </c>
      <c r="I104" s="23">
        <v>0.18156754627806224</v>
      </c>
      <c r="J104" s="23">
        <v>9.5313115399763684E-2</v>
      </c>
      <c r="K104" s="23">
        <v>4.8444269397400548E-2</v>
      </c>
      <c r="L104" s="23">
        <v>0</v>
      </c>
      <c r="M104" s="24">
        <v>12695</v>
      </c>
      <c r="N104" s="23" t="s">
        <v>135</v>
      </c>
      <c r="O104" s="23" t="s">
        <v>135</v>
      </c>
      <c r="P104" s="23" t="s">
        <v>135</v>
      </c>
      <c r="Q104" s="23" t="s">
        <v>135</v>
      </c>
      <c r="R104" s="23" t="s">
        <v>135</v>
      </c>
      <c r="S104" s="23" t="s">
        <v>135</v>
      </c>
      <c r="T104" s="23" t="s">
        <v>135</v>
      </c>
      <c r="U104" s="23" t="s">
        <v>135</v>
      </c>
      <c r="V104" s="24" t="s">
        <v>135</v>
      </c>
    </row>
    <row r="105" spans="2:22" x14ac:dyDescent="0.2">
      <c r="B105" s="33" t="s">
        <v>74</v>
      </c>
      <c r="C105" s="18" t="s">
        <v>435</v>
      </c>
      <c r="D105" s="21" t="s">
        <v>436</v>
      </c>
      <c r="E105" s="23">
        <v>0.18115942028985507</v>
      </c>
      <c r="F105" s="23">
        <v>0.14764492753623187</v>
      </c>
      <c r="G105" s="23">
        <v>0.13315217391304349</v>
      </c>
      <c r="H105" s="23">
        <v>0.30887681159420288</v>
      </c>
      <c r="I105" s="23">
        <v>0.15126811594202899</v>
      </c>
      <c r="J105" s="23">
        <v>6.0688405797101448E-2</v>
      </c>
      <c r="K105" s="23">
        <v>1.8115942028985508E-2</v>
      </c>
      <c r="L105" s="23">
        <v>0</v>
      </c>
      <c r="M105" s="24">
        <v>5520</v>
      </c>
      <c r="N105" s="23" t="s">
        <v>135</v>
      </c>
      <c r="O105" s="23" t="s">
        <v>135</v>
      </c>
      <c r="P105" s="23" t="s">
        <v>135</v>
      </c>
      <c r="Q105" s="23" t="s">
        <v>135</v>
      </c>
      <c r="R105" s="23" t="s">
        <v>135</v>
      </c>
      <c r="S105" s="23" t="s">
        <v>135</v>
      </c>
      <c r="T105" s="23" t="s">
        <v>135</v>
      </c>
      <c r="U105" s="23" t="s">
        <v>135</v>
      </c>
      <c r="V105" s="24" t="s">
        <v>135</v>
      </c>
    </row>
    <row r="106" spans="2:22" x14ac:dyDescent="0.2">
      <c r="B106" s="33" t="s">
        <v>74</v>
      </c>
      <c r="C106" s="18" t="s">
        <v>437</v>
      </c>
      <c r="D106" s="21" t="s">
        <v>438</v>
      </c>
      <c r="E106" s="23">
        <v>8.990825688073395E-2</v>
      </c>
      <c r="F106" s="23">
        <v>0.12385321100917432</v>
      </c>
      <c r="G106" s="23">
        <v>0.18256880733944955</v>
      </c>
      <c r="H106" s="23">
        <v>0.31559633027522938</v>
      </c>
      <c r="I106" s="23">
        <v>0.18623853211009175</v>
      </c>
      <c r="J106" s="23">
        <v>7.4311926605504591E-2</v>
      </c>
      <c r="K106" s="23">
        <v>2.7522935779816515E-2</v>
      </c>
      <c r="L106" s="23">
        <v>0</v>
      </c>
      <c r="M106" s="24">
        <v>5450</v>
      </c>
      <c r="N106" s="23" t="s">
        <v>135</v>
      </c>
      <c r="O106" s="23" t="s">
        <v>135</v>
      </c>
      <c r="P106" s="23" t="s">
        <v>135</v>
      </c>
      <c r="Q106" s="23" t="s">
        <v>135</v>
      </c>
      <c r="R106" s="23" t="s">
        <v>135</v>
      </c>
      <c r="S106" s="23" t="s">
        <v>135</v>
      </c>
      <c r="T106" s="23" t="s">
        <v>135</v>
      </c>
      <c r="U106" s="23" t="s">
        <v>135</v>
      </c>
      <c r="V106" s="24" t="s">
        <v>135</v>
      </c>
    </row>
    <row r="107" spans="2:22" x14ac:dyDescent="0.2">
      <c r="B107" s="33" t="s">
        <v>74</v>
      </c>
      <c r="C107" s="18" t="s">
        <v>439</v>
      </c>
      <c r="D107" s="21" t="s">
        <v>440</v>
      </c>
      <c r="E107" s="23" t="s">
        <v>135</v>
      </c>
      <c r="F107" s="23" t="s">
        <v>135</v>
      </c>
      <c r="G107" s="23" t="s">
        <v>135</v>
      </c>
      <c r="H107" s="23" t="s">
        <v>135</v>
      </c>
      <c r="I107" s="23" t="s">
        <v>135</v>
      </c>
      <c r="J107" s="23" t="s">
        <v>135</v>
      </c>
      <c r="K107" s="23" t="s">
        <v>135</v>
      </c>
      <c r="L107" s="23" t="s">
        <v>135</v>
      </c>
      <c r="M107" s="24" t="s">
        <v>135</v>
      </c>
      <c r="N107" s="23" t="s">
        <v>135</v>
      </c>
      <c r="O107" s="23" t="s">
        <v>135</v>
      </c>
      <c r="P107" s="23" t="s">
        <v>135</v>
      </c>
      <c r="Q107" s="23" t="s">
        <v>135</v>
      </c>
      <c r="R107" s="23" t="s">
        <v>135</v>
      </c>
      <c r="S107" s="23" t="s">
        <v>135</v>
      </c>
      <c r="T107" s="23" t="s">
        <v>135</v>
      </c>
      <c r="U107" s="23" t="s">
        <v>135</v>
      </c>
      <c r="V107" s="24" t="s">
        <v>135</v>
      </c>
    </row>
    <row r="108" spans="2:22" x14ac:dyDescent="0.2">
      <c r="B108" s="33" t="s">
        <v>74</v>
      </c>
      <c r="C108" s="18" t="s">
        <v>218</v>
      </c>
      <c r="D108" s="21" t="s">
        <v>219</v>
      </c>
      <c r="E108" s="23">
        <v>0.16966966966966968</v>
      </c>
      <c r="F108" s="23">
        <v>0.15015015015015015</v>
      </c>
      <c r="G108" s="23">
        <v>0.15015015015015015</v>
      </c>
      <c r="H108" s="23">
        <v>0.3213213213213213</v>
      </c>
      <c r="I108" s="23">
        <v>0.15315315315315314</v>
      </c>
      <c r="J108" s="23">
        <v>4.3543543543543541E-2</v>
      </c>
      <c r="K108" s="23">
        <v>1.3513513513513514E-2</v>
      </c>
      <c r="L108" s="23">
        <v>0</v>
      </c>
      <c r="M108" s="24">
        <v>3330</v>
      </c>
      <c r="N108" s="23" t="s">
        <v>135</v>
      </c>
      <c r="O108" s="23" t="s">
        <v>135</v>
      </c>
      <c r="P108" s="23" t="s">
        <v>135</v>
      </c>
      <c r="Q108" s="23" t="s">
        <v>135</v>
      </c>
      <c r="R108" s="23" t="s">
        <v>135</v>
      </c>
      <c r="S108" s="23" t="s">
        <v>135</v>
      </c>
      <c r="T108" s="23" t="s">
        <v>135</v>
      </c>
      <c r="U108" s="23" t="s">
        <v>135</v>
      </c>
      <c r="V108" s="24" t="s">
        <v>135</v>
      </c>
    </row>
    <row r="109" spans="2:22" x14ac:dyDescent="0.2">
      <c r="B109" s="33" t="s">
        <v>74</v>
      </c>
      <c r="C109" s="18" t="s">
        <v>441</v>
      </c>
      <c r="D109" s="21" t="s">
        <v>442</v>
      </c>
      <c r="E109" s="23">
        <v>0.22994652406417113</v>
      </c>
      <c r="F109" s="23">
        <v>0.14545454545454545</v>
      </c>
      <c r="G109" s="23">
        <v>0.14010695187165775</v>
      </c>
      <c r="H109" s="23">
        <v>0.27272727272727271</v>
      </c>
      <c r="I109" s="23">
        <v>0.12513368983957218</v>
      </c>
      <c r="J109" s="23">
        <v>6.2032085561497328E-2</v>
      </c>
      <c r="K109" s="23">
        <v>2.4598930481283421E-2</v>
      </c>
      <c r="L109" s="23">
        <v>0</v>
      </c>
      <c r="M109" s="24">
        <v>4675</v>
      </c>
      <c r="N109" s="23" t="s">
        <v>135</v>
      </c>
      <c r="O109" s="23" t="s">
        <v>135</v>
      </c>
      <c r="P109" s="23" t="s">
        <v>135</v>
      </c>
      <c r="Q109" s="23" t="s">
        <v>135</v>
      </c>
      <c r="R109" s="23" t="s">
        <v>135</v>
      </c>
      <c r="S109" s="23" t="s">
        <v>135</v>
      </c>
      <c r="T109" s="23" t="s">
        <v>135</v>
      </c>
      <c r="U109" s="23" t="s">
        <v>135</v>
      </c>
      <c r="V109" s="24" t="s">
        <v>135</v>
      </c>
    </row>
    <row r="110" spans="2:22" x14ac:dyDescent="0.2">
      <c r="B110" s="33" t="s">
        <v>74</v>
      </c>
      <c r="C110" s="18" t="s">
        <v>220</v>
      </c>
      <c r="D110" s="21" t="s">
        <v>221</v>
      </c>
      <c r="E110" s="23">
        <v>0.10309278350515463</v>
      </c>
      <c r="F110" s="23">
        <v>0.12886597938144329</v>
      </c>
      <c r="G110" s="23">
        <v>0.12027491408934708</v>
      </c>
      <c r="H110" s="23">
        <v>0.25601374570446733</v>
      </c>
      <c r="I110" s="23">
        <v>0.20103092783505155</v>
      </c>
      <c r="J110" s="23">
        <v>0.13573883161512026</v>
      </c>
      <c r="K110" s="23">
        <v>5.6701030927835051E-2</v>
      </c>
      <c r="L110" s="23">
        <v>0</v>
      </c>
      <c r="M110" s="24">
        <v>2910</v>
      </c>
      <c r="N110" s="23">
        <v>7.1428571428571425E-2</v>
      </c>
      <c r="O110" s="23">
        <v>3.5714285714285712E-2</v>
      </c>
      <c r="P110" s="23">
        <v>7.1428571428571425E-2</v>
      </c>
      <c r="Q110" s="23">
        <v>0.25</v>
      </c>
      <c r="R110" s="23">
        <v>0.25</v>
      </c>
      <c r="S110" s="23">
        <v>0.25</v>
      </c>
      <c r="T110" s="23">
        <v>0.10714285714285714</v>
      </c>
      <c r="U110" s="23">
        <v>0</v>
      </c>
      <c r="V110" s="24">
        <v>140</v>
      </c>
    </row>
    <row r="111" spans="2:22" x14ac:dyDescent="0.2">
      <c r="B111" s="33" t="s">
        <v>74</v>
      </c>
      <c r="C111" s="18" t="s">
        <v>226</v>
      </c>
      <c r="D111" s="21" t="s">
        <v>227</v>
      </c>
      <c r="E111" s="23">
        <v>0.18315018315018314</v>
      </c>
      <c r="F111" s="23">
        <v>0.15934065934065933</v>
      </c>
      <c r="G111" s="23">
        <v>0.1227106227106227</v>
      </c>
      <c r="H111" s="23">
        <v>0.2857142857142857</v>
      </c>
      <c r="I111" s="23">
        <v>0.1575091575091575</v>
      </c>
      <c r="J111" s="23">
        <v>7.0207570207570208E-2</v>
      </c>
      <c r="K111" s="23">
        <v>2.1367521367521368E-2</v>
      </c>
      <c r="L111" s="23">
        <v>0</v>
      </c>
      <c r="M111" s="24">
        <v>8190</v>
      </c>
      <c r="N111" s="23" t="s">
        <v>135</v>
      </c>
      <c r="O111" s="23" t="s">
        <v>135</v>
      </c>
      <c r="P111" s="23" t="s">
        <v>135</v>
      </c>
      <c r="Q111" s="23" t="s">
        <v>135</v>
      </c>
      <c r="R111" s="23" t="s">
        <v>135</v>
      </c>
      <c r="S111" s="23" t="s">
        <v>135</v>
      </c>
      <c r="T111" s="23" t="s">
        <v>135</v>
      </c>
      <c r="U111" s="23" t="s">
        <v>135</v>
      </c>
      <c r="V111" s="24" t="s">
        <v>135</v>
      </c>
    </row>
    <row r="112" spans="2:22" x14ac:dyDescent="0.2">
      <c r="B112" s="33" t="s">
        <v>74</v>
      </c>
      <c r="C112" s="18" t="s">
        <v>228</v>
      </c>
      <c r="D112" s="21" t="s">
        <v>229</v>
      </c>
      <c r="E112" s="23">
        <v>0.1791907514450867</v>
      </c>
      <c r="F112" s="23">
        <v>0.13872832369942195</v>
      </c>
      <c r="G112" s="23">
        <v>0.11753371868978806</v>
      </c>
      <c r="H112" s="23">
        <v>0.25240847784200388</v>
      </c>
      <c r="I112" s="23">
        <v>0.17726396917148363</v>
      </c>
      <c r="J112" s="23">
        <v>0.1001926782273603</v>
      </c>
      <c r="K112" s="23">
        <v>3.4682080924855488E-2</v>
      </c>
      <c r="L112" s="23">
        <v>0</v>
      </c>
      <c r="M112" s="24">
        <v>2595</v>
      </c>
      <c r="N112" s="23">
        <v>0.13333333333333333</v>
      </c>
      <c r="O112" s="23">
        <v>6.6666666666666666E-2</v>
      </c>
      <c r="P112" s="23">
        <v>0.13333333333333333</v>
      </c>
      <c r="Q112" s="23">
        <v>0.33333333333333331</v>
      </c>
      <c r="R112" s="23">
        <v>0.13333333333333333</v>
      </c>
      <c r="S112" s="23">
        <v>0.13333333333333333</v>
      </c>
      <c r="T112" s="23">
        <v>6.6666666666666666E-2</v>
      </c>
      <c r="U112" s="23">
        <v>0</v>
      </c>
      <c r="V112" s="24">
        <v>75</v>
      </c>
    </row>
    <row r="113" spans="2:22" x14ac:dyDescent="0.2">
      <c r="B113" s="33" t="s">
        <v>74</v>
      </c>
      <c r="C113" s="18" t="s">
        <v>232</v>
      </c>
      <c r="D113" s="21" t="s">
        <v>233</v>
      </c>
      <c r="E113" s="23">
        <v>4.6099290780141841E-2</v>
      </c>
      <c r="F113" s="23">
        <v>0.1276595744680851</v>
      </c>
      <c r="G113" s="23">
        <v>0.13829787234042554</v>
      </c>
      <c r="H113" s="23">
        <v>0.24822695035460993</v>
      </c>
      <c r="I113" s="23">
        <v>0.22340425531914893</v>
      </c>
      <c r="J113" s="23">
        <v>0.13120567375886524</v>
      </c>
      <c r="K113" s="23">
        <v>8.5106382978723402E-2</v>
      </c>
      <c r="L113" s="23">
        <v>0</v>
      </c>
      <c r="M113" s="24">
        <v>1410</v>
      </c>
      <c r="N113" s="23">
        <v>6.6666666666666666E-2</v>
      </c>
      <c r="O113" s="23">
        <v>0.1</v>
      </c>
      <c r="P113" s="23">
        <v>0.1</v>
      </c>
      <c r="Q113" s="23">
        <v>0.13333333333333333</v>
      </c>
      <c r="R113" s="23">
        <v>0.26666666666666666</v>
      </c>
      <c r="S113" s="23">
        <v>0.16666666666666666</v>
      </c>
      <c r="T113" s="23">
        <v>0.16666666666666666</v>
      </c>
      <c r="U113" s="23">
        <v>0</v>
      </c>
      <c r="V113" s="24">
        <v>150</v>
      </c>
    </row>
    <row r="114" spans="2:22" x14ac:dyDescent="0.2">
      <c r="B114" s="33" t="s">
        <v>74</v>
      </c>
      <c r="C114" s="18" t="s">
        <v>234</v>
      </c>
      <c r="D114" s="21" t="s">
        <v>235</v>
      </c>
      <c r="E114" s="23">
        <v>0.12728658536585366</v>
      </c>
      <c r="F114" s="23">
        <v>0.15929878048780488</v>
      </c>
      <c r="G114" s="23">
        <v>0.1410060975609756</v>
      </c>
      <c r="H114" s="23">
        <v>0.30259146341463417</v>
      </c>
      <c r="I114" s="23">
        <v>0.17454268292682926</v>
      </c>
      <c r="J114" s="23">
        <v>7.2408536585365849E-2</v>
      </c>
      <c r="K114" s="23">
        <v>2.2103658536585365E-2</v>
      </c>
      <c r="L114" s="23">
        <v>0</v>
      </c>
      <c r="M114" s="24">
        <v>6560</v>
      </c>
      <c r="N114" s="23">
        <v>9.0909090909090912E-2</v>
      </c>
      <c r="O114" s="23">
        <v>0.11363636363636363</v>
      </c>
      <c r="P114" s="23">
        <v>0.13636363636363635</v>
      </c>
      <c r="Q114" s="23">
        <v>0.28409090909090912</v>
      </c>
      <c r="R114" s="23">
        <v>0.20454545454545456</v>
      </c>
      <c r="S114" s="23">
        <v>0.11363636363636363</v>
      </c>
      <c r="T114" s="23">
        <v>4.5454545454545456E-2</v>
      </c>
      <c r="U114" s="23">
        <v>0</v>
      </c>
      <c r="V114" s="24">
        <v>440</v>
      </c>
    </row>
    <row r="115" spans="2:22" x14ac:dyDescent="0.2">
      <c r="B115" s="33" t="s">
        <v>97</v>
      </c>
      <c r="C115" s="18" t="s">
        <v>443</v>
      </c>
      <c r="D115" s="21" t="s">
        <v>444</v>
      </c>
      <c r="E115" s="23">
        <v>0.13183730715287517</v>
      </c>
      <c r="F115" s="23">
        <v>0.13464235624123422</v>
      </c>
      <c r="G115" s="23">
        <v>0.13464235624123422</v>
      </c>
      <c r="H115" s="23">
        <v>0.27068723702664799</v>
      </c>
      <c r="I115" s="23">
        <v>0.20476858345021037</v>
      </c>
      <c r="J115" s="23">
        <v>9.3969144460028048E-2</v>
      </c>
      <c r="K115" s="23">
        <v>2.9453015427769985E-2</v>
      </c>
      <c r="L115" s="23">
        <v>0</v>
      </c>
      <c r="M115" s="24">
        <v>3565</v>
      </c>
      <c r="N115" s="23" t="s">
        <v>135</v>
      </c>
      <c r="O115" s="23" t="s">
        <v>135</v>
      </c>
      <c r="P115" s="23" t="s">
        <v>135</v>
      </c>
      <c r="Q115" s="23" t="s">
        <v>135</v>
      </c>
      <c r="R115" s="23" t="s">
        <v>135</v>
      </c>
      <c r="S115" s="23" t="s">
        <v>135</v>
      </c>
      <c r="T115" s="23" t="s">
        <v>135</v>
      </c>
      <c r="U115" s="23" t="s">
        <v>135</v>
      </c>
      <c r="V115" s="24" t="s">
        <v>135</v>
      </c>
    </row>
    <row r="116" spans="2:22" x14ac:dyDescent="0.2">
      <c r="B116" s="33" t="s">
        <v>97</v>
      </c>
      <c r="C116" s="18" t="s">
        <v>445</v>
      </c>
      <c r="D116" s="21" t="s">
        <v>446</v>
      </c>
      <c r="E116" s="23">
        <v>6.9400630914826497E-2</v>
      </c>
      <c r="F116" s="23">
        <v>0.13249211356466878</v>
      </c>
      <c r="G116" s="23">
        <v>9.1482649842271294E-2</v>
      </c>
      <c r="H116" s="23">
        <v>0.19873817034700317</v>
      </c>
      <c r="I116" s="23">
        <v>0.2113564668769716</v>
      </c>
      <c r="J116" s="23">
        <v>0.22082018927444794</v>
      </c>
      <c r="K116" s="23">
        <v>7.5709779179810727E-2</v>
      </c>
      <c r="L116" s="23">
        <v>0</v>
      </c>
      <c r="M116" s="24">
        <v>1585</v>
      </c>
      <c r="N116" s="23">
        <v>0.05</v>
      </c>
      <c r="O116" s="23">
        <v>0.05</v>
      </c>
      <c r="P116" s="23">
        <v>0.1</v>
      </c>
      <c r="Q116" s="23">
        <v>0.2</v>
      </c>
      <c r="R116" s="23">
        <v>0.25</v>
      </c>
      <c r="S116" s="23">
        <v>0.25</v>
      </c>
      <c r="T116" s="23">
        <v>0.1</v>
      </c>
      <c r="U116" s="23">
        <v>0</v>
      </c>
      <c r="V116" s="24">
        <v>100</v>
      </c>
    </row>
    <row r="117" spans="2:22" x14ac:dyDescent="0.2">
      <c r="B117" s="33" t="s">
        <v>97</v>
      </c>
      <c r="C117" s="18" t="s">
        <v>256</v>
      </c>
      <c r="D117" s="21" t="s">
        <v>257</v>
      </c>
      <c r="E117" s="23" t="s">
        <v>135</v>
      </c>
      <c r="F117" s="23" t="s">
        <v>135</v>
      </c>
      <c r="G117" s="23" t="s">
        <v>135</v>
      </c>
      <c r="H117" s="23" t="s">
        <v>135</v>
      </c>
      <c r="I117" s="23" t="s">
        <v>135</v>
      </c>
      <c r="J117" s="23" t="s">
        <v>135</v>
      </c>
      <c r="K117" s="23" t="s">
        <v>135</v>
      </c>
      <c r="L117" s="23" t="s">
        <v>135</v>
      </c>
      <c r="M117" s="24" t="s">
        <v>135</v>
      </c>
      <c r="N117" s="23" t="s">
        <v>135</v>
      </c>
      <c r="O117" s="23" t="s">
        <v>135</v>
      </c>
      <c r="P117" s="23" t="s">
        <v>135</v>
      </c>
      <c r="Q117" s="23" t="s">
        <v>135</v>
      </c>
      <c r="R117" s="23" t="s">
        <v>135</v>
      </c>
      <c r="S117" s="23" t="s">
        <v>135</v>
      </c>
      <c r="T117" s="23" t="s">
        <v>135</v>
      </c>
      <c r="U117" s="23" t="s">
        <v>135</v>
      </c>
      <c r="V117" s="24" t="s">
        <v>135</v>
      </c>
    </row>
    <row r="118" spans="2:22" x14ac:dyDescent="0.2">
      <c r="B118" s="33" t="s">
        <v>97</v>
      </c>
      <c r="C118" s="18" t="s">
        <v>258</v>
      </c>
      <c r="D118" s="21" t="s">
        <v>259</v>
      </c>
      <c r="E118" s="23" t="s">
        <v>135</v>
      </c>
      <c r="F118" s="23" t="s">
        <v>135</v>
      </c>
      <c r="G118" s="23" t="s">
        <v>135</v>
      </c>
      <c r="H118" s="23" t="s">
        <v>135</v>
      </c>
      <c r="I118" s="23" t="s">
        <v>135</v>
      </c>
      <c r="J118" s="23" t="s">
        <v>135</v>
      </c>
      <c r="K118" s="23" t="s">
        <v>135</v>
      </c>
      <c r="L118" s="23" t="s">
        <v>135</v>
      </c>
      <c r="M118" s="24" t="s">
        <v>135</v>
      </c>
      <c r="N118" s="23" t="s">
        <v>135</v>
      </c>
      <c r="O118" s="23" t="s">
        <v>135</v>
      </c>
      <c r="P118" s="23" t="s">
        <v>135</v>
      </c>
      <c r="Q118" s="23" t="s">
        <v>135</v>
      </c>
      <c r="R118" s="23" t="s">
        <v>135</v>
      </c>
      <c r="S118" s="23" t="s">
        <v>135</v>
      </c>
      <c r="T118" s="23" t="s">
        <v>135</v>
      </c>
      <c r="U118" s="23" t="s">
        <v>135</v>
      </c>
      <c r="V118" s="24" t="s">
        <v>135</v>
      </c>
    </row>
    <row r="119" spans="2:22" x14ac:dyDescent="0.2">
      <c r="B119" s="33" t="s">
        <v>97</v>
      </c>
      <c r="C119" s="18" t="s">
        <v>447</v>
      </c>
      <c r="D119" s="21" t="s">
        <v>448</v>
      </c>
      <c r="E119" s="23">
        <v>9.0717299578059074E-2</v>
      </c>
      <c r="F119" s="23">
        <v>0.10759493670886076</v>
      </c>
      <c r="G119" s="23">
        <v>0.11181434599156118</v>
      </c>
      <c r="H119" s="23">
        <v>0.22151898734177214</v>
      </c>
      <c r="I119" s="23">
        <v>0.24683544303797469</v>
      </c>
      <c r="J119" s="23">
        <v>0.16666666666666666</v>
      </c>
      <c r="K119" s="23">
        <v>5.4852320675105488E-2</v>
      </c>
      <c r="L119" s="23">
        <v>0</v>
      </c>
      <c r="M119" s="24">
        <v>2370</v>
      </c>
      <c r="N119" s="23" t="s">
        <v>135</v>
      </c>
      <c r="O119" s="23" t="s">
        <v>135</v>
      </c>
      <c r="P119" s="23" t="s">
        <v>135</v>
      </c>
      <c r="Q119" s="23" t="s">
        <v>135</v>
      </c>
      <c r="R119" s="23" t="s">
        <v>135</v>
      </c>
      <c r="S119" s="23" t="s">
        <v>135</v>
      </c>
      <c r="T119" s="23" t="s">
        <v>135</v>
      </c>
      <c r="U119" s="23" t="s">
        <v>135</v>
      </c>
      <c r="V119" s="24" t="s">
        <v>135</v>
      </c>
    </row>
    <row r="120" spans="2:22" x14ac:dyDescent="0.2">
      <c r="B120" s="33" t="s">
        <v>97</v>
      </c>
      <c r="C120" s="18" t="s">
        <v>260</v>
      </c>
      <c r="D120" s="21" t="s">
        <v>261</v>
      </c>
      <c r="E120" s="23" t="s">
        <v>280</v>
      </c>
      <c r="F120" s="23" t="s">
        <v>280</v>
      </c>
      <c r="G120" s="23" t="s">
        <v>280</v>
      </c>
      <c r="H120" s="23" t="s">
        <v>280</v>
      </c>
      <c r="I120" s="23" t="s">
        <v>280</v>
      </c>
      <c r="J120" s="23" t="s">
        <v>280</v>
      </c>
      <c r="K120" s="23" t="s">
        <v>280</v>
      </c>
      <c r="L120" s="23" t="s">
        <v>280</v>
      </c>
      <c r="M120" s="23" t="s">
        <v>280</v>
      </c>
      <c r="N120" s="23" t="s">
        <v>135</v>
      </c>
      <c r="O120" s="23" t="s">
        <v>135</v>
      </c>
      <c r="P120" s="23" t="s">
        <v>135</v>
      </c>
      <c r="Q120" s="23" t="s">
        <v>135</v>
      </c>
      <c r="R120" s="23" t="s">
        <v>135</v>
      </c>
      <c r="S120" s="23" t="s">
        <v>135</v>
      </c>
      <c r="T120" s="23" t="s">
        <v>135</v>
      </c>
      <c r="U120" s="23" t="s">
        <v>135</v>
      </c>
      <c r="V120" s="24" t="s">
        <v>135</v>
      </c>
    </row>
    <row r="121" spans="2:22" x14ac:dyDescent="0.2">
      <c r="B121" s="33" t="s">
        <v>97</v>
      </c>
      <c r="C121" s="18" t="s">
        <v>449</v>
      </c>
      <c r="D121" s="21" t="s">
        <v>450</v>
      </c>
      <c r="E121" s="23">
        <v>0.10526315789473684</v>
      </c>
      <c r="F121" s="23">
        <v>0.13909774436090225</v>
      </c>
      <c r="G121" s="23">
        <v>0.12781954887218044</v>
      </c>
      <c r="H121" s="23">
        <v>0.23684210526315788</v>
      </c>
      <c r="I121" s="23">
        <v>0.22556390977443608</v>
      </c>
      <c r="J121" s="23">
        <v>0.12406015037593984</v>
      </c>
      <c r="K121" s="23">
        <v>4.5112781954887216E-2</v>
      </c>
      <c r="L121" s="23">
        <v>0</v>
      </c>
      <c r="M121" s="24">
        <v>1330</v>
      </c>
      <c r="N121" s="23">
        <v>0.13333333333333333</v>
      </c>
      <c r="O121" s="23">
        <v>6.6666666666666666E-2</v>
      </c>
      <c r="P121" s="23">
        <v>0.13333333333333333</v>
      </c>
      <c r="Q121" s="23">
        <v>0.2</v>
      </c>
      <c r="R121" s="23">
        <v>0.26666666666666666</v>
      </c>
      <c r="S121" s="23">
        <v>6.6666666666666666E-2</v>
      </c>
      <c r="T121" s="23">
        <v>6.6666666666666666E-2</v>
      </c>
      <c r="U121" s="23">
        <v>0</v>
      </c>
      <c r="V121" s="24">
        <v>75</v>
      </c>
    </row>
    <row r="122" spans="2:22" x14ac:dyDescent="0.2">
      <c r="B122" s="33" t="s">
        <v>97</v>
      </c>
      <c r="C122" s="18" t="s">
        <v>451</v>
      </c>
      <c r="D122" s="21" t="s">
        <v>452</v>
      </c>
      <c r="E122" s="23">
        <v>0.11848341232227488</v>
      </c>
      <c r="F122" s="23">
        <v>0.12322274881516587</v>
      </c>
      <c r="G122" s="23">
        <v>9.9526066350710901E-2</v>
      </c>
      <c r="H122" s="23">
        <v>0.20853080568720378</v>
      </c>
      <c r="I122" s="23">
        <v>0.23696682464454977</v>
      </c>
      <c r="J122" s="23">
        <v>0.15639810426540285</v>
      </c>
      <c r="K122" s="23">
        <v>5.6872037914691941E-2</v>
      </c>
      <c r="L122" s="23">
        <v>0</v>
      </c>
      <c r="M122" s="24">
        <v>1055</v>
      </c>
      <c r="N122" s="23" t="s">
        <v>135</v>
      </c>
      <c r="O122" s="23" t="s">
        <v>135</v>
      </c>
      <c r="P122" s="23" t="s">
        <v>135</v>
      </c>
      <c r="Q122" s="23" t="s">
        <v>135</v>
      </c>
      <c r="R122" s="23" t="s">
        <v>135</v>
      </c>
      <c r="S122" s="23" t="s">
        <v>135</v>
      </c>
      <c r="T122" s="23" t="s">
        <v>135</v>
      </c>
      <c r="U122" s="23" t="s">
        <v>135</v>
      </c>
      <c r="V122" s="24" t="s">
        <v>135</v>
      </c>
    </row>
    <row r="123" spans="2:22" x14ac:dyDescent="0.2">
      <c r="B123" s="33" t="s">
        <v>97</v>
      </c>
      <c r="C123" s="18" t="s">
        <v>266</v>
      </c>
      <c r="D123" s="21" t="s">
        <v>267</v>
      </c>
      <c r="E123" s="23" t="s">
        <v>135</v>
      </c>
      <c r="F123" s="23" t="s">
        <v>135</v>
      </c>
      <c r="G123" s="23" t="s">
        <v>135</v>
      </c>
      <c r="H123" s="23" t="s">
        <v>135</v>
      </c>
      <c r="I123" s="23" t="s">
        <v>135</v>
      </c>
      <c r="J123" s="23" t="s">
        <v>135</v>
      </c>
      <c r="K123" s="23" t="s">
        <v>135</v>
      </c>
      <c r="L123" s="23" t="s">
        <v>135</v>
      </c>
      <c r="M123" s="24" t="s">
        <v>135</v>
      </c>
      <c r="N123" s="23" t="s">
        <v>135</v>
      </c>
      <c r="O123" s="23" t="s">
        <v>135</v>
      </c>
      <c r="P123" s="23" t="s">
        <v>135</v>
      </c>
      <c r="Q123" s="23" t="s">
        <v>135</v>
      </c>
      <c r="R123" s="23" t="s">
        <v>135</v>
      </c>
      <c r="S123" s="23" t="s">
        <v>135</v>
      </c>
      <c r="T123" s="23" t="s">
        <v>135</v>
      </c>
      <c r="U123" s="23" t="s">
        <v>135</v>
      </c>
      <c r="V123" s="24" t="s">
        <v>135</v>
      </c>
    </row>
    <row r="124" spans="2:22" x14ac:dyDescent="0.2">
      <c r="B124" s="33" t="s">
        <v>97</v>
      </c>
      <c r="C124" s="18" t="s">
        <v>453</v>
      </c>
      <c r="D124" s="21" t="s">
        <v>454</v>
      </c>
      <c r="E124" s="23">
        <v>0.11494252873563218</v>
      </c>
      <c r="F124" s="23">
        <v>0.16666666666666666</v>
      </c>
      <c r="G124" s="23">
        <v>0.10344827586206896</v>
      </c>
      <c r="H124" s="23">
        <v>0.22413793103448276</v>
      </c>
      <c r="I124" s="23">
        <v>0.20689655172413793</v>
      </c>
      <c r="J124" s="23">
        <v>0.13218390804597702</v>
      </c>
      <c r="K124" s="23">
        <v>5.7471264367816091E-2</v>
      </c>
      <c r="L124" s="23">
        <v>0</v>
      </c>
      <c r="M124" s="24">
        <v>870</v>
      </c>
      <c r="N124" s="23">
        <v>0.16666666666666666</v>
      </c>
      <c r="O124" s="23">
        <v>0.16666666666666666</v>
      </c>
      <c r="P124" s="23">
        <v>0</v>
      </c>
      <c r="Q124" s="23">
        <v>0.16666666666666666</v>
      </c>
      <c r="R124" s="23">
        <v>0.16666666666666666</v>
      </c>
      <c r="S124" s="23">
        <v>0.16666666666666666</v>
      </c>
      <c r="T124" s="23">
        <v>0</v>
      </c>
      <c r="U124" s="23">
        <v>0</v>
      </c>
      <c r="V124" s="24">
        <v>30</v>
      </c>
    </row>
    <row r="125" spans="2:22" x14ac:dyDescent="0.2">
      <c r="B125" s="33" t="s">
        <v>97</v>
      </c>
      <c r="C125" s="18" t="s">
        <v>268</v>
      </c>
      <c r="D125" s="21" t="s">
        <v>269</v>
      </c>
      <c r="E125" s="23">
        <v>0.14456630109670987</v>
      </c>
      <c r="F125" s="23">
        <v>0.1465603190428714</v>
      </c>
      <c r="G125" s="23">
        <v>0.11365902293120637</v>
      </c>
      <c r="H125" s="23">
        <v>0.2662013958125623</v>
      </c>
      <c r="I125" s="23">
        <v>0.19641076769690927</v>
      </c>
      <c r="J125" s="23">
        <v>9.7706879361914259E-2</v>
      </c>
      <c r="K125" s="23">
        <v>3.589232303090728E-2</v>
      </c>
      <c r="L125" s="23">
        <v>0</v>
      </c>
      <c r="M125" s="24">
        <v>5015</v>
      </c>
      <c r="N125" s="23">
        <v>7.3529411764705885E-2</v>
      </c>
      <c r="O125" s="23">
        <v>8.8235294117647065E-2</v>
      </c>
      <c r="P125" s="23">
        <v>7.3529411764705885E-2</v>
      </c>
      <c r="Q125" s="23">
        <v>0.29411764705882354</v>
      </c>
      <c r="R125" s="23">
        <v>0.25</v>
      </c>
      <c r="S125" s="23">
        <v>0.16176470588235295</v>
      </c>
      <c r="T125" s="23">
        <v>7.3529411764705885E-2</v>
      </c>
      <c r="U125" s="23">
        <v>0</v>
      </c>
      <c r="V125" s="24">
        <v>340</v>
      </c>
    </row>
    <row r="126" spans="2:22" x14ac:dyDescent="0.2">
      <c r="B126" s="33" t="s">
        <v>97</v>
      </c>
      <c r="C126" s="18" t="s">
        <v>270</v>
      </c>
      <c r="D126" s="21" t="s">
        <v>271</v>
      </c>
      <c r="E126" s="23">
        <v>6.8452380952380959E-2</v>
      </c>
      <c r="F126" s="23">
        <v>0.11904761904761904</v>
      </c>
      <c r="G126" s="23">
        <v>0.10714285714285714</v>
      </c>
      <c r="H126" s="23">
        <v>0.21726190476190477</v>
      </c>
      <c r="I126" s="23">
        <v>0.22916666666666666</v>
      </c>
      <c r="J126" s="23">
        <v>0.18154761904761904</v>
      </c>
      <c r="K126" s="23">
        <v>7.4404761904761904E-2</v>
      </c>
      <c r="L126" s="23">
        <v>0</v>
      </c>
      <c r="M126" s="24">
        <v>1680</v>
      </c>
      <c r="N126" s="23">
        <v>0.25</v>
      </c>
      <c r="O126" s="23">
        <v>0.25</v>
      </c>
      <c r="P126" s="23">
        <v>0.125</v>
      </c>
      <c r="Q126" s="23">
        <v>0.125</v>
      </c>
      <c r="R126" s="23">
        <v>0.25</v>
      </c>
      <c r="S126" s="23">
        <v>0.125</v>
      </c>
      <c r="T126" s="23">
        <v>0</v>
      </c>
      <c r="U126" s="23">
        <v>0</v>
      </c>
      <c r="V126" s="24">
        <v>40</v>
      </c>
    </row>
    <row r="127" spans="2:22" x14ac:dyDescent="0.2">
      <c r="B127" s="33" t="s">
        <v>97</v>
      </c>
      <c r="C127" s="18" t="s">
        <v>272</v>
      </c>
      <c r="D127" s="21" t="s">
        <v>273</v>
      </c>
      <c r="E127" s="23">
        <v>0.14088628762541805</v>
      </c>
      <c r="F127" s="23">
        <v>0.15635451505016723</v>
      </c>
      <c r="G127" s="23">
        <v>0.13210702341137123</v>
      </c>
      <c r="H127" s="23">
        <v>0.27299331103678931</v>
      </c>
      <c r="I127" s="23">
        <v>0.17809364548494983</v>
      </c>
      <c r="J127" s="23">
        <v>8.821070234113712E-2</v>
      </c>
      <c r="K127" s="23">
        <v>3.1354515050167224E-2</v>
      </c>
      <c r="L127" s="23">
        <v>0</v>
      </c>
      <c r="M127" s="24">
        <v>11960</v>
      </c>
      <c r="N127" s="23" t="s">
        <v>135</v>
      </c>
      <c r="O127" s="23" t="s">
        <v>135</v>
      </c>
      <c r="P127" s="23" t="s">
        <v>135</v>
      </c>
      <c r="Q127" s="23" t="s">
        <v>135</v>
      </c>
      <c r="R127" s="23" t="s">
        <v>135</v>
      </c>
      <c r="S127" s="23" t="s">
        <v>135</v>
      </c>
      <c r="T127" s="23" t="s">
        <v>135</v>
      </c>
      <c r="U127" s="23" t="s">
        <v>135</v>
      </c>
      <c r="V127" s="24" t="s">
        <v>135</v>
      </c>
    </row>
    <row r="128" spans="2:22" x14ac:dyDescent="0.2">
      <c r="B128" s="33" t="s">
        <v>97</v>
      </c>
      <c r="C128" s="18" t="s">
        <v>274</v>
      </c>
      <c r="D128" s="21" t="s">
        <v>275</v>
      </c>
      <c r="E128" s="23" t="s">
        <v>135</v>
      </c>
      <c r="F128" s="23" t="s">
        <v>135</v>
      </c>
      <c r="G128" s="23" t="s">
        <v>135</v>
      </c>
      <c r="H128" s="23" t="s">
        <v>135</v>
      </c>
      <c r="I128" s="23" t="s">
        <v>135</v>
      </c>
      <c r="J128" s="23" t="s">
        <v>135</v>
      </c>
      <c r="K128" s="23" t="s">
        <v>135</v>
      </c>
      <c r="L128" s="23" t="s">
        <v>135</v>
      </c>
      <c r="M128" s="24" t="s">
        <v>135</v>
      </c>
      <c r="N128" s="23" t="s">
        <v>135</v>
      </c>
      <c r="O128" s="23" t="s">
        <v>135</v>
      </c>
      <c r="P128" s="23" t="s">
        <v>135</v>
      </c>
      <c r="Q128" s="23" t="s">
        <v>135</v>
      </c>
      <c r="R128" s="23" t="s">
        <v>135</v>
      </c>
      <c r="S128" s="23" t="s">
        <v>135</v>
      </c>
      <c r="T128" s="23" t="s">
        <v>135</v>
      </c>
      <c r="U128" s="23" t="s">
        <v>135</v>
      </c>
      <c r="V128" s="24" t="s">
        <v>135</v>
      </c>
    </row>
    <row r="129" spans="2:22" x14ac:dyDescent="0.2">
      <c r="B129" s="33" t="s">
        <v>97</v>
      </c>
      <c r="C129" s="18" t="s">
        <v>276</v>
      </c>
      <c r="D129" s="21" t="s">
        <v>277</v>
      </c>
      <c r="E129" s="23">
        <v>8.9223057644110274E-2</v>
      </c>
      <c r="F129" s="23">
        <v>0.14887218045112782</v>
      </c>
      <c r="G129" s="23">
        <v>0.12080200501253133</v>
      </c>
      <c r="H129" s="23">
        <v>0.25012531328320803</v>
      </c>
      <c r="I129" s="23">
        <v>0.21102756892230576</v>
      </c>
      <c r="J129" s="23">
        <v>0.13233082706766916</v>
      </c>
      <c r="K129" s="23">
        <v>4.7117794486215538E-2</v>
      </c>
      <c r="L129" s="23">
        <v>0</v>
      </c>
      <c r="M129" s="24">
        <v>9975</v>
      </c>
      <c r="N129" s="23">
        <v>0.12918660287081341</v>
      </c>
      <c r="O129" s="23">
        <v>9.0909090909090912E-2</v>
      </c>
      <c r="P129" s="23">
        <v>0.10526315789473684</v>
      </c>
      <c r="Q129" s="23">
        <v>0.22009569377990432</v>
      </c>
      <c r="R129" s="23">
        <v>0.22488038277511962</v>
      </c>
      <c r="S129" s="23">
        <v>0.15789473684210525</v>
      </c>
      <c r="T129" s="23">
        <v>7.1770334928229665E-2</v>
      </c>
      <c r="U129" s="23">
        <v>0</v>
      </c>
      <c r="V129" s="24">
        <v>1045</v>
      </c>
    </row>
    <row r="130" spans="2:22" x14ac:dyDescent="0.2">
      <c r="B130" s="33" t="s">
        <v>97</v>
      </c>
      <c r="C130" s="18" t="s">
        <v>455</v>
      </c>
      <c r="D130" s="21" t="s">
        <v>456</v>
      </c>
      <c r="E130" s="23">
        <v>0.10600706713780919</v>
      </c>
      <c r="F130" s="23">
        <v>0.13074204946996468</v>
      </c>
      <c r="G130" s="23">
        <v>0.13074204946996468</v>
      </c>
      <c r="H130" s="23">
        <v>0.23674911660777384</v>
      </c>
      <c r="I130" s="23">
        <v>0.20848056537102475</v>
      </c>
      <c r="J130" s="23">
        <v>0.13780918727915195</v>
      </c>
      <c r="K130" s="23">
        <v>4.5936395759717315E-2</v>
      </c>
      <c r="L130" s="23">
        <v>0</v>
      </c>
      <c r="M130" s="24">
        <v>1415</v>
      </c>
      <c r="N130" s="23" t="s">
        <v>135</v>
      </c>
      <c r="O130" s="23" t="s">
        <v>135</v>
      </c>
      <c r="P130" s="23" t="s">
        <v>135</v>
      </c>
      <c r="Q130" s="23" t="s">
        <v>135</v>
      </c>
      <c r="R130" s="23" t="s">
        <v>135</v>
      </c>
      <c r="S130" s="23" t="s">
        <v>135</v>
      </c>
      <c r="T130" s="23" t="s">
        <v>135</v>
      </c>
      <c r="U130" s="23" t="s">
        <v>135</v>
      </c>
      <c r="V130" s="24" t="s">
        <v>135</v>
      </c>
    </row>
    <row r="131" spans="2:22" x14ac:dyDescent="0.2">
      <c r="B131" s="33" t="s">
        <v>97</v>
      </c>
      <c r="C131" s="18" t="s">
        <v>283</v>
      </c>
      <c r="D131" s="21" t="s">
        <v>284</v>
      </c>
      <c r="E131" s="23">
        <v>9.9318403115871465E-2</v>
      </c>
      <c r="F131" s="23">
        <v>0.12755598831548198</v>
      </c>
      <c r="G131" s="23">
        <v>0.11879259980525804</v>
      </c>
      <c r="H131" s="23">
        <v>0.24829600778967867</v>
      </c>
      <c r="I131" s="23">
        <v>0.20934761441090555</v>
      </c>
      <c r="J131" s="23">
        <v>0.14118792599805258</v>
      </c>
      <c r="K131" s="23">
        <v>5.6475170399221029E-2</v>
      </c>
      <c r="L131" s="23">
        <v>0</v>
      </c>
      <c r="M131" s="24">
        <v>5135</v>
      </c>
      <c r="N131" s="23">
        <v>0.22222222222222221</v>
      </c>
      <c r="O131" s="23">
        <v>0.1111111111111111</v>
      </c>
      <c r="P131" s="23">
        <v>8.3333333333333329E-2</v>
      </c>
      <c r="Q131" s="23">
        <v>0.25</v>
      </c>
      <c r="R131" s="23">
        <v>0.1111111111111111</v>
      </c>
      <c r="S131" s="23">
        <v>0.16666666666666666</v>
      </c>
      <c r="T131" s="23">
        <v>5.5555555555555552E-2</v>
      </c>
      <c r="U131" s="23">
        <v>0</v>
      </c>
      <c r="V131" s="24">
        <v>180</v>
      </c>
    </row>
    <row r="132" spans="2:22" x14ac:dyDescent="0.2">
      <c r="B132" s="33" t="s">
        <v>97</v>
      </c>
      <c r="C132" s="18" t="s">
        <v>285</v>
      </c>
      <c r="D132" s="21" t="s">
        <v>286</v>
      </c>
      <c r="E132" s="23">
        <v>0.1341381623071764</v>
      </c>
      <c r="F132" s="23">
        <v>0.1750503018108652</v>
      </c>
      <c r="G132" s="23">
        <v>0.13279678068410464</v>
      </c>
      <c r="H132" s="23">
        <v>0.26291079812206575</v>
      </c>
      <c r="I132" s="23">
        <v>0.17370892018779344</v>
      </c>
      <c r="J132" s="23">
        <v>9.2555331991951706E-2</v>
      </c>
      <c r="K132" s="23">
        <v>2.8839704896042925E-2</v>
      </c>
      <c r="L132" s="23">
        <v>0</v>
      </c>
      <c r="M132" s="24">
        <v>7455</v>
      </c>
      <c r="N132" s="23">
        <v>0.27586206896551724</v>
      </c>
      <c r="O132" s="23">
        <v>0.27586206896551724</v>
      </c>
      <c r="P132" s="23">
        <v>0.10344827586206896</v>
      </c>
      <c r="Q132" s="23">
        <v>0.13793103448275862</v>
      </c>
      <c r="R132" s="23">
        <v>0.13793103448275862</v>
      </c>
      <c r="S132" s="23">
        <v>6.8965517241379309E-2</v>
      </c>
      <c r="T132" s="23">
        <v>3.4482758620689655E-2</v>
      </c>
      <c r="U132" s="23">
        <v>0</v>
      </c>
      <c r="V132" s="24">
        <v>145</v>
      </c>
    </row>
    <row r="133" spans="2:22" x14ac:dyDescent="0.2">
      <c r="B133" s="33" t="s">
        <v>97</v>
      </c>
      <c r="C133" s="18" t="s">
        <v>457</v>
      </c>
      <c r="D133" s="21" t="s">
        <v>458</v>
      </c>
      <c r="E133" s="23" t="s">
        <v>135</v>
      </c>
      <c r="F133" s="23" t="s">
        <v>135</v>
      </c>
      <c r="G133" s="23" t="s">
        <v>135</v>
      </c>
      <c r="H133" s="23" t="s">
        <v>135</v>
      </c>
      <c r="I133" s="23" t="s">
        <v>135</v>
      </c>
      <c r="J133" s="23" t="s">
        <v>135</v>
      </c>
      <c r="K133" s="23" t="s">
        <v>135</v>
      </c>
      <c r="L133" s="23" t="s">
        <v>135</v>
      </c>
      <c r="M133" s="24" t="s">
        <v>135</v>
      </c>
      <c r="N133" s="23" t="s">
        <v>135</v>
      </c>
      <c r="O133" s="23" t="s">
        <v>135</v>
      </c>
      <c r="P133" s="23" t="s">
        <v>135</v>
      </c>
      <c r="Q133" s="23" t="s">
        <v>135</v>
      </c>
      <c r="R133" s="23" t="s">
        <v>135</v>
      </c>
      <c r="S133" s="23" t="s">
        <v>135</v>
      </c>
      <c r="T133" s="23" t="s">
        <v>135</v>
      </c>
      <c r="U133" s="23" t="s">
        <v>135</v>
      </c>
      <c r="V133" s="24" t="s">
        <v>135</v>
      </c>
    </row>
    <row r="134" spans="2:22" x14ac:dyDescent="0.2">
      <c r="B134" s="33" t="s">
        <v>97</v>
      </c>
      <c r="C134" s="18" t="s">
        <v>287</v>
      </c>
      <c r="D134" s="21" t="s">
        <v>288</v>
      </c>
      <c r="E134" s="23">
        <v>0.10380952380952381</v>
      </c>
      <c r="F134" s="23">
        <v>0.16095238095238096</v>
      </c>
      <c r="G134" s="23">
        <v>0.1761904761904762</v>
      </c>
      <c r="H134" s="23">
        <v>0.2695238095238095</v>
      </c>
      <c r="I134" s="23">
        <v>0.18285714285714286</v>
      </c>
      <c r="J134" s="23">
        <v>8.3809523809523806E-2</v>
      </c>
      <c r="K134" s="23">
        <v>2.2857142857142857E-2</v>
      </c>
      <c r="L134" s="23">
        <v>0</v>
      </c>
      <c r="M134" s="24">
        <v>5250</v>
      </c>
      <c r="N134" s="23" t="s">
        <v>135</v>
      </c>
      <c r="O134" s="23" t="s">
        <v>135</v>
      </c>
      <c r="P134" s="23" t="s">
        <v>135</v>
      </c>
      <c r="Q134" s="23" t="s">
        <v>135</v>
      </c>
      <c r="R134" s="23" t="s">
        <v>135</v>
      </c>
      <c r="S134" s="23" t="s">
        <v>135</v>
      </c>
      <c r="T134" s="23" t="s">
        <v>135</v>
      </c>
      <c r="U134" s="23" t="s">
        <v>135</v>
      </c>
      <c r="V134" s="24" t="s">
        <v>135</v>
      </c>
    </row>
    <row r="135" spans="2:22" x14ac:dyDescent="0.2">
      <c r="B135" s="33" t="s">
        <v>97</v>
      </c>
      <c r="C135" s="18" t="s">
        <v>291</v>
      </c>
      <c r="D135" s="21" t="s">
        <v>292</v>
      </c>
      <c r="E135" s="23">
        <v>9.2269326683291769E-2</v>
      </c>
      <c r="F135" s="23">
        <v>0.15461346633416459</v>
      </c>
      <c r="G135" s="23">
        <v>0.1172069825436409</v>
      </c>
      <c r="H135" s="23">
        <v>0.24189526184538654</v>
      </c>
      <c r="I135" s="23">
        <v>0.21695760598503741</v>
      </c>
      <c r="J135" s="23">
        <v>0.12718204488778054</v>
      </c>
      <c r="K135" s="23">
        <v>4.9875311720698257E-2</v>
      </c>
      <c r="L135" s="23">
        <v>0</v>
      </c>
      <c r="M135" s="24">
        <v>2005</v>
      </c>
      <c r="N135" s="23">
        <v>0.33333333333333331</v>
      </c>
      <c r="O135" s="23">
        <v>0.16666666666666666</v>
      </c>
      <c r="P135" s="23">
        <v>0.16666666666666666</v>
      </c>
      <c r="Q135" s="23">
        <v>0.33333333333333331</v>
      </c>
      <c r="R135" s="23">
        <v>0.16666666666666666</v>
      </c>
      <c r="S135" s="23">
        <v>0</v>
      </c>
      <c r="T135" s="23">
        <v>0</v>
      </c>
      <c r="U135" s="23">
        <v>0</v>
      </c>
      <c r="V135" s="24">
        <v>30</v>
      </c>
    </row>
    <row r="136" spans="2:22" x14ac:dyDescent="0.2">
      <c r="B136" s="33" t="s">
        <v>97</v>
      </c>
      <c r="C136" s="18" t="s">
        <v>459</v>
      </c>
      <c r="D136" s="21" t="s">
        <v>460</v>
      </c>
      <c r="E136" s="23">
        <v>0.12340425531914893</v>
      </c>
      <c r="F136" s="23">
        <v>7.2340425531914887E-2</v>
      </c>
      <c r="G136" s="23">
        <v>0.23829787234042554</v>
      </c>
      <c r="H136" s="23">
        <v>0.28085106382978725</v>
      </c>
      <c r="I136" s="23">
        <v>0.16170212765957448</v>
      </c>
      <c r="J136" s="23">
        <v>9.3617021276595741E-2</v>
      </c>
      <c r="K136" s="23">
        <v>2.9787234042553193E-2</v>
      </c>
      <c r="L136" s="23">
        <v>0</v>
      </c>
      <c r="M136" s="24">
        <v>1175</v>
      </c>
      <c r="N136" s="23" t="s">
        <v>135</v>
      </c>
      <c r="O136" s="23" t="s">
        <v>135</v>
      </c>
      <c r="P136" s="23" t="s">
        <v>135</v>
      </c>
      <c r="Q136" s="23" t="s">
        <v>135</v>
      </c>
      <c r="R136" s="23" t="s">
        <v>135</v>
      </c>
      <c r="S136" s="23" t="s">
        <v>135</v>
      </c>
      <c r="T136" s="23" t="s">
        <v>135</v>
      </c>
      <c r="U136" s="23" t="s">
        <v>135</v>
      </c>
      <c r="V136" s="24" t="s">
        <v>135</v>
      </c>
    </row>
    <row r="137" spans="2:22" x14ac:dyDescent="0.2">
      <c r="B137" s="33" t="s">
        <v>106</v>
      </c>
      <c r="C137" s="18" t="s">
        <v>295</v>
      </c>
      <c r="D137" s="21" t="s">
        <v>296</v>
      </c>
      <c r="E137" s="23">
        <v>9.0643274853801165E-2</v>
      </c>
      <c r="F137" s="23">
        <v>0.10916179337231968</v>
      </c>
      <c r="G137" s="23">
        <v>9.9902534113060423E-2</v>
      </c>
      <c r="H137" s="23">
        <v>0.23586744639376217</v>
      </c>
      <c r="I137" s="23">
        <v>0.24610136452241715</v>
      </c>
      <c r="J137" s="23">
        <v>0.16228070175438597</v>
      </c>
      <c r="K137" s="23">
        <v>5.6042884990253408E-2</v>
      </c>
      <c r="L137" s="23">
        <v>0</v>
      </c>
      <c r="M137" s="24">
        <v>10260</v>
      </c>
      <c r="N137" s="23">
        <v>0</v>
      </c>
      <c r="O137" s="23">
        <v>0</v>
      </c>
      <c r="P137" s="23">
        <v>0</v>
      </c>
      <c r="Q137" s="23">
        <v>0</v>
      </c>
      <c r="R137" s="23">
        <v>0</v>
      </c>
      <c r="S137" s="23">
        <v>0</v>
      </c>
      <c r="T137" s="23">
        <v>0</v>
      </c>
      <c r="U137" s="23">
        <v>0</v>
      </c>
      <c r="V137" s="24">
        <v>5</v>
      </c>
    </row>
    <row r="138" spans="2:22" x14ac:dyDescent="0.2">
      <c r="B138" s="33" t="s">
        <v>106</v>
      </c>
      <c r="C138" s="18" t="s">
        <v>461</v>
      </c>
      <c r="D138" s="21" t="s">
        <v>462</v>
      </c>
      <c r="E138" s="23" t="s">
        <v>135</v>
      </c>
      <c r="F138" s="23" t="s">
        <v>135</v>
      </c>
      <c r="G138" s="23" t="s">
        <v>135</v>
      </c>
      <c r="H138" s="23" t="s">
        <v>135</v>
      </c>
      <c r="I138" s="23" t="s">
        <v>135</v>
      </c>
      <c r="J138" s="23" t="s">
        <v>135</v>
      </c>
      <c r="K138" s="23" t="s">
        <v>135</v>
      </c>
      <c r="L138" s="23" t="s">
        <v>135</v>
      </c>
      <c r="M138" s="24" t="s">
        <v>135</v>
      </c>
      <c r="N138" s="23" t="s">
        <v>135</v>
      </c>
      <c r="O138" s="23" t="s">
        <v>135</v>
      </c>
      <c r="P138" s="23" t="s">
        <v>135</v>
      </c>
      <c r="Q138" s="23" t="s">
        <v>135</v>
      </c>
      <c r="R138" s="23" t="s">
        <v>135</v>
      </c>
      <c r="S138" s="23" t="s">
        <v>135</v>
      </c>
      <c r="T138" s="23" t="s">
        <v>135</v>
      </c>
      <c r="U138" s="23" t="s">
        <v>135</v>
      </c>
      <c r="V138" s="24" t="s">
        <v>135</v>
      </c>
    </row>
    <row r="139" spans="2:22" x14ac:dyDescent="0.2">
      <c r="B139" s="33" t="s">
        <v>106</v>
      </c>
      <c r="C139" s="18" t="s">
        <v>463</v>
      </c>
      <c r="D139" s="21" t="s">
        <v>464</v>
      </c>
      <c r="E139" s="23" t="s">
        <v>280</v>
      </c>
      <c r="F139" s="23" t="s">
        <v>280</v>
      </c>
      <c r="G139" s="23" t="s">
        <v>280</v>
      </c>
      <c r="H139" s="23" t="s">
        <v>280</v>
      </c>
      <c r="I139" s="23" t="s">
        <v>280</v>
      </c>
      <c r="J139" s="23" t="s">
        <v>280</v>
      </c>
      <c r="K139" s="23" t="s">
        <v>280</v>
      </c>
      <c r="L139" s="23" t="s">
        <v>280</v>
      </c>
      <c r="M139" s="23" t="s">
        <v>280</v>
      </c>
      <c r="N139" s="23" t="s">
        <v>280</v>
      </c>
      <c r="O139" s="23" t="s">
        <v>280</v>
      </c>
      <c r="P139" s="23" t="s">
        <v>280</v>
      </c>
      <c r="Q139" s="23" t="s">
        <v>280</v>
      </c>
      <c r="R139" s="23" t="s">
        <v>280</v>
      </c>
      <c r="S139" s="23" t="s">
        <v>280</v>
      </c>
      <c r="T139" s="23" t="s">
        <v>280</v>
      </c>
      <c r="U139" s="23" t="s">
        <v>280</v>
      </c>
      <c r="V139" s="23" t="s">
        <v>280</v>
      </c>
    </row>
    <row r="140" spans="2:22" x14ac:dyDescent="0.2">
      <c r="B140" s="33" t="s">
        <v>106</v>
      </c>
      <c r="C140" s="18" t="s">
        <v>299</v>
      </c>
      <c r="D140" s="21" t="s">
        <v>300</v>
      </c>
      <c r="E140" s="23" t="s">
        <v>135</v>
      </c>
      <c r="F140" s="23" t="s">
        <v>135</v>
      </c>
      <c r="G140" s="23" t="s">
        <v>135</v>
      </c>
      <c r="H140" s="23" t="s">
        <v>135</v>
      </c>
      <c r="I140" s="23" t="s">
        <v>135</v>
      </c>
      <c r="J140" s="23" t="s">
        <v>135</v>
      </c>
      <c r="K140" s="23" t="s">
        <v>135</v>
      </c>
      <c r="L140" s="23" t="s">
        <v>135</v>
      </c>
      <c r="M140" s="24" t="s">
        <v>135</v>
      </c>
      <c r="N140" s="23" t="s">
        <v>135</v>
      </c>
      <c r="O140" s="23" t="s">
        <v>135</v>
      </c>
      <c r="P140" s="23" t="s">
        <v>135</v>
      </c>
      <c r="Q140" s="23" t="s">
        <v>135</v>
      </c>
      <c r="R140" s="23" t="s">
        <v>135</v>
      </c>
      <c r="S140" s="23" t="s">
        <v>135</v>
      </c>
      <c r="T140" s="23" t="s">
        <v>135</v>
      </c>
      <c r="U140" s="23" t="s">
        <v>135</v>
      </c>
      <c r="V140" s="24" t="s">
        <v>135</v>
      </c>
    </row>
    <row r="141" spans="2:22" x14ac:dyDescent="0.2">
      <c r="B141" s="33" t="s">
        <v>106</v>
      </c>
      <c r="C141" s="18" t="s">
        <v>303</v>
      </c>
      <c r="D141" s="21" t="s">
        <v>304</v>
      </c>
      <c r="E141" s="23" t="s">
        <v>135</v>
      </c>
      <c r="F141" s="23" t="s">
        <v>135</v>
      </c>
      <c r="G141" s="23" t="s">
        <v>135</v>
      </c>
      <c r="H141" s="23" t="s">
        <v>135</v>
      </c>
      <c r="I141" s="23" t="s">
        <v>135</v>
      </c>
      <c r="J141" s="23" t="s">
        <v>135</v>
      </c>
      <c r="K141" s="23" t="s">
        <v>135</v>
      </c>
      <c r="L141" s="23" t="s">
        <v>135</v>
      </c>
      <c r="M141" s="24" t="s">
        <v>135</v>
      </c>
      <c r="N141" s="23" t="s">
        <v>135</v>
      </c>
      <c r="O141" s="23" t="s">
        <v>135</v>
      </c>
      <c r="P141" s="23" t="s">
        <v>135</v>
      </c>
      <c r="Q141" s="23" t="s">
        <v>135</v>
      </c>
      <c r="R141" s="23" t="s">
        <v>135</v>
      </c>
      <c r="S141" s="23" t="s">
        <v>135</v>
      </c>
      <c r="T141" s="23" t="s">
        <v>135</v>
      </c>
      <c r="U141" s="23" t="s">
        <v>135</v>
      </c>
      <c r="V141" s="24" t="s">
        <v>135</v>
      </c>
    </row>
    <row r="142" spans="2:22" x14ac:dyDescent="0.2">
      <c r="B142" s="33" t="s">
        <v>106</v>
      </c>
      <c r="C142" s="18" t="s">
        <v>305</v>
      </c>
      <c r="D142" s="21" t="s">
        <v>306</v>
      </c>
      <c r="E142" s="23">
        <v>0.13834586466165413</v>
      </c>
      <c r="F142" s="23">
        <v>0.15187969924812031</v>
      </c>
      <c r="G142" s="23">
        <v>0.12180451127819548</v>
      </c>
      <c r="H142" s="23">
        <v>0.25714285714285712</v>
      </c>
      <c r="I142" s="23">
        <v>0.19699248120300752</v>
      </c>
      <c r="J142" s="23">
        <v>0.10375939849624061</v>
      </c>
      <c r="K142" s="23">
        <v>3.1578947368421054E-2</v>
      </c>
      <c r="L142" s="23">
        <v>0</v>
      </c>
      <c r="M142" s="24">
        <v>3325</v>
      </c>
      <c r="N142" s="23">
        <v>0.10638297872340426</v>
      </c>
      <c r="O142" s="23">
        <v>0.10638297872340426</v>
      </c>
      <c r="P142" s="23">
        <v>0.14893617021276595</v>
      </c>
      <c r="Q142" s="23">
        <v>0.25531914893617019</v>
      </c>
      <c r="R142" s="23">
        <v>0.21276595744680851</v>
      </c>
      <c r="S142" s="23">
        <v>0.1276595744680851</v>
      </c>
      <c r="T142" s="23">
        <v>2.1276595744680851E-2</v>
      </c>
      <c r="U142" s="23">
        <v>0</v>
      </c>
      <c r="V142" s="24">
        <v>235</v>
      </c>
    </row>
    <row r="143" spans="2:22" x14ac:dyDescent="0.2">
      <c r="B143" s="33" t="s">
        <v>106</v>
      </c>
      <c r="C143" s="18" t="s">
        <v>307</v>
      </c>
      <c r="D143" s="21" t="s">
        <v>308</v>
      </c>
      <c r="E143" s="23" t="s">
        <v>135</v>
      </c>
      <c r="F143" s="23" t="s">
        <v>135</v>
      </c>
      <c r="G143" s="23" t="s">
        <v>135</v>
      </c>
      <c r="H143" s="23" t="s">
        <v>135</v>
      </c>
      <c r="I143" s="23" t="s">
        <v>135</v>
      </c>
      <c r="J143" s="23" t="s">
        <v>135</v>
      </c>
      <c r="K143" s="23" t="s">
        <v>135</v>
      </c>
      <c r="L143" s="23" t="s">
        <v>135</v>
      </c>
      <c r="M143" s="24" t="s">
        <v>135</v>
      </c>
      <c r="N143" s="23" t="s">
        <v>135</v>
      </c>
      <c r="O143" s="23" t="s">
        <v>135</v>
      </c>
      <c r="P143" s="23" t="s">
        <v>135</v>
      </c>
      <c r="Q143" s="23" t="s">
        <v>135</v>
      </c>
      <c r="R143" s="23" t="s">
        <v>135</v>
      </c>
      <c r="S143" s="23" t="s">
        <v>135</v>
      </c>
      <c r="T143" s="23" t="s">
        <v>135</v>
      </c>
      <c r="U143" s="23" t="s">
        <v>135</v>
      </c>
      <c r="V143" s="24" t="s">
        <v>135</v>
      </c>
    </row>
    <row r="144" spans="2:22" x14ac:dyDescent="0.2">
      <c r="B144" s="33" t="s">
        <v>106</v>
      </c>
      <c r="C144" s="18" t="s">
        <v>311</v>
      </c>
      <c r="D144" s="21" t="s">
        <v>312</v>
      </c>
      <c r="E144" s="23">
        <v>4.1214750542299353E-2</v>
      </c>
      <c r="F144" s="23">
        <v>6.6811279826464204E-2</v>
      </c>
      <c r="G144" s="23">
        <v>0.18785249457700651</v>
      </c>
      <c r="H144" s="23">
        <v>0.3613882863340564</v>
      </c>
      <c r="I144" s="23">
        <v>0.21908893709327548</v>
      </c>
      <c r="J144" s="23">
        <v>9.4577006507592196E-2</v>
      </c>
      <c r="K144" s="23">
        <v>2.9067245119305855E-2</v>
      </c>
      <c r="L144" s="23">
        <v>0</v>
      </c>
      <c r="M144" s="24">
        <v>11525</v>
      </c>
      <c r="N144" s="23" t="s">
        <v>135</v>
      </c>
      <c r="O144" s="23" t="s">
        <v>135</v>
      </c>
      <c r="P144" s="23" t="s">
        <v>135</v>
      </c>
      <c r="Q144" s="23" t="s">
        <v>135</v>
      </c>
      <c r="R144" s="23" t="s">
        <v>135</v>
      </c>
      <c r="S144" s="23" t="s">
        <v>135</v>
      </c>
      <c r="T144" s="23" t="s">
        <v>135</v>
      </c>
      <c r="U144" s="23" t="s">
        <v>135</v>
      </c>
      <c r="V144" s="24" t="s">
        <v>135</v>
      </c>
    </row>
    <row r="145" spans="2:22" x14ac:dyDescent="0.2">
      <c r="B145" s="33" t="s">
        <v>106</v>
      </c>
      <c r="C145" s="18" t="s">
        <v>313</v>
      </c>
      <c r="D145" s="21" t="s">
        <v>314</v>
      </c>
      <c r="E145" s="23" t="s">
        <v>280</v>
      </c>
      <c r="F145" s="23" t="s">
        <v>280</v>
      </c>
      <c r="G145" s="23" t="s">
        <v>280</v>
      </c>
      <c r="H145" s="23" t="s">
        <v>280</v>
      </c>
      <c r="I145" s="23" t="s">
        <v>280</v>
      </c>
      <c r="J145" s="23" t="s">
        <v>280</v>
      </c>
      <c r="K145" s="23" t="s">
        <v>280</v>
      </c>
      <c r="L145" s="23" t="s">
        <v>280</v>
      </c>
      <c r="M145" s="23" t="s">
        <v>280</v>
      </c>
      <c r="N145" s="23" t="s">
        <v>280</v>
      </c>
      <c r="O145" s="23" t="s">
        <v>280</v>
      </c>
      <c r="P145" s="23" t="s">
        <v>280</v>
      </c>
      <c r="Q145" s="23" t="s">
        <v>280</v>
      </c>
      <c r="R145" s="23" t="s">
        <v>280</v>
      </c>
      <c r="S145" s="23" t="s">
        <v>280</v>
      </c>
      <c r="T145" s="23" t="s">
        <v>280</v>
      </c>
      <c r="U145" s="23" t="s">
        <v>280</v>
      </c>
      <c r="V145" s="23" t="s">
        <v>280</v>
      </c>
    </row>
    <row r="146" spans="2:22" x14ac:dyDescent="0.2">
      <c r="B146" s="33" t="s">
        <v>106</v>
      </c>
      <c r="C146" s="18" t="s">
        <v>465</v>
      </c>
      <c r="D146" s="21" t="s">
        <v>466</v>
      </c>
      <c r="E146" s="23" t="s">
        <v>280</v>
      </c>
      <c r="F146" s="23" t="s">
        <v>280</v>
      </c>
      <c r="G146" s="23" t="s">
        <v>280</v>
      </c>
      <c r="H146" s="23" t="s">
        <v>280</v>
      </c>
      <c r="I146" s="23" t="s">
        <v>280</v>
      </c>
      <c r="J146" s="23" t="s">
        <v>280</v>
      </c>
      <c r="K146" s="23" t="s">
        <v>280</v>
      </c>
      <c r="L146" s="23" t="s">
        <v>280</v>
      </c>
      <c r="M146" s="23" t="s">
        <v>280</v>
      </c>
      <c r="N146" s="23" t="s">
        <v>280</v>
      </c>
      <c r="O146" s="23" t="s">
        <v>280</v>
      </c>
      <c r="P146" s="23" t="s">
        <v>280</v>
      </c>
      <c r="Q146" s="23" t="s">
        <v>280</v>
      </c>
      <c r="R146" s="23" t="s">
        <v>280</v>
      </c>
      <c r="S146" s="23" t="s">
        <v>280</v>
      </c>
      <c r="T146" s="23" t="s">
        <v>280</v>
      </c>
      <c r="U146" s="23" t="s">
        <v>280</v>
      </c>
      <c r="V146" s="23" t="s">
        <v>280</v>
      </c>
    </row>
    <row r="147" spans="2:22" x14ac:dyDescent="0.2">
      <c r="B147" s="33" t="s">
        <v>106</v>
      </c>
      <c r="C147" s="18" t="s">
        <v>315</v>
      </c>
      <c r="D147" s="21" t="s">
        <v>316</v>
      </c>
      <c r="E147" s="23">
        <v>0.17801047120418848</v>
      </c>
      <c r="F147" s="23">
        <v>0.13089005235602094</v>
      </c>
      <c r="G147" s="23">
        <v>9.947643979057591E-2</v>
      </c>
      <c r="H147" s="23">
        <v>0.27748691099476441</v>
      </c>
      <c r="I147" s="23">
        <v>0.20942408376963351</v>
      </c>
      <c r="J147" s="23">
        <v>8.3769633507853408E-2</v>
      </c>
      <c r="K147" s="23">
        <v>2.6178010471204188E-2</v>
      </c>
      <c r="L147" s="23">
        <v>0</v>
      </c>
      <c r="M147" s="24">
        <v>955</v>
      </c>
      <c r="N147" s="23">
        <v>0.1</v>
      </c>
      <c r="O147" s="23">
        <v>0.05</v>
      </c>
      <c r="P147" s="23">
        <v>0.1</v>
      </c>
      <c r="Q147" s="23">
        <v>0.3</v>
      </c>
      <c r="R147" s="23">
        <v>0.35</v>
      </c>
      <c r="S147" s="23">
        <v>0.05</v>
      </c>
      <c r="T147" s="23">
        <v>0.05</v>
      </c>
      <c r="U147" s="23">
        <v>0</v>
      </c>
      <c r="V147" s="24">
        <v>100</v>
      </c>
    </row>
    <row r="148" spans="2:22" x14ac:dyDescent="0.2">
      <c r="B148" s="33" t="s">
        <v>106</v>
      </c>
      <c r="C148" s="18" t="s">
        <v>467</v>
      </c>
      <c r="D148" s="21" t="s">
        <v>468</v>
      </c>
      <c r="E148" s="23">
        <v>0.11666666666666667</v>
      </c>
      <c r="F148" s="23">
        <v>0.15333333333333332</v>
      </c>
      <c r="G148" s="23">
        <v>0.12666666666666668</v>
      </c>
      <c r="H148" s="23">
        <v>0.23666666666666666</v>
      </c>
      <c r="I148" s="23">
        <v>0.19666666666666666</v>
      </c>
      <c r="J148" s="23">
        <v>0.12</v>
      </c>
      <c r="K148" s="23">
        <v>0.05</v>
      </c>
      <c r="L148" s="23">
        <v>0</v>
      </c>
      <c r="M148" s="24">
        <v>1500</v>
      </c>
      <c r="N148" s="23" t="s">
        <v>280</v>
      </c>
      <c r="O148" s="23" t="s">
        <v>280</v>
      </c>
      <c r="P148" s="23" t="s">
        <v>280</v>
      </c>
      <c r="Q148" s="23" t="s">
        <v>280</v>
      </c>
      <c r="R148" s="23" t="s">
        <v>280</v>
      </c>
      <c r="S148" s="23" t="s">
        <v>280</v>
      </c>
      <c r="T148" s="23" t="s">
        <v>280</v>
      </c>
      <c r="U148" s="23" t="s">
        <v>280</v>
      </c>
      <c r="V148" s="23" t="s">
        <v>280</v>
      </c>
    </row>
    <row r="149" spans="2:22" x14ac:dyDescent="0.2">
      <c r="B149" s="33" t="s">
        <v>106</v>
      </c>
      <c r="C149" s="18" t="s">
        <v>317</v>
      </c>
      <c r="D149" s="21" t="s">
        <v>318</v>
      </c>
      <c r="E149" s="23">
        <v>0.12327506899724011</v>
      </c>
      <c r="F149" s="23">
        <v>0.14167433302667892</v>
      </c>
      <c r="G149" s="23">
        <v>0.13431462741490341</v>
      </c>
      <c r="H149" s="23">
        <v>0.27874885004599814</v>
      </c>
      <c r="I149" s="23">
        <v>0.19779208831646733</v>
      </c>
      <c r="J149" s="23">
        <v>9.1996320147194111E-2</v>
      </c>
      <c r="K149" s="23">
        <v>3.1278748850046001E-2</v>
      </c>
      <c r="L149" s="23">
        <v>0</v>
      </c>
      <c r="M149" s="24">
        <v>5435</v>
      </c>
      <c r="N149" s="23">
        <v>0.10144927536231885</v>
      </c>
      <c r="O149" s="23">
        <v>6.5217391304347824E-2</v>
      </c>
      <c r="P149" s="23">
        <v>5.7971014492753624E-2</v>
      </c>
      <c r="Q149" s="23">
        <v>0.29710144927536231</v>
      </c>
      <c r="R149" s="23">
        <v>0.27536231884057971</v>
      </c>
      <c r="S149" s="23">
        <v>0.13768115942028986</v>
      </c>
      <c r="T149" s="23">
        <v>6.5217391304347824E-2</v>
      </c>
      <c r="U149" s="23">
        <v>0</v>
      </c>
      <c r="V149" s="24">
        <v>690</v>
      </c>
    </row>
    <row r="150" spans="2:22" x14ac:dyDescent="0.2">
      <c r="B150" s="33" t="s">
        <v>106</v>
      </c>
      <c r="C150" s="18" t="s">
        <v>469</v>
      </c>
      <c r="D150" s="21" t="s">
        <v>470</v>
      </c>
      <c r="E150" s="23">
        <v>9.036144578313253E-2</v>
      </c>
      <c r="F150" s="23">
        <v>8.4337349397590355E-2</v>
      </c>
      <c r="G150" s="23">
        <v>0.14909638554216867</v>
      </c>
      <c r="H150" s="23">
        <v>0.2289156626506024</v>
      </c>
      <c r="I150" s="23">
        <v>0.21987951807228914</v>
      </c>
      <c r="J150" s="23">
        <v>0.15963855421686746</v>
      </c>
      <c r="K150" s="23">
        <v>6.9277108433734941E-2</v>
      </c>
      <c r="L150" s="23">
        <v>0</v>
      </c>
      <c r="M150" s="24">
        <v>3320</v>
      </c>
      <c r="N150" s="23">
        <v>0.11764705882352941</v>
      </c>
      <c r="O150" s="23">
        <v>5.8823529411764705E-2</v>
      </c>
      <c r="P150" s="23">
        <v>0.11764705882352941</v>
      </c>
      <c r="Q150" s="23">
        <v>0.23529411764705882</v>
      </c>
      <c r="R150" s="23">
        <v>0.23529411764705882</v>
      </c>
      <c r="S150" s="23">
        <v>0.17647058823529413</v>
      </c>
      <c r="T150" s="23">
        <v>5.8823529411764705E-2</v>
      </c>
      <c r="U150" s="23">
        <v>0</v>
      </c>
      <c r="V150" s="24">
        <v>85</v>
      </c>
    </row>
    <row r="151" spans="2:22" x14ac:dyDescent="0.2">
      <c r="B151" s="33" t="s">
        <v>106</v>
      </c>
      <c r="C151" s="18" t="s">
        <v>321</v>
      </c>
      <c r="D151" s="21" t="s">
        <v>322</v>
      </c>
      <c r="E151" s="23">
        <v>0.16261398176291794</v>
      </c>
      <c r="F151" s="23">
        <v>0.1838905775075988</v>
      </c>
      <c r="G151" s="23">
        <v>0.11550151975683891</v>
      </c>
      <c r="H151" s="23">
        <v>0.27811550151975684</v>
      </c>
      <c r="I151" s="23">
        <v>0.17173252279635259</v>
      </c>
      <c r="J151" s="23">
        <v>6.8389057750759874E-2</v>
      </c>
      <c r="K151" s="23">
        <v>1.9756838905775075E-2</v>
      </c>
      <c r="L151" s="23">
        <v>0</v>
      </c>
      <c r="M151" s="24">
        <v>3290</v>
      </c>
      <c r="N151" s="23">
        <v>0.2</v>
      </c>
      <c r="O151" s="23">
        <v>0</v>
      </c>
      <c r="P151" s="23">
        <v>0</v>
      </c>
      <c r="Q151" s="23">
        <v>0.2</v>
      </c>
      <c r="R151" s="23">
        <v>0.2</v>
      </c>
      <c r="S151" s="23">
        <v>0.2</v>
      </c>
      <c r="T151" s="23">
        <v>0.2</v>
      </c>
      <c r="U151" s="23">
        <v>0</v>
      </c>
      <c r="V151" s="24">
        <v>25</v>
      </c>
    </row>
    <row r="152" spans="2:22" x14ac:dyDescent="0.2">
      <c r="B152" s="33" t="s">
        <v>106</v>
      </c>
      <c r="C152" s="18" t="s">
        <v>323</v>
      </c>
      <c r="D152" s="21" t="s">
        <v>324</v>
      </c>
      <c r="E152" s="23">
        <v>5.8962264150943397E-2</v>
      </c>
      <c r="F152" s="23">
        <v>9.6698113207547176E-2</v>
      </c>
      <c r="G152" s="23">
        <v>0.125</v>
      </c>
      <c r="H152" s="23">
        <v>0.21462264150943397</v>
      </c>
      <c r="I152" s="23">
        <v>0.23820754716981132</v>
      </c>
      <c r="J152" s="23">
        <v>0.17924528301886791</v>
      </c>
      <c r="K152" s="23">
        <v>8.7264150943396221E-2</v>
      </c>
      <c r="L152" s="23">
        <v>0</v>
      </c>
      <c r="M152" s="24">
        <v>2120</v>
      </c>
      <c r="N152" s="23">
        <v>0.10344827586206896</v>
      </c>
      <c r="O152" s="23">
        <v>3.4482758620689655E-2</v>
      </c>
      <c r="P152" s="23">
        <v>0.10344827586206896</v>
      </c>
      <c r="Q152" s="23">
        <v>0.20689655172413793</v>
      </c>
      <c r="R152" s="23">
        <v>0.20689655172413793</v>
      </c>
      <c r="S152" s="23">
        <v>0.17241379310344829</v>
      </c>
      <c r="T152" s="23">
        <v>0.13793103448275862</v>
      </c>
      <c r="U152" s="23">
        <v>0</v>
      </c>
      <c r="V152" s="24">
        <v>145</v>
      </c>
    </row>
    <row r="153" spans="2:22" x14ac:dyDescent="0.2">
      <c r="B153" s="33" t="s">
        <v>106</v>
      </c>
      <c r="C153" s="18" t="s">
        <v>325</v>
      </c>
      <c r="D153" s="21" t="s">
        <v>326</v>
      </c>
      <c r="E153" s="23">
        <v>9.1353996737357265E-2</v>
      </c>
      <c r="F153" s="23">
        <v>0.13376835236541598</v>
      </c>
      <c r="G153" s="23">
        <v>0.13213703099510604</v>
      </c>
      <c r="H153" s="23">
        <v>0.25448613376835238</v>
      </c>
      <c r="I153" s="23">
        <v>0.22349102773246329</v>
      </c>
      <c r="J153" s="23">
        <v>0.12234910277324633</v>
      </c>
      <c r="K153" s="23">
        <v>4.2414355628058731E-2</v>
      </c>
      <c r="L153" s="23">
        <v>0</v>
      </c>
      <c r="M153" s="24">
        <v>3065</v>
      </c>
      <c r="N153" s="23">
        <v>0.12676056338028169</v>
      </c>
      <c r="O153" s="23">
        <v>9.8591549295774641E-2</v>
      </c>
      <c r="P153" s="23">
        <v>9.8591549295774641E-2</v>
      </c>
      <c r="Q153" s="23">
        <v>0.21126760563380281</v>
      </c>
      <c r="R153" s="23">
        <v>0.18309859154929578</v>
      </c>
      <c r="S153" s="23">
        <v>0.16901408450704225</v>
      </c>
      <c r="T153" s="23">
        <v>8.4507042253521125E-2</v>
      </c>
      <c r="U153" s="23">
        <v>0</v>
      </c>
      <c r="V153" s="24">
        <v>355</v>
      </c>
    </row>
    <row r="154" spans="2:22" x14ac:dyDescent="0.2">
      <c r="B154" s="33" t="s">
        <v>106</v>
      </c>
      <c r="C154" s="18" t="s">
        <v>327</v>
      </c>
      <c r="D154" s="21" t="s">
        <v>328</v>
      </c>
      <c r="E154" s="23" t="s">
        <v>135</v>
      </c>
      <c r="F154" s="23" t="s">
        <v>135</v>
      </c>
      <c r="G154" s="23" t="s">
        <v>135</v>
      </c>
      <c r="H154" s="23" t="s">
        <v>135</v>
      </c>
      <c r="I154" s="23" t="s">
        <v>135</v>
      </c>
      <c r="J154" s="23" t="s">
        <v>135</v>
      </c>
      <c r="K154" s="23" t="s">
        <v>135</v>
      </c>
      <c r="L154" s="23" t="s">
        <v>135</v>
      </c>
      <c r="M154" s="24" t="s">
        <v>135</v>
      </c>
      <c r="N154" s="23" t="s">
        <v>135</v>
      </c>
      <c r="O154" s="23" t="s">
        <v>135</v>
      </c>
      <c r="P154" s="23" t="s">
        <v>135</v>
      </c>
      <c r="Q154" s="23" t="s">
        <v>135</v>
      </c>
      <c r="R154" s="23" t="s">
        <v>135</v>
      </c>
      <c r="S154" s="23" t="s">
        <v>135</v>
      </c>
      <c r="T154" s="23" t="s">
        <v>135</v>
      </c>
      <c r="U154" s="23" t="s">
        <v>135</v>
      </c>
      <c r="V154" s="24" t="s">
        <v>135</v>
      </c>
    </row>
    <row r="155" spans="2:22" x14ac:dyDescent="0.2">
      <c r="B155" s="33" t="s">
        <v>106</v>
      </c>
      <c r="C155" s="18" t="s">
        <v>329</v>
      </c>
      <c r="D155" s="21" t="s">
        <v>330</v>
      </c>
      <c r="E155" s="23">
        <v>3.048780487804878E-2</v>
      </c>
      <c r="F155" s="23">
        <v>0.20121951219512196</v>
      </c>
      <c r="G155" s="23">
        <v>0.17073170731707318</v>
      </c>
      <c r="H155" s="23">
        <v>0.28658536585365851</v>
      </c>
      <c r="I155" s="23">
        <v>0.2073170731707317</v>
      </c>
      <c r="J155" s="23">
        <v>7.926829268292683E-2</v>
      </c>
      <c r="K155" s="23">
        <v>3.048780487804878E-2</v>
      </c>
      <c r="L155" s="23">
        <v>0</v>
      </c>
      <c r="M155" s="24">
        <v>820</v>
      </c>
      <c r="N155" s="23">
        <v>0</v>
      </c>
      <c r="O155" s="23">
        <v>0</v>
      </c>
      <c r="P155" s="23">
        <v>0</v>
      </c>
      <c r="Q155" s="23">
        <v>0</v>
      </c>
      <c r="R155" s="23">
        <v>0</v>
      </c>
      <c r="S155" s="23">
        <v>0</v>
      </c>
      <c r="T155" s="23">
        <v>0</v>
      </c>
      <c r="U155" s="23">
        <v>0</v>
      </c>
      <c r="V155" s="24">
        <v>5</v>
      </c>
    </row>
    <row r="156" spans="2:22" x14ac:dyDescent="0.2">
      <c r="B156" s="33" t="s">
        <v>113</v>
      </c>
      <c r="C156" s="18" t="s">
        <v>331</v>
      </c>
      <c r="D156" s="21" t="s">
        <v>332</v>
      </c>
      <c r="E156" s="23" t="s">
        <v>135</v>
      </c>
      <c r="F156" s="23" t="s">
        <v>135</v>
      </c>
      <c r="G156" s="23" t="s">
        <v>135</v>
      </c>
      <c r="H156" s="23" t="s">
        <v>135</v>
      </c>
      <c r="I156" s="23" t="s">
        <v>135</v>
      </c>
      <c r="J156" s="23" t="s">
        <v>135</v>
      </c>
      <c r="K156" s="23" t="s">
        <v>135</v>
      </c>
      <c r="L156" s="23" t="s">
        <v>135</v>
      </c>
      <c r="M156" s="24" t="s">
        <v>135</v>
      </c>
      <c r="N156" s="23" t="s">
        <v>135</v>
      </c>
      <c r="O156" s="23" t="s">
        <v>135</v>
      </c>
      <c r="P156" s="23" t="s">
        <v>135</v>
      </c>
      <c r="Q156" s="23" t="s">
        <v>135</v>
      </c>
      <c r="R156" s="23" t="s">
        <v>135</v>
      </c>
      <c r="S156" s="23" t="s">
        <v>135</v>
      </c>
      <c r="T156" s="23" t="s">
        <v>135</v>
      </c>
      <c r="U156" s="23" t="s">
        <v>135</v>
      </c>
      <c r="V156" s="24" t="s">
        <v>135</v>
      </c>
    </row>
    <row r="157" spans="2:22" x14ac:dyDescent="0.2">
      <c r="B157" s="33" t="s">
        <v>113</v>
      </c>
      <c r="C157" s="18" t="s">
        <v>471</v>
      </c>
      <c r="D157" s="21" t="s">
        <v>472</v>
      </c>
      <c r="E157" s="23" t="s">
        <v>135</v>
      </c>
      <c r="F157" s="23" t="s">
        <v>135</v>
      </c>
      <c r="G157" s="23" t="s">
        <v>135</v>
      </c>
      <c r="H157" s="23" t="s">
        <v>135</v>
      </c>
      <c r="I157" s="23" t="s">
        <v>135</v>
      </c>
      <c r="J157" s="23" t="s">
        <v>135</v>
      </c>
      <c r="K157" s="23" t="s">
        <v>135</v>
      </c>
      <c r="L157" s="23" t="s">
        <v>135</v>
      </c>
      <c r="M157" s="24" t="s">
        <v>135</v>
      </c>
      <c r="N157" s="23" t="s">
        <v>135</v>
      </c>
      <c r="O157" s="23" t="s">
        <v>135</v>
      </c>
      <c r="P157" s="23" t="s">
        <v>135</v>
      </c>
      <c r="Q157" s="23" t="s">
        <v>135</v>
      </c>
      <c r="R157" s="23" t="s">
        <v>135</v>
      </c>
      <c r="S157" s="23" t="s">
        <v>135</v>
      </c>
      <c r="T157" s="23" t="s">
        <v>135</v>
      </c>
      <c r="U157" s="23" t="s">
        <v>135</v>
      </c>
      <c r="V157" s="24" t="s">
        <v>135</v>
      </c>
    </row>
    <row r="158" spans="2:22" x14ac:dyDescent="0.2">
      <c r="B158" s="33" t="s">
        <v>113</v>
      </c>
      <c r="C158" s="18" t="s">
        <v>333</v>
      </c>
      <c r="D158" s="21" t="s">
        <v>334</v>
      </c>
      <c r="E158" s="23" t="s">
        <v>135</v>
      </c>
      <c r="F158" s="23" t="s">
        <v>135</v>
      </c>
      <c r="G158" s="23" t="s">
        <v>135</v>
      </c>
      <c r="H158" s="23" t="s">
        <v>135</v>
      </c>
      <c r="I158" s="23" t="s">
        <v>135</v>
      </c>
      <c r="J158" s="23" t="s">
        <v>135</v>
      </c>
      <c r="K158" s="23" t="s">
        <v>135</v>
      </c>
      <c r="L158" s="23" t="s">
        <v>135</v>
      </c>
      <c r="M158" s="24" t="s">
        <v>135</v>
      </c>
      <c r="N158" s="23" t="s">
        <v>135</v>
      </c>
      <c r="O158" s="23" t="s">
        <v>135</v>
      </c>
      <c r="P158" s="23" t="s">
        <v>135</v>
      </c>
      <c r="Q158" s="23" t="s">
        <v>135</v>
      </c>
      <c r="R158" s="23" t="s">
        <v>135</v>
      </c>
      <c r="S158" s="23" t="s">
        <v>135</v>
      </c>
      <c r="T158" s="23" t="s">
        <v>135</v>
      </c>
      <c r="U158" s="23" t="s">
        <v>135</v>
      </c>
      <c r="V158" s="24" t="s">
        <v>135</v>
      </c>
    </row>
    <row r="159" spans="2:22" x14ac:dyDescent="0.2">
      <c r="B159" s="33" t="s">
        <v>113</v>
      </c>
      <c r="C159" s="18" t="s">
        <v>335</v>
      </c>
      <c r="D159" s="21" t="s">
        <v>336</v>
      </c>
      <c r="E159" s="23">
        <v>0.15781922525107603</v>
      </c>
      <c r="F159" s="23">
        <v>0.17360114777618366</v>
      </c>
      <c r="G159" s="23">
        <v>0.10760401721664276</v>
      </c>
      <c r="H159" s="23">
        <v>0.24964131994261118</v>
      </c>
      <c r="I159" s="23">
        <v>0.18651362984218078</v>
      </c>
      <c r="J159" s="23">
        <v>9.1822094691535155E-2</v>
      </c>
      <c r="K159" s="23">
        <v>3.2998565279770443E-2</v>
      </c>
      <c r="L159" s="23">
        <v>0</v>
      </c>
      <c r="M159" s="24">
        <v>3485</v>
      </c>
      <c r="N159" s="23">
        <v>0.14814814814814814</v>
      </c>
      <c r="O159" s="23">
        <v>0.16666666666666666</v>
      </c>
      <c r="P159" s="23">
        <v>7.407407407407407E-2</v>
      </c>
      <c r="Q159" s="23">
        <v>0.24074074074074073</v>
      </c>
      <c r="R159" s="23">
        <v>0.20370370370370369</v>
      </c>
      <c r="S159" s="23">
        <v>0.1111111111111111</v>
      </c>
      <c r="T159" s="23">
        <v>5.5555555555555552E-2</v>
      </c>
      <c r="U159" s="23">
        <v>0</v>
      </c>
      <c r="V159" s="24">
        <v>270</v>
      </c>
    </row>
    <row r="160" spans="2:22" x14ac:dyDescent="0.2">
      <c r="B160" s="33" t="s">
        <v>113</v>
      </c>
      <c r="C160" s="18" t="s">
        <v>337</v>
      </c>
      <c r="D160" s="21" t="s">
        <v>338</v>
      </c>
      <c r="E160" s="23">
        <v>0.16642120765832105</v>
      </c>
      <c r="F160" s="23">
        <v>0.15169366715758467</v>
      </c>
      <c r="G160" s="23">
        <v>8.8365243004418267E-2</v>
      </c>
      <c r="H160" s="23">
        <v>0.22680412371134021</v>
      </c>
      <c r="I160" s="23">
        <v>0.18262150220913106</v>
      </c>
      <c r="J160" s="23">
        <v>0.12812960235640647</v>
      </c>
      <c r="K160" s="23">
        <v>5.4491899852724596E-2</v>
      </c>
      <c r="L160" s="23">
        <v>0</v>
      </c>
      <c r="M160" s="24">
        <v>3395</v>
      </c>
      <c r="N160" s="23" t="s">
        <v>135</v>
      </c>
      <c r="O160" s="23" t="s">
        <v>135</v>
      </c>
      <c r="P160" s="23" t="s">
        <v>135</v>
      </c>
      <c r="Q160" s="23" t="s">
        <v>135</v>
      </c>
      <c r="R160" s="23" t="s">
        <v>135</v>
      </c>
      <c r="S160" s="23" t="s">
        <v>135</v>
      </c>
      <c r="T160" s="23" t="s">
        <v>135</v>
      </c>
      <c r="U160" s="23" t="s">
        <v>135</v>
      </c>
      <c r="V160" s="24" t="s">
        <v>135</v>
      </c>
    </row>
    <row r="161" spans="2:22" x14ac:dyDescent="0.2">
      <c r="B161" s="33" t="s">
        <v>113</v>
      </c>
      <c r="C161" s="18" t="s">
        <v>339</v>
      </c>
      <c r="D161" s="21" t="s">
        <v>340</v>
      </c>
      <c r="E161" s="23">
        <v>0.1032258064516129</v>
      </c>
      <c r="F161" s="23">
        <v>0.13225806451612904</v>
      </c>
      <c r="G161" s="23">
        <v>0.12580645161290321</v>
      </c>
      <c r="H161" s="23">
        <v>0.26129032258064516</v>
      </c>
      <c r="I161" s="23">
        <v>0.20967741935483872</v>
      </c>
      <c r="J161" s="23">
        <v>0.11451612903225807</v>
      </c>
      <c r="K161" s="23">
        <v>5.1612903225806452E-2</v>
      </c>
      <c r="L161" s="23">
        <v>0</v>
      </c>
      <c r="M161" s="24">
        <v>3100</v>
      </c>
      <c r="N161" s="23">
        <v>5.4545454545454543E-2</v>
      </c>
      <c r="O161" s="23">
        <v>1.8181818181818181E-2</v>
      </c>
      <c r="P161" s="23">
        <v>0.14545454545454545</v>
      </c>
      <c r="Q161" s="23">
        <v>0.32727272727272727</v>
      </c>
      <c r="R161" s="23">
        <v>0.2</v>
      </c>
      <c r="S161" s="23">
        <v>0.18181818181818182</v>
      </c>
      <c r="T161" s="23">
        <v>9.0909090909090912E-2</v>
      </c>
      <c r="U161" s="23">
        <v>0</v>
      </c>
      <c r="V161" s="24">
        <v>275</v>
      </c>
    </row>
    <row r="162" spans="2:22" x14ac:dyDescent="0.2">
      <c r="B162" s="33" t="s">
        <v>113</v>
      </c>
      <c r="C162" s="18" t="s">
        <v>473</v>
      </c>
      <c r="D162" s="21" t="s">
        <v>474</v>
      </c>
      <c r="E162" s="23" t="s">
        <v>135</v>
      </c>
      <c r="F162" s="23" t="s">
        <v>135</v>
      </c>
      <c r="G162" s="23" t="s">
        <v>135</v>
      </c>
      <c r="H162" s="23" t="s">
        <v>135</v>
      </c>
      <c r="I162" s="23" t="s">
        <v>135</v>
      </c>
      <c r="J162" s="23" t="s">
        <v>135</v>
      </c>
      <c r="K162" s="23" t="s">
        <v>135</v>
      </c>
      <c r="L162" s="23" t="s">
        <v>135</v>
      </c>
      <c r="M162" s="24" t="s">
        <v>135</v>
      </c>
      <c r="N162" s="23" t="s">
        <v>135</v>
      </c>
      <c r="O162" s="23" t="s">
        <v>135</v>
      </c>
      <c r="P162" s="23" t="s">
        <v>135</v>
      </c>
      <c r="Q162" s="23" t="s">
        <v>135</v>
      </c>
      <c r="R162" s="23" t="s">
        <v>135</v>
      </c>
      <c r="S162" s="23" t="s">
        <v>135</v>
      </c>
      <c r="T162" s="23" t="s">
        <v>135</v>
      </c>
      <c r="U162" s="23" t="s">
        <v>135</v>
      </c>
      <c r="V162" s="24" t="s">
        <v>135</v>
      </c>
    </row>
    <row r="163" spans="2:22" x14ac:dyDescent="0.2">
      <c r="B163" s="33" t="s">
        <v>113</v>
      </c>
      <c r="C163" s="18" t="s">
        <v>345</v>
      </c>
      <c r="D163" s="21" t="s">
        <v>346</v>
      </c>
      <c r="E163" s="23" t="s">
        <v>135</v>
      </c>
      <c r="F163" s="23" t="s">
        <v>135</v>
      </c>
      <c r="G163" s="23" t="s">
        <v>135</v>
      </c>
      <c r="H163" s="23" t="s">
        <v>135</v>
      </c>
      <c r="I163" s="23" t="s">
        <v>135</v>
      </c>
      <c r="J163" s="23" t="s">
        <v>135</v>
      </c>
      <c r="K163" s="23" t="s">
        <v>135</v>
      </c>
      <c r="L163" s="23" t="s">
        <v>135</v>
      </c>
      <c r="M163" s="24" t="s">
        <v>135</v>
      </c>
      <c r="N163" s="23" t="s">
        <v>135</v>
      </c>
      <c r="O163" s="23" t="s">
        <v>135</v>
      </c>
      <c r="P163" s="23" t="s">
        <v>135</v>
      </c>
      <c r="Q163" s="23" t="s">
        <v>135</v>
      </c>
      <c r="R163" s="23" t="s">
        <v>135</v>
      </c>
      <c r="S163" s="23" t="s">
        <v>135</v>
      </c>
      <c r="T163" s="23" t="s">
        <v>135</v>
      </c>
      <c r="U163" s="23" t="s">
        <v>135</v>
      </c>
      <c r="V163" s="24" t="s">
        <v>135</v>
      </c>
    </row>
    <row r="164" spans="2:22" x14ac:dyDescent="0.2">
      <c r="B164" s="33" t="s">
        <v>113</v>
      </c>
      <c r="C164" s="18" t="s">
        <v>475</v>
      </c>
      <c r="D164" s="21" t="s">
        <v>476</v>
      </c>
      <c r="E164" s="23" t="s">
        <v>280</v>
      </c>
      <c r="F164" s="23" t="s">
        <v>280</v>
      </c>
      <c r="G164" s="23" t="s">
        <v>280</v>
      </c>
      <c r="H164" s="23" t="s">
        <v>280</v>
      </c>
      <c r="I164" s="23" t="s">
        <v>280</v>
      </c>
      <c r="J164" s="23" t="s">
        <v>280</v>
      </c>
      <c r="K164" s="23" t="s">
        <v>280</v>
      </c>
      <c r="L164" s="23" t="s">
        <v>280</v>
      </c>
      <c r="M164" s="23" t="s">
        <v>280</v>
      </c>
      <c r="N164" s="23" t="s">
        <v>280</v>
      </c>
      <c r="O164" s="23" t="s">
        <v>280</v>
      </c>
      <c r="P164" s="23" t="s">
        <v>280</v>
      </c>
      <c r="Q164" s="23" t="s">
        <v>280</v>
      </c>
      <c r="R164" s="23" t="s">
        <v>280</v>
      </c>
      <c r="S164" s="23" t="s">
        <v>280</v>
      </c>
      <c r="T164" s="23" t="s">
        <v>280</v>
      </c>
      <c r="U164" s="23" t="s">
        <v>280</v>
      </c>
      <c r="V164" s="23" t="s">
        <v>280</v>
      </c>
    </row>
    <row r="165" spans="2:22" x14ac:dyDescent="0.2">
      <c r="B165" s="33" t="s">
        <v>113</v>
      </c>
      <c r="C165" s="18" t="s">
        <v>347</v>
      </c>
      <c r="D165" s="21" t="s">
        <v>348</v>
      </c>
      <c r="E165" s="23">
        <v>0.12268188302425106</v>
      </c>
      <c r="F165" s="23">
        <v>0.15263908701854492</v>
      </c>
      <c r="G165" s="23">
        <v>0.12981455064194009</v>
      </c>
      <c r="H165" s="23">
        <v>0.23537803138373753</v>
      </c>
      <c r="I165" s="23">
        <v>0.20114122681883023</v>
      </c>
      <c r="J165" s="23">
        <v>0.10413694721825963</v>
      </c>
      <c r="K165" s="23">
        <v>5.5634807417974323E-2</v>
      </c>
      <c r="L165" s="23">
        <v>0</v>
      </c>
      <c r="M165" s="24">
        <v>3505</v>
      </c>
      <c r="N165" s="23">
        <v>0.11392405063291139</v>
      </c>
      <c r="O165" s="23">
        <v>0.10126582278481013</v>
      </c>
      <c r="P165" s="23">
        <v>0.10126582278481013</v>
      </c>
      <c r="Q165" s="23">
        <v>0.21518987341772153</v>
      </c>
      <c r="R165" s="23">
        <v>0.24050632911392406</v>
      </c>
      <c r="S165" s="23">
        <v>0.11392405063291139</v>
      </c>
      <c r="T165" s="23">
        <v>0.10126582278481013</v>
      </c>
      <c r="U165" s="23">
        <v>0</v>
      </c>
      <c r="V165" s="24">
        <v>395</v>
      </c>
    </row>
    <row r="166" spans="2:22" x14ac:dyDescent="0.2">
      <c r="B166" s="33" t="s">
        <v>113</v>
      </c>
      <c r="C166" s="18" t="s">
        <v>349</v>
      </c>
      <c r="D166" s="21" t="s">
        <v>350</v>
      </c>
      <c r="E166" s="23" t="s">
        <v>280</v>
      </c>
      <c r="F166" s="23" t="s">
        <v>280</v>
      </c>
      <c r="G166" s="23" t="s">
        <v>280</v>
      </c>
      <c r="H166" s="23" t="s">
        <v>280</v>
      </c>
      <c r="I166" s="23" t="s">
        <v>280</v>
      </c>
      <c r="J166" s="23" t="s">
        <v>280</v>
      </c>
      <c r="K166" s="23" t="s">
        <v>280</v>
      </c>
      <c r="L166" s="23" t="s">
        <v>280</v>
      </c>
      <c r="M166" s="23" t="s">
        <v>280</v>
      </c>
      <c r="N166" s="23" t="s">
        <v>280</v>
      </c>
      <c r="O166" s="23" t="s">
        <v>280</v>
      </c>
      <c r="P166" s="23" t="s">
        <v>280</v>
      </c>
      <c r="Q166" s="23" t="s">
        <v>280</v>
      </c>
      <c r="R166" s="23" t="s">
        <v>280</v>
      </c>
      <c r="S166" s="23" t="s">
        <v>280</v>
      </c>
      <c r="T166" s="23" t="s">
        <v>280</v>
      </c>
      <c r="U166" s="23" t="s">
        <v>280</v>
      </c>
      <c r="V166" s="23" t="s">
        <v>280</v>
      </c>
    </row>
    <row r="167" spans="2:22" x14ac:dyDescent="0.2">
      <c r="B167" s="33" t="s">
        <v>113</v>
      </c>
      <c r="C167" s="18" t="s">
        <v>477</v>
      </c>
      <c r="D167" s="21" t="s">
        <v>478</v>
      </c>
      <c r="E167" s="23">
        <v>7.4950690335305714E-2</v>
      </c>
      <c r="F167" s="23">
        <v>0.11439842209072978</v>
      </c>
      <c r="G167" s="23">
        <v>0.11242603550295859</v>
      </c>
      <c r="H167" s="23">
        <v>0.19132149901380671</v>
      </c>
      <c r="I167" s="23">
        <v>0.22485207100591717</v>
      </c>
      <c r="J167" s="23">
        <v>0.1814595660749507</v>
      </c>
      <c r="K167" s="23">
        <v>9.8619329388560162E-2</v>
      </c>
      <c r="L167" s="23">
        <v>0</v>
      </c>
      <c r="M167" s="24">
        <v>2535</v>
      </c>
      <c r="N167" s="23" t="s">
        <v>135</v>
      </c>
      <c r="O167" s="23" t="s">
        <v>135</v>
      </c>
      <c r="P167" s="23" t="s">
        <v>135</v>
      </c>
      <c r="Q167" s="23" t="s">
        <v>135</v>
      </c>
      <c r="R167" s="23" t="s">
        <v>135</v>
      </c>
      <c r="S167" s="23" t="s">
        <v>135</v>
      </c>
      <c r="T167" s="23" t="s">
        <v>135</v>
      </c>
      <c r="U167" s="23" t="s">
        <v>135</v>
      </c>
      <c r="V167" s="24" t="s">
        <v>135</v>
      </c>
    </row>
    <row r="168" spans="2:22" x14ac:dyDescent="0.2">
      <c r="B168" s="33" t="s">
        <v>113</v>
      </c>
      <c r="C168" s="18" t="s">
        <v>353</v>
      </c>
      <c r="D168" s="21" t="s">
        <v>354</v>
      </c>
      <c r="E168" s="23">
        <v>8.6626139817629177E-2</v>
      </c>
      <c r="F168" s="23">
        <v>0.13677811550151975</v>
      </c>
      <c r="G168" s="23">
        <v>0.12310030395136778</v>
      </c>
      <c r="H168" s="23">
        <v>0.25075987841945291</v>
      </c>
      <c r="I168" s="23">
        <v>0.20972644376899696</v>
      </c>
      <c r="J168" s="23">
        <v>0.13221884498480244</v>
      </c>
      <c r="K168" s="23">
        <v>6.231003039513678E-2</v>
      </c>
      <c r="L168" s="23">
        <v>0</v>
      </c>
      <c r="M168" s="24">
        <v>3290</v>
      </c>
      <c r="N168" s="23">
        <v>8.771929824561403E-2</v>
      </c>
      <c r="O168" s="23">
        <v>7.0175438596491224E-2</v>
      </c>
      <c r="P168" s="23">
        <v>0.10526315789473684</v>
      </c>
      <c r="Q168" s="23">
        <v>0.22807017543859648</v>
      </c>
      <c r="R168" s="23">
        <v>0.19298245614035087</v>
      </c>
      <c r="S168" s="23">
        <v>0.19298245614035087</v>
      </c>
      <c r="T168" s="23">
        <v>8.771929824561403E-2</v>
      </c>
      <c r="U168" s="23">
        <v>0</v>
      </c>
      <c r="V168" s="24">
        <v>285</v>
      </c>
    </row>
    <row r="169" spans="2:22" x14ac:dyDescent="0.2">
      <c r="B169" s="33" t="s">
        <v>113</v>
      </c>
      <c r="C169" s="18" t="s">
        <v>479</v>
      </c>
      <c r="D169" s="21" t="s">
        <v>480</v>
      </c>
      <c r="E169" s="23">
        <v>9.9720410065237658E-2</v>
      </c>
      <c r="F169" s="23">
        <v>0.12301957129543337</v>
      </c>
      <c r="G169" s="23">
        <v>0.15563839701770738</v>
      </c>
      <c r="H169" s="23">
        <v>0.29916123019571295</v>
      </c>
      <c r="I169" s="23">
        <v>0.20596458527493011</v>
      </c>
      <c r="J169" s="23">
        <v>8.6672879776328052E-2</v>
      </c>
      <c r="K169" s="23">
        <v>2.8890959925442685E-2</v>
      </c>
      <c r="L169" s="23">
        <v>0</v>
      </c>
      <c r="M169" s="24">
        <v>5365</v>
      </c>
      <c r="N169" s="23" t="s">
        <v>135</v>
      </c>
      <c r="O169" s="23" t="s">
        <v>135</v>
      </c>
      <c r="P169" s="23" t="s">
        <v>135</v>
      </c>
      <c r="Q169" s="23" t="s">
        <v>135</v>
      </c>
      <c r="R169" s="23" t="s">
        <v>135</v>
      </c>
      <c r="S169" s="23" t="s">
        <v>135</v>
      </c>
      <c r="T169" s="23" t="s">
        <v>135</v>
      </c>
      <c r="U169" s="23" t="s">
        <v>135</v>
      </c>
      <c r="V169" s="24" t="s">
        <v>135</v>
      </c>
    </row>
    <row r="170" spans="2:22" x14ac:dyDescent="0.2">
      <c r="B170" s="33" t="s">
        <v>113</v>
      </c>
      <c r="C170" s="18" t="s">
        <v>481</v>
      </c>
      <c r="D170" s="21" t="s">
        <v>482</v>
      </c>
      <c r="E170" s="23">
        <v>9.3805309734513273E-2</v>
      </c>
      <c r="F170" s="23">
        <v>0.12920353982300886</v>
      </c>
      <c r="G170" s="23">
        <v>0.13274336283185842</v>
      </c>
      <c r="H170" s="23">
        <v>0.21946902654867256</v>
      </c>
      <c r="I170" s="23">
        <v>0.23185840707964603</v>
      </c>
      <c r="J170" s="23">
        <v>0.13451327433628318</v>
      </c>
      <c r="K170" s="23">
        <v>6.0176991150442477E-2</v>
      </c>
      <c r="L170" s="23">
        <v>0</v>
      </c>
      <c r="M170" s="24">
        <v>2825</v>
      </c>
      <c r="N170" s="23">
        <v>0.12903225806451613</v>
      </c>
      <c r="O170" s="23">
        <v>6.4516129032258063E-2</v>
      </c>
      <c r="P170" s="23">
        <v>6.4516129032258063E-2</v>
      </c>
      <c r="Q170" s="23">
        <v>0.19354838709677419</v>
      </c>
      <c r="R170" s="23">
        <v>0.22580645161290322</v>
      </c>
      <c r="S170" s="23">
        <v>0.16129032258064516</v>
      </c>
      <c r="T170" s="23">
        <v>0.16129032258064516</v>
      </c>
      <c r="U170" s="23">
        <v>0</v>
      </c>
      <c r="V170" s="24">
        <v>155</v>
      </c>
    </row>
    <row r="171" spans="2:22" x14ac:dyDescent="0.2">
      <c r="B171" s="33" t="s">
        <v>113</v>
      </c>
      <c r="C171" s="18" t="s">
        <v>483</v>
      </c>
      <c r="D171" s="21" t="s">
        <v>484</v>
      </c>
      <c r="E171" s="23">
        <v>0.12127236580516898</v>
      </c>
      <c r="F171" s="23">
        <v>0.12922465208747516</v>
      </c>
      <c r="G171" s="23">
        <v>0.14612326043737575</v>
      </c>
      <c r="H171" s="23">
        <v>0.28031809145129227</v>
      </c>
      <c r="I171" s="23">
        <v>0.19284294234592445</v>
      </c>
      <c r="J171" s="23">
        <v>9.4433399602385684E-2</v>
      </c>
      <c r="K171" s="23">
        <v>3.6779324055666002E-2</v>
      </c>
      <c r="L171" s="23">
        <v>0</v>
      </c>
      <c r="M171" s="24">
        <v>5030</v>
      </c>
      <c r="N171" s="23" t="s">
        <v>135</v>
      </c>
      <c r="O171" s="23" t="s">
        <v>135</v>
      </c>
      <c r="P171" s="23" t="s">
        <v>135</v>
      </c>
      <c r="Q171" s="23" t="s">
        <v>135</v>
      </c>
      <c r="R171" s="23" t="s">
        <v>135</v>
      </c>
      <c r="S171" s="23" t="s">
        <v>135</v>
      </c>
      <c r="T171" s="23" t="s">
        <v>135</v>
      </c>
      <c r="U171" s="23" t="s">
        <v>135</v>
      </c>
      <c r="V171" s="24" t="s">
        <v>135</v>
      </c>
    </row>
    <row r="172" spans="2:22" x14ac:dyDescent="0.2">
      <c r="B172" s="33" t="s">
        <v>113</v>
      </c>
      <c r="C172" s="18" t="s">
        <v>485</v>
      </c>
      <c r="D172" s="21" t="s">
        <v>486</v>
      </c>
      <c r="E172" s="23">
        <v>0.1313586606567933</v>
      </c>
      <c r="F172" s="23">
        <v>0.14037347070186734</v>
      </c>
      <c r="G172" s="23">
        <v>0.11654861558274308</v>
      </c>
      <c r="H172" s="23">
        <v>0.2498390212491951</v>
      </c>
      <c r="I172" s="23">
        <v>0.21184803605924019</v>
      </c>
      <c r="J172" s="23">
        <v>0.10946555054732775</v>
      </c>
      <c r="K172" s="23">
        <v>4.0566645202833228E-2</v>
      </c>
      <c r="L172" s="23">
        <v>0</v>
      </c>
      <c r="M172" s="24">
        <v>7765</v>
      </c>
      <c r="N172" s="23" t="s">
        <v>135</v>
      </c>
      <c r="O172" s="23" t="s">
        <v>135</v>
      </c>
      <c r="P172" s="23" t="s">
        <v>135</v>
      </c>
      <c r="Q172" s="23" t="s">
        <v>135</v>
      </c>
      <c r="R172" s="23" t="s">
        <v>135</v>
      </c>
      <c r="S172" s="23" t="s">
        <v>135</v>
      </c>
      <c r="T172" s="23" t="s">
        <v>135</v>
      </c>
      <c r="U172" s="23" t="s">
        <v>135</v>
      </c>
      <c r="V172" s="24" t="s">
        <v>135</v>
      </c>
    </row>
    <row r="173" spans="2:22" x14ac:dyDescent="0.2">
      <c r="B173" s="33" t="s">
        <v>113</v>
      </c>
      <c r="C173" s="18" t="s">
        <v>363</v>
      </c>
      <c r="D173" s="21" t="s">
        <v>364</v>
      </c>
      <c r="E173" s="23">
        <v>4.1649312786339023E-2</v>
      </c>
      <c r="F173" s="23">
        <v>5.1645147855060393E-2</v>
      </c>
      <c r="G173" s="23">
        <v>0.15743440233236153</v>
      </c>
      <c r="H173" s="23">
        <v>0.31028738025822572</v>
      </c>
      <c r="I173" s="23">
        <v>0.2432319866722199</v>
      </c>
      <c r="J173" s="23">
        <v>0.13411078717201166</v>
      </c>
      <c r="K173" s="23">
        <v>6.2057476051645147E-2</v>
      </c>
      <c r="L173" s="23">
        <v>0</v>
      </c>
      <c r="M173" s="24">
        <v>12005</v>
      </c>
      <c r="N173" s="23" t="s">
        <v>135</v>
      </c>
      <c r="O173" s="23" t="s">
        <v>135</v>
      </c>
      <c r="P173" s="23" t="s">
        <v>135</v>
      </c>
      <c r="Q173" s="23" t="s">
        <v>135</v>
      </c>
      <c r="R173" s="23" t="s">
        <v>135</v>
      </c>
      <c r="S173" s="23" t="s">
        <v>135</v>
      </c>
      <c r="T173" s="23" t="s">
        <v>135</v>
      </c>
      <c r="U173" s="23" t="s">
        <v>135</v>
      </c>
      <c r="V173" s="24" t="s">
        <v>135</v>
      </c>
    </row>
    <row r="174" spans="2:22" x14ac:dyDescent="0.2">
      <c r="B174" s="33" t="s">
        <v>113</v>
      </c>
      <c r="C174" s="18" t="s">
        <v>487</v>
      </c>
      <c r="D174" s="21" t="s">
        <v>488</v>
      </c>
      <c r="E174" s="23" t="s">
        <v>280</v>
      </c>
      <c r="F174" s="23" t="s">
        <v>280</v>
      </c>
      <c r="G174" s="23" t="s">
        <v>280</v>
      </c>
      <c r="H174" s="23" t="s">
        <v>280</v>
      </c>
      <c r="I174" s="23" t="s">
        <v>280</v>
      </c>
      <c r="J174" s="23" t="s">
        <v>280</v>
      </c>
      <c r="K174" s="23" t="s">
        <v>280</v>
      </c>
      <c r="L174" s="23" t="s">
        <v>280</v>
      </c>
      <c r="M174" s="23" t="s">
        <v>280</v>
      </c>
      <c r="N174" s="23" t="s">
        <v>135</v>
      </c>
      <c r="O174" s="23" t="s">
        <v>135</v>
      </c>
      <c r="P174" s="23" t="s">
        <v>135</v>
      </c>
      <c r="Q174" s="23" t="s">
        <v>135</v>
      </c>
      <c r="R174" s="23" t="s">
        <v>135</v>
      </c>
      <c r="S174" s="23" t="s">
        <v>135</v>
      </c>
      <c r="T174" s="23" t="s">
        <v>135</v>
      </c>
      <c r="U174" s="23" t="s">
        <v>135</v>
      </c>
      <c r="V174" s="24" t="s">
        <v>135</v>
      </c>
    </row>
    <row r="175" spans="2:22" x14ac:dyDescent="0.2">
      <c r="B175" s="33" t="s">
        <v>126</v>
      </c>
      <c r="C175" s="18" t="s">
        <v>489</v>
      </c>
      <c r="D175" s="21" t="s">
        <v>490</v>
      </c>
      <c r="E175" s="23">
        <v>7.128309572301425E-2</v>
      </c>
      <c r="F175" s="23">
        <v>0.1079429735234216</v>
      </c>
      <c r="G175" s="23">
        <v>0.12219959266802444</v>
      </c>
      <c r="H175" s="23">
        <v>0.22810590631364563</v>
      </c>
      <c r="I175" s="23">
        <v>0.21588594704684319</v>
      </c>
      <c r="J175" s="23">
        <v>0.15885947046843177</v>
      </c>
      <c r="K175" s="23">
        <v>9.5723014256619138E-2</v>
      </c>
      <c r="L175" s="23">
        <v>0</v>
      </c>
      <c r="M175" s="24">
        <v>2455</v>
      </c>
      <c r="N175" s="23" t="s">
        <v>135</v>
      </c>
      <c r="O175" s="23" t="s">
        <v>135</v>
      </c>
      <c r="P175" s="23" t="s">
        <v>135</v>
      </c>
      <c r="Q175" s="23" t="s">
        <v>135</v>
      </c>
      <c r="R175" s="23" t="s">
        <v>135</v>
      </c>
      <c r="S175" s="23" t="s">
        <v>135</v>
      </c>
      <c r="T175" s="23" t="s">
        <v>135</v>
      </c>
      <c r="U175" s="23" t="s">
        <v>135</v>
      </c>
      <c r="V175" s="24" t="s">
        <v>135</v>
      </c>
    </row>
    <row r="176" spans="2:22" x14ac:dyDescent="0.2">
      <c r="B176" s="33" t="s">
        <v>126</v>
      </c>
      <c r="C176" s="18" t="s">
        <v>369</v>
      </c>
      <c r="D176" s="21" t="s">
        <v>370</v>
      </c>
      <c r="E176" s="23">
        <v>0.11822222222222223</v>
      </c>
      <c r="F176" s="23">
        <v>0.14399999999999999</v>
      </c>
      <c r="G176" s="23">
        <v>0.11644444444444445</v>
      </c>
      <c r="H176" s="23">
        <v>0.29777777777777775</v>
      </c>
      <c r="I176" s="23">
        <v>0.22133333333333333</v>
      </c>
      <c r="J176" s="23">
        <v>7.8222222222222221E-2</v>
      </c>
      <c r="K176" s="23">
        <v>2.311111111111111E-2</v>
      </c>
      <c r="L176" s="23">
        <v>0</v>
      </c>
      <c r="M176" s="24">
        <v>5625</v>
      </c>
      <c r="N176" s="23" t="s">
        <v>135</v>
      </c>
      <c r="O176" s="23" t="s">
        <v>135</v>
      </c>
      <c r="P176" s="23" t="s">
        <v>135</v>
      </c>
      <c r="Q176" s="23" t="s">
        <v>135</v>
      </c>
      <c r="R176" s="23" t="s">
        <v>135</v>
      </c>
      <c r="S176" s="23" t="s">
        <v>135</v>
      </c>
      <c r="T176" s="23" t="s">
        <v>135</v>
      </c>
      <c r="U176" s="23" t="s">
        <v>135</v>
      </c>
      <c r="V176" s="24" t="s">
        <v>135</v>
      </c>
    </row>
    <row r="177" spans="2:22" x14ac:dyDescent="0.2">
      <c r="B177" s="33" t="s">
        <v>126</v>
      </c>
      <c r="C177" s="18" t="s">
        <v>373</v>
      </c>
      <c r="D177" s="21" t="s">
        <v>374</v>
      </c>
      <c r="E177" s="23">
        <v>7.3482428115015971E-2</v>
      </c>
      <c r="F177" s="23">
        <v>9.5846645367412137E-2</v>
      </c>
      <c r="G177" s="23">
        <v>0.10862619808306709</v>
      </c>
      <c r="H177" s="23">
        <v>0.23961661341853036</v>
      </c>
      <c r="I177" s="23">
        <v>0.22364217252396165</v>
      </c>
      <c r="J177" s="23">
        <v>0.17891373801916932</v>
      </c>
      <c r="K177" s="23">
        <v>7.6677316293929709E-2</v>
      </c>
      <c r="L177" s="23">
        <v>0</v>
      </c>
      <c r="M177" s="24">
        <v>1565</v>
      </c>
      <c r="N177" s="23">
        <v>4.1666666666666664E-2</v>
      </c>
      <c r="O177" s="23">
        <v>4.1666666666666664E-2</v>
      </c>
      <c r="P177" s="23">
        <v>0.125</v>
      </c>
      <c r="Q177" s="23">
        <v>0.125</v>
      </c>
      <c r="R177" s="23">
        <v>0.20833333333333334</v>
      </c>
      <c r="S177" s="23">
        <v>0.20833333333333334</v>
      </c>
      <c r="T177" s="23">
        <v>0.20833333333333334</v>
      </c>
      <c r="U177" s="23">
        <v>0</v>
      </c>
      <c r="V177" s="24">
        <v>120</v>
      </c>
    </row>
    <row r="178" spans="2:22" x14ac:dyDescent="0.2">
      <c r="B178" s="33" t="s">
        <v>126</v>
      </c>
      <c r="C178" s="18" t="s">
        <v>377</v>
      </c>
      <c r="D178" s="21" t="s">
        <v>378</v>
      </c>
      <c r="E178" s="23" t="s">
        <v>135</v>
      </c>
      <c r="F178" s="23" t="s">
        <v>135</v>
      </c>
      <c r="G178" s="23" t="s">
        <v>135</v>
      </c>
      <c r="H178" s="23" t="s">
        <v>135</v>
      </c>
      <c r="I178" s="23" t="s">
        <v>135</v>
      </c>
      <c r="J178" s="23" t="s">
        <v>135</v>
      </c>
      <c r="K178" s="23" t="s">
        <v>135</v>
      </c>
      <c r="L178" s="23" t="s">
        <v>135</v>
      </c>
      <c r="M178" s="24" t="s">
        <v>135</v>
      </c>
      <c r="N178" s="23" t="s">
        <v>135</v>
      </c>
      <c r="O178" s="23" t="s">
        <v>135</v>
      </c>
      <c r="P178" s="23" t="s">
        <v>135</v>
      </c>
      <c r="Q178" s="23" t="s">
        <v>135</v>
      </c>
      <c r="R178" s="23" t="s">
        <v>135</v>
      </c>
      <c r="S178" s="23" t="s">
        <v>135</v>
      </c>
      <c r="T178" s="23" t="s">
        <v>135</v>
      </c>
      <c r="U178" s="23" t="s">
        <v>135</v>
      </c>
      <c r="V178" s="24" t="s">
        <v>135</v>
      </c>
    </row>
    <row r="179" spans="2:22" x14ac:dyDescent="0.2">
      <c r="B179" s="33" t="s">
        <v>126</v>
      </c>
      <c r="C179" s="18" t="s">
        <v>381</v>
      </c>
      <c r="D179" s="21" t="s">
        <v>382</v>
      </c>
      <c r="E179" s="23">
        <v>9.7465886939571145E-2</v>
      </c>
      <c r="F179" s="23">
        <v>0.12475633528265107</v>
      </c>
      <c r="G179" s="23">
        <v>0.11630929174788823</v>
      </c>
      <c r="H179" s="23">
        <v>0.21962313190383365</v>
      </c>
      <c r="I179" s="23">
        <v>0.21962313190383365</v>
      </c>
      <c r="J179" s="23">
        <v>0.15334632878492527</v>
      </c>
      <c r="K179" s="23">
        <v>6.8875893437296942E-2</v>
      </c>
      <c r="L179" s="23">
        <v>0</v>
      </c>
      <c r="M179" s="24">
        <v>7695</v>
      </c>
      <c r="N179" s="23">
        <v>0.15584415584415584</v>
      </c>
      <c r="O179" s="23">
        <v>6.4935064935064929E-2</v>
      </c>
      <c r="P179" s="23">
        <v>9.0909090909090912E-2</v>
      </c>
      <c r="Q179" s="23">
        <v>0.20779220779220781</v>
      </c>
      <c r="R179" s="23">
        <v>0.20779220779220781</v>
      </c>
      <c r="S179" s="23">
        <v>0.16883116883116883</v>
      </c>
      <c r="T179" s="23">
        <v>9.0909090909090912E-2</v>
      </c>
      <c r="U179" s="23">
        <v>0</v>
      </c>
      <c r="V179" s="24">
        <v>385</v>
      </c>
    </row>
    <row r="180" spans="2:22" x14ac:dyDescent="0.2">
      <c r="B180" s="33" t="s">
        <v>126</v>
      </c>
      <c r="C180" s="18" t="s">
        <v>491</v>
      </c>
      <c r="D180" s="21" t="s">
        <v>508</v>
      </c>
      <c r="E180" s="23" t="s">
        <v>135</v>
      </c>
      <c r="F180" s="23" t="s">
        <v>135</v>
      </c>
      <c r="G180" s="23" t="s">
        <v>135</v>
      </c>
      <c r="H180" s="23" t="s">
        <v>135</v>
      </c>
      <c r="I180" s="23" t="s">
        <v>135</v>
      </c>
      <c r="J180" s="23" t="s">
        <v>135</v>
      </c>
      <c r="K180" s="23" t="s">
        <v>135</v>
      </c>
      <c r="L180" s="23" t="s">
        <v>135</v>
      </c>
      <c r="M180" s="24" t="s">
        <v>135</v>
      </c>
      <c r="N180" s="23" t="s">
        <v>135</v>
      </c>
      <c r="O180" s="23" t="s">
        <v>135</v>
      </c>
      <c r="P180" s="23" t="s">
        <v>135</v>
      </c>
      <c r="Q180" s="23" t="s">
        <v>135</v>
      </c>
      <c r="R180" s="23" t="s">
        <v>135</v>
      </c>
      <c r="S180" s="23" t="s">
        <v>135</v>
      </c>
      <c r="T180" s="23" t="s">
        <v>135</v>
      </c>
      <c r="U180" s="23" t="s">
        <v>135</v>
      </c>
      <c r="V180" s="24" t="s">
        <v>135</v>
      </c>
    </row>
    <row r="181" spans="2:22" x14ac:dyDescent="0.2">
      <c r="B181" s="33" t="s">
        <v>126</v>
      </c>
      <c r="C181" s="18" t="s">
        <v>493</v>
      </c>
      <c r="D181" s="21" t="s">
        <v>494</v>
      </c>
      <c r="E181" s="23">
        <v>9.0225563909774431E-2</v>
      </c>
      <c r="F181" s="23">
        <v>9.7744360902255634E-2</v>
      </c>
      <c r="G181" s="23">
        <v>0.10150375939849623</v>
      </c>
      <c r="H181" s="23">
        <v>0.23308270676691728</v>
      </c>
      <c r="I181" s="23">
        <v>0.24812030075187969</v>
      </c>
      <c r="J181" s="23">
        <v>0.15789473684210525</v>
      </c>
      <c r="K181" s="23">
        <v>7.1428571428571425E-2</v>
      </c>
      <c r="L181" s="23">
        <v>0</v>
      </c>
      <c r="M181" s="24">
        <v>1330</v>
      </c>
      <c r="N181" s="23" t="s">
        <v>135</v>
      </c>
      <c r="O181" s="23" t="s">
        <v>135</v>
      </c>
      <c r="P181" s="23" t="s">
        <v>135</v>
      </c>
      <c r="Q181" s="23" t="s">
        <v>135</v>
      </c>
      <c r="R181" s="23" t="s">
        <v>135</v>
      </c>
      <c r="S181" s="23" t="s">
        <v>135</v>
      </c>
      <c r="T181" s="23" t="s">
        <v>135</v>
      </c>
      <c r="U181" s="23" t="s">
        <v>135</v>
      </c>
      <c r="V181" s="24" t="s">
        <v>135</v>
      </c>
    </row>
    <row r="182" spans="2:22" x14ac:dyDescent="0.2">
      <c r="B182" s="33" t="s">
        <v>126</v>
      </c>
      <c r="C182" s="18" t="s">
        <v>383</v>
      </c>
      <c r="D182" s="21" t="s">
        <v>384</v>
      </c>
      <c r="E182" s="23">
        <v>3.5087719298245612E-2</v>
      </c>
      <c r="F182" s="23">
        <v>0.13283208020050125</v>
      </c>
      <c r="G182" s="23">
        <v>0.10776942355889724</v>
      </c>
      <c r="H182" s="23">
        <v>0.22055137844611528</v>
      </c>
      <c r="I182" s="23">
        <v>0.25313283208020049</v>
      </c>
      <c r="J182" s="23">
        <v>0.16791979949874686</v>
      </c>
      <c r="K182" s="23">
        <v>8.5213032581453629E-2</v>
      </c>
      <c r="L182" s="23">
        <v>0</v>
      </c>
      <c r="M182" s="24">
        <v>1995</v>
      </c>
      <c r="N182" s="23">
        <v>3.2258064516129031E-2</v>
      </c>
      <c r="O182" s="23">
        <v>9.6774193548387094E-2</v>
      </c>
      <c r="P182" s="23">
        <v>9.6774193548387094E-2</v>
      </c>
      <c r="Q182" s="23">
        <v>0.16129032258064516</v>
      </c>
      <c r="R182" s="23">
        <v>0.29032258064516131</v>
      </c>
      <c r="S182" s="23">
        <v>0.16129032258064516</v>
      </c>
      <c r="T182" s="23">
        <v>0.16129032258064516</v>
      </c>
      <c r="U182" s="23">
        <v>0</v>
      </c>
      <c r="V182" s="24">
        <v>155</v>
      </c>
    </row>
    <row r="183" spans="2:22" x14ac:dyDescent="0.2">
      <c r="B183" s="33" t="s">
        <v>126</v>
      </c>
      <c r="C183" s="18" t="s">
        <v>387</v>
      </c>
      <c r="D183" s="21" t="s">
        <v>388</v>
      </c>
      <c r="E183" s="23" t="s">
        <v>135</v>
      </c>
      <c r="F183" s="23" t="s">
        <v>135</v>
      </c>
      <c r="G183" s="23" t="s">
        <v>135</v>
      </c>
      <c r="H183" s="23" t="s">
        <v>135</v>
      </c>
      <c r="I183" s="23" t="s">
        <v>135</v>
      </c>
      <c r="J183" s="23" t="s">
        <v>135</v>
      </c>
      <c r="K183" s="23" t="s">
        <v>135</v>
      </c>
      <c r="L183" s="23" t="s">
        <v>135</v>
      </c>
      <c r="M183" s="24" t="s">
        <v>135</v>
      </c>
      <c r="N183" s="23" t="s">
        <v>135</v>
      </c>
      <c r="O183" s="23" t="s">
        <v>135</v>
      </c>
      <c r="P183" s="23" t="s">
        <v>135</v>
      </c>
      <c r="Q183" s="23" t="s">
        <v>135</v>
      </c>
      <c r="R183" s="23" t="s">
        <v>135</v>
      </c>
      <c r="S183" s="23" t="s">
        <v>135</v>
      </c>
      <c r="T183" s="23" t="s">
        <v>135</v>
      </c>
      <c r="U183" s="23" t="s">
        <v>135</v>
      </c>
      <c r="V183" s="24" t="s">
        <v>135</v>
      </c>
    </row>
    <row r="184" spans="2:22" x14ac:dyDescent="0.2">
      <c r="B184" s="33" t="s">
        <v>126</v>
      </c>
      <c r="C184" s="18" t="s">
        <v>389</v>
      </c>
      <c r="D184" s="21" t="s">
        <v>390</v>
      </c>
      <c r="E184" s="23" t="s">
        <v>135</v>
      </c>
      <c r="F184" s="23" t="s">
        <v>135</v>
      </c>
      <c r="G184" s="23" t="s">
        <v>135</v>
      </c>
      <c r="H184" s="23" t="s">
        <v>135</v>
      </c>
      <c r="I184" s="23" t="s">
        <v>135</v>
      </c>
      <c r="J184" s="23" t="s">
        <v>135</v>
      </c>
      <c r="K184" s="23" t="s">
        <v>135</v>
      </c>
      <c r="L184" s="23" t="s">
        <v>135</v>
      </c>
      <c r="M184" s="24" t="s">
        <v>135</v>
      </c>
      <c r="N184" s="23" t="s">
        <v>135</v>
      </c>
      <c r="O184" s="23" t="s">
        <v>135</v>
      </c>
      <c r="P184" s="23" t="s">
        <v>135</v>
      </c>
      <c r="Q184" s="23" t="s">
        <v>135</v>
      </c>
      <c r="R184" s="23" t="s">
        <v>135</v>
      </c>
      <c r="S184" s="23" t="s">
        <v>135</v>
      </c>
      <c r="T184" s="23" t="s">
        <v>135</v>
      </c>
      <c r="U184" s="23" t="s">
        <v>135</v>
      </c>
      <c r="V184" s="24" t="s">
        <v>135</v>
      </c>
    </row>
    <row r="185" spans="2:22" x14ac:dyDescent="0.2">
      <c r="B185"/>
      <c r="C185"/>
      <c r="D185"/>
      <c r="E185"/>
      <c r="F185"/>
      <c r="G185"/>
      <c r="H185"/>
      <c r="I185"/>
      <c r="J185"/>
      <c r="K185"/>
      <c r="L185"/>
      <c r="M185"/>
      <c r="N185"/>
      <c r="O185"/>
      <c r="P185"/>
      <c r="Q185"/>
      <c r="R185"/>
      <c r="S185"/>
      <c r="T185"/>
      <c r="U185"/>
      <c r="V185"/>
    </row>
    <row r="186" spans="2:22" x14ac:dyDescent="0.2">
      <c r="B186" s="35" t="s">
        <v>391</v>
      </c>
    </row>
    <row r="187" spans="2:22" x14ac:dyDescent="0.2">
      <c r="B187" s="16"/>
    </row>
    <row r="188" spans="2:22" x14ac:dyDescent="0.2">
      <c r="B188" s="16" t="s">
        <v>392</v>
      </c>
    </row>
    <row r="189" spans="2:22" x14ac:dyDescent="0.2">
      <c r="B189" s="16" t="s">
        <v>393</v>
      </c>
    </row>
    <row r="190" spans="2:22" x14ac:dyDescent="0.2">
      <c r="B190" s="16" t="s">
        <v>394</v>
      </c>
    </row>
    <row r="191" spans="2:22" x14ac:dyDescent="0.2">
      <c r="B191" s="16"/>
    </row>
    <row r="192" spans="2:22" s="7" customFormat="1" x14ac:dyDescent="0.2">
      <c r="B192" s="16"/>
      <c r="C192" s="2"/>
      <c r="K192" s="2"/>
      <c r="L192" s="2"/>
      <c r="M192" s="2"/>
      <c r="N192" s="2"/>
      <c r="O192" s="2"/>
      <c r="P192" s="2"/>
      <c r="Q192" s="2"/>
      <c r="R192" s="2"/>
      <c r="S192" s="2"/>
      <c r="T192" s="2"/>
      <c r="U192" s="2"/>
      <c r="V192" s="2"/>
    </row>
    <row r="193" spans="2:22" s="7" customFormat="1" x14ac:dyDescent="0.2">
      <c r="B193" s="16"/>
      <c r="C193" s="2"/>
      <c r="K193" s="2"/>
      <c r="L193" s="2"/>
      <c r="M193" s="2"/>
      <c r="N193" s="2"/>
      <c r="O193" s="2"/>
      <c r="P193" s="2"/>
      <c r="Q193" s="2"/>
      <c r="R193" s="2"/>
      <c r="S193" s="2"/>
      <c r="T193" s="2"/>
      <c r="U193" s="2"/>
      <c r="V193" s="2"/>
    </row>
    <row r="194" spans="2:22" s="7" customFormat="1" x14ac:dyDescent="0.2">
      <c r="B194" s="16"/>
      <c r="C194" s="2"/>
      <c r="K194" s="2"/>
      <c r="L194" s="2"/>
      <c r="M194" s="2"/>
      <c r="N194" s="2"/>
      <c r="O194" s="2"/>
      <c r="P194" s="2"/>
      <c r="Q194" s="2"/>
      <c r="R194" s="2"/>
      <c r="S194" s="2"/>
      <c r="T194" s="2"/>
      <c r="U194" s="2"/>
      <c r="V194" s="2"/>
    </row>
    <row r="195" spans="2:22" s="7" customFormat="1" x14ac:dyDescent="0.2">
      <c r="B195" s="16"/>
      <c r="C195" s="2"/>
      <c r="K195" s="2"/>
      <c r="L195" s="2"/>
      <c r="M195" s="2"/>
      <c r="N195" s="2"/>
      <c r="O195" s="2"/>
      <c r="P195" s="2"/>
      <c r="Q195" s="2"/>
      <c r="R195" s="2"/>
      <c r="S195" s="2"/>
      <c r="T195" s="2"/>
      <c r="U195" s="2"/>
      <c r="V195" s="2"/>
    </row>
    <row r="196" spans="2:22" s="7" customFormat="1" x14ac:dyDescent="0.2">
      <c r="B196" s="16"/>
      <c r="C196" s="2"/>
      <c r="K196" s="2"/>
      <c r="L196" s="2"/>
      <c r="M196" s="2"/>
      <c r="N196" s="2"/>
      <c r="O196" s="2"/>
      <c r="P196" s="2"/>
      <c r="Q196" s="2"/>
      <c r="R196" s="2"/>
      <c r="S196" s="2"/>
      <c r="T196" s="2"/>
      <c r="U196" s="2"/>
      <c r="V196" s="2"/>
    </row>
    <row r="197" spans="2:22" s="7" customFormat="1" x14ac:dyDescent="0.2">
      <c r="B197" s="16"/>
      <c r="C197" s="2"/>
      <c r="K197" s="2"/>
      <c r="L197" s="2"/>
      <c r="M197" s="2"/>
      <c r="N197" s="2"/>
      <c r="O197" s="2"/>
      <c r="P197" s="2"/>
      <c r="Q197" s="2"/>
      <c r="R197" s="2"/>
      <c r="S197" s="2"/>
      <c r="T197" s="2"/>
      <c r="U197" s="2"/>
      <c r="V197" s="2"/>
    </row>
    <row r="198" spans="2:22" s="7" customFormat="1" x14ac:dyDescent="0.2">
      <c r="B198" s="16"/>
      <c r="C198" s="2"/>
      <c r="K198" s="2"/>
      <c r="L198" s="2"/>
      <c r="M198" s="2"/>
      <c r="N198" s="2"/>
      <c r="O198" s="2"/>
      <c r="P198" s="2"/>
      <c r="Q198" s="2"/>
      <c r="R198" s="2"/>
      <c r="S198" s="2"/>
      <c r="T198" s="2"/>
      <c r="U198" s="2"/>
      <c r="V198" s="2"/>
    </row>
    <row r="199" spans="2:22" s="7" customFormat="1" x14ac:dyDescent="0.2">
      <c r="B199" s="16"/>
      <c r="C199" s="2"/>
      <c r="K199" s="2"/>
      <c r="L199" s="2"/>
      <c r="M199" s="2"/>
      <c r="N199" s="2"/>
      <c r="O199" s="2"/>
      <c r="P199" s="2"/>
      <c r="Q199" s="2"/>
      <c r="R199" s="2"/>
      <c r="S199" s="2"/>
      <c r="T199" s="2"/>
      <c r="U199" s="2"/>
      <c r="V199" s="2"/>
    </row>
    <row r="200" spans="2:22" s="7" customFormat="1" x14ac:dyDescent="0.2">
      <c r="B200" s="16"/>
      <c r="C200" s="14"/>
      <c r="K200" s="2"/>
      <c r="L200" s="2"/>
      <c r="M200" s="2"/>
      <c r="N200" s="2"/>
      <c r="O200" s="2"/>
      <c r="P200" s="2"/>
      <c r="Q200" s="2"/>
      <c r="R200" s="2"/>
      <c r="S200" s="2"/>
      <c r="T200" s="2"/>
      <c r="U200" s="2"/>
      <c r="V200" s="2"/>
    </row>
    <row r="201" spans="2:22" s="7" customFormat="1" x14ac:dyDescent="0.2">
      <c r="B201" s="16"/>
      <c r="C201" s="2"/>
      <c r="K201" s="2"/>
      <c r="L201" s="2"/>
      <c r="M201" s="2"/>
      <c r="N201" s="2"/>
      <c r="O201" s="2"/>
      <c r="P201" s="2"/>
      <c r="Q201" s="2"/>
      <c r="R201" s="2"/>
      <c r="S201" s="2"/>
      <c r="T201" s="2"/>
      <c r="U201" s="2"/>
      <c r="V201" s="2"/>
    </row>
    <row r="202" spans="2:22" s="7" customFormat="1" x14ac:dyDescent="0.2">
      <c r="B202" s="16"/>
      <c r="C202" s="2"/>
      <c r="K202" s="2"/>
      <c r="L202" s="2"/>
      <c r="M202" s="2"/>
      <c r="N202" s="2"/>
      <c r="O202" s="2"/>
      <c r="P202" s="2"/>
      <c r="Q202" s="2"/>
      <c r="R202" s="2"/>
      <c r="S202" s="2"/>
      <c r="T202" s="2"/>
      <c r="U202" s="2"/>
      <c r="V202" s="2"/>
    </row>
    <row r="203" spans="2:22" s="7" customFormat="1" x14ac:dyDescent="0.2">
      <c r="B203" s="16"/>
      <c r="C203" s="2"/>
      <c r="K203" s="2"/>
      <c r="L203" s="2"/>
      <c r="M203" s="2"/>
      <c r="N203" s="2"/>
      <c r="O203" s="2"/>
      <c r="P203" s="2"/>
      <c r="Q203" s="2"/>
      <c r="R203" s="2"/>
      <c r="S203" s="2"/>
      <c r="T203" s="2"/>
      <c r="U203" s="2"/>
      <c r="V203" s="2"/>
    </row>
    <row r="204" spans="2:22" s="7" customFormat="1" x14ac:dyDescent="0.2">
      <c r="B204" s="16"/>
      <c r="C204" s="2"/>
      <c r="K204" s="2"/>
      <c r="L204" s="2"/>
      <c r="M204" s="2"/>
      <c r="N204" s="2"/>
      <c r="O204" s="2"/>
      <c r="P204" s="2"/>
      <c r="Q204" s="2"/>
      <c r="R204" s="2"/>
      <c r="S204" s="2"/>
      <c r="T204" s="2"/>
      <c r="U204" s="2"/>
      <c r="V204" s="2"/>
    </row>
    <row r="205" spans="2:22" s="7" customFormat="1" x14ac:dyDescent="0.2">
      <c r="B205" s="16"/>
      <c r="C205" s="2"/>
      <c r="K205" s="2"/>
      <c r="L205" s="2"/>
      <c r="M205" s="2"/>
      <c r="N205" s="2"/>
      <c r="O205" s="2"/>
      <c r="P205" s="2"/>
      <c r="Q205" s="2"/>
      <c r="R205" s="2"/>
      <c r="S205" s="2"/>
      <c r="T205" s="2"/>
      <c r="U205" s="2"/>
      <c r="V205" s="2"/>
    </row>
    <row r="206" spans="2:22" s="7" customFormat="1" x14ac:dyDescent="0.2">
      <c r="B206" s="16"/>
      <c r="C206" s="2"/>
      <c r="K206" s="2"/>
      <c r="L206" s="2"/>
      <c r="M206" s="2"/>
      <c r="N206" s="2"/>
      <c r="O206" s="2"/>
      <c r="P206" s="2"/>
      <c r="Q206" s="2"/>
      <c r="R206" s="2"/>
      <c r="S206" s="2"/>
      <c r="T206" s="2"/>
      <c r="U206" s="2"/>
      <c r="V206" s="2"/>
    </row>
    <row r="207" spans="2:22" s="7" customFormat="1" x14ac:dyDescent="0.2">
      <c r="B207" s="16"/>
      <c r="C207" s="2"/>
      <c r="K207" s="2"/>
      <c r="L207" s="2"/>
      <c r="M207" s="2"/>
      <c r="N207" s="2"/>
      <c r="O207" s="2"/>
      <c r="P207" s="2"/>
      <c r="Q207" s="2"/>
      <c r="R207" s="2"/>
      <c r="S207" s="2"/>
      <c r="T207" s="2"/>
      <c r="U207" s="2"/>
      <c r="V207" s="2"/>
    </row>
    <row r="208" spans="2:22"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election activeCell="B1" sqref="B1"/>
    </sheetView>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22</v>
      </c>
      <c r="C2" s="22" t="s">
        <v>509</v>
      </c>
    </row>
    <row r="3" spans="2:14" ht="12.75" customHeight="1" x14ac:dyDescent="0.2">
      <c r="B3" s="3" t="s">
        <v>24</v>
      </c>
      <c r="C3" s="12" t="s">
        <v>510</v>
      </c>
    </row>
    <row r="4" spans="2:14" ht="12.75" customHeight="1" x14ac:dyDescent="0.2">
      <c r="B4" s="3"/>
      <c r="C4" s="6"/>
    </row>
    <row r="5" spans="2:14" ht="15" x14ac:dyDescent="0.2">
      <c r="B5" s="3" t="s">
        <v>26</v>
      </c>
      <c r="C5" s="47" t="str">
        <f>'System &amp; Provider Summary -T1'!$C$5</f>
        <v>December 2023</v>
      </c>
    </row>
    <row r="6" spans="2:14" x14ac:dyDescent="0.2">
      <c r="B6" s="3" t="s">
        <v>28</v>
      </c>
      <c r="C6" s="2" t="s">
        <v>29</v>
      </c>
    </row>
    <row r="7" spans="2:14" ht="12.75" customHeight="1" x14ac:dyDescent="0.2">
      <c r="B7" s="3" t="s">
        <v>30</v>
      </c>
      <c r="C7" s="2" t="s">
        <v>31</v>
      </c>
    </row>
    <row r="8" spans="2:14" ht="12.75" customHeight="1" x14ac:dyDescent="0.2">
      <c r="B8" s="3" t="s">
        <v>32</v>
      </c>
      <c r="C8" s="2" t="str">
        <f>'System &amp; Provider Summary -T1'!C8</f>
        <v>8th February 2024</v>
      </c>
    </row>
    <row r="9" spans="2:14" ht="12.75" customHeight="1" x14ac:dyDescent="0.2">
      <c r="B9" s="3" t="s">
        <v>34</v>
      </c>
      <c r="C9" s="8" t="s">
        <v>35</v>
      </c>
    </row>
    <row r="10" spans="2:14" ht="12.75" customHeight="1" x14ac:dyDescent="0.2">
      <c r="B10" s="3" t="s">
        <v>36</v>
      </c>
      <c r="C10" s="2" t="str">
        <f>'System &amp; Provider Summary -T1'!C10</f>
        <v>Published - Official Statistics in development</v>
      </c>
    </row>
    <row r="11" spans="2:14" ht="12.75" customHeight="1" x14ac:dyDescent="0.2">
      <c r="B11" s="3" t="s">
        <v>38</v>
      </c>
      <c r="C11" s="2" t="str">
        <f>'System &amp; Provider Summary -T1'!C11</f>
        <v>Kerry Evert - england.nhsdata@nhs.net</v>
      </c>
    </row>
    <row r="12" spans="2:14" x14ac:dyDescent="0.2">
      <c r="B12" s="3"/>
    </row>
    <row r="13" spans="2:14" ht="15" x14ac:dyDescent="0.2">
      <c r="B13" s="5" t="s">
        <v>40</v>
      </c>
    </row>
    <row r="14" spans="2:14" ht="15" x14ac:dyDescent="0.2">
      <c r="B14" s="5"/>
      <c r="C14" s="5"/>
    </row>
    <row r="15" spans="2:14" customFormat="1" x14ac:dyDescent="0.2">
      <c r="C15" s="40"/>
      <c r="E15" s="61" t="s">
        <v>44</v>
      </c>
      <c r="F15" s="62"/>
      <c r="G15" s="62"/>
      <c r="H15" s="62"/>
      <c r="I15" s="63"/>
      <c r="J15" s="61" t="s">
        <v>45</v>
      </c>
      <c r="K15" s="62"/>
      <c r="L15" s="62"/>
      <c r="M15" s="62"/>
      <c r="N15" s="63"/>
    </row>
    <row r="16" spans="2:14" s="12" customFormat="1" ht="38.25" x14ac:dyDescent="0.2">
      <c r="B16" s="49" t="s">
        <v>41</v>
      </c>
      <c r="C16" s="11" t="s">
        <v>511</v>
      </c>
      <c r="D16" s="10" t="s">
        <v>512</v>
      </c>
      <c r="E16" s="41" t="s">
        <v>513</v>
      </c>
      <c r="F16" s="41" t="s">
        <v>514</v>
      </c>
      <c r="G16" s="41" t="s">
        <v>515</v>
      </c>
      <c r="H16" s="42" t="s">
        <v>504</v>
      </c>
      <c r="I16" s="42" t="s">
        <v>505</v>
      </c>
      <c r="J16" s="41" t="s">
        <v>513</v>
      </c>
      <c r="K16" s="41" t="s">
        <v>514</v>
      </c>
      <c r="L16" s="41" t="s">
        <v>515</v>
      </c>
      <c r="M16" s="42" t="s">
        <v>504</v>
      </c>
      <c r="N16" s="42" t="s">
        <v>505</v>
      </c>
    </row>
    <row r="17" spans="2:14" x14ac:dyDescent="0.2">
      <c r="B17" s="51" t="s">
        <v>48</v>
      </c>
      <c r="C17" s="1" t="s">
        <v>48</v>
      </c>
      <c r="D17" s="13" t="s">
        <v>49</v>
      </c>
      <c r="E17" s="26">
        <v>0.48319073260436279</v>
      </c>
      <c r="F17" s="26">
        <v>0.51548052958643953</v>
      </c>
      <c r="G17" s="26">
        <v>8.8460169065368761E-4</v>
      </c>
      <c r="H17" s="26">
        <v>4.4413611854396764E-4</v>
      </c>
      <c r="I17" s="25">
        <v>1362195</v>
      </c>
      <c r="J17" s="26">
        <v>0.47902436120660147</v>
      </c>
      <c r="K17" s="26">
        <v>0.51990416238820181</v>
      </c>
      <c r="L17" s="26">
        <v>9.6730508802476305E-4</v>
      </c>
      <c r="M17" s="26">
        <v>8.928970043305504E-5</v>
      </c>
      <c r="N17" s="25">
        <v>335985</v>
      </c>
    </row>
    <row r="18" spans="2:14" x14ac:dyDescent="0.2">
      <c r="D18" s="4"/>
      <c r="E18" s="7"/>
      <c r="F18" s="7"/>
      <c r="G18" s="7"/>
      <c r="H18" s="7"/>
      <c r="J18" s="7"/>
      <c r="K18" s="7"/>
      <c r="L18" s="7"/>
      <c r="M18" s="7"/>
    </row>
    <row r="19" spans="2:14" x14ac:dyDescent="0.2">
      <c r="B19" s="33" t="s">
        <v>50</v>
      </c>
      <c r="C19" s="18" t="s">
        <v>51</v>
      </c>
      <c r="D19" s="18" t="s">
        <v>52</v>
      </c>
      <c r="E19" s="39">
        <v>0.48026315789473684</v>
      </c>
      <c r="F19" s="39">
        <v>0.5194377990430622</v>
      </c>
      <c r="G19" s="39">
        <v>2.9904306220095693E-4</v>
      </c>
      <c r="H19" s="39">
        <v>0</v>
      </c>
      <c r="I19" s="25">
        <v>33440</v>
      </c>
      <c r="J19" s="39">
        <v>0.47005444646098005</v>
      </c>
      <c r="K19" s="39">
        <v>0.52934059286146395</v>
      </c>
      <c r="L19" s="39">
        <v>0</v>
      </c>
      <c r="M19" s="39">
        <v>0</v>
      </c>
      <c r="N19" s="25">
        <v>8265</v>
      </c>
    </row>
    <row r="20" spans="2:14" x14ac:dyDescent="0.2">
      <c r="B20" s="33" t="s">
        <v>50</v>
      </c>
      <c r="C20" s="18" t="s">
        <v>53</v>
      </c>
      <c r="D20" s="18" t="s">
        <v>54</v>
      </c>
      <c r="E20" s="39">
        <v>0.48546091977727368</v>
      </c>
      <c r="F20" s="39">
        <v>0.51412662404619514</v>
      </c>
      <c r="G20" s="39">
        <v>2.0622808826562179E-4</v>
      </c>
      <c r="H20" s="39">
        <v>0</v>
      </c>
      <c r="I20" s="25">
        <v>24245</v>
      </c>
      <c r="J20" s="39">
        <v>0.48361252731245447</v>
      </c>
      <c r="K20" s="39">
        <v>0.51638747268754548</v>
      </c>
      <c r="L20" s="39">
        <v>0</v>
      </c>
      <c r="M20" s="39">
        <v>0</v>
      </c>
      <c r="N20" s="25">
        <v>6865</v>
      </c>
    </row>
    <row r="21" spans="2:14" x14ac:dyDescent="0.2">
      <c r="B21" s="33" t="s">
        <v>50</v>
      </c>
      <c r="C21" s="18" t="s">
        <v>55</v>
      </c>
      <c r="D21" s="18" t="s">
        <v>56</v>
      </c>
      <c r="E21" s="39">
        <v>0.47566938300349243</v>
      </c>
      <c r="F21" s="39">
        <v>0.52386495925494758</v>
      </c>
      <c r="G21" s="39">
        <v>2.3282887077997672E-4</v>
      </c>
      <c r="H21" s="39">
        <v>2.3282887077997672E-4</v>
      </c>
      <c r="I21" s="25">
        <v>21475</v>
      </c>
      <c r="J21" s="39">
        <v>0.45497630331753552</v>
      </c>
      <c r="K21" s="39">
        <v>0.54502369668246442</v>
      </c>
      <c r="L21" s="39">
        <v>0</v>
      </c>
      <c r="M21" s="39">
        <v>0</v>
      </c>
      <c r="N21" s="25">
        <v>2110</v>
      </c>
    </row>
    <row r="22" spans="2:14" x14ac:dyDescent="0.2">
      <c r="B22" s="33" t="s">
        <v>50</v>
      </c>
      <c r="C22" s="18" t="s">
        <v>57</v>
      </c>
      <c r="D22" s="18" t="s">
        <v>58</v>
      </c>
      <c r="E22" s="39">
        <v>0.4775330396475771</v>
      </c>
      <c r="F22" s="39">
        <v>0.52229074889867844</v>
      </c>
      <c r="G22" s="39">
        <v>0</v>
      </c>
      <c r="H22" s="39">
        <v>0</v>
      </c>
      <c r="I22" s="25">
        <v>28375</v>
      </c>
      <c r="J22" s="39">
        <v>0.4759928867812685</v>
      </c>
      <c r="K22" s="39">
        <v>0.5240071132187315</v>
      </c>
      <c r="L22" s="39">
        <v>0</v>
      </c>
      <c r="M22" s="39">
        <v>0</v>
      </c>
      <c r="N22" s="25">
        <v>8435</v>
      </c>
    </row>
    <row r="23" spans="2:14" x14ac:dyDescent="0.2">
      <c r="B23" s="33" t="s">
        <v>50</v>
      </c>
      <c r="C23" s="18" t="s">
        <v>59</v>
      </c>
      <c r="D23" s="18" t="s">
        <v>60</v>
      </c>
      <c r="E23" s="39">
        <v>0.48720356891289035</v>
      </c>
      <c r="F23" s="39">
        <v>0.51256163418642875</v>
      </c>
      <c r="G23" s="39">
        <v>0</v>
      </c>
      <c r="H23" s="39">
        <v>0</v>
      </c>
      <c r="I23" s="25">
        <v>21295</v>
      </c>
      <c r="J23" s="39">
        <v>0.47926267281105989</v>
      </c>
      <c r="K23" s="39">
        <v>0.52073732718894006</v>
      </c>
      <c r="L23" s="39">
        <v>0</v>
      </c>
      <c r="M23" s="39">
        <v>0</v>
      </c>
      <c r="N23" s="25">
        <v>6510</v>
      </c>
    </row>
    <row r="24" spans="2:14" x14ac:dyDescent="0.2">
      <c r="B24" s="33" t="s">
        <v>50</v>
      </c>
      <c r="C24" s="18" t="s">
        <v>61</v>
      </c>
      <c r="D24" s="18" t="s">
        <v>62</v>
      </c>
      <c r="E24" s="39">
        <v>0.47017104714226116</v>
      </c>
      <c r="F24" s="39">
        <v>0.51063829787234039</v>
      </c>
      <c r="G24" s="39">
        <v>0</v>
      </c>
      <c r="H24" s="39">
        <v>1.9190654985398414E-2</v>
      </c>
      <c r="I24" s="25">
        <v>23970</v>
      </c>
      <c r="J24" s="39">
        <v>0.48642172523961663</v>
      </c>
      <c r="K24" s="39">
        <v>0.51038338658146964</v>
      </c>
      <c r="L24" s="39">
        <v>0</v>
      </c>
      <c r="M24" s="39">
        <v>2.3961661341853034E-3</v>
      </c>
      <c r="N24" s="25">
        <v>6260</v>
      </c>
    </row>
    <row r="25" spans="2:14" x14ac:dyDescent="0.2">
      <c r="B25" s="33" t="s">
        <v>63</v>
      </c>
      <c r="C25" s="18" t="s">
        <v>64</v>
      </c>
      <c r="D25" s="18" t="s">
        <v>65</v>
      </c>
      <c r="E25" s="39">
        <v>0.47298198799199465</v>
      </c>
      <c r="F25" s="39">
        <v>0.5266844563042028</v>
      </c>
      <c r="G25" s="39">
        <v>3.33555703802535E-4</v>
      </c>
      <c r="H25" s="39">
        <v>0</v>
      </c>
      <c r="I25" s="25">
        <v>14990</v>
      </c>
      <c r="J25" s="39">
        <v>0.48685857321652065</v>
      </c>
      <c r="K25" s="39">
        <v>0.5131414267834794</v>
      </c>
      <c r="L25" s="39">
        <v>0</v>
      </c>
      <c r="M25" s="39">
        <v>0</v>
      </c>
      <c r="N25" s="25">
        <v>3995</v>
      </c>
    </row>
    <row r="26" spans="2:14" x14ac:dyDescent="0.2">
      <c r="B26" s="33" t="s">
        <v>63</v>
      </c>
      <c r="C26" s="18" t="s">
        <v>66</v>
      </c>
      <c r="D26" s="18" t="s">
        <v>67</v>
      </c>
      <c r="E26" s="39">
        <v>0.48030332873744336</v>
      </c>
      <c r="F26" s="39">
        <v>0.51900728776836713</v>
      </c>
      <c r="G26" s="39">
        <v>5.9090013787669888E-4</v>
      </c>
      <c r="H26" s="39">
        <v>9.8483356312783137E-5</v>
      </c>
      <c r="I26" s="25">
        <v>50770</v>
      </c>
      <c r="J26" s="39">
        <v>0.49037551278005681</v>
      </c>
      <c r="K26" s="39">
        <v>0.50930893026191226</v>
      </c>
      <c r="L26" s="39">
        <v>3.155569580309246E-4</v>
      </c>
      <c r="M26" s="39">
        <v>0</v>
      </c>
      <c r="N26" s="25">
        <v>15845</v>
      </c>
    </row>
    <row r="27" spans="2:14" x14ac:dyDescent="0.2">
      <c r="B27" s="33" t="s">
        <v>63</v>
      </c>
      <c r="C27" s="18" t="s">
        <v>68</v>
      </c>
      <c r="D27" s="18" t="s">
        <v>69</v>
      </c>
      <c r="E27" s="39">
        <v>0.47985611510791365</v>
      </c>
      <c r="F27" s="39">
        <v>0.51983556012332988</v>
      </c>
      <c r="G27" s="39">
        <v>1.0277492291880781E-4</v>
      </c>
      <c r="H27" s="39">
        <v>3.0832476875642344E-4</v>
      </c>
      <c r="I27" s="25">
        <v>48650</v>
      </c>
      <c r="J27" s="39">
        <v>0.48768472906403942</v>
      </c>
      <c r="K27" s="39">
        <v>0.51169950738916259</v>
      </c>
      <c r="L27" s="39">
        <v>0</v>
      </c>
      <c r="M27" s="39">
        <v>0</v>
      </c>
      <c r="N27" s="25">
        <v>8120</v>
      </c>
    </row>
    <row r="28" spans="2:14" x14ac:dyDescent="0.2">
      <c r="B28" s="33" t="s">
        <v>63</v>
      </c>
      <c r="C28" s="18" t="s">
        <v>70</v>
      </c>
      <c r="D28" s="18" t="s">
        <v>71</v>
      </c>
      <c r="E28" s="39">
        <v>0.49478423190952014</v>
      </c>
      <c r="F28" s="39">
        <v>0.50499615680245968</v>
      </c>
      <c r="G28" s="39">
        <v>1.0980564401010212E-4</v>
      </c>
      <c r="H28" s="39">
        <v>1.0980564401010212E-4</v>
      </c>
      <c r="I28" s="25">
        <v>45535</v>
      </c>
      <c r="J28" s="39">
        <v>0.48382809038546742</v>
      </c>
      <c r="K28" s="39">
        <v>0.51617190961453252</v>
      </c>
      <c r="L28" s="39">
        <v>0</v>
      </c>
      <c r="M28" s="39">
        <v>0</v>
      </c>
      <c r="N28" s="25">
        <v>11285</v>
      </c>
    </row>
    <row r="29" spans="2:14" x14ac:dyDescent="0.2">
      <c r="B29" s="33" t="s">
        <v>63</v>
      </c>
      <c r="C29" s="18" t="s">
        <v>72</v>
      </c>
      <c r="D29" s="18" t="s">
        <v>73</v>
      </c>
      <c r="E29" s="39">
        <v>0.47522915757311218</v>
      </c>
      <c r="F29" s="39">
        <v>0.52466171977302489</v>
      </c>
      <c r="G29" s="39">
        <v>1.0912265386294194E-4</v>
      </c>
      <c r="H29" s="39">
        <v>1.0912265386294194E-4</v>
      </c>
      <c r="I29" s="25">
        <v>45820</v>
      </c>
      <c r="J29" s="39">
        <v>0.49834619625137816</v>
      </c>
      <c r="K29" s="39">
        <v>0.5005512679162073</v>
      </c>
      <c r="L29" s="39">
        <v>0</v>
      </c>
      <c r="M29" s="39">
        <v>0</v>
      </c>
      <c r="N29" s="25">
        <v>4535</v>
      </c>
    </row>
    <row r="30" spans="2:14" x14ac:dyDescent="0.2">
      <c r="B30" s="33" t="s">
        <v>74</v>
      </c>
      <c r="C30" s="18" t="s">
        <v>75</v>
      </c>
      <c r="D30" s="18" t="s">
        <v>76</v>
      </c>
      <c r="E30" s="39">
        <v>0.48130968622100956</v>
      </c>
      <c r="F30" s="39">
        <v>0.51841746248294684</v>
      </c>
      <c r="G30" s="39">
        <v>0</v>
      </c>
      <c r="H30" s="39">
        <v>0</v>
      </c>
      <c r="I30" s="25">
        <v>18325</v>
      </c>
      <c r="J30" s="39">
        <v>0.46438482886216464</v>
      </c>
      <c r="K30" s="39">
        <v>0.5356151711378353</v>
      </c>
      <c r="L30" s="39">
        <v>0</v>
      </c>
      <c r="M30" s="39">
        <v>0</v>
      </c>
      <c r="N30" s="25">
        <v>5405</v>
      </c>
    </row>
    <row r="31" spans="2:14" x14ac:dyDescent="0.2">
      <c r="B31" s="33" t="s">
        <v>74</v>
      </c>
      <c r="C31" s="18" t="s">
        <v>77</v>
      </c>
      <c r="D31" s="18" t="s">
        <v>78</v>
      </c>
      <c r="E31" s="39">
        <v>0.48955495004541327</v>
      </c>
      <c r="F31" s="39">
        <v>0.51031529778123785</v>
      </c>
      <c r="G31" s="39">
        <v>0</v>
      </c>
      <c r="H31" s="39">
        <v>2.5950434669780721E-4</v>
      </c>
      <c r="I31" s="25">
        <v>38535</v>
      </c>
      <c r="J31" s="39">
        <v>0.47103877453326953</v>
      </c>
      <c r="K31" s="39">
        <v>0.52896122546673052</v>
      </c>
      <c r="L31" s="39">
        <v>0</v>
      </c>
      <c r="M31" s="39">
        <v>0</v>
      </c>
      <c r="N31" s="25">
        <v>10445</v>
      </c>
    </row>
    <row r="32" spans="2:14" x14ac:dyDescent="0.2">
      <c r="B32" s="33" t="s">
        <v>74</v>
      </c>
      <c r="C32" s="18" t="s">
        <v>79</v>
      </c>
      <c r="D32" s="18" t="s">
        <v>80</v>
      </c>
      <c r="E32" s="39">
        <v>0.47905417985477566</v>
      </c>
      <c r="F32" s="39">
        <v>0.52094582014522439</v>
      </c>
      <c r="G32" s="39">
        <v>0</v>
      </c>
      <c r="H32" s="39">
        <v>0</v>
      </c>
      <c r="I32" s="25">
        <v>26855</v>
      </c>
      <c r="J32" s="39">
        <v>0.48418079096045197</v>
      </c>
      <c r="K32" s="39">
        <v>0.51581920903954803</v>
      </c>
      <c r="L32" s="39">
        <v>0</v>
      </c>
      <c r="M32" s="39">
        <v>0</v>
      </c>
      <c r="N32" s="25">
        <v>8850</v>
      </c>
    </row>
    <row r="33" spans="2:14" x14ac:dyDescent="0.2">
      <c r="B33" s="33" t="s">
        <v>74</v>
      </c>
      <c r="C33" s="18" t="s">
        <v>81</v>
      </c>
      <c r="D33" s="18" t="s">
        <v>82</v>
      </c>
      <c r="E33" s="39">
        <v>0.48216976393771976</v>
      </c>
      <c r="F33" s="39">
        <v>0.51582119537920645</v>
      </c>
      <c r="G33" s="39">
        <v>1.5067805123053742E-3</v>
      </c>
      <c r="H33" s="39">
        <v>0</v>
      </c>
      <c r="I33" s="25">
        <v>9955</v>
      </c>
      <c r="J33" s="39">
        <v>0.47957839262187091</v>
      </c>
      <c r="K33" s="39">
        <v>0.51910408432147559</v>
      </c>
      <c r="L33" s="39">
        <v>1.3175230566534915E-3</v>
      </c>
      <c r="M33" s="39">
        <v>0</v>
      </c>
      <c r="N33" s="25">
        <v>3795</v>
      </c>
    </row>
    <row r="34" spans="2:14" x14ac:dyDescent="0.2">
      <c r="B34" s="33" t="s">
        <v>74</v>
      </c>
      <c r="C34" s="18" t="s">
        <v>83</v>
      </c>
      <c r="D34" s="18" t="s">
        <v>84</v>
      </c>
      <c r="E34" s="39">
        <v>0.49149888143176734</v>
      </c>
      <c r="F34" s="39">
        <v>0.50782997762863535</v>
      </c>
      <c r="G34" s="39">
        <v>0</v>
      </c>
      <c r="H34" s="39">
        <v>6.711409395973154E-4</v>
      </c>
      <c r="I34" s="25">
        <v>22350</v>
      </c>
      <c r="J34" s="39">
        <v>0.4768</v>
      </c>
      <c r="K34" s="39">
        <v>0.5232</v>
      </c>
      <c r="L34" s="39">
        <v>0</v>
      </c>
      <c r="M34" s="39">
        <v>8.0000000000000004E-4</v>
      </c>
      <c r="N34" s="25">
        <v>6250</v>
      </c>
    </row>
    <row r="35" spans="2:14" x14ac:dyDescent="0.2">
      <c r="B35" s="33" t="s">
        <v>74</v>
      </c>
      <c r="C35" s="18" t="s">
        <v>85</v>
      </c>
      <c r="D35" s="18" t="s">
        <v>86</v>
      </c>
      <c r="E35" s="39">
        <v>0.49870033419977722</v>
      </c>
      <c r="F35" s="39">
        <v>0.50055699962866695</v>
      </c>
      <c r="G35" s="39">
        <v>7.4266617155588561E-4</v>
      </c>
      <c r="H35" s="39">
        <v>0</v>
      </c>
      <c r="I35" s="25">
        <v>13465</v>
      </c>
      <c r="J35" s="39">
        <v>0.50056753688989786</v>
      </c>
      <c r="K35" s="39">
        <v>0.49716231555051077</v>
      </c>
      <c r="L35" s="39">
        <v>1.1350737797956867E-3</v>
      </c>
      <c r="M35" s="39">
        <v>0</v>
      </c>
      <c r="N35" s="25">
        <v>4405</v>
      </c>
    </row>
    <row r="36" spans="2:14" x14ac:dyDescent="0.2">
      <c r="B36" s="33" t="s">
        <v>74</v>
      </c>
      <c r="C36" s="18" t="s">
        <v>87</v>
      </c>
      <c r="D36" s="18" t="s">
        <v>88</v>
      </c>
      <c r="E36" s="39">
        <v>0.49706457925636005</v>
      </c>
      <c r="F36" s="39">
        <v>0.50342465753424659</v>
      </c>
      <c r="G36" s="39">
        <v>0</v>
      </c>
      <c r="H36" s="39">
        <v>0</v>
      </c>
      <c r="I36" s="25">
        <v>10220</v>
      </c>
      <c r="J36" s="39">
        <v>0.49143835616438358</v>
      </c>
      <c r="K36" s="39">
        <v>0.50856164383561642</v>
      </c>
      <c r="L36" s="39">
        <v>0</v>
      </c>
      <c r="M36" s="39">
        <v>0</v>
      </c>
      <c r="N36" s="25">
        <v>2920</v>
      </c>
    </row>
    <row r="37" spans="2:14" x14ac:dyDescent="0.2">
      <c r="B37" s="33" t="s">
        <v>74</v>
      </c>
      <c r="C37" s="18" t="s">
        <v>89</v>
      </c>
      <c r="D37" s="18" t="s">
        <v>90</v>
      </c>
      <c r="E37" s="39">
        <v>0.48415213946117275</v>
      </c>
      <c r="F37" s="39">
        <v>0.51584786053882725</v>
      </c>
      <c r="G37" s="39">
        <v>0</v>
      </c>
      <c r="H37" s="39">
        <v>0</v>
      </c>
      <c r="I37" s="25">
        <v>18930</v>
      </c>
      <c r="J37" s="39">
        <v>0.47084048027444253</v>
      </c>
      <c r="K37" s="39">
        <v>0.52830188679245282</v>
      </c>
      <c r="L37" s="39">
        <v>0</v>
      </c>
      <c r="M37" s="39">
        <v>0</v>
      </c>
      <c r="N37" s="25">
        <v>5830</v>
      </c>
    </row>
    <row r="38" spans="2:14" x14ac:dyDescent="0.2">
      <c r="B38" s="33" t="s">
        <v>74</v>
      </c>
      <c r="C38" s="18" t="s">
        <v>91</v>
      </c>
      <c r="D38" s="18" t="s">
        <v>92</v>
      </c>
      <c r="E38" s="39">
        <v>0.48378023626476657</v>
      </c>
      <c r="F38" s="39">
        <v>0.51603225201575098</v>
      </c>
      <c r="G38" s="39">
        <v>1.8751171948246765E-4</v>
      </c>
      <c r="H38" s="39">
        <v>0</v>
      </c>
      <c r="I38" s="25">
        <v>26665</v>
      </c>
      <c r="J38" s="39">
        <v>0.47187728268809348</v>
      </c>
      <c r="K38" s="39">
        <v>0.5273922571219869</v>
      </c>
      <c r="L38" s="39">
        <v>0</v>
      </c>
      <c r="M38" s="39">
        <v>0</v>
      </c>
      <c r="N38" s="25">
        <v>6845</v>
      </c>
    </row>
    <row r="39" spans="2:14" x14ac:dyDescent="0.2">
      <c r="B39" s="33" t="s">
        <v>74</v>
      </c>
      <c r="C39" s="18" t="s">
        <v>93</v>
      </c>
      <c r="D39" s="18" t="s">
        <v>94</v>
      </c>
      <c r="E39" s="39">
        <v>0.49978554578597467</v>
      </c>
      <c r="F39" s="39">
        <v>0.49967831867896206</v>
      </c>
      <c r="G39" s="39">
        <v>3.2168132103795841E-4</v>
      </c>
      <c r="H39" s="39">
        <v>2.1445421402530561E-4</v>
      </c>
      <c r="I39" s="25">
        <v>46630</v>
      </c>
      <c r="J39" s="39">
        <v>0.47305572565829762</v>
      </c>
      <c r="K39" s="39">
        <v>0.52694427434170243</v>
      </c>
      <c r="L39" s="39">
        <v>0</v>
      </c>
      <c r="M39" s="39">
        <v>0</v>
      </c>
      <c r="N39" s="25">
        <v>16330</v>
      </c>
    </row>
    <row r="40" spans="2:14" x14ac:dyDescent="0.2">
      <c r="B40" s="33" t="s">
        <v>74</v>
      </c>
      <c r="C40" s="18" t="s">
        <v>95</v>
      </c>
      <c r="D40" s="18" t="s">
        <v>96</v>
      </c>
      <c r="E40" s="39">
        <v>0.47772685609532539</v>
      </c>
      <c r="F40" s="39">
        <v>0.52208982584784602</v>
      </c>
      <c r="G40" s="39">
        <v>1.8331805682859762E-4</v>
      </c>
      <c r="H40" s="39">
        <v>0</v>
      </c>
      <c r="I40" s="25">
        <v>27275</v>
      </c>
      <c r="J40" s="39">
        <v>0.48125000000000001</v>
      </c>
      <c r="K40" s="39">
        <v>0.51875000000000004</v>
      </c>
      <c r="L40" s="39">
        <v>0</v>
      </c>
      <c r="M40" s="39">
        <v>0</v>
      </c>
      <c r="N40" s="25">
        <v>8000</v>
      </c>
    </row>
    <row r="41" spans="2:14" x14ac:dyDescent="0.2">
      <c r="B41" s="33" t="s">
        <v>97</v>
      </c>
      <c r="C41" s="18" t="s">
        <v>98</v>
      </c>
      <c r="D41" s="18" t="s">
        <v>99</v>
      </c>
      <c r="E41" s="39">
        <v>0.48208434626360852</v>
      </c>
      <c r="F41" s="39">
        <v>0.51717577423105376</v>
      </c>
      <c r="G41" s="39">
        <v>1.0569707219110031E-4</v>
      </c>
      <c r="H41" s="39">
        <v>6.3418243314660187E-4</v>
      </c>
      <c r="I41" s="25">
        <v>47305</v>
      </c>
      <c r="J41" s="39">
        <v>0.47822547822547823</v>
      </c>
      <c r="K41" s="39">
        <v>0.52177452177452177</v>
      </c>
      <c r="L41" s="39">
        <v>0</v>
      </c>
      <c r="M41" s="39">
        <v>0</v>
      </c>
      <c r="N41" s="25">
        <v>12285</v>
      </c>
    </row>
    <row r="42" spans="2:14" x14ac:dyDescent="0.2">
      <c r="B42" s="33" t="s">
        <v>97</v>
      </c>
      <c r="C42" s="18" t="s">
        <v>100</v>
      </c>
      <c r="D42" s="18" t="s">
        <v>101</v>
      </c>
      <c r="E42" s="39">
        <v>0.48716119828815979</v>
      </c>
      <c r="F42" s="39">
        <v>0.5126010461245839</v>
      </c>
      <c r="G42" s="39">
        <v>1.783166904422254E-4</v>
      </c>
      <c r="H42" s="39">
        <v>0</v>
      </c>
      <c r="I42" s="25">
        <v>84120</v>
      </c>
      <c r="J42" s="39">
        <v>0.48173302107728339</v>
      </c>
      <c r="K42" s="39">
        <v>0.51826697892271667</v>
      </c>
      <c r="L42" s="39">
        <v>2.34192037470726E-4</v>
      </c>
      <c r="M42" s="39">
        <v>0</v>
      </c>
      <c r="N42" s="25">
        <v>21350</v>
      </c>
    </row>
    <row r="43" spans="2:14" x14ac:dyDescent="0.2">
      <c r="B43" s="33" t="s">
        <v>97</v>
      </c>
      <c r="C43" s="18" t="s">
        <v>102</v>
      </c>
      <c r="D43" s="18" t="s">
        <v>103</v>
      </c>
      <c r="E43" s="39">
        <v>0.47752043596730243</v>
      </c>
      <c r="F43" s="39">
        <v>0.52152588555858315</v>
      </c>
      <c r="G43" s="39">
        <v>9.536784741144414E-4</v>
      </c>
      <c r="H43" s="39">
        <v>0</v>
      </c>
      <c r="I43" s="25">
        <v>36700</v>
      </c>
      <c r="J43" s="39">
        <v>0.4712553773953852</v>
      </c>
      <c r="K43" s="39">
        <v>0.52835353930387174</v>
      </c>
      <c r="L43" s="39">
        <v>3.9108330074305825E-4</v>
      </c>
      <c r="M43" s="39">
        <v>0</v>
      </c>
      <c r="N43" s="25">
        <v>12785</v>
      </c>
    </row>
    <row r="44" spans="2:14" x14ac:dyDescent="0.2">
      <c r="B44" s="33" t="s">
        <v>97</v>
      </c>
      <c r="C44" s="18" t="s">
        <v>104</v>
      </c>
      <c r="D44" s="18" t="s">
        <v>105</v>
      </c>
      <c r="E44" s="39">
        <v>0.48577400215749728</v>
      </c>
      <c r="F44" s="39">
        <v>0.51395631067961167</v>
      </c>
      <c r="G44" s="39">
        <v>2.022653721682848E-4</v>
      </c>
      <c r="H44" s="39">
        <v>0</v>
      </c>
      <c r="I44" s="25">
        <v>74160</v>
      </c>
      <c r="J44" s="39">
        <v>0.47735279315551082</v>
      </c>
      <c r="K44" s="39">
        <v>0.52239557121288371</v>
      </c>
      <c r="L44" s="39">
        <v>2.5163563160543532E-4</v>
      </c>
      <c r="M44" s="39">
        <v>0</v>
      </c>
      <c r="N44" s="25">
        <v>19870</v>
      </c>
    </row>
    <row r="45" spans="2:14" x14ac:dyDescent="0.2">
      <c r="B45" s="33" t="s">
        <v>106</v>
      </c>
      <c r="C45" s="18" t="s">
        <v>107</v>
      </c>
      <c r="D45" s="18" t="s">
        <v>108</v>
      </c>
      <c r="E45" s="39">
        <v>0.48724832214765101</v>
      </c>
      <c r="F45" s="39">
        <v>0.51275167785234899</v>
      </c>
      <c r="G45" s="39">
        <v>0</v>
      </c>
      <c r="H45" s="39">
        <v>0</v>
      </c>
      <c r="I45" s="25">
        <v>26075</v>
      </c>
      <c r="J45" s="39">
        <v>0.47923681257014589</v>
      </c>
      <c r="K45" s="39">
        <v>0.52076318742985406</v>
      </c>
      <c r="L45" s="39">
        <v>0</v>
      </c>
      <c r="M45" s="39">
        <v>0</v>
      </c>
      <c r="N45" s="25">
        <v>8910</v>
      </c>
    </row>
    <row r="46" spans="2:14" x14ac:dyDescent="0.2">
      <c r="B46" s="33" t="s">
        <v>106</v>
      </c>
      <c r="C46" s="18" t="s">
        <v>109</v>
      </c>
      <c r="D46" s="18" t="s">
        <v>110</v>
      </c>
      <c r="E46" s="39">
        <v>0.48305363606449492</v>
      </c>
      <c r="F46" s="39">
        <v>0.51672699352857299</v>
      </c>
      <c r="G46" s="39">
        <v>1.6452780519907864E-4</v>
      </c>
      <c r="H46" s="39">
        <v>0</v>
      </c>
      <c r="I46" s="25">
        <v>91170</v>
      </c>
      <c r="J46" s="39">
        <v>0.47594648448619414</v>
      </c>
      <c r="K46" s="39">
        <v>0.52405351551380586</v>
      </c>
      <c r="L46" s="39">
        <v>0</v>
      </c>
      <c r="M46" s="39">
        <v>0</v>
      </c>
      <c r="N46" s="25">
        <v>17565</v>
      </c>
    </row>
    <row r="47" spans="2:14" x14ac:dyDescent="0.2">
      <c r="B47" s="33" t="s">
        <v>106</v>
      </c>
      <c r="C47" s="18" t="s">
        <v>111</v>
      </c>
      <c r="D47" s="18" t="s">
        <v>112</v>
      </c>
      <c r="E47" s="39">
        <v>0.47525758235379478</v>
      </c>
      <c r="F47" s="39">
        <v>0.52459730082716582</v>
      </c>
      <c r="G47" s="39">
        <v>7.255840951966333E-5</v>
      </c>
      <c r="H47" s="39">
        <v>7.255840951966333E-5</v>
      </c>
      <c r="I47" s="25">
        <v>68910</v>
      </c>
      <c r="J47" s="39">
        <v>0.46977025392986699</v>
      </c>
      <c r="K47" s="39">
        <v>0.52992744860943164</v>
      </c>
      <c r="L47" s="39">
        <v>0</v>
      </c>
      <c r="M47" s="39">
        <v>0</v>
      </c>
      <c r="N47" s="25">
        <v>16540</v>
      </c>
    </row>
    <row r="48" spans="2:14" x14ac:dyDescent="0.2">
      <c r="B48" s="33" t="s">
        <v>113</v>
      </c>
      <c r="C48" s="18" t="s">
        <v>114</v>
      </c>
      <c r="D48" s="18" t="s">
        <v>115</v>
      </c>
      <c r="E48" s="39">
        <v>0.47558279742765275</v>
      </c>
      <c r="F48" s="39">
        <v>0.50522508038585212</v>
      </c>
      <c r="G48" s="39">
        <v>1.9091639871382637E-2</v>
      </c>
      <c r="H48" s="39">
        <v>1.0048231511254019E-4</v>
      </c>
      <c r="I48" s="25">
        <v>49760</v>
      </c>
      <c r="J48" s="39">
        <v>0.46500437445319337</v>
      </c>
      <c r="K48" s="39">
        <v>0.51093613298337703</v>
      </c>
      <c r="L48" s="39">
        <v>2.4059492563429572E-2</v>
      </c>
      <c r="M48" s="39">
        <v>0</v>
      </c>
      <c r="N48" s="25">
        <v>11430</v>
      </c>
    </row>
    <row r="49" spans="2:14" x14ac:dyDescent="0.2">
      <c r="B49" s="33" t="s">
        <v>113</v>
      </c>
      <c r="C49" s="18" t="s">
        <v>116</v>
      </c>
      <c r="D49" s="18" t="s">
        <v>117</v>
      </c>
      <c r="E49" s="39">
        <v>0.48720271800679504</v>
      </c>
      <c r="F49" s="39">
        <v>0.51257078142695356</v>
      </c>
      <c r="G49" s="39">
        <v>0</v>
      </c>
      <c r="H49" s="39">
        <v>2.2650056625141563E-4</v>
      </c>
      <c r="I49" s="25">
        <v>22075</v>
      </c>
      <c r="J49" s="39">
        <v>0.49273021001615508</v>
      </c>
      <c r="K49" s="39">
        <v>0.50726978998384487</v>
      </c>
      <c r="L49" s="39">
        <v>0</v>
      </c>
      <c r="M49" s="39">
        <v>0</v>
      </c>
      <c r="N49" s="25">
        <v>6190</v>
      </c>
    </row>
    <row r="50" spans="2:14" x14ac:dyDescent="0.2">
      <c r="B50" s="33" t="s">
        <v>113</v>
      </c>
      <c r="C50" s="18" t="s">
        <v>118</v>
      </c>
      <c r="D50" s="18" t="s">
        <v>119</v>
      </c>
      <c r="E50" s="39">
        <v>0.48003533568904594</v>
      </c>
      <c r="F50" s="39">
        <v>0.51961130742049466</v>
      </c>
      <c r="G50" s="39">
        <v>1.7667844522968197E-4</v>
      </c>
      <c r="H50" s="39">
        <v>1.7667844522968197E-4</v>
      </c>
      <c r="I50" s="25">
        <v>28300</v>
      </c>
      <c r="J50" s="39">
        <v>0.47222222222222221</v>
      </c>
      <c r="K50" s="39">
        <v>0.52777777777777779</v>
      </c>
      <c r="L50" s="39">
        <v>0</v>
      </c>
      <c r="M50" s="39">
        <v>0</v>
      </c>
      <c r="N50" s="25">
        <v>2700</v>
      </c>
    </row>
    <row r="51" spans="2:14" x14ac:dyDescent="0.2">
      <c r="B51" s="33" t="s">
        <v>113</v>
      </c>
      <c r="C51" s="18" t="s">
        <v>120</v>
      </c>
      <c r="D51" s="18" t="s">
        <v>121</v>
      </c>
      <c r="E51" s="39">
        <v>0.47989789406509253</v>
      </c>
      <c r="F51" s="39">
        <v>0.51984684109763879</v>
      </c>
      <c r="G51" s="39">
        <v>2.5526483726866624E-4</v>
      </c>
      <c r="H51" s="39">
        <v>0</v>
      </c>
      <c r="I51" s="25">
        <v>39175</v>
      </c>
      <c r="J51" s="39">
        <v>0.47572218807621391</v>
      </c>
      <c r="K51" s="39">
        <v>0.52366318377381682</v>
      </c>
      <c r="L51" s="39">
        <v>0</v>
      </c>
      <c r="M51" s="39">
        <v>0</v>
      </c>
      <c r="N51" s="25">
        <v>8135</v>
      </c>
    </row>
    <row r="52" spans="2:14" x14ac:dyDescent="0.2">
      <c r="B52" s="33" t="s">
        <v>113</v>
      </c>
      <c r="C52" s="18" t="s">
        <v>122</v>
      </c>
      <c r="D52" s="18" t="s">
        <v>123</v>
      </c>
      <c r="E52" s="39">
        <v>0.48587223587223588</v>
      </c>
      <c r="F52" s="39">
        <v>0.51397420147420148</v>
      </c>
      <c r="G52" s="39">
        <v>1.5356265356265356E-4</v>
      </c>
      <c r="H52" s="39">
        <v>0</v>
      </c>
      <c r="I52" s="25">
        <v>32560</v>
      </c>
      <c r="J52" s="39">
        <v>0.49390243902439024</v>
      </c>
      <c r="K52" s="39">
        <v>0.50609756097560976</v>
      </c>
      <c r="L52" s="39">
        <v>0</v>
      </c>
      <c r="M52" s="39">
        <v>0</v>
      </c>
      <c r="N52" s="25">
        <v>9020</v>
      </c>
    </row>
    <row r="53" spans="2:14" x14ac:dyDescent="0.2">
      <c r="B53" s="33" t="s">
        <v>113</v>
      </c>
      <c r="C53" s="18" t="s">
        <v>124</v>
      </c>
      <c r="D53" s="18" t="s">
        <v>125</v>
      </c>
      <c r="E53" s="39">
        <v>0.48185603807257582</v>
      </c>
      <c r="F53" s="39">
        <v>0.51794566726155067</v>
      </c>
      <c r="G53" s="39">
        <v>1.98294665873488E-4</v>
      </c>
      <c r="H53" s="39">
        <v>0</v>
      </c>
      <c r="I53" s="25">
        <v>25215</v>
      </c>
      <c r="J53" s="39">
        <v>0.47240051347881901</v>
      </c>
      <c r="K53" s="39">
        <v>0.52759948652118105</v>
      </c>
      <c r="L53" s="39">
        <v>0</v>
      </c>
      <c r="M53" s="39">
        <v>0</v>
      </c>
      <c r="N53" s="25">
        <v>3895</v>
      </c>
    </row>
    <row r="54" spans="2:14" x14ac:dyDescent="0.2">
      <c r="B54" s="33" t="s">
        <v>126</v>
      </c>
      <c r="C54" s="18" t="s">
        <v>127</v>
      </c>
      <c r="D54" s="18" t="s">
        <v>128</v>
      </c>
      <c r="E54" s="39">
        <v>0.48510719028647314</v>
      </c>
      <c r="F54" s="39">
        <v>0.51470309239233547</v>
      </c>
      <c r="G54" s="39">
        <v>0</v>
      </c>
      <c r="H54" s="39">
        <v>0</v>
      </c>
      <c r="I54" s="25">
        <v>26355</v>
      </c>
      <c r="J54" s="39">
        <v>0.48605947955390333</v>
      </c>
      <c r="K54" s="39">
        <v>0.51394052044609662</v>
      </c>
      <c r="L54" s="39">
        <v>0</v>
      </c>
      <c r="M54" s="39">
        <v>0</v>
      </c>
      <c r="N54" s="25">
        <v>5380</v>
      </c>
    </row>
    <row r="55" spans="2:14" x14ac:dyDescent="0.2">
      <c r="B55" s="33" t="s">
        <v>126</v>
      </c>
      <c r="C55" s="18" t="s">
        <v>129</v>
      </c>
      <c r="D55" s="18" t="s">
        <v>130</v>
      </c>
      <c r="E55" s="39">
        <v>0.48661330389180235</v>
      </c>
      <c r="F55" s="39">
        <v>0.51255865304995862</v>
      </c>
      <c r="G55" s="39">
        <v>2.7601435274634281E-4</v>
      </c>
      <c r="H55" s="39">
        <v>2.7601435274634281E-4</v>
      </c>
      <c r="I55" s="25">
        <v>18115</v>
      </c>
      <c r="J55" s="39">
        <v>0.4974160206718346</v>
      </c>
      <c r="K55" s="39">
        <v>0.50129198966408273</v>
      </c>
      <c r="L55" s="39">
        <v>0</v>
      </c>
      <c r="M55" s="39">
        <v>0</v>
      </c>
      <c r="N55" s="25">
        <v>3870</v>
      </c>
    </row>
    <row r="56" spans="2:14" x14ac:dyDescent="0.2">
      <c r="B56" s="33" t="s">
        <v>126</v>
      </c>
      <c r="C56" s="18" t="s">
        <v>131</v>
      </c>
      <c r="D56" s="18" t="s">
        <v>132</v>
      </c>
      <c r="E56" s="39">
        <v>0.48740190004130524</v>
      </c>
      <c r="F56" s="39">
        <v>0.51301115241635686</v>
      </c>
      <c r="G56" s="39">
        <v>0</v>
      </c>
      <c r="H56" s="39">
        <v>0</v>
      </c>
      <c r="I56" s="25">
        <v>12105</v>
      </c>
      <c r="J56" s="39">
        <v>0.48888888888888887</v>
      </c>
      <c r="K56" s="39">
        <v>0.51111111111111107</v>
      </c>
      <c r="L56" s="39">
        <v>0</v>
      </c>
      <c r="M56" s="39">
        <v>0</v>
      </c>
      <c r="N56" s="25">
        <v>3600</v>
      </c>
    </row>
    <row r="57" spans="2:14" x14ac:dyDescent="0.2">
      <c r="B57" s="33" t="s">
        <v>126</v>
      </c>
      <c r="C57" s="18" t="s">
        <v>133</v>
      </c>
      <c r="D57" s="18" t="s">
        <v>134</v>
      </c>
      <c r="E57" s="39">
        <v>0.47909967845659163</v>
      </c>
      <c r="F57" s="39">
        <v>0.52090032154340837</v>
      </c>
      <c r="G57" s="39">
        <v>0</v>
      </c>
      <c r="H57" s="39">
        <v>0</v>
      </c>
      <c r="I57" s="25">
        <v>12440</v>
      </c>
      <c r="J57" s="39" t="s">
        <v>135</v>
      </c>
      <c r="K57" s="39" t="s">
        <v>135</v>
      </c>
      <c r="L57" s="39" t="s">
        <v>135</v>
      </c>
      <c r="M57" s="39" t="s">
        <v>135</v>
      </c>
      <c r="N57" s="25" t="s">
        <v>135</v>
      </c>
    </row>
    <row r="58" spans="2:14" x14ac:dyDescent="0.2">
      <c r="B58" s="33" t="s">
        <v>126</v>
      </c>
      <c r="C58" s="18" t="s">
        <v>136</v>
      </c>
      <c r="D58" s="18" t="s">
        <v>137</v>
      </c>
      <c r="E58" s="39">
        <v>0.48950461796809402</v>
      </c>
      <c r="F58" s="39">
        <v>0.51049538203190592</v>
      </c>
      <c r="G58" s="39">
        <v>0</v>
      </c>
      <c r="H58" s="39">
        <v>0</v>
      </c>
      <c r="I58" s="25">
        <v>5955</v>
      </c>
      <c r="J58" s="39">
        <v>0.48893805309734512</v>
      </c>
      <c r="K58" s="39">
        <v>0.51106194690265483</v>
      </c>
      <c r="L58" s="39">
        <v>0</v>
      </c>
      <c r="M58" s="39">
        <v>0</v>
      </c>
      <c r="N58" s="25">
        <v>2260</v>
      </c>
    </row>
    <row r="59" spans="2:14" x14ac:dyDescent="0.2">
      <c r="B59" s="33" t="s">
        <v>126</v>
      </c>
      <c r="C59" s="18" t="s">
        <v>138</v>
      </c>
      <c r="D59" s="18" t="s">
        <v>139</v>
      </c>
      <c r="E59" s="39">
        <v>0.48993823470810921</v>
      </c>
      <c r="F59" s="39">
        <v>0.5094640366606894</v>
      </c>
      <c r="G59" s="39">
        <v>3.984857541342897E-4</v>
      </c>
      <c r="H59" s="39">
        <v>1.9924287706714485E-4</v>
      </c>
      <c r="I59" s="25">
        <v>25095</v>
      </c>
      <c r="J59" s="39">
        <v>0.46416938110749184</v>
      </c>
      <c r="K59" s="39">
        <v>0.53583061889250816</v>
      </c>
      <c r="L59" s="39">
        <v>0</v>
      </c>
      <c r="M59" s="39">
        <v>0</v>
      </c>
      <c r="N59" s="25">
        <v>3070</v>
      </c>
    </row>
    <row r="60" spans="2:14" x14ac:dyDescent="0.2">
      <c r="B60" s="33" t="s">
        <v>126</v>
      </c>
      <c r="C60" s="18" t="s">
        <v>140</v>
      </c>
      <c r="D60" s="18" t="s">
        <v>141</v>
      </c>
      <c r="E60" s="39">
        <v>0.47943751658264794</v>
      </c>
      <c r="F60" s="39">
        <v>0.52029716105067658</v>
      </c>
      <c r="G60" s="39">
        <v>0</v>
      </c>
      <c r="H60" s="39">
        <v>0</v>
      </c>
      <c r="I60" s="25">
        <v>18845</v>
      </c>
      <c r="J60" s="39">
        <v>0.47941680960548883</v>
      </c>
      <c r="K60" s="39">
        <v>0.51972555746140647</v>
      </c>
      <c r="L60" s="39">
        <v>0</v>
      </c>
      <c r="M60" s="39">
        <v>0</v>
      </c>
      <c r="N60" s="25">
        <v>5830</v>
      </c>
    </row>
    <row r="61" spans="2:14" ht="6.75" customHeight="1" x14ac:dyDescent="0.2">
      <c r="I61" s="24"/>
    </row>
    <row r="62" spans="2:14" x14ac:dyDescent="0.2">
      <c r="B62" s="33" t="s">
        <v>50</v>
      </c>
      <c r="C62" s="18" t="s">
        <v>142</v>
      </c>
      <c r="D62" s="21" t="s">
        <v>143</v>
      </c>
      <c r="E62" s="23">
        <v>0.49164828238260322</v>
      </c>
      <c r="F62" s="23">
        <v>0.50835171761739684</v>
      </c>
      <c r="G62" s="23">
        <v>0</v>
      </c>
      <c r="H62" s="23">
        <v>0</v>
      </c>
      <c r="I62" s="24">
        <v>15865</v>
      </c>
      <c r="J62" s="23">
        <v>0.49157894736842106</v>
      </c>
      <c r="K62" s="23">
        <v>0.508421052631579</v>
      </c>
      <c r="L62" s="23">
        <v>0</v>
      </c>
      <c r="M62" s="23">
        <v>0</v>
      </c>
      <c r="N62" s="24">
        <v>4750</v>
      </c>
    </row>
    <row r="63" spans="2:14" x14ac:dyDescent="0.2">
      <c r="B63" s="33" t="s">
        <v>50</v>
      </c>
      <c r="C63" s="18" t="s">
        <v>144</v>
      </c>
      <c r="D63" s="21" t="s">
        <v>145</v>
      </c>
      <c r="E63" s="23">
        <v>0.4838709677419355</v>
      </c>
      <c r="F63" s="23">
        <v>0.5161290322580645</v>
      </c>
      <c r="G63" s="23">
        <v>0</v>
      </c>
      <c r="H63" s="23">
        <v>0</v>
      </c>
      <c r="I63" s="24">
        <v>10230</v>
      </c>
      <c r="J63" s="23">
        <v>0.4822190611664296</v>
      </c>
      <c r="K63" s="23">
        <v>0.51778093883357046</v>
      </c>
      <c r="L63" s="23">
        <v>0</v>
      </c>
      <c r="M63" s="23">
        <v>0</v>
      </c>
      <c r="N63" s="24">
        <v>3515</v>
      </c>
    </row>
    <row r="64" spans="2:14" x14ac:dyDescent="0.2">
      <c r="B64" s="33" t="s">
        <v>50</v>
      </c>
      <c r="C64" s="18" t="s">
        <v>146</v>
      </c>
      <c r="D64" s="21" t="s">
        <v>147</v>
      </c>
      <c r="E64" s="23">
        <v>0.48013732221677291</v>
      </c>
      <c r="F64" s="23">
        <v>0.51986267778322703</v>
      </c>
      <c r="G64" s="23">
        <v>0</v>
      </c>
      <c r="H64" s="23">
        <v>0</v>
      </c>
      <c r="I64" s="24">
        <v>10195</v>
      </c>
      <c r="J64" s="23">
        <v>0.47299509001636664</v>
      </c>
      <c r="K64" s="23">
        <v>0.52700490998363336</v>
      </c>
      <c r="L64" s="23">
        <v>0</v>
      </c>
      <c r="M64" s="23">
        <v>0</v>
      </c>
      <c r="N64" s="24">
        <v>3055</v>
      </c>
    </row>
    <row r="65" spans="2:14" x14ac:dyDescent="0.2">
      <c r="B65" s="33" t="s">
        <v>50</v>
      </c>
      <c r="C65" s="18" t="s">
        <v>148</v>
      </c>
      <c r="D65" s="21" t="s">
        <v>149</v>
      </c>
      <c r="E65" s="23">
        <v>0.48005502063273725</v>
      </c>
      <c r="F65" s="23">
        <v>0.51994497936726269</v>
      </c>
      <c r="G65" s="23">
        <v>0</v>
      </c>
      <c r="H65" s="23">
        <v>0</v>
      </c>
      <c r="I65" s="24">
        <v>14540</v>
      </c>
      <c r="J65" s="23" t="s">
        <v>135</v>
      </c>
      <c r="K65" s="23" t="s">
        <v>135</v>
      </c>
      <c r="L65" s="23" t="s">
        <v>135</v>
      </c>
      <c r="M65" s="23" t="s">
        <v>135</v>
      </c>
      <c r="N65" s="24" t="s">
        <v>135</v>
      </c>
    </row>
    <row r="66" spans="2:14" x14ac:dyDescent="0.2">
      <c r="B66" s="33" t="s">
        <v>50</v>
      </c>
      <c r="C66" s="18" t="s">
        <v>150</v>
      </c>
      <c r="D66" s="21" t="s">
        <v>151</v>
      </c>
      <c r="E66" s="23">
        <v>0.46629986244841815</v>
      </c>
      <c r="F66" s="23">
        <v>0.53232462173314998</v>
      </c>
      <c r="G66" s="23">
        <v>0</v>
      </c>
      <c r="H66" s="23">
        <v>0</v>
      </c>
      <c r="I66" s="24">
        <v>3635</v>
      </c>
      <c r="J66" s="23">
        <v>0.4845360824742268</v>
      </c>
      <c r="K66" s="23">
        <v>0.51546391752577314</v>
      </c>
      <c r="L66" s="23">
        <v>0</v>
      </c>
      <c r="M66" s="23">
        <v>0</v>
      </c>
      <c r="N66" s="24">
        <v>970</v>
      </c>
    </row>
    <row r="67" spans="2:14" x14ac:dyDescent="0.2">
      <c r="B67" s="33" t="s">
        <v>50</v>
      </c>
      <c r="C67" s="18" t="s">
        <v>152</v>
      </c>
      <c r="D67" s="21" t="s">
        <v>153</v>
      </c>
      <c r="E67" s="23">
        <v>0.48026315789473684</v>
      </c>
      <c r="F67" s="23">
        <v>0.5194377990430622</v>
      </c>
      <c r="G67" s="23">
        <v>2.9904306220095693E-4</v>
      </c>
      <c r="H67" s="23">
        <v>0</v>
      </c>
      <c r="I67" s="24">
        <v>33440</v>
      </c>
      <c r="J67" s="23">
        <v>0.47005444646098005</v>
      </c>
      <c r="K67" s="23">
        <v>0.52934059286146395</v>
      </c>
      <c r="L67" s="23">
        <v>0</v>
      </c>
      <c r="M67" s="23">
        <v>0</v>
      </c>
      <c r="N67" s="24">
        <v>8265</v>
      </c>
    </row>
    <row r="68" spans="2:14" x14ac:dyDescent="0.2">
      <c r="B68" s="33" t="s">
        <v>50</v>
      </c>
      <c r="C68" s="18" t="s">
        <v>154</v>
      </c>
      <c r="D68" s="21" t="s">
        <v>155</v>
      </c>
      <c r="E68" s="23">
        <v>0.47374701670644392</v>
      </c>
      <c r="F68" s="23">
        <v>0.52505966587112174</v>
      </c>
      <c r="G68" s="23">
        <v>5.966587112171838E-4</v>
      </c>
      <c r="H68" s="23">
        <v>0</v>
      </c>
      <c r="I68" s="24">
        <v>8380</v>
      </c>
      <c r="J68" s="23">
        <v>0.46335697399527187</v>
      </c>
      <c r="K68" s="23">
        <v>0.5342789598108747</v>
      </c>
      <c r="L68" s="23">
        <v>0</v>
      </c>
      <c r="M68" s="23">
        <v>0</v>
      </c>
      <c r="N68" s="24">
        <v>2115</v>
      </c>
    </row>
    <row r="69" spans="2:14" x14ac:dyDescent="0.2">
      <c r="B69" s="33" t="s">
        <v>50</v>
      </c>
      <c r="C69" s="18" t="s">
        <v>156</v>
      </c>
      <c r="D69" s="21" t="s">
        <v>157</v>
      </c>
      <c r="E69" s="23">
        <v>0.49070471249459574</v>
      </c>
      <c r="F69" s="23">
        <v>0.50886294855166447</v>
      </c>
      <c r="G69" s="23">
        <v>0</v>
      </c>
      <c r="H69" s="23">
        <v>0</v>
      </c>
      <c r="I69" s="24">
        <v>11565</v>
      </c>
      <c r="J69" s="23">
        <v>0.48230088495575218</v>
      </c>
      <c r="K69" s="23">
        <v>0.51769911504424782</v>
      </c>
      <c r="L69" s="23">
        <v>0</v>
      </c>
      <c r="M69" s="23">
        <v>0</v>
      </c>
      <c r="N69" s="24">
        <v>3390</v>
      </c>
    </row>
    <row r="70" spans="2:14" x14ac:dyDescent="0.2">
      <c r="B70" s="33" t="s">
        <v>50</v>
      </c>
      <c r="C70" s="18" t="s">
        <v>158</v>
      </c>
      <c r="D70" s="21" t="s">
        <v>159</v>
      </c>
      <c r="E70" s="23">
        <v>0.4598035649327028</v>
      </c>
      <c r="F70" s="23">
        <v>0.50636595125500183</v>
      </c>
      <c r="G70" s="23">
        <v>0</v>
      </c>
      <c r="H70" s="23">
        <v>3.3466715169152422E-2</v>
      </c>
      <c r="I70" s="24">
        <v>13745</v>
      </c>
      <c r="J70" s="23">
        <v>0.49180327868852458</v>
      </c>
      <c r="K70" s="23">
        <v>0.50091074681238612</v>
      </c>
      <c r="L70" s="23">
        <v>0</v>
      </c>
      <c r="M70" s="23">
        <v>5.4644808743169399E-3</v>
      </c>
      <c r="N70" s="24">
        <v>2745</v>
      </c>
    </row>
    <row r="71" spans="2:14" x14ac:dyDescent="0.2">
      <c r="B71" s="33" t="s">
        <v>50</v>
      </c>
      <c r="C71" s="18" t="s">
        <v>160</v>
      </c>
      <c r="D71" s="21" t="s">
        <v>161</v>
      </c>
      <c r="E71" s="23">
        <v>0.47895500725689405</v>
      </c>
      <c r="F71" s="23">
        <v>0.52152878567972905</v>
      </c>
      <c r="G71" s="23">
        <v>0</v>
      </c>
      <c r="H71" s="23">
        <v>0</v>
      </c>
      <c r="I71" s="24">
        <v>10335</v>
      </c>
      <c r="J71" s="23">
        <v>0.45623342175066312</v>
      </c>
      <c r="K71" s="23">
        <v>0.54376657824933683</v>
      </c>
      <c r="L71" s="23">
        <v>0</v>
      </c>
      <c r="M71" s="23">
        <v>0</v>
      </c>
      <c r="N71" s="24">
        <v>1885</v>
      </c>
    </row>
    <row r="72" spans="2:14" x14ac:dyDescent="0.2">
      <c r="B72" s="33" t="s">
        <v>50</v>
      </c>
      <c r="C72" s="18" t="s">
        <v>162</v>
      </c>
      <c r="D72" s="21" t="s">
        <v>163</v>
      </c>
      <c r="E72" s="23">
        <v>0.49220672682526662</v>
      </c>
      <c r="F72" s="23">
        <v>0.50779327317473344</v>
      </c>
      <c r="G72" s="23">
        <v>0</v>
      </c>
      <c r="H72" s="23">
        <v>0</v>
      </c>
      <c r="I72" s="24">
        <v>6095</v>
      </c>
      <c r="J72" s="23">
        <v>0.47209302325581393</v>
      </c>
      <c r="K72" s="23">
        <v>0.52558139534883719</v>
      </c>
      <c r="L72" s="23">
        <v>0</v>
      </c>
      <c r="M72" s="23">
        <v>0</v>
      </c>
      <c r="N72" s="24">
        <v>2150</v>
      </c>
    </row>
    <row r="73" spans="2:14" x14ac:dyDescent="0.2">
      <c r="B73" s="33" t="s">
        <v>50</v>
      </c>
      <c r="C73" s="18" t="s">
        <v>164</v>
      </c>
      <c r="D73" s="21" t="s">
        <v>165</v>
      </c>
      <c r="E73" s="23">
        <v>0.4732142857142857</v>
      </c>
      <c r="F73" s="23">
        <v>0.5267857142857143</v>
      </c>
      <c r="G73" s="23">
        <v>0</v>
      </c>
      <c r="H73" s="23">
        <v>0</v>
      </c>
      <c r="I73" s="24">
        <v>7840</v>
      </c>
      <c r="J73" s="23">
        <v>0.48927038626609443</v>
      </c>
      <c r="K73" s="23">
        <v>0.51072961373390557</v>
      </c>
      <c r="L73" s="23">
        <v>0</v>
      </c>
      <c r="M73" s="23">
        <v>0</v>
      </c>
      <c r="N73" s="24">
        <v>3495</v>
      </c>
    </row>
    <row r="74" spans="2:14" x14ac:dyDescent="0.2">
      <c r="B74" s="33" t="s">
        <v>50</v>
      </c>
      <c r="C74" s="18" t="s">
        <v>166</v>
      </c>
      <c r="D74" s="21" t="s">
        <v>167</v>
      </c>
      <c r="E74" s="23">
        <v>0.46681096681096679</v>
      </c>
      <c r="F74" s="23">
        <v>0.53246753246753242</v>
      </c>
      <c r="G74" s="23">
        <v>7.215007215007215E-4</v>
      </c>
      <c r="H74" s="23">
        <v>7.215007215007215E-4</v>
      </c>
      <c r="I74" s="24">
        <v>6930</v>
      </c>
      <c r="J74" s="23">
        <v>0.45497630331753552</v>
      </c>
      <c r="K74" s="23">
        <v>0.54502369668246442</v>
      </c>
      <c r="L74" s="23">
        <v>0</v>
      </c>
      <c r="M74" s="23">
        <v>0</v>
      </c>
      <c r="N74" s="24">
        <v>2110</v>
      </c>
    </row>
    <row r="75" spans="2:14" x14ac:dyDescent="0.2">
      <c r="B75" s="33" t="s">
        <v>63</v>
      </c>
      <c r="C75" s="18" t="s">
        <v>168</v>
      </c>
      <c r="D75" s="21" t="s">
        <v>169</v>
      </c>
      <c r="E75" s="23">
        <v>0.44700000000000001</v>
      </c>
      <c r="F75" s="23">
        <v>0.55166666666666664</v>
      </c>
      <c r="G75" s="23">
        <v>1.3333333333333333E-3</v>
      </c>
      <c r="H75" s="23">
        <v>0</v>
      </c>
      <c r="I75" s="24">
        <v>15000</v>
      </c>
      <c r="J75" s="23">
        <v>0.47691292875989444</v>
      </c>
      <c r="K75" s="23">
        <v>0.52308707124010556</v>
      </c>
      <c r="L75" s="23">
        <v>0</v>
      </c>
      <c r="M75" s="23">
        <v>0</v>
      </c>
      <c r="N75" s="24">
        <v>7580</v>
      </c>
    </row>
    <row r="76" spans="2:14" x14ac:dyDescent="0.2">
      <c r="B76" s="33" t="s">
        <v>63</v>
      </c>
      <c r="C76" s="18" t="s">
        <v>170</v>
      </c>
      <c r="D76" s="21" t="s">
        <v>171</v>
      </c>
      <c r="E76" s="23">
        <v>0.50297737197300518</v>
      </c>
      <c r="F76" s="23">
        <v>0.49682413656212782</v>
      </c>
      <c r="G76" s="23">
        <v>1.9849146486701071E-4</v>
      </c>
      <c r="H76" s="23">
        <v>1.9849146486701071E-4</v>
      </c>
      <c r="I76" s="24">
        <v>25190</v>
      </c>
      <c r="J76" s="23">
        <v>0.50981932443047917</v>
      </c>
      <c r="K76" s="23">
        <v>0.49018067556952083</v>
      </c>
      <c r="L76" s="23">
        <v>0</v>
      </c>
      <c r="M76" s="23">
        <v>0</v>
      </c>
      <c r="N76" s="24">
        <v>6365</v>
      </c>
    </row>
    <row r="77" spans="2:14" x14ac:dyDescent="0.2">
      <c r="B77" s="33" t="s">
        <v>63</v>
      </c>
      <c r="C77" s="18" t="s">
        <v>172</v>
      </c>
      <c r="D77" s="21" t="s">
        <v>173</v>
      </c>
      <c r="E77" s="23">
        <v>0.47891156462585033</v>
      </c>
      <c r="F77" s="23">
        <v>0.52108843537414962</v>
      </c>
      <c r="G77" s="23">
        <v>0</v>
      </c>
      <c r="H77" s="23">
        <v>0</v>
      </c>
      <c r="I77" s="24">
        <v>11025</v>
      </c>
      <c r="J77" s="23">
        <v>0.47455621301775147</v>
      </c>
      <c r="K77" s="23">
        <v>0.52544378698224847</v>
      </c>
      <c r="L77" s="23">
        <v>0</v>
      </c>
      <c r="M77" s="23">
        <v>0</v>
      </c>
      <c r="N77" s="24">
        <v>4225</v>
      </c>
    </row>
    <row r="78" spans="2:14" x14ac:dyDescent="0.2">
      <c r="B78" s="33" t="s">
        <v>63</v>
      </c>
      <c r="C78" s="18" t="s">
        <v>174</v>
      </c>
      <c r="D78" s="21" t="s">
        <v>175</v>
      </c>
      <c r="E78" s="23">
        <v>0.47563805104408352</v>
      </c>
      <c r="F78" s="23">
        <v>0.52397525135344158</v>
      </c>
      <c r="G78" s="23">
        <v>0</v>
      </c>
      <c r="H78" s="23">
        <v>3.8669760247486468E-4</v>
      </c>
      <c r="I78" s="24">
        <v>12930</v>
      </c>
      <c r="J78" s="23" t="s">
        <v>135</v>
      </c>
      <c r="K78" s="23" t="s">
        <v>135</v>
      </c>
      <c r="L78" s="23" t="s">
        <v>135</v>
      </c>
      <c r="M78" s="23" t="s">
        <v>135</v>
      </c>
      <c r="N78" s="24" t="s">
        <v>135</v>
      </c>
    </row>
    <row r="79" spans="2:14" x14ac:dyDescent="0.2">
      <c r="B79" s="33" t="s">
        <v>63</v>
      </c>
      <c r="C79" s="18" t="s">
        <v>176</v>
      </c>
      <c r="D79" s="21" t="s">
        <v>177</v>
      </c>
      <c r="E79" s="23">
        <v>0.47382397572078905</v>
      </c>
      <c r="F79" s="23">
        <v>0.52617602427921095</v>
      </c>
      <c r="G79" s="23">
        <v>0</v>
      </c>
      <c r="H79" s="23">
        <v>0</v>
      </c>
      <c r="I79" s="24">
        <v>13180</v>
      </c>
      <c r="J79" s="23">
        <v>0.4899497487437186</v>
      </c>
      <c r="K79" s="23">
        <v>0.51005025125628145</v>
      </c>
      <c r="L79" s="23">
        <v>0</v>
      </c>
      <c r="M79" s="23">
        <v>0</v>
      </c>
      <c r="N79" s="24">
        <v>1990</v>
      </c>
    </row>
    <row r="80" spans="2:14" x14ac:dyDescent="0.2">
      <c r="B80" s="33" t="s">
        <v>63</v>
      </c>
      <c r="C80" s="18" t="s">
        <v>178</v>
      </c>
      <c r="D80" s="21" t="s">
        <v>179</v>
      </c>
      <c r="E80" s="23" t="s">
        <v>135</v>
      </c>
      <c r="F80" s="23" t="s">
        <v>135</v>
      </c>
      <c r="G80" s="23" t="s">
        <v>135</v>
      </c>
      <c r="H80" s="23" t="s">
        <v>135</v>
      </c>
      <c r="I80" s="24" t="s">
        <v>135</v>
      </c>
      <c r="J80" s="23" t="s">
        <v>135</v>
      </c>
      <c r="K80" s="23" t="s">
        <v>135</v>
      </c>
      <c r="L80" s="23" t="s">
        <v>135</v>
      </c>
      <c r="M80" s="23" t="s">
        <v>135</v>
      </c>
      <c r="N80" s="24" t="s">
        <v>135</v>
      </c>
    </row>
    <row r="81" spans="2:14" x14ac:dyDescent="0.2">
      <c r="B81" s="33" t="s">
        <v>63</v>
      </c>
      <c r="C81" s="18" t="s">
        <v>180</v>
      </c>
      <c r="D81" s="21" t="s">
        <v>181</v>
      </c>
      <c r="E81" s="23">
        <v>0.47375886524822697</v>
      </c>
      <c r="F81" s="23">
        <v>0.52576832151300235</v>
      </c>
      <c r="G81" s="23">
        <v>4.7281323877068556E-4</v>
      </c>
      <c r="H81" s="23">
        <v>0</v>
      </c>
      <c r="I81" s="24">
        <v>10575</v>
      </c>
      <c r="J81" s="23">
        <v>0.47894736842105262</v>
      </c>
      <c r="K81" s="23">
        <v>0.51842105263157889</v>
      </c>
      <c r="L81" s="23">
        <v>0</v>
      </c>
      <c r="M81" s="23">
        <v>0</v>
      </c>
      <c r="N81" s="24">
        <v>1900</v>
      </c>
    </row>
    <row r="82" spans="2:14" x14ac:dyDescent="0.2">
      <c r="B82" s="33" t="s">
        <v>63</v>
      </c>
      <c r="C82" s="18" t="s">
        <v>182</v>
      </c>
      <c r="D82" s="21" t="s">
        <v>183</v>
      </c>
      <c r="E82" s="23">
        <v>0.48674544873842224</v>
      </c>
      <c r="F82" s="23">
        <v>0.51293516448419041</v>
      </c>
      <c r="G82" s="23">
        <v>0</v>
      </c>
      <c r="H82" s="23">
        <v>3.1938677738741617E-4</v>
      </c>
      <c r="I82" s="24">
        <v>15655</v>
      </c>
      <c r="J82" s="23">
        <v>0.48918640576725025</v>
      </c>
      <c r="K82" s="23">
        <v>0.51081359423274975</v>
      </c>
      <c r="L82" s="23">
        <v>0</v>
      </c>
      <c r="M82" s="23">
        <v>0</v>
      </c>
      <c r="N82" s="24">
        <v>4855</v>
      </c>
    </row>
    <row r="83" spans="2:14" x14ac:dyDescent="0.2">
      <c r="B83" s="33" t="s">
        <v>63</v>
      </c>
      <c r="C83" s="18" t="s">
        <v>184</v>
      </c>
      <c r="D83" s="21" t="s">
        <v>185</v>
      </c>
      <c r="E83" s="23" t="s">
        <v>135</v>
      </c>
      <c r="F83" s="23" t="s">
        <v>135</v>
      </c>
      <c r="G83" s="23" t="s">
        <v>135</v>
      </c>
      <c r="H83" s="23" t="s">
        <v>135</v>
      </c>
      <c r="I83" s="24" t="s">
        <v>135</v>
      </c>
      <c r="J83" s="23" t="s">
        <v>135</v>
      </c>
      <c r="K83" s="23" t="s">
        <v>135</v>
      </c>
      <c r="L83" s="23" t="s">
        <v>135</v>
      </c>
      <c r="M83" s="23" t="s">
        <v>135</v>
      </c>
      <c r="N83" s="24" t="s">
        <v>135</v>
      </c>
    </row>
    <row r="84" spans="2:14" x14ac:dyDescent="0.2">
      <c r="B84" s="33" t="s">
        <v>63</v>
      </c>
      <c r="C84" s="18" t="s">
        <v>186</v>
      </c>
      <c r="D84" s="21" t="s">
        <v>187</v>
      </c>
      <c r="E84" s="23">
        <v>0.46121883656509693</v>
      </c>
      <c r="F84" s="23">
        <v>0.53878116343490301</v>
      </c>
      <c r="G84" s="23">
        <v>0</v>
      </c>
      <c r="H84" s="23">
        <v>0</v>
      </c>
      <c r="I84" s="24">
        <v>7220</v>
      </c>
      <c r="J84" s="23" t="s">
        <v>135</v>
      </c>
      <c r="K84" s="23" t="s">
        <v>135</v>
      </c>
      <c r="L84" s="23" t="s">
        <v>135</v>
      </c>
      <c r="M84" s="23" t="s">
        <v>135</v>
      </c>
      <c r="N84" s="24" t="s">
        <v>135</v>
      </c>
    </row>
    <row r="85" spans="2:14" x14ac:dyDescent="0.2">
      <c r="B85" s="33" t="s">
        <v>63</v>
      </c>
      <c r="C85" s="18" t="s">
        <v>188</v>
      </c>
      <c r="D85" s="21" t="s">
        <v>189</v>
      </c>
      <c r="E85" s="23">
        <v>0.47298198799199465</v>
      </c>
      <c r="F85" s="23">
        <v>0.5266844563042028</v>
      </c>
      <c r="G85" s="23">
        <v>3.33555703802535E-4</v>
      </c>
      <c r="H85" s="23">
        <v>0</v>
      </c>
      <c r="I85" s="24">
        <v>14990</v>
      </c>
      <c r="J85" s="23">
        <v>0.48685857321652065</v>
      </c>
      <c r="K85" s="23">
        <v>0.5131414267834794</v>
      </c>
      <c r="L85" s="23">
        <v>0</v>
      </c>
      <c r="M85" s="23">
        <v>0</v>
      </c>
      <c r="N85" s="24">
        <v>3995</v>
      </c>
    </row>
    <row r="86" spans="2:14" x14ac:dyDescent="0.2">
      <c r="B86" s="33" t="s">
        <v>63</v>
      </c>
      <c r="C86" s="18" t="s">
        <v>190</v>
      </c>
      <c r="D86" s="21" t="s">
        <v>191</v>
      </c>
      <c r="E86" s="23">
        <v>0.51363810987322323</v>
      </c>
      <c r="F86" s="23">
        <v>0.48636189012677677</v>
      </c>
      <c r="G86" s="23">
        <v>0</v>
      </c>
      <c r="H86" s="23">
        <v>0</v>
      </c>
      <c r="I86" s="24">
        <v>13015</v>
      </c>
      <c r="J86" s="23" t="s">
        <v>135</v>
      </c>
      <c r="K86" s="23" t="s">
        <v>135</v>
      </c>
      <c r="L86" s="23" t="s">
        <v>135</v>
      </c>
      <c r="M86" s="23" t="s">
        <v>135</v>
      </c>
      <c r="N86" s="24" t="s">
        <v>135</v>
      </c>
    </row>
    <row r="87" spans="2:14" x14ac:dyDescent="0.2">
      <c r="B87" s="33" t="s">
        <v>63</v>
      </c>
      <c r="C87" s="18" t="s">
        <v>192</v>
      </c>
      <c r="D87" s="21" t="s">
        <v>193</v>
      </c>
      <c r="E87" s="23">
        <v>0.47507629704984738</v>
      </c>
      <c r="F87" s="23">
        <v>0.52492370295015256</v>
      </c>
      <c r="G87" s="23">
        <v>0</v>
      </c>
      <c r="H87" s="23">
        <v>0</v>
      </c>
      <c r="I87" s="24">
        <v>4915</v>
      </c>
      <c r="J87" s="23">
        <v>0.53333333333333333</v>
      </c>
      <c r="K87" s="23">
        <v>0.46666666666666667</v>
      </c>
      <c r="L87" s="23">
        <v>0</v>
      </c>
      <c r="M87" s="23">
        <v>0</v>
      </c>
      <c r="N87" s="24">
        <v>75</v>
      </c>
    </row>
    <row r="88" spans="2:14" x14ac:dyDescent="0.2">
      <c r="B88" s="33" t="s">
        <v>63</v>
      </c>
      <c r="C88" s="18" t="s">
        <v>194</v>
      </c>
      <c r="D88" s="21" t="s">
        <v>195</v>
      </c>
      <c r="E88" s="23">
        <v>0.45856980703745742</v>
      </c>
      <c r="F88" s="23">
        <v>0.54086265607264472</v>
      </c>
      <c r="G88" s="23">
        <v>0</v>
      </c>
      <c r="H88" s="23">
        <v>5.6753688989784334E-4</v>
      </c>
      <c r="I88" s="24">
        <v>8810</v>
      </c>
      <c r="J88" s="23" t="s">
        <v>135</v>
      </c>
      <c r="K88" s="23" t="s">
        <v>135</v>
      </c>
      <c r="L88" s="23" t="s">
        <v>135</v>
      </c>
      <c r="M88" s="23" t="s">
        <v>135</v>
      </c>
      <c r="N88" s="24" t="s">
        <v>135</v>
      </c>
    </row>
    <row r="89" spans="2:14" x14ac:dyDescent="0.2">
      <c r="B89" s="33" t="s">
        <v>63</v>
      </c>
      <c r="C89" s="18" t="s">
        <v>196</v>
      </c>
      <c r="D89" s="21" t="s">
        <v>197</v>
      </c>
      <c r="E89" s="23">
        <v>0.49059512796793092</v>
      </c>
      <c r="F89" s="23">
        <v>0.50940487203206908</v>
      </c>
      <c r="G89" s="23">
        <v>0</v>
      </c>
      <c r="H89" s="23">
        <v>0</v>
      </c>
      <c r="I89" s="24">
        <v>16215</v>
      </c>
      <c r="J89" s="23">
        <v>0.50056242969628795</v>
      </c>
      <c r="K89" s="23">
        <v>0.49943757030371205</v>
      </c>
      <c r="L89" s="23">
        <v>0</v>
      </c>
      <c r="M89" s="23">
        <v>0</v>
      </c>
      <c r="N89" s="24">
        <v>4445</v>
      </c>
    </row>
    <row r="90" spans="2:14" x14ac:dyDescent="0.2">
      <c r="B90" s="33" t="s">
        <v>63</v>
      </c>
      <c r="C90" s="18" t="s">
        <v>198</v>
      </c>
      <c r="D90" s="21" t="s">
        <v>199</v>
      </c>
      <c r="E90" s="23">
        <v>0.4841936774709884</v>
      </c>
      <c r="F90" s="23">
        <v>0.51540616246498594</v>
      </c>
      <c r="G90" s="23">
        <v>0</v>
      </c>
      <c r="H90" s="23">
        <v>0</v>
      </c>
      <c r="I90" s="24">
        <v>12495</v>
      </c>
      <c r="J90" s="23">
        <v>0.50491159135559927</v>
      </c>
      <c r="K90" s="23">
        <v>0.49312377210216107</v>
      </c>
      <c r="L90" s="23">
        <v>0</v>
      </c>
      <c r="M90" s="23">
        <v>0</v>
      </c>
      <c r="N90" s="24">
        <v>2545</v>
      </c>
    </row>
    <row r="91" spans="2:14" x14ac:dyDescent="0.2">
      <c r="B91" s="33" t="s">
        <v>63</v>
      </c>
      <c r="C91" s="18" t="s">
        <v>200</v>
      </c>
      <c r="D91" s="21" t="s">
        <v>201</v>
      </c>
      <c r="E91" s="23">
        <v>0.50471293916023996</v>
      </c>
      <c r="F91" s="23">
        <v>0.49443016281062552</v>
      </c>
      <c r="G91" s="23">
        <v>0</v>
      </c>
      <c r="H91" s="23">
        <v>0</v>
      </c>
      <c r="I91" s="24">
        <v>5835</v>
      </c>
      <c r="J91" s="23">
        <v>0.49206349206349204</v>
      </c>
      <c r="K91" s="23">
        <v>0.50793650793650791</v>
      </c>
      <c r="L91" s="23">
        <v>0</v>
      </c>
      <c r="M91" s="23">
        <v>0</v>
      </c>
      <c r="N91" s="24">
        <v>2205</v>
      </c>
    </row>
    <row r="92" spans="2:14" x14ac:dyDescent="0.2">
      <c r="B92" s="33" t="s">
        <v>63</v>
      </c>
      <c r="C92" s="18" t="s">
        <v>202</v>
      </c>
      <c r="D92" s="21" t="s">
        <v>203</v>
      </c>
      <c r="E92" s="23">
        <v>0.47666139240506328</v>
      </c>
      <c r="F92" s="23">
        <v>0.52294303797468356</v>
      </c>
      <c r="G92" s="23">
        <v>3.9556962025316455E-4</v>
      </c>
      <c r="H92" s="23">
        <v>3.9556962025316455E-4</v>
      </c>
      <c r="I92" s="24">
        <v>12640</v>
      </c>
      <c r="J92" s="23">
        <v>0.46443514644351463</v>
      </c>
      <c r="K92" s="23">
        <v>0.53765690376569042</v>
      </c>
      <c r="L92" s="23">
        <v>0</v>
      </c>
      <c r="M92" s="23">
        <v>0</v>
      </c>
      <c r="N92" s="24">
        <v>2390</v>
      </c>
    </row>
    <row r="93" spans="2:14" x14ac:dyDescent="0.2">
      <c r="B93" s="33" t="s">
        <v>63</v>
      </c>
      <c r="C93" s="18" t="s">
        <v>204</v>
      </c>
      <c r="D93" s="21" t="s">
        <v>205</v>
      </c>
      <c r="E93" s="23">
        <v>0.49218106995884775</v>
      </c>
      <c r="F93" s="23">
        <v>0.50699588477366253</v>
      </c>
      <c r="G93" s="23">
        <v>0</v>
      </c>
      <c r="H93" s="23">
        <v>8.2304526748971192E-4</v>
      </c>
      <c r="I93" s="24">
        <v>6075</v>
      </c>
      <c r="J93" s="23">
        <v>0.48760330578512395</v>
      </c>
      <c r="K93" s="23">
        <v>0.50826446280991733</v>
      </c>
      <c r="L93" s="23">
        <v>0</v>
      </c>
      <c r="M93" s="23">
        <v>0</v>
      </c>
      <c r="N93" s="24">
        <v>1210</v>
      </c>
    </row>
    <row r="94" spans="2:14" x14ac:dyDescent="0.2">
      <c r="B94" s="33" t="s">
        <v>74</v>
      </c>
      <c r="C94" s="18" t="s">
        <v>206</v>
      </c>
      <c r="D94" s="21" t="s">
        <v>207</v>
      </c>
      <c r="E94" s="23">
        <v>0.55685920577617332</v>
      </c>
      <c r="F94" s="23">
        <v>0.44404332129963897</v>
      </c>
      <c r="G94" s="23">
        <v>0</v>
      </c>
      <c r="H94" s="23">
        <v>0</v>
      </c>
      <c r="I94" s="24">
        <v>5540</v>
      </c>
      <c r="J94" s="23">
        <v>0.56944444444444442</v>
      </c>
      <c r="K94" s="23">
        <v>0.43055555555555558</v>
      </c>
      <c r="L94" s="23">
        <v>0</v>
      </c>
      <c r="M94" s="23">
        <v>0</v>
      </c>
      <c r="N94" s="24">
        <v>360</v>
      </c>
    </row>
    <row r="95" spans="2:14" x14ac:dyDescent="0.2">
      <c r="B95" s="33" t="s">
        <v>74</v>
      </c>
      <c r="C95" s="18" t="s">
        <v>208</v>
      </c>
      <c r="D95" s="21" t="s">
        <v>209</v>
      </c>
      <c r="E95" s="23">
        <v>0.47138769670958514</v>
      </c>
      <c r="F95" s="23">
        <v>0.52861230329041486</v>
      </c>
      <c r="G95" s="23">
        <v>0</v>
      </c>
      <c r="H95" s="23">
        <v>0</v>
      </c>
      <c r="I95" s="24">
        <v>6990</v>
      </c>
      <c r="J95" s="23">
        <v>0.47522935779816516</v>
      </c>
      <c r="K95" s="23">
        <v>0.52477064220183489</v>
      </c>
      <c r="L95" s="23">
        <v>0</v>
      </c>
      <c r="M95" s="23">
        <v>0</v>
      </c>
      <c r="N95" s="24">
        <v>2725</v>
      </c>
    </row>
    <row r="96" spans="2:14" x14ac:dyDescent="0.2">
      <c r="B96" s="33" t="s">
        <v>74</v>
      </c>
      <c r="C96" s="18" t="s">
        <v>210</v>
      </c>
      <c r="D96" s="21" t="s">
        <v>211</v>
      </c>
      <c r="E96" s="23">
        <v>0.47395833333333331</v>
      </c>
      <c r="F96" s="23">
        <v>0.52604166666666663</v>
      </c>
      <c r="G96" s="23">
        <v>0</v>
      </c>
      <c r="H96" s="23">
        <v>0</v>
      </c>
      <c r="I96" s="24">
        <v>6720</v>
      </c>
      <c r="J96" s="23">
        <v>0.47272727272727272</v>
      </c>
      <c r="K96" s="23">
        <v>0.52727272727272723</v>
      </c>
      <c r="L96" s="23">
        <v>0</v>
      </c>
      <c r="M96" s="23">
        <v>0</v>
      </c>
      <c r="N96" s="24">
        <v>2200</v>
      </c>
    </row>
    <row r="97" spans="2:14" x14ac:dyDescent="0.2">
      <c r="B97" s="33" t="s">
        <v>74</v>
      </c>
      <c r="C97" s="18" t="s">
        <v>212</v>
      </c>
      <c r="D97" s="21" t="s">
        <v>213</v>
      </c>
      <c r="E97" s="23">
        <v>0.47730829420970267</v>
      </c>
      <c r="F97" s="23">
        <v>0.52269170579029733</v>
      </c>
      <c r="G97" s="23">
        <v>0</v>
      </c>
      <c r="H97" s="23">
        <v>0</v>
      </c>
      <c r="I97" s="24">
        <v>9585</v>
      </c>
      <c r="J97" s="23">
        <v>0.45992366412213742</v>
      </c>
      <c r="K97" s="23">
        <v>0.54007633587786263</v>
      </c>
      <c r="L97" s="23">
        <v>0</v>
      </c>
      <c r="M97" s="23">
        <v>0</v>
      </c>
      <c r="N97" s="24">
        <v>2620</v>
      </c>
    </row>
    <row r="98" spans="2:14" x14ac:dyDescent="0.2">
      <c r="B98" s="33" t="s">
        <v>74</v>
      </c>
      <c r="C98" s="18" t="s">
        <v>214</v>
      </c>
      <c r="D98" s="21" t="s">
        <v>215</v>
      </c>
      <c r="E98" s="23">
        <v>0.49063670411985016</v>
      </c>
      <c r="F98" s="23">
        <v>0.50936329588014984</v>
      </c>
      <c r="G98" s="23">
        <v>0</v>
      </c>
      <c r="H98" s="23">
        <v>0</v>
      </c>
      <c r="I98" s="24">
        <v>9345</v>
      </c>
      <c r="J98" s="23">
        <v>0.47975077881619937</v>
      </c>
      <c r="K98" s="23">
        <v>0.51869158878504673</v>
      </c>
      <c r="L98" s="23">
        <v>0</v>
      </c>
      <c r="M98" s="23">
        <v>0</v>
      </c>
      <c r="N98" s="24">
        <v>3210</v>
      </c>
    </row>
    <row r="99" spans="2:14" x14ac:dyDescent="0.2">
      <c r="B99" s="33" t="s">
        <v>74</v>
      </c>
      <c r="C99" s="18" t="s">
        <v>216</v>
      </c>
      <c r="D99" s="21" t="s">
        <v>217</v>
      </c>
      <c r="E99" s="23">
        <v>0.48330914368650219</v>
      </c>
      <c r="F99" s="23">
        <v>0.51640058055152394</v>
      </c>
      <c r="G99" s="23">
        <v>2.9027576197387516E-4</v>
      </c>
      <c r="H99" s="23">
        <v>0</v>
      </c>
      <c r="I99" s="24">
        <v>17225</v>
      </c>
      <c r="J99" s="23">
        <v>0.4841688654353562</v>
      </c>
      <c r="K99" s="23">
        <v>0.5158311345646438</v>
      </c>
      <c r="L99" s="23">
        <v>0</v>
      </c>
      <c r="M99" s="23">
        <v>0</v>
      </c>
      <c r="N99" s="24">
        <v>3790</v>
      </c>
    </row>
    <row r="100" spans="2:14" x14ac:dyDescent="0.2">
      <c r="B100" s="33" t="s">
        <v>74</v>
      </c>
      <c r="C100" s="18" t="s">
        <v>218</v>
      </c>
      <c r="D100" s="21" t="s">
        <v>219</v>
      </c>
      <c r="E100" s="23">
        <v>0.51178343949044591</v>
      </c>
      <c r="F100" s="23">
        <v>0.48757961783439491</v>
      </c>
      <c r="G100" s="23">
        <v>6.3694267515923564E-4</v>
      </c>
      <c r="H100" s="23">
        <v>0</v>
      </c>
      <c r="I100" s="24">
        <v>15700</v>
      </c>
      <c r="J100" s="23">
        <v>0.49381017881705641</v>
      </c>
      <c r="K100" s="23">
        <v>0.50756533700137552</v>
      </c>
      <c r="L100" s="23">
        <v>0</v>
      </c>
      <c r="M100" s="23">
        <v>0</v>
      </c>
      <c r="N100" s="24">
        <v>3635</v>
      </c>
    </row>
    <row r="101" spans="2:14" x14ac:dyDescent="0.2">
      <c r="B101" s="33" t="s">
        <v>74</v>
      </c>
      <c r="C101" s="18" t="s">
        <v>220</v>
      </c>
      <c r="D101" s="21" t="s">
        <v>221</v>
      </c>
      <c r="E101" s="23">
        <v>0.48463983050847459</v>
      </c>
      <c r="F101" s="23">
        <v>0.51536016949152541</v>
      </c>
      <c r="G101" s="23">
        <v>0</v>
      </c>
      <c r="H101" s="23">
        <v>0</v>
      </c>
      <c r="I101" s="24">
        <v>9440</v>
      </c>
      <c r="J101" s="23">
        <v>0.45737704918032784</v>
      </c>
      <c r="K101" s="23">
        <v>0.54262295081967216</v>
      </c>
      <c r="L101" s="23">
        <v>0</v>
      </c>
      <c r="M101" s="23">
        <v>0</v>
      </c>
      <c r="N101" s="24">
        <v>3050</v>
      </c>
    </row>
    <row r="102" spans="2:14" x14ac:dyDescent="0.2">
      <c r="B102" s="33" t="s">
        <v>74</v>
      </c>
      <c r="C102" s="18" t="s">
        <v>222</v>
      </c>
      <c r="D102" s="21" t="s">
        <v>223</v>
      </c>
      <c r="E102" s="23">
        <v>0.47937131630648327</v>
      </c>
      <c r="F102" s="23">
        <v>0.51997380484610345</v>
      </c>
      <c r="G102" s="23">
        <v>6.5487884741322858E-4</v>
      </c>
      <c r="H102" s="23">
        <v>0</v>
      </c>
      <c r="I102" s="24">
        <v>7635</v>
      </c>
      <c r="J102" s="23">
        <v>0.46363636363636362</v>
      </c>
      <c r="K102" s="23">
        <v>0.53636363636363638</v>
      </c>
      <c r="L102" s="23">
        <v>0</v>
      </c>
      <c r="M102" s="23">
        <v>0</v>
      </c>
      <c r="N102" s="24">
        <v>2200</v>
      </c>
    </row>
    <row r="103" spans="2:14" x14ac:dyDescent="0.2">
      <c r="B103" s="33" t="s">
        <v>74</v>
      </c>
      <c r="C103" s="18" t="s">
        <v>224</v>
      </c>
      <c r="D103" s="21" t="s">
        <v>225</v>
      </c>
      <c r="E103" s="23">
        <v>0.49569429494079653</v>
      </c>
      <c r="F103" s="23">
        <v>0.5032292787944026</v>
      </c>
      <c r="G103" s="23">
        <v>0</v>
      </c>
      <c r="H103" s="23">
        <v>5.3821313240043052E-4</v>
      </c>
      <c r="I103" s="24">
        <v>9290</v>
      </c>
      <c r="J103" s="23">
        <v>0.46704067321178122</v>
      </c>
      <c r="K103" s="23">
        <v>0.53295932678821878</v>
      </c>
      <c r="L103" s="23">
        <v>0</v>
      </c>
      <c r="M103" s="23">
        <v>0</v>
      </c>
      <c r="N103" s="24">
        <v>3565</v>
      </c>
    </row>
    <row r="104" spans="2:14" x14ac:dyDescent="0.2">
      <c r="B104" s="33" t="s">
        <v>74</v>
      </c>
      <c r="C104" s="18" t="s">
        <v>226</v>
      </c>
      <c r="D104" s="21" t="s">
        <v>227</v>
      </c>
      <c r="E104" s="23">
        <v>0.49491392801251954</v>
      </c>
      <c r="F104" s="23">
        <v>0.50469483568075113</v>
      </c>
      <c r="G104" s="23">
        <v>3.9123630672926448E-4</v>
      </c>
      <c r="H104" s="23">
        <v>0</v>
      </c>
      <c r="I104" s="24">
        <v>12780</v>
      </c>
      <c r="J104" s="23">
        <v>0.46498371335504884</v>
      </c>
      <c r="K104" s="23">
        <v>0.53420195439739415</v>
      </c>
      <c r="L104" s="23">
        <v>0</v>
      </c>
      <c r="M104" s="23">
        <v>0</v>
      </c>
      <c r="N104" s="24">
        <v>6140</v>
      </c>
    </row>
    <row r="105" spans="2:14" x14ac:dyDescent="0.2">
      <c r="B105" s="33" t="s">
        <v>74</v>
      </c>
      <c r="C105" s="18" t="s">
        <v>228</v>
      </c>
      <c r="D105" s="21" t="s">
        <v>229</v>
      </c>
      <c r="E105" s="23">
        <v>0.49706457925636005</v>
      </c>
      <c r="F105" s="23">
        <v>0.50342465753424659</v>
      </c>
      <c r="G105" s="23">
        <v>0</v>
      </c>
      <c r="H105" s="23">
        <v>0</v>
      </c>
      <c r="I105" s="24">
        <v>10220</v>
      </c>
      <c r="J105" s="23">
        <v>0.49143835616438358</v>
      </c>
      <c r="K105" s="23">
        <v>0.50856164383561642</v>
      </c>
      <c r="L105" s="23">
        <v>0</v>
      </c>
      <c r="M105" s="23">
        <v>0</v>
      </c>
      <c r="N105" s="24">
        <v>2920</v>
      </c>
    </row>
    <row r="106" spans="2:14" x14ac:dyDescent="0.2">
      <c r="B106" s="33" t="s">
        <v>74</v>
      </c>
      <c r="C106" s="18" t="s">
        <v>230</v>
      </c>
      <c r="D106" s="21" t="s">
        <v>231</v>
      </c>
      <c r="E106" s="23">
        <v>0.48216976393771976</v>
      </c>
      <c r="F106" s="23">
        <v>0.51582119537920645</v>
      </c>
      <c r="G106" s="23">
        <v>1.5067805123053742E-3</v>
      </c>
      <c r="H106" s="23">
        <v>0</v>
      </c>
      <c r="I106" s="24">
        <v>9955</v>
      </c>
      <c r="J106" s="23">
        <v>0.47957839262187091</v>
      </c>
      <c r="K106" s="23">
        <v>0.51910408432147559</v>
      </c>
      <c r="L106" s="23">
        <v>1.3175230566534915E-3</v>
      </c>
      <c r="M106" s="23">
        <v>0</v>
      </c>
      <c r="N106" s="24">
        <v>3795</v>
      </c>
    </row>
    <row r="107" spans="2:14" x14ac:dyDescent="0.2">
      <c r="B107" s="33" t="s">
        <v>74</v>
      </c>
      <c r="C107" s="18" t="s">
        <v>232</v>
      </c>
      <c r="D107" s="21" t="s">
        <v>233</v>
      </c>
      <c r="E107" s="23">
        <v>0.47825428095165934</v>
      </c>
      <c r="F107" s="23">
        <v>0.52144264282467045</v>
      </c>
      <c r="G107" s="23">
        <v>0</v>
      </c>
      <c r="H107" s="23">
        <v>3.0307622367025305E-4</v>
      </c>
      <c r="I107" s="24">
        <v>32995</v>
      </c>
      <c r="J107" s="23">
        <v>0.46729435084241822</v>
      </c>
      <c r="K107" s="23">
        <v>0.53221010901883048</v>
      </c>
      <c r="L107" s="23">
        <v>0</v>
      </c>
      <c r="M107" s="23">
        <v>0</v>
      </c>
      <c r="N107" s="24">
        <v>10090</v>
      </c>
    </row>
    <row r="108" spans="2:14" x14ac:dyDescent="0.2">
      <c r="B108" s="33" t="s">
        <v>74</v>
      </c>
      <c r="C108" s="18" t="s">
        <v>234</v>
      </c>
      <c r="D108" s="21" t="s">
        <v>235</v>
      </c>
      <c r="E108" s="23">
        <v>0.47871517027863775</v>
      </c>
      <c r="F108" s="23">
        <v>0.52128482972136225</v>
      </c>
      <c r="G108" s="23">
        <v>0</v>
      </c>
      <c r="H108" s="23">
        <v>0</v>
      </c>
      <c r="I108" s="24">
        <v>12920</v>
      </c>
      <c r="J108" s="23">
        <v>0.49722222222222223</v>
      </c>
      <c r="K108" s="23">
        <v>0.50416666666666665</v>
      </c>
      <c r="L108" s="23">
        <v>0</v>
      </c>
      <c r="M108" s="23">
        <v>0</v>
      </c>
      <c r="N108" s="24">
        <v>3600</v>
      </c>
    </row>
    <row r="109" spans="2:14" x14ac:dyDescent="0.2">
      <c r="B109" s="33" t="s">
        <v>74</v>
      </c>
      <c r="C109" s="18" t="s">
        <v>236</v>
      </c>
      <c r="D109" s="21" t="s">
        <v>237</v>
      </c>
      <c r="E109" s="23">
        <v>0.48175182481751827</v>
      </c>
      <c r="F109" s="23">
        <v>0.51824817518248179</v>
      </c>
      <c r="G109" s="23">
        <v>0</v>
      </c>
      <c r="H109" s="23">
        <v>0</v>
      </c>
      <c r="I109" s="24">
        <v>19865</v>
      </c>
      <c r="J109" s="23">
        <v>0.48816326530612247</v>
      </c>
      <c r="K109" s="23">
        <v>0.51265306122448984</v>
      </c>
      <c r="L109" s="23">
        <v>0</v>
      </c>
      <c r="M109" s="23">
        <v>0</v>
      </c>
      <c r="N109" s="24">
        <v>6125</v>
      </c>
    </row>
    <row r="110" spans="2:14" x14ac:dyDescent="0.2">
      <c r="B110" s="33" t="s">
        <v>74</v>
      </c>
      <c r="C110" s="18" t="s">
        <v>238</v>
      </c>
      <c r="D110" s="21" t="s">
        <v>239</v>
      </c>
      <c r="E110" s="23">
        <v>0.49149888143176734</v>
      </c>
      <c r="F110" s="23">
        <v>0.50782997762863535</v>
      </c>
      <c r="G110" s="23">
        <v>0</v>
      </c>
      <c r="H110" s="23">
        <v>6.711409395973154E-4</v>
      </c>
      <c r="I110" s="24">
        <v>22350</v>
      </c>
      <c r="J110" s="23">
        <v>0.4768</v>
      </c>
      <c r="K110" s="23">
        <v>0.5232</v>
      </c>
      <c r="L110" s="23">
        <v>0</v>
      </c>
      <c r="M110" s="23">
        <v>8.0000000000000004E-4</v>
      </c>
      <c r="N110" s="24">
        <v>6250</v>
      </c>
    </row>
    <row r="111" spans="2:14" x14ac:dyDescent="0.2">
      <c r="B111" s="33" t="s">
        <v>74</v>
      </c>
      <c r="C111" s="18" t="s">
        <v>240</v>
      </c>
      <c r="D111" s="21" t="s">
        <v>241</v>
      </c>
      <c r="E111" s="23">
        <v>0.49870033419977722</v>
      </c>
      <c r="F111" s="23">
        <v>0.50055699962866695</v>
      </c>
      <c r="G111" s="23">
        <v>7.4266617155588561E-4</v>
      </c>
      <c r="H111" s="23">
        <v>0</v>
      </c>
      <c r="I111" s="24">
        <v>13465</v>
      </c>
      <c r="J111" s="23">
        <v>0.50056753688989786</v>
      </c>
      <c r="K111" s="23">
        <v>0.49716231555051077</v>
      </c>
      <c r="L111" s="23">
        <v>1.1350737797956867E-3</v>
      </c>
      <c r="M111" s="23">
        <v>0</v>
      </c>
      <c r="N111" s="24">
        <v>4405</v>
      </c>
    </row>
    <row r="112" spans="2:14" x14ac:dyDescent="0.2">
      <c r="B112" s="33" t="s">
        <v>74</v>
      </c>
      <c r="C112" s="18" t="s">
        <v>242</v>
      </c>
      <c r="D112" s="21" t="s">
        <v>243</v>
      </c>
      <c r="E112" s="23">
        <v>0.48927765237020315</v>
      </c>
      <c r="F112" s="23">
        <v>0.51072234762979685</v>
      </c>
      <c r="G112" s="23">
        <v>0</v>
      </c>
      <c r="H112" s="23">
        <v>0</v>
      </c>
      <c r="I112" s="24">
        <v>8860</v>
      </c>
      <c r="J112" s="23">
        <v>0.47157190635451507</v>
      </c>
      <c r="K112" s="23">
        <v>0.52675585284280935</v>
      </c>
      <c r="L112" s="23">
        <v>0</v>
      </c>
      <c r="M112" s="23">
        <v>0</v>
      </c>
      <c r="N112" s="24">
        <v>2990</v>
      </c>
    </row>
    <row r="113" spans="2:14" x14ac:dyDescent="0.2">
      <c r="B113" s="33" t="s">
        <v>74</v>
      </c>
      <c r="C113" s="18" t="s">
        <v>244</v>
      </c>
      <c r="D113" s="21" t="s">
        <v>245</v>
      </c>
      <c r="E113" s="23">
        <v>0.48277259829752739</v>
      </c>
      <c r="F113" s="23">
        <v>0.51682205107417911</v>
      </c>
      <c r="G113" s="23">
        <v>0</v>
      </c>
      <c r="H113" s="23">
        <v>0</v>
      </c>
      <c r="I113" s="24">
        <v>12335</v>
      </c>
      <c r="J113" s="23">
        <v>0.47464788732394364</v>
      </c>
      <c r="K113" s="23">
        <v>0.5253521126760563</v>
      </c>
      <c r="L113" s="23">
        <v>0</v>
      </c>
      <c r="M113" s="23">
        <v>0</v>
      </c>
      <c r="N113" s="24">
        <v>3550</v>
      </c>
    </row>
    <row r="114" spans="2:14" x14ac:dyDescent="0.2">
      <c r="B114" s="33" t="s">
        <v>74</v>
      </c>
      <c r="C114" s="18" t="s">
        <v>246</v>
      </c>
      <c r="D114" s="21" t="s">
        <v>247</v>
      </c>
      <c r="E114" s="23">
        <v>0.47746243739565941</v>
      </c>
      <c r="F114" s="23">
        <v>0.52170283806343909</v>
      </c>
      <c r="G114" s="23">
        <v>0</v>
      </c>
      <c r="H114" s="23">
        <v>0</v>
      </c>
      <c r="I114" s="24">
        <v>5990</v>
      </c>
      <c r="J114" s="23">
        <v>0.44594594594594594</v>
      </c>
      <c r="K114" s="23">
        <v>0.55675675675675673</v>
      </c>
      <c r="L114" s="23">
        <v>0</v>
      </c>
      <c r="M114" s="23">
        <v>0</v>
      </c>
      <c r="N114" s="24">
        <v>1850</v>
      </c>
    </row>
    <row r="115" spans="2:14" x14ac:dyDescent="0.2">
      <c r="B115" s="33" t="s">
        <v>97</v>
      </c>
      <c r="C115" s="18" t="s">
        <v>248</v>
      </c>
      <c r="D115" s="21" t="s">
        <v>249</v>
      </c>
      <c r="E115" s="23">
        <v>0.48330550918196996</v>
      </c>
      <c r="F115" s="23">
        <v>0.51669449081803009</v>
      </c>
      <c r="G115" s="23">
        <v>0</v>
      </c>
      <c r="H115" s="23">
        <v>0</v>
      </c>
      <c r="I115" s="24">
        <v>5990</v>
      </c>
      <c r="J115" s="23">
        <v>0.48344370860927155</v>
      </c>
      <c r="K115" s="23">
        <v>0.51655629139072845</v>
      </c>
      <c r="L115" s="23">
        <v>0</v>
      </c>
      <c r="M115" s="23">
        <v>0</v>
      </c>
      <c r="N115" s="24">
        <v>1510</v>
      </c>
    </row>
    <row r="116" spans="2:14" x14ac:dyDescent="0.2">
      <c r="B116" s="33" t="s">
        <v>97</v>
      </c>
      <c r="C116" s="18" t="s">
        <v>250</v>
      </c>
      <c r="D116" s="21" t="s">
        <v>251</v>
      </c>
      <c r="E116" s="23">
        <v>0.47494305239179957</v>
      </c>
      <c r="F116" s="23">
        <v>0.5244874715261959</v>
      </c>
      <c r="G116" s="23">
        <v>0</v>
      </c>
      <c r="H116" s="23">
        <v>0</v>
      </c>
      <c r="I116" s="24">
        <v>8780</v>
      </c>
      <c r="J116" s="23">
        <v>0.44310344827586207</v>
      </c>
      <c r="K116" s="23">
        <v>0.55689655172413788</v>
      </c>
      <c r="L116" s="23">
        <v>0</v>
      </c>
      <c r="M116" s="23">
        <v>0</v>
      </c>
      <c r="N116" s="24">
        <v>2900</v>
      </c>
    </row>
    <row r="117" spans="2:14" x14ac:dyDescent="0.2">
      <c r="B117" s="33" t="s">
        <v>97</v>
      </c>
      <c r="C117" s="18" t="s">
        <v>252</v>
      </c>
      <c r="D117" s="21" t="s">
        <v>253</v>
      </c>
      <c r="E117" s="23">
        <v>0.48794212218649519</v>
      </c>
      <c r="F117" s="23">
        <v>0.51205787781350487</v>
      </c>
      <c r="G117" s="23">
        <v>0</v>
      </c>
      <c r="H117" s="23">
        <v>0</v>
      </c>
      <c r="I117" s="24">
        <v>12440</v>
      </c>
      <c r="J117" s="23">
        <v>0.46616541353383456</v>
      </c>
      <c r="K117" s="23">
        <v>0.5357142857142857</v>
      </c>
      <c r="L117" s="23">
        <v>0</v>
      </c>
      <c r="M117" s="23">
        <v>0</v>
      </c>
      <c r="N117" s="24">
        <v>2660</v>
      </c>
    </row>
    <row r="118" spans="2:14" x14ac:dyDescent="0.2">
      <c r="B118" s="33" t="s">
        <v>97</v>
      </c>
      <c r="C118" s="18" t="s">
        <v>254</v>
      </c>
      <c r="D118" s="21" t="s">
        <v>255</v>
      </c>
      <c r="E118" s="23">
        <v>0.49096385542168675</v>
      </c>
      <c r="F118" s="23">
        <v>0.50870147255689424</v>
      </c>
      <c r="G118" s="23">
        <v>0</v>
      </c>
      <c r="H118" s="23">
        <v>0</v>
      </c>
      <c r="I118" s="24">
        <v>14940</v>
      </c>
      <c r="J118" s="23">
        <v>0.47733711048158639</v>
      </c>
      <c r="K118" s="23">
        <v>0.52266288951841355</v>
      </c>
      <c r="L118" s="23">
        <v>0</v>
      </c>
      <c r="M118" s="23">
        <v>0</v>
      </c>
      <c r="N118" s="24">
        <v>3530</v>
      </c>
    </row>
    <row r="119" spans="2:14" x14ac:dyDescent="0.2">
      <c r="B119" s="33" t="s">
        <v>97</v>
      </c>
      <c r="C119" s="18" t="s">
        <v>256</v>
      </c>
      <c r="D119" s="21" t="s">
        <v>257</v>
      </c>
      <c r="E119" s="23">
        <v>0.49211788896504455</v>
      </c>
      <c r="F119" s="23">
        <v>0.5078821110349554</v>
      </c>
      <c r="G119" s="23">
        <v>0</v>
      </c>
      <c r="H119" s="23">
        <v>0</v>
      </c>
      <c r="I119" s="24">
        <v>14590</v>
      </c>
      <c r="J119" s="23">
        <v>0.49019607843137253</v>
      </c>
      <c r="K119" s="23">
        <v>0.50980392156862742</v>
      </c>
      <c r="L119" s="23">
        <v>0</v>
      </c>
      <c r="M119" s="23">
        <v>0</v>
      </c>
      <c r="N119" s="24">
        <v>3060</v>
      </c>
    </row>
    <row r="120" spans="2:14" x14ac:dyDescent="0.2">
      <c r="B120" s="33" t="s">
        <v>97</v>
      </c>
      <c r="C120" s="18" t="s">
        <v>258</v>
      </c>
      <c r="D120" s="21" t="s">
        <v>259</v>
      </c>
      <c r="E120" s="23">
        <v>0.48088184636582848</v>
      </c>
      <c r="F120" s="23">
        <v>0.51911815363417158</v>
      </c>
      <c r="G120" s="23">
        <v>0</v>
      </c>
      <c r="H120" s="23">
        <v>0</v>
      </c>
      <c r="I120" s="24">
        <v>14515</v>
      </c>
      <c r="J120" s="23">
        <v>0.48878923766816146</v>
      </c>
      <c r="K120" s="23">
        <v>0.5123318385650224</v>
      </c>
      <c r="L120" s="23">
        <v>0</v>
      </c>
      <c r="M120" s="23">
        <v>0</v>
      </c>
      <c r="N120" s="24">
        <v>4460</v>
      </c>
    </row>
    <row r="121" spans="2:14" x14ac:dyDescent="0.2">
      <c r="B121" s="33" t="s">
        <v>97</v>
      </c>
      <c r="C121" s="18" t="s">
        <v>260</v>
      </c>
      <c r="D121" s="21" t="s">
        <v>261</v>
      </c>
      <c r="E121" s="23">
        <v>0.45636509207365894</v>
      </c>
      <c r="F121" s="23">
        <v>0.54363490792634106</v>
      </c>
      <c r="G121" s="23">
        <v>0</v>
      </c>
      <c r="H121" s="23">
        <v>0</v>
      </c>
      <c r="I121" s="24">
        <v>6245</v>
      </c>
      <c r="J121" s="23" t="s">
        <v>135</v>
      </c>
      <c r="K121" s="23" t="s">
        <v>135</v>
      </c>
      <c r="L121" s="23" t="s">
        <v>135</v>
      </c>
      <c r="M121" s="23" t="s">
        <v>135</v>
      </c>
      <c r="N121" s="24" t="s">
        <v>135</v>
      </c>
    </row>
    <row r="122" spans="2:14" x14ac:dyDescent="0.2">
      <c r="B122" s="33" t="s">
        <v>97</v>
      </c>
      <c r="C122" s="18" t="s">
        <v>262</v>
      </c>
      <c r="D122" s="21" t="s">
        <v>263</v>
      </c>
      <c r="E122" s="23">
        <v>0.48775510204081635</v>
      </c>
      <c r="F122" s="23">
        <v>0.51224489795918371</v>
      </c>
      <c r="G122" s="23">
        <v>0</v>
      </c>
      <c r="H122" s="23">
        <v>0</v>
      </c>
      <c r="I122" s="24">
        <v>4900</v>
      </c>
      <c r="J122" s="23">
        <v>0.47908745247148288</v>
      </c>
      <c r="K122" s="23">
        <v>0.52091254752851712</v>
      </c>
      <c r="L122" s="23">
        <v>0</v>
      </c>
      <c r="M122" s="23">
        <v>0</v>
      </c>
      <c r="N122" s="24">
        <v>1315</v>
      </c>
    </row>
    <row r="123" spans="2:14" x14ac:dyDescent="0.2">
      <c r="B123" s="33" t="s">
        <v>97</v>
      </c>
      <c r="C123" s="18" t="s">
        <v>264</v>
      </c>
      <c r="D123" s="21" t="s">
        <v>265</v>
      </c>
      <c r="E123" s="23">
        <v>0.48987854251012147</v>
      </c>
      <c r="F123" s="23">
        <v>0.51012145748987858</v>
      </c>
      <c r="G123" s="23">
        <v>0</v>
      </c>
      <c r="H123" s="23">
        <v>0</v>
      </c>
      <c r="I123" s="24">
        <v>11115</v>
      </c>
      <c r="J123" s="23">
        <v>0.4802816901408451</v>
      </c>
      <c r="K123" s="23">
        <v>0.5197183098591549</v>
      </c>
      <c r="L123" s="23">
        <v>0</v>
      </c>
      <c r="M123" s="23">
        <v>0</v>
      </c>
      <c r="N123" s="24">
        <v>3550</v>
      </c>
    </row>
    <row r="124" spans="2:14" x14ac:dyDescent="0.2">
      <c r="B124" s="33" t="s">
        <v>97</v>
      </c>
      <c r="C124" s="18" t="s">
        <v>266</v>
      </c>
      <c r="D124" s="21" t="s">
        <v>267</v>
      </c>
      <c r="E124" s="23">
        <v>0.4875968992248062</v>
      </c>
      <c r="F124" s="23">
        <v>0.5124031007751938</v>
      </c>
      <c r="G124" s="23">
        <v>2.5839793281653745E-4</v>
      </c>
      <c r="H124" s="23">
        <v>0</v>
      </c>
      <c r="I124" s="24">
        <v>19350</v>
      </c>
      <c r="J124" s="23">
        <v>0.48713826366559487</v>
      </c>
      <c r="K124" s="23">
        <v>0.51286173633440513</v>
      </c>
      <c r="L124" s="23">
        <v>8.0385852090032153E-4</v>
      </c>
      <c r="M124" s="23">
        <v>0</v>
      </c>
      <c r="N124" s="24">
        <v>6220</v>
      </c>
    </row>
    <row r="125" spans="2:14" x14ac:dyDescent="0.2">
      <c r="B125" s="33" t="s">
        <v>97</v>
      </c>
      <c r="C125" s="18" t="s">
        <v>268</v>
      </c>
      <c r="D125" s="21" t="s">
        <v>269</v>
      </c>
      <c r="E125" s="23">
        <v>0.47793228536880289</v>
      </c>
      <c r="F125" s="23">
        <v>0.52146311970979442</v>
      </c>
      <c r="G125" s="23">
        <v>6.0459492140266019E-4</v>
      </c>
      <c r="H125" s="23">
        <v>0</v>
      </c>
      <c r="I125" s="24">
        <v>16540</v>
      </c>
      <c r="J125" s="23">
        <v>0.4703344120819849</v>
      </c>
      <c r="K125" s="23">
        <v>0.5296655879180151</v>
      </c>
      <c r="L125" s="23">
        <v>0</v>
      </c>
      <c r="M125" s="23">
        <v>0</v>
      </c>
      <c r="N125" s="24">
        <v>4635</v>
      </c>
    </row>
    <row r="126" spans="2:14" x14ac:dyDescent="0.2">
      <c r="B126" s="33" t="s">
        <v>97</v>
      </c>
      <c r="C126" s="18" t="s">
        <v>270</v>
      </c>
      <c r="D126" s="21" t="s">
        <v>271</v>
      </c>
      <c r="E126" s="23">
        <v>0.48551959114139692</v>
      </c>
      <c r="F126" s="23">
        <v>0.51448040885860302</v>
      </c>
      <c r="G126" s="23">
        <v>0</v>
      </c>
      <c r="H126" s="23">
        <v>0</v>
      </c>
      <c r="I126" s="24">
        <v>8805</v>
      </c>
      <c r="J126" s="23">
        <v>0.5011037527593819</v>
      </c>
      <c r="K126" s="23">
        <v>0.49668874172185429</v>
      </c>
      <c r="L126" s="23">
        <v>0</v>
      </c>
      <c r="M126" s="23">
        <v>0</v>
      </c>
      <c r="N126" s="24">
        <v>2265</v>
      </c>
    </row>
    <row r="127" spans="2:14" x14ac:dyDescent="0.2">
      <c r="B127" s="33" t="s">
        <v>97</v>
      </c>
      <c r="C127" s="18" t="s">
        <v>272</v>
      </c>
      <c r="D127" s="21" t="s">
        <v>273</v>
      </c>
      <c r="E127" s="23">
        <v>0.48073022312373226</v>
      </c>
      <c r="F127" s="23">
        <v>0.51926977687626774</v>
      </c>
      <c r="G127" s="23">
        <v>0</v>
      </c>
      <c r="H127" s="23">
        <v>0</v>
      </c>
      <c r="I127" s="24">
        <v>4930</v>
      </c>
      <c r="J127" s="23">
        <v>0.46814404432132967</v>
      </c>
      <c r="K127" s="23">
        <v>0.52908587257617734</v>
      </c>
      <c r="L127" s="23">
        <v>0</v>
      </c>
      <c r="M127" s="23">
        <v>0</v>
      </c>
      <c r="N127" s="24">
        <v>1805</v>
      </c>
    </row>
    <row r="128" spans="2:14" x14ac:dyDescent="0.2">
      <c r="B128" s="33" t="s">
        <v>97</v>
      </c>
      <c r="C128" s="18" t="s">
        <v>274</v>
      </c>
      <c r="D128" s="21" t="s">
        <v>275</v>
      </c>
      <c r="E128" s="23">
        <v>0.47710184552289814</v>
      </c>
      <c r="F128" s="23">
        <v>0.52084757347915245</v>
      </c>
      <c r="G128" s="23">
        <v>2.3923444976076554E-3</v>
      </c>
      <c r="H128" s="23">
        <v>0</v>
      </c>
      <c r="I128" s="24">
        <v>14630</v>
      </c>
      <c r="J128" s="23">
        <v>0.45871559633027525</v>
      </c>
      <c r="K128" s="23">
        <v>0.54013761467889909</v>
      </c>
      <c r="L128" s="23">
        <v>1.1467889908256881E-3</v>
      </c>
      <c r="M128" s="23">
        <v>0</v>
      </c>
      <c r="N128" s="24">
        <v>4360</v>
      </c>
    </row>
    <row r="129" spans="2:14" x14ac:dyDescent="0.2">
      <c r="B129" s="33" t="s">
        <v>97</v>
      </c>
      <c r="C129" s="18" t="s">
        <v>276</v>
      </c>
      <c r="D129" s="21" t="s">
        <v>277</v>
      </c>
      <c r="E129" s="23">
        <v>0.48108108108108111</v>
      </c>
      <c r="F129" s="23">
        <v>0.51842751842751844</v>
      </c>
      <c r="G129" s="23">
        <v>0</v>
      </c>
      <c r="H129" s="23">
        <v>0</v>
      </c>
      <c r="I129" s="24">
        <v>10175</v>
      </c>
      <c r="J129" s="23">
        <v>0.47190008920606602</v>
      </c>
      <c r="K129" s="23">
        <v>0.52809991079393404</v>
      </c>
      <c r="L129" s="23">
        <v>0</v>
      </c>
      <c r="M129" s="23">
        <v>0</v>
      </c>
      <c r="N129" s="24">
        <v>5605</v>
      </c>
    </row>
    <row r="130" spans="2:14" x14ac:dyDescent="0.2">
      <c r="B130" s="33" t="s">
        <v>97</v>
      </c>
      <c r="C130" s="18" t="s">
        <v>278</v>
      </c>
      <c r="D130" s="21" t="s">
        <v>279</v>
      </c>
      <c r="E130" s="23">
        <v>0.54231119199272071</v>
      </c>
      <c r="F130" s="23">
        <v>0.456778889899909</v>
      </c>
      <c r="G130" s="23">
        <v>0</v>
      </c>
      <c r="H130" s="23">
        <v>0</v>
      </c>
      <c r="I130" s="24">
        <v>5495</v>
      </c>
      <c r="J130" s="23">
        <v>0.53266331658291455</v>
      </c>
      <c r="K130" s="23">
        <v>0.46733668341708545</v>
      </c>
      <c r="L130" s="23">
        <v>0</v>
      </c>
      <c r="M130" s="23">
        <v>0</v>
      </c>
      <c r="N130" s="24">
        <v>995</v>
      </c>
    </row>
    <row r="131" spans="2:14" x14ac:dyDescent="0.2">
      <c r="B131" s="33" t="s">
        <v>97</v>
      </c>
      <c r="C131" s="18" t="s">
        <v>281</v>
      </c>
      <c r="D131" s="21" t="s">
        <v>282</v>
      </c>
      <c r="E131" s="23">
        <v>0.48282630029440626</v>
      </c>
      <c r="F131" s="23">
        <v>0.51717369970559368</v>
      </c>
      <c r="G131" s="23">
        <v>0</v>
      </c>
      <c r="H131" s="23">
        <v>0</v>
      </c>
      <c r="I131" s="24">
        <v>10190</v>
      </c>
      <c r="J131" s="23">
        <v>0.47837150127226463</v>
      </c>
      <c r="K131" s="23">
        <v>0.52162849872773542</v>
      </c>
      <c r="L131" s="23">
        <v>0</v>
      </c>
      <c r="M131" s="23">
        <v>0</v>
      </c>
      <c r="N131" s="24">
        <v>3930</v>
      </c>
    </row>
    <row r="132" spans="2:14" x14ac:dyDescent="0.2">
      <c r="B132" s="33" t="s">
        <v>97</v>
      </c>
      <c r="C132" s="18" t="s">
        <v>283</v>
      </c>
      <c r="D132" s="21" t="s">
        <v>284</v>
      </c>
      <c r="E132" s="23">
        <v>0.49906015037593987</v>
      </c>
      <c r="F132" s="23">
        <v>0.50093984962406013</v>
      </c>
      <c r="G132" s="23">
        <v>0</v>
      </c>
      <c r="H132" s="23">
        <v>0</v>
      </c>
      <c r="I132" s="24">
        <v>10640</v>
      </c>
      <c r="J132" s="23">
        <v>0.4098360655737705</v>
      </c>
      <c r="K132" s="23">
        <v>0.5901639344262295</v>
      </c>
      <c r="L132" s="23">
        <v>0</v>
      </c>
      <c r="M132" s="23">
        <v>0</v>
      </c>
      <c r="N132" s="24">
        <v>305</v>
      </c>
    </row>
    <row r="133" spans="2:14" x14ac:dyDescent="0.2">
      <c r="B133" s="33" t="s">
        <v>97</v>
      </c>
      <c r="C133" s="18" t="s">
        <v>285</v>
      </c>
      <c r="D133" s="21" t="s">
        <v>286</v>
      </c>
      <c r="E133" s="23">
        <v>0.4842969307637402</v>
      </c>
      <c r="F133" s="23">
        <v>0.51534618129907206</v>
      </c>
      <c r="G133" s="23">
        <v>0</v>
      </c>
      <c r="H133" s="23">
        <v>0</v>
      </c>
      <c r="I133" s="24">
        <v>14010</v>
      </c>
      <c r="J133" s="23">
        <v>0.47265221878224972</v>
      </c>
      <c r="K133" s="23">
        <v>0.52837977296181626</v>
      </c>
      <c r="L133" s="23">
        <v>0</v>
      </c>
      <c r="M133" s="23">
        <v>0</v>
      </c>
      <c r="N133" s="24">
        <v>4845</v>
      </c>
    </row>
    <row r="134" spans="2:14" x14ac:dyDescent="0.2">
      <c r="B134" s="33" t="s">
        <v>97</v>
      </c>
      <c r="C134" s="18" t="s">
        <v>287</v>
      </c>
      <c r="D134" s="21" t="s">
        <v>288</v>
      </c>
      <c r="E134" s="23">
        <v>0.49677419354838709</v>
      </c>
      <c r="F134" s="23">
        <v>0.50254668930390489</v>
      </c>
      <c r="G134" s="23">
        <v>6.7911714770797966E-4</v>
      </c>
      <c r="H134" s="23">
        <v>0</v>
      </c>
      <c r="I134" s="24">
        <v>14725</v>
      </c>
      <c r="J134" s="23">
        <v>0.50216450216450215</v>
      </c>
      <c r="K134" s="23">
        <v>0.49639249639249639</v>
      </c>
      <c r="L134" s="23">
        <v>1.443001443001443E-3</v>
      </c>
      <c r="M134" s="23">
        <v>0</v>
      </c>
      <c r="N134" s="24">
        <v>3465</v>
      </c>
    </row>
    <row r="135" spans="2:14" x14ac:dyDescent="0.2">
      <c r="B135" s="33" t="s">
        <v>97</v>
      </c>
      <c r="C135" s="18" t="s">
        <v>289</v>
      </c>
      <c r="D135" s="21" t="s">
        <v>290</v>
      </c>
      <c r="E135" s="23">
        <v>0.45018007202881155</v>
      </c>
      <c r="F135" s="23">
        <v>0.54561824729891961</v>
      </c>
      <c r="G135" s="23">
        <v>0</v>
      </c>
      <c r="H135" s="23">
        <v>3.6014405762304922E-3</v>
      </c>
      <c r="I135" s="24">
        <v>8330</v>
      </c>
      <c r="J135" s="23" t="s">
        <v>135</v>
      </c>
      <c r="K135" s="23" t="s">
        <v>135</v>
      </c>
      <c r="L135" s="23" t="s">
        <v>135</v>
      </c>
      <c r="M135" s="23" t="s">
        <v>135</v>
      </c>
      <c r="N135" s="24" t="s">
        <v>135</v>
      </c>
    </row>
    <row r="136" spans="2:14" x14ac:dyDescent="0.2">
      <c r="B136" s="33" t="s">
        <v>97</v>
      </c>
      <c r="C136" s="18" t="s">
        <v>291</v>
      </c>
      <c r="D136" s="21" t="s">
        <v>292</v>
      </c>
      <c r="E136" s="23">
        <v>0.46599726152441806</v>
      </c>
      <c r="F136" s="23">
        <v>0.5335463258785943</v>
      </c>
      <c r="G136" s="23">
        <v>0</v>
      </c>
      <c r="H136" s="23">
        <v>0</v>
      </c>
      <c r="I136" s="24">
        <v>10955</v>
      </c>
      <c r="J136" s="23">
        <v>0.47589743589743588</v>
      </c>
      <c r="K136" s="23">
        <v>0.52410256410256406</v>
      </c>
      <c r="L136" s="23">
        <v>0</v>
      </c>
      <c r="M136" s="23">
        <v>0</v>
      </c>
      <c r="N136" s="24">
        <v>4875</v>
      </c>
    </row>
    <row r="137" spans="2:14" x14ac:dyDescent="0.2">
      <c r="B137" s="33" t="s">
        <v>106</v>
      </c>
      <c r="C137" s="18" t="s">
        <v>293</v>
      </c>
      <c r="D137" s="21" t="s">
        <v>294</v>
      </c>
      <c r="E137" s="23">
        <v>0.56521739130434778</v>
      </c>
      <c r="F137" s="23">
        <v>0.43478260869565216</v>
      </c>
      <c r="G137" s="23">
        <v>0</v>
      </c>
      <c r="H137" s="23">
        <v>0</v>
      </c>
      <c r="I137" s="24">
        <v>345</v>
      </c>
      <c r="J137" s="23">
        <v>0.5</v>
      </c>
      <c r="K137" s="23">
        <v>0.5</v>
      </c>
      <c r="L137" s="23">
        <v>0</v>
      </c>
      <c r="M137" s="23">
        <v>0</v>
      </c>
      <c r="N137" s="24">
        <v>60</v>
      </c>
    </row>
    <row r="138" spans="2:14" x14ac:dyDescent="0.2">
      <c r="B138" s="33" t="s">
        <v>106</v>
      </c>
      <c r="C138" s="18" t="s">
        <v>295</v>
      </c>
      <c r="D138" s="21" t="s">
        <v>296</v>
      </c>
      <c r="E138" s="23">
        <v>0.4889064976228209</v>
      </c>
      <c r="F138" s="23">
        <v>0.51188589540412044</v>
      </c>
      <c r="G138" s="23">
        <v>0</v>
      </c>
      <c r="H138" s="23">
        <v>0</v>
      </c>
      <c r="I138" s="24">
        <v>6310</v>
      </c>
      <c r="J138" s="23">
        <v>0.47771836007130125</v>
      </c>
      <c r="K138" s="23">
        <v>0.5222816399286988</v>
      </c>
      <c r="L138" s="23">
        <v>0</v>
      </c>
      <c r="M138" s="23">
        <v>0</v>
      </c>
      <c r="N138" s="24">
        <v>2805</v>
      </c>
    </row>
    <row r="139" spans="2:14" x14ac:dyDescent="0.2">
      <c r="B139" s="33" t="s">
        <v>106</v>
      </c>
      <c r="C139" s="18" t="s">
        <v>297</v>
      </c>
      <c r="D139" s="21" t="s">
        <v>298</v>
      </c>
      <c r="E139" s="23">
        <v>0.48151798915722033</v>
      </c>
      <c r="F139" s="23">
        <v>0.51848201084277967</v>
      </c>
      <c r="G139" s="23">
        <v>0</v>
      </c>
      <c r="H139" s="23">
        <v>0</v>
      </c>
      <c r="I139" s="24">
        <v>10145</v>
      </c>
      <c r="J139" s="23">
        <v>0.45263157894736844</v>
      </c>
      <c r="K139" s="23">
        <v>0.54947368421052634</v>
      </c>
      <c r="L139" s="23">
        <v>0</v>
      </c>
      <c r="M139" s="23">
        <v>0</v>
      </c>
      <c r="N139" s="24">
        <v>2375</v>
      </c>
    </row>
    <row r="140" spans="2:14" x14ac:dyDescent="0.2">
      <c r="B140" s="33" t="s">
        <v>106</v>
      </c>
      <c r="C140" s="18" t="s">
        <v>299</v>
      </c>
      <c r="D140" s="21" t="s">
        <v>300</v>
      </c>
      <c r="E140" s="23">
        <v>0.48397435897435898</v>
      </c>
      <c r="F140" s="23">
        <v>0.51602564102564108</v>
      </c>
      <c r="G140" s="23">
        <v>0</v>
      </c>
      <c r="H140" s="23">
        <v>0</v>
      </c>
      <c r="I140" s="24">
        <v>6240</v>
      </c>
      <c r="J140" s="23">
        <v>0.46902654867256638</v>
      </c>
      <c r="K140" s="23">
        <v>0.53097345132743368</v>
      </c>
      <c r="L140" s="23">
        <v>0</v>
      </c>
      <c r="M140" s="23">
        <v>0</v>
      </c>
      <c r="N140" s="24">
        <v>1695</v>
      </c>
    </row>
    <row r="141" spans="2:14" x14ac:dyDescent="0.2">
      <c r="B141" s="33" t="s">
        <v>106</v>
      </c>
      <c r="C141" s="18" t="s">
        <v>301</v>
      </c>
      <c r="D141" s="21" t="s">
        <v>302</v>
      </c>
      <c r="E141" s="23">
        <v>0.46445497630331756</v>
      </c>
      <c r="F141" s="23">
        <v>0.53554502369668244</v>
      </c>
      <c r="G141" s="23">
        <v>0</v>
      </c>
      <c r="H141" s="23">
        <v>0</v>
      </c>
      <c r="I141" s="24">
        <v>4220</v>
      </c>
      <c r="J141" s="23">
        <v>0.43421052631578949</v>
      </c>
      <c r="K141" s="23">
        <v>0.56578947368421051</v>
      </c>
      <c r="L141" s="23">
        <v>0</v>
      </c>
      <c r="M141" s="23">
        <v>0</v>
      </c>
      <c r="N141" s="24">
        <v>1140</v>
      </c>
    </row>
    <row r="142" spans="2:14" x14ac:dyDescent="0.2">
      <c r="B142" s="33" t="s">
        <v>106</v>
      </c>
      <c r="C142" s="18" t="s">
        <v>303</v>
      </c>
      <c r="D142" s="21" t="s">
        <v>304</v>
      </c>
      <c r="E142" s="23" t="s">
        <v>135</v>
      </c>
      <c r="F142" s="23" t="s">
        <v>135</v>
      </c>
      <c r="G142" s="23" t="s">
        <v>135</v>
      </c>
      <c r="H142" s="23" t="s">
        <v>135</v>
      </c>
      <c r="I142" s="24" t="s">
        <v>135</v>
      </c>
      <c r="J142" s="23" t="s">
        <v>135</v>
      </c>
      <c r="K142" s="23" t="s">
        <v>135</v>
      </c>
      <c r="L142" s="23" t="s">
        <v>135</v>
      </c>
      <c r="M142" s="23" t="s">
        <v>135</v>
      </c>
      <c r="N142" s="24" t="s">
        <v>135</v>
      </c>
    </row>
    <row r="143" spans="2:14" x14ac:dyDescent="0.2">
      <c r="B143" s="33" t="s">
        <v>106</v>
      </c>
      <c r="C143" s="18" t="s">
        <v>305</v>
      </c>
      <c r="D143" s="21" t="s">
        <v>306</v>
      </c>
      <c r="E143" s="23">
        <v>0.48698884758364314</v>
      </c>
      <c r="F143" s="23">
        <v>0.51301115241635686</v>
      </c>
      <c r="G143" s="23">
        <v>0</v>
      </c>
      <c r="H143" s="23">
        <v>0</v>
      </c>
      <c r="I143" s="24">
        <v>12105</v>
      </c>
      <c r="J143" s="23">
        <v>0.50480769230769229</v>
      </c>
      <c r="K143" s="23">
        <v>0.49519230769230771</v>
      </c>
      <c r="L143" s="23">
        <v>0</v>
      </c>
      <c r="M143" s="23">
        <v>0</v>
      </c>
      <c r="N143" s="24">
        <v>3120</v>
      </c>
    </row>
    <row r="144" spans="2:14" x14ac:dyDescent="0.2">
      <c r="B144" s="33" t="s">
        <v>106</v>
      </c>
      <c r="C144" s="18" t="s">
        <v>307</v>
      </c>
      <c r="D144" s="21" t="s">
        <v>308</v>
      </c>
      <c r="E144" s="23">
        <v>0.49031296572280181</v>
      </c>
      <c r="F144" s="23">
        <v>0.50938897168405362</v>
      </c>
      <c r="G144" s="23">
        <v>0</v>
      </c>
      <c r="H144" s="23">
        <v>0</v>
      </c>
      <c r="I144" s="24">
        <v>16775</v>
      </c>
      <c r="J144" s="23">
        <v>0.48571428571428571</v>
      </c>
      <c r="K144" s="23">
        <v>0.51428571428571423</v>
      </c>
      <c r="L144" s="23">
        <v>0</v>
      </c>
      <c r="M144" s="23">
        <v>0</v>
      </c>
      <c r="N144" s="24">
        <v>5775</v>
      </c>
    </row>
    <row r="145" spans="2:14" x14ac:dyDescent="0.2">
      <c r="B145" s="33" t="s">
        <v>106</v>
      </c>
      <c r="C145" s="18" t="s">
        <v>309</v>
      </c>
      <c r="D145" s="21" t="s">
        <v>310</v>
      </c>
      <c r="E145" s="23">
        <v>0</v>
      </c>
      <c r="F145" s="23">
        <v>0.99581589958159</v>
      </c>
      <c r="G145" s="23">
        <v>0</v>
      </c>
      <c r="H145" s="23">
        <v>0</v>
      </c>
      <c r="I145" s="24">
        <v>1195</v>
      </c>
      <c r="J145" s="23">
        <v>0</v>
      </c>
      <c r="K145" s="23">
        <v>1</v>
      </c>
      <c r="L145" s="23">
        <v>0</v>
      </c>
      <c r="M145" s="23">
        <v>0</v>
      </c>
      <c r="N145" s="24">
        <v>30</v>
      </c>
    </row>
    <row r="146" spans="2:14" x14ac:dyDescent="0.2">
      <c r="B146" s="33" t="s">
        <v>106</v>
      </c>
      <c r="C146" s="18" t="s">
        <v>311</v>
      </c>
      <c r="D146" s="21" t="s">
        <v>312</v>
      </c>
      <c r="E146" s="23">
        <v>0.48026208026208028</v>
      </c>
      <c r="F146" s="23">
        <v>0.51957411957411959</v>
      </c>
      <c r="G146" s="23">
        <v>3.2760032760032761E-4</v>
      </c>
      <c r="H146" s="23">
        <v>0</v>
      </c>
      <c r="I146" s="24">
        <v>30525</v>
      </c>
      <c r="J146" s="23" t="s">
        <v>135</v>
      </c>
      <c r="K146" s="23" t="s">
        <v>135</v>
      </c>
      <c r="L146" s="23" t="s">
        <v>135</v>
      </c>
      <c r="M146" s="23" t="s">
        <v>135</v>
      </c>
      <c r="N146" s="24" t="s">
        <v>135</v>
      </c>
    </row>
    <row r="147" spans="2:14" x14ac:dyDescent="0.2">
      <c r="B147" s="33" t="s">
        <v>106</v>
      </c>
      <c r="C147" s="18" t="s">
        <v>313</v>
      </c>
      <c r="D147" s="21" t="s">
        <v>314</v>
      </c>
      <c r="E147" s="23">
        <v>0.48886961549580804</v>
      </c>
      <c r="F147" s="23">
        <v>0.51113038450419201</v>
      </c>
      <c r="G147" s="23">
        <v>0</v>
      </c>
      <c r="H147" s="23">
        <v>0</v>
      </c>
      <c r="I147" s="24">
        <v>17295</v>
      </c>
      <c r="J147" s="23" t="s">
        <v>135</v>
      </c>
      <c r="K147" s="23" t="s">
        <v>135</v>
      </c>
      <c r="L147" s="23" t="s">
        <v>135</v>
      </c>
      <c r="M147" s="23" t="s">
        <v>135</v>
      </c>
      <c r="N147" s="24" t="s">
        <v>135</v>
      </c>
    </row>
    <row r="148" spans="2:14" x14ac:dyDescent="0.2">
      <c r="B148" s="33" t="s">
        <v>106</v>
      </c>
      <c r="C148" s="18" t="s">
        <v>315</v>
      </c>
      <c r="D148" s="21" t="s">
        <v>316</v>
      </c>
      <c r="E148" s="23">
        <v>0.4739214423696072</v>
      </c>
      <c r="F148" s="23">
        <v>0.52672247263361238</v>
      </c>
      <c r="G148" s="23">
        <v>0</v>
      </c>
      <c r="H148" s="23">
        <v>0</v>
      </c>
      <c r="I148" s="24">
        <v>7765</v>
      </c>
      <c r="J148" s="23">
        <v>0.47242647058823528</v>
      </c>
      <c r="K148" s="23">
        <v>0.52757352941176472</v>
      </c>
      <c r="L148" s="23">
        <v>0</v>
      </c>
      <c r="M148" s="23">
        <v>0</v>
      </c>
      <c r="N148" s="24">
        <v>2720</v>
      </c>
    </row>
    <row r="149" spans="2:14" x14ac:dyDescent="0.2">
      <c r="B149" s="33" t="s">
        <v>106</v>
      </c>
      <c r="C149" s="18" t="s">
        <v>317</v>
      </c>
      <c r="D149" s="21" t="s">
        <v>318</v>
      </c>
      <c r="E149" s="23">
        <v>0.48545053180814768</v>
      </c>
      <c r="F149" s="23">
        <v>0.51434878587196464</v>
      </c>
      <c r="G149" s="23">
        <v>0</v>
      </c>
      <c r="H149" s="23">
        <v>0</v>
      </c>
      <c r="I149" s="24">
        <v>24915</v>
      </c>
      <c r="J149" s="23">
        <v>0.47843397478433974</v>
      </c>
      <c r="K149" s="23">
        <v>0.5215660252156602</v>
      </c>
      <c r="L149" s="23">
        <v>0</v>
      </c>
      <c r="M149" s="23">
        <v>0</v>
      </c>
      <c r="N149" s="24">
        <v>7535</v>
      </c>
    </row>
    <row r="150" spans="2:14" x14ac:dyDescent="0.2">
      <c r="B150" s="33" t="s">
        <v>106</v>
      </c>
      <c r="C150" s="18" t="s">
        <v>319</v>
      </c>
      <c r="D150" s="21" t="s">
        <v>320</v>
      </c>
      <c r="E150" s="23">
        <v>0.48754636989931105</v>
      </c>
      <c r="F150" s="23">
        <v>0.5119236883942766</v>
      </c>
      <c r="G150" s="23">
        <v>5.2994170641229468E-4</v>
      </c>
      <c r="H150" s="23">
        <v>0</v>
      </c>
      <c r="I150" s="24">
        <v>9435</v>
      </c>
      <c r="J150" s="23">
        <v>0.49174311926605507</v>
      </c>
      <c r="K150" s="23">
        <v>0.50825688073394493</v>
      </c>
      <c r="L150" s="23">
        <v>0</v>
      </c>
      <c r="M150" s="23">
        <v>0</v>
      </c>
      <c r="N150" s="24">
        <v>2725</v>
      </c>
    </row>
    <row r="151" spans="2:14" x14ac:dyDescent="0.2">
      <c r="B151" s="33" t="s">
        <v>106</v>
      </c>
      <c r="C151" s="18" t="s">
        <v>321</v>
      </c>
      <c r="D151" s="21" t="s">
        <v>322</v>
      </c>
      <c r="E151" s="23">
        <v>0.47803163444639718</v>
      </c>
      <c r="F151" s="23">
        <v>0.52196836555360282</v>
      </c>
      <c r="G151" s="23">
        <v>0</v>
      </c>
      <c r="H151" s="23">
        <v>0</v>
      </c>
      <c r="I151" s="24">
        <v>8535</v>
      </c>
      <c r="J151" s="23">
        <v>0.46990291262135925</v>
      </c>
      <c r="K151" s="23">
        <v>0.53009708737864081</v>
      </c>
      <c r="L151" s="23">
        <v>0</v>
      </c>
      <c r="M151" s="23">
        <v>0</v>
      </c>
      <c r="N151" s="24">
        <v>2575</v>
      </c>
    </row>
    <row r="152" spans="2:14" x14ac:dyDescent="0.2">
      <c r="B152" s="33" t="s">
        <v>106</v>
      </c>
      <c r="C152" s="18" t="s">
        <v>323</v>
      </c>
      <c r="D152" s="21" t="s">
        <v>324</v>
      </c>
      <c r="E152" s="23">
        <v>0.48629242819843344</v>
      </c>
      <c r="F152" s="23">
        <v>0.51305483028720622</v>
      </c>
      <c r="G152" s="23">
        <v>0</v>
      </c>
      <c r="H152" s="23">
        <v>0</v>
      </c>
      <c r="I152" s="24">
        <v>7660</v>
      </c>
      <c r="J152" s="23">
        <v>0.45393634840871022</v>
      </c>
      <c r="K152" s="23">
        <v>0.54438860971524283</v>
      </c>
      <c r="L152" s="23">
        <v>0</v>
      </c>
      <c r="M152" s="23">
        <v>0</v>
      </c>
      <c r="N152" s="24">
        <v>2985</v>
      </c>
    </row>
    <row r="153" spans="2:14" x14ac:dyDescent="0.2">
      <c r="B153" s="33" t="s">
        <v>106</v>
      </c>
      <c r="C153" s="18" t="s">
        <v>325</v>
      </c>
      <c r="D153" s="21" t="s">
        <v>326</v>
      </c>
      <c r="E153" s="23">
        <v>0.48234463276836159</v>
      </c>
      <c r="F153" s="23">
        <v>0.51765536723163841</v>
      </c>
      <c r="G153" s="23">
        <v>0</v>
      </c>
      <c r="H153" s="23">
        <v>0</v>
      </c>
      <c r="I153" s="24">
        <v>7080</v>
      </c>
      <c r="J153" s="23">
        <v>0.45708955223880599</v>
      </c>
      <c r="K153" s="23">
        <v>0.54104477611940294</v>
      </c>
      <c r="L153" s="23">
        <v>0</v>
      </c>
      <c r="M153" s="23">
        <v>0</v>
      </c>
      <c r="N153" s="24">
        <v>2680</v>
      </c>
    </row>
    <row r="154" spans="2:14" x14ac:dyDescent="0.2">
      <c r="B154" s="33" t="s">
        <v>106</v>
      </c>
      <c r="C154" s="18" t="s">
        <v>327</v>
      </c>
      <c r="D154" s="21" t="s">
        <v>328</v>
      </c>
      <c r="E154" s="23">
        <v>0.47496871088861076</v>
      </c>
      <c r="F154" s="23">
        <v>0.52440550688360454</v>
      </c>
      <c r="G154" s="23">
        <v>0</v>
      </c>
      <c r="H154" s="23">
        <v>0</v>
      </c>
      <c r="I154" s="24">
        <v>7990</v>
      </c>
      <c r="J154" s="23">
        <v>0.4651639344262295</v>
      </c>
      <c r="K154" s="23">
        <v>0.53278688524590168</v>
      </c>
      <c r="L154" s="23">
        <v>0</v>
      </c>
      <c r="M154" s="23">
        <v>0</v>
      </c>
      <c r="N154" s="24">
        <v>2440</v>
      </c>
    </row>
    <row r="155" spans="2:14" x14ac:dyDescent="0.2">
      <c r="B155" s="33" t="s">
        <v>106</v>
      </c>
      <c r="C155" s="18" t="s">
        <v>329</v>
      </c>
      <c r="D155" s="21" t="s">
        <v>330</v>
      </c>
      <c r="E155" s="23">
        <v>0.48916611950098488</v>
      </c>
      <c r="F155" s="23">
        <v>0.5114904793171372</v>
      </c>
      <c r="G155" s="23">
        <v>0</v>
      </c>
      <c r="H155" s="23">
        <v>0</v>
      </c>
      <c r="I155" s="24">
        <v>7615</v>
      </c>
      <c r="J155" s="23">
        <v>0.48195329087048833</v>
      </c>
      <c r="K155" s="23">
        <v>0.51804670912951167</v>
      </c>
      <c r="L155" s="23">
        <v>0</v>
      </c>
      <c r="M155" s="23">
        <v>0</v>
      </c>
      <c r="N155" s="24">
        <v>2355</v>
      </c>
    </row>
    <row r="156" spans="2:14" x14ac:dyDescent="0.2">
      <c r="B156" s="33" t="s">
        <v>113</v>
      </c>
      <c r="C156" s="18" t="s">
        <v>331</v>
      </c>
      <c r="D156" s="21" t="s">
        <v>332</v>
      </c>
      <c r="E156" s="23">
        <v>0.48868312757201648</v>
      </c>
      <c r="F156" s="23">
        <v>0.51131687242798352</v>
      </c>
      <c r="G156" s="23">
        <v>0</v>
      </c>
      <c r="H156" s="23">
        <v>0</v>
      </c>
      <c r="I156" s="24">
        <v>9720</v>
      </c>
      <c r="J156" s="23">
        <v>0.50318471337579618</v>
      </c>
      <c r="K156" s="23">
        <v>0.49681528662420382</v>
      </c>
      <c r="L156" s="23">
        <v>0</v>
      </c>
      <c r="M156" s="23">
        <v>0</v>
      </c>
      <c r="N156" s="24">
        <v>785</v>
      </c>
    </row>
    <row r="157" spans="2:14" x14ac:dyDescent="0.2">
      <c r="B157" s="33" t="s">
        <v>113</v>
      </c>
      <c r="C157" s="18" t="s">
        <v>333</v>
      </c>
      <c r="D157" s="21" t="s">
        <v>334</v>
      </c>
      <c r="E157" s="23">
        <v>0.49217221135029354</v>
      </c>
      <c r="F157" s="23">
        <v>0.50782778864970646</v>
      </c>
      <c r="G157" s="23">
        <v>0</v>
      </c>
      <c r="H157" s="23">
        <v>0</v>
      </c>
      <c r="I157" s="24">
        <v>5110</v>
      </c>
      <c r="J157" s="23">
        <v>0.49367088607594939</v>
      </c>
      <c r="K157" s="23">
        <v>0.50421940928270037</v>
      </c>
      <c r="L157" s="23">
        <v>0</v>
      </c>
      <c r="M157" s="23">
        <v>0</v>
      </c>
      <c r="N157" s="24">
        <v>2370</v>
      </c>
    </row>
    <row r="158" spans="2:14" x14ac:dyDescent="0.2">
      <c r="B158" s="33" t="s">
        <v>113</v>
      </c>
      <c r="C158" s="18" t="s">
        <v>335</v>
      </c>
      <c r="D158" s="21" t="s">
        <v>336</v>
      </c>
      <c r="E158" s="23">
        <v>0.4758679085520745</v>
      </c>
      <c r="F158" s="23">
        <v>0.5241320914479255</v>
      </c>
      <c r="G158" s="23">
        <v>0</v>
      </c>
      <c r="H158" s="23">
        <v>0</v>
      </c>
      <c r="I158" s="24">
        <v>11810</v>
      </c>
      <c r="J158" s="23" t="s">
        <v>135</v>
      </c>
      <c r="K158" s="23" t="s">
        <v>135</v>
      </c>
      <c r="L158" s="23" t="s">
        <v>135</v>
      </c>
      <c r="M158" s="23" t="s">
        <v>135</v>
      </c>
      <c r="N158" s="24" t="s">
        <v>135</v>
      </c>
    </row>
    <row r="159" spans="2:14" x14ac:dyDescent="0.2">
      <c r="B159" s="33" t="s">
        <v>113</v>
      </c>
      <c r="C159" s="18" t="s">
        <v>337</v>
      </c>
      <c r="D159" s="21" t="s">
        <v>338</v>
      </c>
      <c r="E159" s="23">
        <v>0.48135593220338985</v>
      </c>
      <c r="F159" s="23">
        <v>0.51826741996233516</v>
      </c>
      <c r="G159" s="23">
        <v>0</v>
      </c>
      <c r="H159" s="23">
        <v>3.7664783427495291E-4</v>
      </c>
      <c r="I159" s="24">
        <v>13275</v>
      </c>
      <c r="J159" s="23">
        <v>0.47523584905660377</v>
      </c>
      <c r="K159" s="23">
        <v>0.52476415094339623</v>
      </c>
      <c r="L159" s="23">
        <v>0</v>
      </c>
      <c r="M159" s="23">
        <v>0</v>
      </c>
      <c r="N159" s="24">
        <v>4240</v>
      </c>
    </row>
    <row r="160" spans="2:14" x14ac:dyDescent="0.2">
      <c r="B160" s="33" t="s">
        <v>113</v>
      </c>
      <c r="C160" s="18" t="s">
        <v>339</v>
      </c>
      <c r="D160" s="21" t="s">
        <v>340</v>
      </c>
      <c r="E160" s="23">
        <v>0.45951316443119722</v>
      </c>
      <c r="F160" s="23">
        <v>0.54098360655737709</v>
      </c>
      <c r="G160" s="23">
        <v>0</v>
      </c>
      <c r="H160" s="23">
        <v>0</v>
      </c>
      <c r="I160" s="24">
        <v>10065</v>
      </c>
      <c r="J160" s="23">
        <v>0.47222222222222221</v>
      </c>
      <c r="K160" s="23">
        <v>0.52777777777777779</v>
      </c>
      <c r="L160" s="23">
        <v>0</v>
      </c>
      <c r="M160" s="23">
        <v>0</v>
      </c>
      <c r="N160" s="24">
        <v>2700</v>
      </c>
    </row>
    <row r="161" spans="2:14" x14ac:dyDescent="0.2">
      <c r="B161" s="33" t="s">
        <v>113</v>
      </c>
      <c r="C161" s="18" t="s">
        <v>341</v>
      </c>
      <c r="D161" s="21" t="s">
        <v>342</v>
      </c>
      <c r="E161" s="23">
        <v>0.48720271800679504</v>
      </c>
      <c r="F161" s="23">
        <v>0.51257078142695356</v>
      </c>
      <c r="G161" s="23">
        <v>0</v>
      </c>
      <c r="H161" s="23">
        <v>2.2650056625141563E-4</v>
      </c>
      <c r="I161" s="24">
        <v>22075</v>
      </c>
      <c r="J161" s="23">
        <v>0.49273021001615508</v>
      </c>
      <c r="K161" s="23">
        <v>0.50726978998384487</v>
      </c>
      <c r="L161" s="23">
        <v>0</v>
      </c>
      <c r="M161" s="23">
        <v>0</v>
      </c>
      <c r="N161" s="24">
        <v>6190</v>
      </c>
    </row>
    <row r="162" spans="2:14" x14ac:dyDescent="0.2">
      <c r="B162" s="33" t="s">
        <v>113</v>
      </c>
      <c r="C162" s="18" t="s">
        <v>343</v>
      </c>
      <c r="D162" s="21" t="s">
        <v>344</v>
      </c>
      <c r="E162" s="23">
        <v>0.47277332207682565</v>
      </c>
      <c r="F162" s="23">
        <v>0.52680455888560573</v>
      </c>
      <c r="G162" s="23">
        <v>8.4423807513718866E-4</v>
      </c>
      <c r="H162" s="23">
        <v>0</v>
      </c>
      <c r="I162" s="24">
        <v>11845</v>
      </c>
      <c r="J162" s="23" t="s">
        <v>135</v>
      </c>
      <c r="K162" s="23" t="s">
        <v>135</v>
      </c>
      <c r="L162" s="23" t="s">
        <v>135</v>
      </c>
      <c r="M162" s="23" t="s">
        <v>135</v>
      </c>
      <c r="N162" s="24" t="s">
        <v>135</v>
      </c>
    </row>
    <row r="163" spans="2:14" x14ac:dyDescent="0.2">
      <c r="B163" s="33" t="s">
        <v>113</v>
      </c>
      <c r="C163" s="18" t="s">
        <v>345</v>
      </c>
      <c r="D163" s="21" t="s">
        <v>346</v>
      </c>
      <c r="E163" s="23">
        <v>0.47306176084099871</v>
      </c>
      <c r="F163" s="23">
        <v>0.52693823915900129</v>
      </c>
      <c r="G163" s="23">
        <v>0</v>
      </c>
      <c r="H163" s="23">
        <v>0</v>
      </c>
      <c r="I163" s="24">
        <v>3805</v>
      </c>
      <c r="J163" s="23">
        <v>0.47169811320754718</v>
      </c>
      <c r="K163" s="23">
        <v>0.52830188679245282</v>
      </c>
      <c r="L163" s="23">
        <v>0</v>
      </c>
      <c r="M163" s="23">
        <v>0</v>
      </c>
      <c r="N163" s="24">
        <v>1060</v>
      </c>
    </row>
    <row r="164" spans="2:14" x14ac:dyDescent="0.2">
      <c r="B164" s="33" t="s">
        <v>113</v>
      </c>
      <c r="C164" s="18" t="s">
        <v>347</v>
      </c>
      <c r="D164" s="21" t="s">
        <v>348</v>
      </c>
      <c r="E164" s="23">
        <v>0.45616186388718577</v>
      </c>
      <c r="F164" s="23">
        <v>0.4858982219497241</v>
      </c>
      <c r="G164" s="23">
        <v>5.7939914163090127E-2</v>
      </c>
      <c r="H164" s="23">
        <v>0</v>
      </c>
      <c r="I164" s="24">
        <v>16310</v>
      </c>
      <c r="J164" s="23">
        <v>0.44891944990176819</v>
      </c>
      <c r="K164" s="23">
        <v>0.49607072691552062</v>
      </c>
      <c r="L164" s="23">
        <v>5.4027504911591355E-2</v>
      </c>
      <c r="M164" s="23">
        <v>0</v>
      </c>
      <c r="N164" s="24">
        <v>5090</v>
      </c>
    </row>
    <row r="165" spans="2:14" x14ac:dyDescent="0.2">
      <c r="B165" s="33" t="s">
        <v>113</v>
      </c>
      <c r="C165" s="18" t="s">
        <v>349</v>
      </c>
      <c r="D165" s="21" t="s">
        <v>350</v>
      </c>
      <c r="E165" s="23">
        <v>0.50448296473401077</v>
      </c>
      <c r="F165" s="23">
        <v>0.49491930663478778</v>
      </c>
      <c r="G165" s="23">
        <v>0</v>
      </c>
      <c r="H165" s="23">
        <v>5.977286312014345E-4</v>
      </c>
      <c r="I165" s="24">
        <v>8365</v>
      </c>
      <c r="J165" s="23">
        <v>0.48218527315914489</v>
      </c>
      <c r="K165" s="23">
        <v>0.51781472684085506</v>
      </c>
      <c r="L165" s="23">
        <v>0</v>
      </c>
      <c r="M165" s="23">
        <v>0</v>
      </c>
      <c r="N165" s="24">
        <v>2105</v>
      </c>
    </row>
    <row r="166" spans="2:14" x14ac:dyDescent="0.2">
      <c r="B166" s="33" t="s">
        <v>113</v>
      </c>
      <c r="C166" s="18" t="s">
        <v>351</v>
      </c>
      <c r="D166" s="21" t="s">
        <v>352</v>
      </c>
      <c r="E166" s="23">
        <v>0.48871029468044391</v>
      </c>
      <c r="F166" s="23">
        <v>0.51128970531955609</v>
      </c>
      <c r="G166" s="23">
        <v>0</v>
      </c>
      <c r="H166" s="23">
        <v>0</v>
      </c>
      <c r="I166" s="24">
        <v>13065</v>
      </c>
      <c r="J166" s="23">
        <v>0.50468540829986608</v>
      </c>
      <c r="K166" s="23">
        <v>0.49531459170013387</v>
      </c>
      <c r="L166" s="23">
        <v>0</v>
      </c>
      <c r="M166" s="23">
        <v>0</v>
      </c>
      <c r="N166" s="24">
        <v>3735</v>
      </c>
    </row>
    <row r="167" spans="2:14" x14ac:dyDescent="0.2">
      <c r="B167" s="33" t="s">
        <v>113</v>
      </c>
      <c r="C167" s="18" t="s">
        <v>353</v>
      </c>
      <c r="D167" s="21" t="s">
        <v>354</v>
      </c>
      <c r="E167" s="23">
        <v>0.47331786542923432</v>
      </c>
      <c r="F167" s="23">
        <v>0.52668213457076563</v>
      </c>
      <c r="G167" s="23">
        <v>0</v>
      </c>
      <c r="H167" s="23">
        <v>0</v>
      </c>
      <c r="I167" s="24">
        <v>10775</v>
      </c>
      <c r="J167" s="23">
        <v>0.45917001338688085</v>
      </c>
      <c r="K167" s="23">
        <v>0.5408299866131191</v>
      </c>
      <c r="L167" s="23">
        <v>0</v>
      </c>
      <c r="M167" s="23">
        <v>0</v>
      </c>
      <c r="N167" s="24">
        <v>3735</v>
      </c>
    </row>
    <row r="168" spans="2:14" x14ac:dyDescent="0.2">
      <c r="B168" s="33" t="s">
        <v>113</v>
      </c>
      <c r="C168" s="18" t="s">
        <v>355</v>
      </c>
      <c r="D168" s="21" t="s">
        <v>356</v>
      </c>
      <c r="E168" s="23">
        <v>0.48105665623913801</v>
      </c>
      <c r="F168" s="23">
        <v>0.51859575947167191</v>
      </c>
      <c r="G168" s="23">
        <v>0</v>
      </c>
      <c r="H168" s="23">
        <v>0</v>
      </c>
      <c r="I168" s="24">
        <v>14385</v>
      </c>
      <c r="J168" s="23">
        <v>0.47773972602739728</v>
      </c>
      <c r="K168" s="23">
        <v>0.52054794520547942</v>
      </c>
      <c r="L168" s="23">
        <v>0</v>
      </c>
      <c r="M168" s="23">
        <v>0</v>
      </c>
      <c r="N168" s="24">
        <v>2920</v>
      </c>
    </row>
    <row r="169" spans="2:14" x14ac:dyDescent="0.2">
      <c r="B169" s="33" t="s">
        <v>113</v>
      </c>
      <c r="C169" s="18" t="s">
        <v>357</v>
      </c>
      <c r="D169" s="21" t="s">
        <v>358</v>
      </c>
      <c r="E169" s="23">
        <v>0.47722180731889469</v>
      </c>
      <c r="F169" s="23">
        <v>0.52277819268110526</v>
      </c>
      <c r="G169" s="23">
        <v>7.468259895444362E-4</v>
      </c>
      <c r="H169" s="23">
        <v>0</v>
      </c>
      <c r="I169" s="24">
        <v>6695</v>
      </c>
      <c r="J169" s="23">
        <v>0.52631578947368418</v>
      </c>
      <c r="K169" s="23">
        <v>0.47368421052631576</v>
      </c>
      <c r="L169" s="23">
        <v>0</v>
      </c>
      <c r="M169" s="23">
        <v>0</v>
      </c>
      <c r="N169" s="24">
        <v>95</v>
      </c>
    </row>
    <row r="170" spans="2:14" ht="14.45" customHeight="1" x14ac:dyDescent="0.2">
      <c r="B170" s="33" t="s">
        <v>113</v>
      </c>
      <c r="C170" s="18" t="s">
        <v>359</v>
      </c>
      <c r="D170" s="21" t="s">
        <v>360</v>
      </c>
      <c r="E170" s="23">
        <v>0.47784090909090909</v>
      </c>
      <c r="F170" s="23">
        <v>0.52159090909090911</v>
      </c>
      <c r="G170" s="23">
        <v>0</v>
      </c>
      <c r="H170" s="23">
        <v>0</v>
      </c>
      <c r="I170" s="24">
        <v>8800</v>
      </c>
      <c r="J170" s="23">
        <v>0.46268656716417911</v>
      </c>
      <c r="K170" s="23">
        <v>0.53731343283582089</v>
      </c>
      <c r="L170" s="23">
        <v>0</v>
      </c>
      <c r="M170" s="23">
        <v>0</v>
      </c>
      <c r="N170" s="24">
        <v>3015</v>
      </c>
    </row>
    <row r="171" spans="2:14" x14ac:dyDescent="0.2">
      <c r="B171" s="33" t="s">
        <v>113</v>
      </c>
      <c r="C171" s="18" t="s">
        <v>361</v>
      </c>
      <c r="D171" s="21" t="s">
        <v>362</v>
      </c>
      <c r="E171" s="23">
        <v>0.49450980392156862</v>
      </c>
      <c r="F171" s="23">
        <v>0.50588235294117645</v>
      </c>
      <c r="G171" s="23">
        <v>0</v>
      </c>
      <c r="H171" s="23">
        <v>0</v>
      </c>
      <c r="I171" s="24">
        <v>12750</v>
      </c>
      <c r="J171" s="23">
        <v>0.49550898203592814</v>
      </c>
      <c r="K171" s="23">
        <v>0.50449101796407181</v>
      </c>
      <c r="L171" s="23">
        <v>0</v>
      </c>
      <c r="M171" s="23">
        <v>0</v>
      </c>
      <c r="N171" s="24">
        <v>3340</v>
      </c>
    </row>
    <row r="172" spans="2:14" x14ac:dyDescent="0.2">
      <c r="B172" s="33" t="s">
        <v>113</v>
      </c>
      <c r="C172" s="18" t="s">
        <v>363</v>
      </c>
      <c r="D172" s="21" t="s">
        <v>364</v>
      </c>
      <c r="E172" s="23">
        <v>0.49136276391554701</v>
      </c>
      <c r="F172" s="23">
        <v>0.50781464217164796</v>
      </c>
      <c r="G172" s="23">
        <v>2.7419797093501506E-4</v>
      </c>
      <c r="H172" s="23">
        <v>2.7419797093501506E-4</v>
      </c>
      <c r="I172" s="24">
        <v>18235</v>
      </c>
      <c r="J172" s="23" t="s">
        <v>135</v>
      </c>
      <c r="K172" s="23" t="s">
        <v>135</v>
      </c>
      <c r="L172" s="23" t="s">
        <v>135</v>
      </c>
      <c r="M172" s="23" t="s">
        <v>135</v>
      </c>
      <c r="N172" s="24" t="s">
        <v>135</v>
      </c>
    </row>
    <row r="173" spans="2:14" x14ac:dyDescent="0.2">
      <c r="B173" s="33" t="s">
        <v>126</v>
      </c>
      <c r="C173" s="18" t="s">
        <v>365</v>
      </c>
      <c r="D173" s="21" t="s">
        <v>366</v>
      </c>
      <c r="E173" s="23">
        <v>0.49148936170212765</v>
      </c>
      <c r="F173" s="23">
        <v>0.50851063829787235</v>
      </c>
      <c r="G173" s="23">
        <v>0</v>
      </c>
      <c r="H173" s="23">
        <v>0</v>
      </c>
      <c r="I173" s="24">
        <v>4700</v>
      </c>
      <c r="J173" s="23">
        <v>0.49171270718232046</v>
      </c>
      <c r="K173" s="23">
        <v>0.50828729281767959</v>
      </c>
      <c r="L173" s="23">
        <v>0</v>
      </c>
      <c r="M173" s="23">
        <v>0</v>
      </c>
      <c r="N173" s="24">
        <v>1810</v>
      </c>
    </row>
    <row r="174" spans="2:14" x14ac:dyDescent="0.2">
      <c r="B174" s="33" t="s">
        <v>126</v>
      </c>
      <c r="C174" s="18" t="s">
        <v>367</v>
      </c>
      <c r="D174" s="21" t="s">
        <v>368</v>
      </c>
      <c r="E174" s="23">
        <v>0.48740190004130524</v>
      </c>
      <c r="F174" s="23">
        <v>0.51301115241635686</v>
      </c>
      <c r="G174" s="23">
        <v>0</v>
      </c>
      <c r="H174" s="23">
        <v>0</v>
      </c>
      <c r="I174" s="24">
        <v>12105</v>
      </c>
      <c r="J174" s="23">
        <v>0.48888888888888887</v>
      </c>
      <c r="K174" s="23">
        <v>0.51111111111111107</v>
      </c>
      <c r="L174" s="23">
        <v>0</v>
      </c>
      <c r="M174" s="23">
        <v>0</v>
      </c>
      <c r="N174" s="24">
        <v>3600</v>
      </c>
    </row>
    <row r="175" spans="2:14" x14ac:dyDescent="0.2">
      <c r="B175" s="33" t="s">
        <v>126</v>
      </c>
      <c r="C175" s="18" t="s">
        <v>369</v>
      </c>
      <c r="D175" s="21" t="s">
        <v>370</v>
      </c>
      <c r="E175" s="23">
        <v>0.48852157943067032</v>
      </c>
      <c r="F175" s="23">
        <v>0.50964187327823696</v>
      </c>
      <c r="G175" s="23">
        <v>9.1827364554637281E-4</v>
      </c>
      <c r="H175" s="23">
        <v>9.1827364554637281E-4</v>
      </c>
      <c r="I175" s="24">
        <v>5445</v>
      </c>
      <c r="J175" s="23" t="s">
        <v>135</v>
      </c>
      <c r="K175" s="23" t="s">
        <v>135</v>
      </c>
      <c r="L175" s="23" t="s">
        <v>135</v>
      </c>
      <c r="M175" s="23" t="s">
        <v>135</v>
      </c>
      <c r="N175" s="24" t="s">
        <v>135</v>
      </c>
    </row>
    <row r="176" spans="2:14" x14ac:dyDescent="0.2">
      <c r="B176" s="33" t="s">
        <v>126</v>
      </c>
      <c r="C176" s="18" t="s">
        <v>371</v>
      </c>
      <c r="D176" s="21" t="s">
        <v>372</v>
      </c>
      <c r="E176" s="23">
        <v>0.47206053550640281</v>
      </c>
      <c r="F176" s="23">
        <v>0.52793946449359719</v>
      </c>
      <c r="G176" s="23">
        <v>0</v>
      </c>
      <c r="H176" s="23">
        <v>0</v>
      </c>
      <c r="I176" s="24">
        <v>8590</v>
      </c>
      <c r="J176" s="23">
        <v>0.46416938110749184</v>
      </c>
      <c r="K176" s="23">
        <v>0.53583061889250816</v>
      </c>
      <c r="L176" s="23">
        <v>0</v>
      </c>
      <c r="M176" s="23">
        <v>0</v>
      </c>
      <c r="N176" s="24">
        <v>3070</v>
      </c>
    </row>
    <row r="177" spans="2:14" x14ac:dyDescent="0.2">
      <c r="B177" s="33" t="s">
        <v>126</v>
      </c>
      <c r="C177" s="18" t="s">
        <v>373</v>
      </c>
      <c r="D177" s="21" t="s">
        <v>374</v>
      </c>
      <c r="E177" s="23">
        <v>0.48950461796809402</v>
      </c>
      <c r="F177" s="23">
        <v>0.51049538203190592</v>
      </c>
      <c r="G177" s="23">
        <v>0</v>
      </c>
      <c r="H177" s="23">
        <v>0</v>
      </c>
      <c r="I177" s="24">
        <v>5955</v>
      </c>
      <c r="J177" s="23">
        <v>0.48893805309734512</v>
      </c>
      <c r="K177" s="23">
        <v>0.51106194690265483</v>
      </c>
      <c r="L177" s="23">
        <v>0</v>
      </c>
      <c r="M177" s="23">
        <v>0</v>
      </c>
      <c r="N177" s="24">
        <v>2260</v>
      </c>
    </row>
    <row r="178" spans="2:14" x14ac:dyDescent="0.2">
      <c r="B178" s="33" t="s">
        <v>126</v>
      </c>
      <c r="C178" s="18" t="s">
        <v>375</v>
      </c>
      <c r="D178" s="21" t="s">
        <v>376</v>
      </c>
      <c r="E178" s="23">
        <v>0.48302980132450329</v>
      </c>
      <c r="F178" s="23">
        <v>0.51697019867549665</v>
      </c>
      <c r="G178" s="23">
        <v>0</v>
      </c>
      <c r="H178" s="23">
        <v>0</v>
      </c>
      <c r="I178" s="24">
        <v>12080</v>
      </c>
      <c r="J178" s="23">
        <v>0.5</v>
      </c>
      <c r="K178" s="23">
        <v>0.52631578947368418</v>
      </c>
      <c r="L178" s="23">
        <v>0</v>
      </c>
      <c r="M178" s="23">
        <v>0</v>
      </c>
      <c r="N178" s="24">
        <v>190</v>
      </c>
    </row>
    <row r="179" spans="2:14" x14ac:dyDescent="0.2">
      <c r="B179" s="33" t="s">
        <v>126</v>
      </c>
      <c r="C179" s="18" t="s">
        <v>377</v>
      </c>
      <c r="D179" s="21" t="s">
        <v>378</v>
      </c>
      <c r="E179" s="23">
        <v>0.48681055155875302</v>
      </c>
      <c r="F179" s="23">
        <v>0.51318944844124703</v>
      </c>
      <c r="G179" s="23">
        <v>0</v>
      </c>
      <c r="H179" s="23">
        <v>0</v>
      </c>
      <c r="I179" s="24">
        <v>8340</v>
      </c>
      <c r="J179" s="23">
        <v>0.5</v>
      </c>
      <c r="K179" s="23">
        <v>0.5</v>
      </c>
      <c r="L179" s="23">
        <v>0</v>
      </c>
      <c r="M179" s="23">
        <v>0</v>
      </c>
      <c r="N179" s="24">
        <v>2620</v>
      </c>
    </row>
    <row r="180" spans="2:14" x14ac:dyDescent="0.2">
      <c r="B180" s="33" t="s">
        <v>126</v>
      </c>
      <c r="C180" s="18" t="s">
        <v>379</v>
      </c>
      <c r="D180" s="21" t="s">
        <v>380</v>
      </c>
      <c r="E180" s="23">
        <v>0.4838337182448037</v>
      </c>
      <c r="F180" s="23">
        <v>0.51501154734411081</v>
      </c>
      <c r="G180" s="23">
        <v>0</v>
      </c>
      <c r="H180" s="23">
        <v>0</v>
      </c>
      <c r="I180" s="24">
        <v>4330</v>
      </c>
      <c r="J180" s="23">
        <v>0.49199999999999999</v>
      </c>
      <c r="K180" s="23">
        <v>0.504</v>
      </c>
      <c r="L180" s="23">
        <v>0</v>
      </c>
      <c r="M180" s="23">
        <v>0</v>
      </c>
      <c r="N180" s="24">
        <v>1250</v>
      </c>
    </row>
    <row r="181" spans="2:14" x14ac:dyDescent="0.2">
      <c r="B181" s="33" t="s">
        <v>126</v>
      </c>
      <c r="C181" s="18" t="s">
        <v>381</v>
      </c>
      <c r="D181" s="21" t="s">
        <v>382</v>
      </c>
      <c r="E181" s="23">
        <v>0.47909967845659163</v>
      </c>
      <c r="F181" s="23">
        <v>0.52090032154340837</v>
      </c>
      <c r="G181" s="23">
        <v>0</v>
      </c>
      <c r="H181" s="23">
        <v>0</v>
      </c>
      <c r="I181" s="24">
        <v>12440</v>
      </c>
      <c r="J181" s="23" t="s">
        <v>135</v>
      </c>
      <c r="K181" s="23" t="s">
        <v>135</v>
      </c>
      <c r="L181" s="23" t="s">
        <v>135</v>
      </c>
      <c r="M181" s="23" t="s">
        <v>135</v>
      </c>
      <c r="N181" s="24" t="s">
        <v>135</v>
      </c>
    </row>
    <row r="182" spans="2:14" x14ac:dyDescent="0.2">
      <c r="B182" s="33" t="s">
        <v>126</v>
      </c>
      <c r="C182" s="18" t="s">
        <v>383</v>
      </c>
      <c r="D182" s="21" t="s">
        <v>384</v>
      </c>
      <c r="E182" s="23">
        <v>0.48209825145711904</v>
      </c>
      <c r="F182" s="23">
        <v>0.51790174854288096</v>
      </c>
      <c r="G182" s="23">
        <v>0</v>
      </c>
      <c r="H182" s="23">
        <v>0</v>
      </c>
      <c r="I182" s="24">
        <v>6005</v>
      </c>
      <c r="J182" s="23">
        <v>0.49019607843137253</v>
      </c>
      <c r="K182" s="23">
        <v>0.50735294117647056</v>
      </c>
      <c r="L182" s="23">
        <v>0</v>
      </c>
      <c r="M182" s="23">
        <v>0</v>
      </c>
      <c r="N182" s="24">
        <v>2040</v>
      </c>
    </row>
    <row r="183" spans="2:14" x14ac:dyDescent="0.2">
      <c r="B183" s="33" t="s">
        <v>126</v>
      </c>
      <c r="C183" s="18" t="s">
        <v>385</v>
      </c>
      <c r="D183" s="21" t="s">
        <v>386</v>
      </c>
      <c r="E183" s="23">
        <v>0.49924265374129051</v>
      </c>
      <c r="F183" s="23">
        <v>0.49984853074825808</v>
      </c>
      <c r="G183" s="23">
        <v>6.0587700696758558E-4</v>
      </c>
      <c r="H183" s="23">
        <v>3.0293850348379279E-4</v>
      </c>
      <c r="I183" s="24">
        <v>16505</v>
      </c>
      <c r="J183" s="23" t="s">
        <v>135</v>
      </c>
      <c r="K183" s="23" t="s">
        <v>135</v>
      </c>
      <c r="L183" s="23" t="s">
        <v>135</v>
      </c>
      <c r="M183" s="23" t="s">
        <v>135</v>
      </c>
      <c r="N183" s="24" t="s">
        <v>135</v>
      </c>
    </row>
    <row r="184" spans="2:14" x14ac:dyDescent="0.2">
      <c r="B184" s="33" t="s">
        <v>126</v>
      </c>
      <c r="C184" s="18" t="s">
        <v>387</v>
      </c>
      <c r="D184" s="21" t="s">
        <v>388</v>
      </c>
      <c r="E184" s="23">
        <v>0.4754330151997172</v>
      </c>
      <c r="F184" s="23">
        <v>0.52456698480028274</v>
      </c>
      <c r="G184" s="23">
        <v>0</v>
      </c>
      <c r="H184" s="23">
        <v>0</v>
      </c>
      <c r="I184" s="24">
        <v>14145</v>
      </c>
      <c r="J184" s="23">
        <v>0.47447073474470736</v>
      </c>
      <c r="K184" s="23">
        <v>0.52552926525529264</v>
      </c>
      <c r="L184" s="23">
        <v>0</v>
      </c>
      <c r="M184" s="23">
        <v>0</v>
      </c>
      <c r="N184" s="24">
        <v>4015</v>
      </c>
    </row>
    <row r="185" spans="2:14" x14ac:dyDescent="0.2">
      <c r="B185" s="33" t="s">
        <v>126</v>
      </c>
      <c r="C185" s="18" t="s">
        <v>389</v>
      </c>
      <c r="D185" s="21" t="s">
        <v>390</v>
      </c>
      <c r="E185" s="23">
        <v>0.49001814882032668</v>
      </c>
      <c r="F185" s="23">
        <v>0.50998185117967332</v>
      </c>
      <c r="G185" s="23">
        <v>0</v>
      </c>
      <c r="H185" s="23">
        <v>0</v>
      </c>
      <c r="I185" s="24">
        <v>8265</v>
      </c>
      <c r="J185" s="23">
        <v>0.48253968253968255</v>
      </c>
      <c r="K185" s="23">
        <v>0.51746031746031751</v>
      </c>
      <c r="L185" s="23">
        <v>0</v>
      </c>
      <c r="M185" s="23">
        <v>0</v>
      </c>
      <c r="N185" s="24">
        <v>3150</v>
      </c>
    </row>
    <row r="186" spans="2:14" x14ac:dyDescent="0.2">
      <c r="B186"/>
      <c r="C186"/>
      <c r="D186"/>
      <c r="E186"/>
      <c r="F186"/>
      <c r="G186"/>
      <c r="H186"/>
      <c r="I186"/>
      <c r="J186"/>
      <c r="K186"/>
      <c r="L186"/>
      <c r="M186"/>
      <c r="N186"/>
    </row>
    <row r="187" spans="2:14" x14ac:dyDescent="0.2">
      <c r="B187" s="35" t="s">
        <v>391</v>
      </c>
    </row>
    <row r="188" spans="2:14" x14ac:dyDescent="0.2">
      <c r="B188" s="16"/>
    </row>
    <row r="189" spans="2:14" x14ac:dyDescent="0.2">
      <c r="B189" s="16" t="s">
        <v>392</v>
      </c>
    </row>
    <row r="190" spans="2:14" x14ac:dyDescent="0.2">
      <c r="B190" s="16" t="s">
        <v>393</v>
      </c>
    </row>
    <row r="191" spans="2:14" x14ac:dyDescent="0.2">
      <c r="B191" s="16" t="s">
        <v>394</v>
      </c>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1"/>
  <sheetViews>
    <sheetView showGridLines="0" zoomScale="85" zoomScaleNormal="85" zoomScaleSheetLayoutView="25" workbookViewId="0">
      <selection activeCell="J148" sqref="J148:N148"/>
    </sheetView>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22</v>
      </c>
      <c r="C2" s="22" t="s">
        <v>509</v>
      </c>
    </row>
    <row r="3" spans="2:14" ht="12.75" customHeight="1" x14ac:dyDescent="0.2">
      <c r="B3" s="3" t="s">
        <v>24</v>
      </c>
      <c r="C3" s="12" t="s">
        <v>516</v>
      </c>
    </row>
    <row r="4" spans="2:14" ht="12.75" customHeight="1" x14ac:dyDescent="0.2">
      <c r="B4" s="3"/>
      <c r="C4" s="6"/>
    </row>
    <row r="5" spans="2:14" ht="15" x14ac:dyDescent="0.2">
      <c r="B5" s="3" t="s">
        <v>26</v>
      </c>
      <c r="C5" s="47" t="str">
        <f>'System &amp; Provider Summary -T1'!$C$5</f>
        <v>December 2023</v>
      </c>
    </row>
    <row r="6" spans="2:14" x14ac:dyDescent="0.2">
      <c r="B6" s="3" t="s">
        <v>28</v>
      </c>
      <c r="C6" s="2" t="s">
        <v>29</v>
      </c>
    </row>
    <row r="7" spans="2:14" ht="12.75" customHeight="1" x14ac:dyDescent="0.2">
      <c r="B7" s="3" t="s">
        <v>30</v>
      </c>
      <c r="C7" s="2" t="s">
        <v>507</v>
      </c>
    </row>
    <row r="8" spans="2:14" ht="12.75" customHeight="1" x14ac:dyDescent="0.2">
      <c r="B8" s="3" t="s">
        <v>32</v>
      </c>
      <c r="C8" s="2" t="str">
        <f>'System &amp; Provider Summary -T1'!C8</f>
        <v>8th February 2024</v>
      </c>
    </row>
    <row r="9" spans="2:14" ht="12.75" customHeight="1" x14ac:dyDescent="0.2">
      <c r="B9" s="3" t="s">
        <v>34</v>
      </c>
      <c r="C9" s="8" t="s">
        <v>35</v>
      </c>
    </row>
    <row r="10" spans="2:14" ht="12.75" customHeight="1" x14ac:dyDescent="0.2">
      <c r="B10" s="3" t="s">
        <v>36</v>
      </c>
      <c r="C10" s="2" t="str">
        <f>'System &amp; Provider Summary -T1'!C10</f>
        <v>Published - Official Statistics in development</v>
      </c>
    </row>
    <row r="11" spans="2:14" ht="12.75" customHeight="1" x14ac:dyDescent="0.2">
      <c r="B11" s="3" t="s">
        <v>38</v>
      </c>
      <c r="C11" s="2" t="str">
        <f>'System &amp; Provider Summary -T1'!C11</f>
        <v>Kerry Evert - england.nhsdata@nhs.net</v>
      </c>
    </row>
    <row r="12" spans="2:14" x14ac:dyDescent="0.2">
      <c r="B12" s="3"/>
    </row>
    <row r="13" spans="2:14" ht="15" x14ac:dyDescent="0.2">
      <c r="B13" s="5" t="s">
        <v>40</v>
      </c>
    </row>
    <row r="14" spans="2:14" ht="15" x14ac:dyDescent="0.2">
      <c r="B14" s="5"/>
      <c r="C14" s="5"/>
    </row>
    <row r="15" spans="2:14" customFormat="1" x14ac:dyDescent="0.2">
      <c r="C15" s="40"/>
      <c r="E15" s="61" t="s">
        <v>44</v>
      </c>
      <c r="F15" s="62"/>
      <c r="G15" s="62"/>
      <c r="H15" s="62"/>
      <c r="I15" s="63"/>
      <c r="J15" s="61" t="s">
        <v>45</v>
      </c>
      <c r="K15" s="62"/>
      <c r="L15" s="62"/>
      <c r="M15" s="62"/>
      <c r="N15" s="63"/>
    </row>
    <row r="16" spans="2:14" s="12" customFormat="1" ht="38.25" x14ac:dyDescent="0.2">
      <c r="B16" s="49" t="s">
        <v>41</v>
      </c>
      <c r="C16" s="11" t="s">
        <v>511</v>
      </c>
      <c r="D16" s="10" t="s">
        <v>512</v>
      </c>
      <c r="E16" s="41" t="s">
        <v>513</v>
      </c>
      <c r="F16" s="41" t="s">
        <v>514</v>
      </c>
      <c r="G16" s="41" t="s">
        <v>515</v>
      </c>
      <c r="H16" s="42" t="s">
        <v>504</v>
      </c>
      <c r="I16" s="42" t="s">
        <v>505</v>
      </c>
      <c r="J16" s="41" t="s">
        <v>513</v>
      </c>
      <c r="K16" s="41" t="s">
        <v>514</v>
      </c>
      <c r="L16" s="41" t="s">
        <v>515</v>
      </c>
      <c r="M16" s="42" t="s">
        <v>504</v>
      </c>
      <c r="N16" s="42" t="s">
        <v>505</v>
      </c>
    </row>
    <row r="17" spans="2:14" x14ac:dyDescent="0.2">
      <c r="B17" s="51" t="s">
        <v>48</v>
      </c>
      <c r="C17" s="1" t="s">
        <v>48</v>
      </c>
      <c r="D17" s="13" t="s">
        <v>49</v>
      </c>
      <c r="E17" s="26">
        <v>0.45091107790440932</v>
      </c>
      <c r="F17" s="26">
        <v>0.53030978879050783</v>
      </c>
      <c r="G17" s="26">
        <v>8.4751432968307419E-4</v>
      </c>
      <c r="H17" s="26">
        <v>1.7931618975399782E-2</v>
      </c>
      <c r="I17" s="25">
        <v>448370</v>
      </c>
      <c r="J17" s="26">
        <v>0.4626757149781871</v>
      </c>
      <c r="K17" s="26">
        <v>0.53538536112457591</v>
      </c>
      <c r="L17" s="26">
        <v>1.2118274357731458E-3</v>
      </c>
      <c r="M17" s="26">
        <v>4.8473097430925838E-4</v>
      </c>
      <c r="N17" s="25">
        <v>20630</v>
      </c>
    </row>
    <row r="18" spans="2:14" x14ac:dyDescent="0.2">
      <c r="D18" s="4"/>
      <c r="E18" s="7"/>
      <c r="F18" s="7"/>
      <c r="G18" s="7"/>
      <c r="H18" s="7"/>
      <c r="J18" s="7"/>
      <c r="K18" s="7"/>
      <c r="L18" s="7"/>
      <c r="M18" s="7"/>
    </row>
    <row r="19" spans="2:14" x14ac:dyDescent="0.2">
      <c r="B19" s="33" t="s">
        <v>50</v>
      </c>
      <c r="C19" s="18" t="s">
        <v>51</v>
      </c>
      <c r="D19" s="18" t="s">
        <v>52</v>
      </c>
      <c r="E19" s="23" t="s">
        <v>135</v>
      </c>
      <c r="F19" s="23" t="s">
        <v>135</v>
      </c>
      <c r="G19" s="23" t="s">
        <v>135</v>
      </c>
      <c r="H19" s="23" t="s">
        <v>135</v>
      </c>
      <c r="I19" s="24" t="s">
        <v>135</v>
      </c>
      <c r="J19" s="23" t="s">
        <v>135</v>
      </c>
      <c r="K19" s="23" t="s">
        <v>135</v>
      </c>
      <c r="L19" s="23" t="s">
        <v>135</v>
      </c>
      <c r="M19" s="23" t="s">
        <v>135</v>
      </c>
      <c r="N19" s="24" t="s">
        <v>135</v>
      </c>
    </row>
    <row r="20" spans="2:14" x14ac:dyDescent="0.2">
      <c r="B20" s="33" t="s">
        <v>50</v>
      </c>
      <c r="C20" s="18" t="s">
        <v>53</v>
      </c>
      <c r="D20" s="18" t="s">
        <v>54</v>
      </c>
      <c r="E20" s="23">
        <v>0.42465753424657532</v>
      </c>
      <c r="F20" s="23">
        <v>0.57077625570776258</v>
      </c>
      <c r="G20" s="23">
        <v>4.5662100456621002E-3</v>
      </c>
      <c r="H20" s="23">
        <v>1.5220700152207001E-3</v>
      </c>
      <c r="I20" s="24">
        <v>3285</v>
      </c>
      <c r="J20" s="23" t="s">
        <v>135</v>
      </c>
      <c r="K20" s="23" t="s">
        <v>135</v>
      </c>
      <c r="L20" s="23" t="s">
        <v>135</v>
      </c>
      <c r="M20" s="23" t="s">
        <v>135</v>
      </c>
      <c r="N20" s="24" t="s">
        <v>135</v>
      </c>
    </row>
    <row r="21" spans="2:14" x14ac:dyDescent="0.2">
      <c r="B21" s="33" t="s">
        <v>50</v>
      </c>
      <c r="C21" s="18" t="s">
        <v>55</v>
      </c>
      <c r="D21" s="18" t="s">
        <v>56</v>
      </c>
      <c r="E21" s="23">
        <v>0.46153846153846156</v>
      </c>
      <c r="F21" s="23">
        <v>0.53621560920830991</v>
      </c>
      <c r="G21" s="23">
        <v>1.6844469399213925E-3</v>
      </c>
      <c r="H21" s="23">
        <v>0</v>
      </c>
      <c r="I21" s="24">
        <v>8905</v>
      </c>
      <c r="J21" s="23">
        <v>0.42465753424657532</v>
      </c>
      <c r="K21" s="23">
        <v>0.57534246575342463</v>
      </c>
      <c r="L21" s="23">
        <v>0</v>
      </c>
      <c r="M21" s="23">
        <v>0</v>
      </c>
      <c r="N21" s="24">
        <v>365</v>
      </c>
    </row>
    <row r="22" spans="2:14" x14ac:dyDescent="0.2">
      <c r="B22" s="33" t="s">
        <v>50</v>
      </c>
      <c r="C22" s="18" t="s">
        <v>57</v>
      </c>
      <c r="D22" s="18" t="s">
        <v>58</v>
      </c>
      <c r="E22" s="23">
        <v>0.46127946127946129</v>
      </c>
      <c r="F22" s="23">
        <v>0.53834642723531612</v>
      </c>
      <c r="G22" s="23">
        <v>0</v>
      </c>
      <c r="H22" s="23">
        <v>0</v>
      </c>
      <c r="I22" s="24">
        <v>13365</v>
      </c>
      <c r="J22" s="23">
        <v>0.44785276073619634</v>
      </c>
      <c r="K22" s="23">
        <v>0.54601226993865026</v>
      </c>
      <c r="L22" s="23">
        <v>0</v>
      </c>
      <c r="M22" s="23">
        <v>0</v>
      </c>
      <c r="N22" s="24">
        <v>815</v>
      </c>
    </row>
    <row r="23" spans="2:14" x14ac:dyDescent="0.2">
      <c r="B23" s="33" t="s">
        <v>50</v>
      </c>
      <c r="C23" s="18" t="s">
        <v>59</v>
      </c>
      <c r="D23" s="18" t="s">
        <v>60</v>
      </c>
      <c r="E23" s="23" t="s">
        <v>135</v>
      </c>
      <c r="F23" s="23" t="s">
        <v>135</v>
      </c>
      <c r="G23" s="23" t="s">
        <v>135</v>
      </c>
      <c r="H23" s="23" t="s">
        <v>135</v>
      </c>
      <c r="I23" s="24" t="s">
        <v>135</v>
      </c>
      <c r="J23" s="23" t="s">
        <v>135</v>
      </c>
      <c r="K23" s="23" t="s">
        <v>135</v>
      </c>
      <c r="L23" s="23" t="s">
        <v>135</v>
      </c>
      <c r="M23" s="23" t="s">
        <v>135</v>
      </c>
      <c r="N23" s="24" t="s">
        <v>135</v>
      </c>
    </row>
    <row r="24" spans="2:14" x14ac:dyDescent="0.2">
      <c r="B24" s="33" t="s">
        <v>50</v>
      </c>
      <c r="C24" s="18" t="s">
        <v>61</v>
      </c>
      <c r="D24" s="18" t="s">
        <v>62</v>
      </c>
      <c r="E24" s="23">
        <v>0.48732943469785572</v>
      </c>
      <c r="F24" s="23">
        <v>0.50682261208576995</v>
      </c>
      <c r="G24" s="23">
        <v>0</v>
      </c>
      <c r="H24" s="23">
        <v>6.8226120857699801E-3</v>
      </c>
      <c r="I24" s="24">
        <v>5130</v>
      </c>
      <c r="J24" s="23">
        <v>0.54545454545454541</v>
      </c>
      <c r="K24" s="23">
        <v>0.45454545454545453</v>
      </c>
      <c r="L24" s="23">
        <v>0</v>
      </c>
      <c r="M24" s="23">
        <v>0</v>
      </c>
      <c r="N24" s="24">
        <v>110</v>
      </c>
    </row>
    <row r="25" spans="2:14" x14ac:dyDescent="0.2">
      <c r="B25" s="33" t="s">
        <v>63</v>
      </c>
      <c r="C25" s="18" t="s">
        <v>64</v>
      </c>
      <c r="D25" s="18" t="s">
        <v>65</v>
      </c>
      <c r="E25" s="23">
        <v>0.46707660773763771</v>
      </c>
      <c r="F25" s="23">
        <v>0.53253907250832688</v>
      </c>
      <c r="G25" s="23">
        <v>0</v>
      </c>
      <c r="H25" s="23">
        <v>5.1242633871380989E-4</v>
      </c>
      <c r="I25" s="24">
        <v>39030</v>
      </c>
      <c r="J25" s="23">
        <v>0.46621621621621623</v>
      </c>
      <c r="K25" s="23">
        <v>0.53255528255528251</v>
      </c>
      <c r="L25" s="23">
        <v>0</v>
      </c>
      <c r="M25" s="23">
        <v>1.2285012285012285E-3</v>
      </c>
      <c r="N25" s="24">
        <v>8140</v>
      </c>
    </row>
    <row r="26" spans="2:14" x14ac:dyDescent="0.2">
      <c r="B26" s="33" t="s">
        <v>63</v>
      </c>
      <c r="C26" s="18" t="s">
        <v>66</v>
      </c>
      <c r="D26" s="18" t="s">
        <v>67</v>
      </c>
      <c r="E26" s="23">
        <v>0.47623268698060944</v>
      </c>
      <c r="F26" s="23">
        <v>0.52354570637119113</v>
      </c>
      <c r="G26" s="23">
        <v>0</v>
      </c>
      <c r="H26" s="23">
        <v>2.2160664819944597E-4</v>
      </c>
      <c r="I26" s="24">
        <v>45125</v>
      </c>
      <c r="J26" s="23">
        <v>0.4</v>
      </c>
      <c r="K26" s="23">
        <v>0.6</v>
      </c>
      <c r="L26" s="23">
        <v>0</v>
      </c>
      <c r="M26" s="23">
        <v>0</v>
      </c>
      <c r="N26" s="24">
        <v>525</v>
      </c>
    </row>
    <row r="27" spans="2:14" x14ac:dyDescent="0.2">
      <c r="B27" s="33" t="s">
        <v>63</v>
      </c>
      <c r="C27" s="18" t="s">
        <v>68</v>
      </c>
      <c r="D27" s="18" t="s">
        <v>69</v>
      </c>
      <c r="E27" s="23">
        <v>0.46760698063590722</v>
      </c>
      <c r="F27" s="23">
        <v>0.53191489361702127</v>
      </c>
      <c r="G27" s="23">
        <v>0</v>
      </c>
      <c r="H27" s="23">
        <v>2.390628735357399E-4</v>
      </c>
      <c r="I27" s="24">
        <v>20915</v>
      </c>
      <c r="J27" s="23">
        <v>0.43703703703703706</v>
      </c>
      <c r="K27" s="23">
        <v>0.562962962962963</v>
      </c>
      <c r="L27" s="23">
        <v>0</v>
      </c>
      <c r="M27" s="23">
        <v>0</v>
      </c>
      <c r="N27" s="24">
        <v>675</v>
      </c>
    </row>
    <row r="28" spans="2:14" x14ac:dyDescent="0.2">
      <c r="B28" s="33" t="s">
        <v>63</v>
      </c>
      <c r="C28" s="18" t="s">
        <v>70</v>
      </c>
      <c r="D28" s="18" t="s">
        <v>71</v>
      </c>
      <c r="E28" s="23">
        <v>0.48378776713338245</v>
      </c>
      <c r="F28" s="23">
        <v>0.51621223286661755</v>
      </c>
      <c r="G28" s="23">
        <v>0</v>
      </c>
      <c r="H28" s="23">
        <v>0</v>
      </c>
      <c r="I28" s="24">
        <v>13570</v>
      </c>
      <c r="J28" s="23">
        <v>0.44067796610169491</v>
      </c>
      <c r="K28" s="23">
        <v>0.55932203389830504</v>
      </c>
      <c r="L28" s="23">
        <v>0</v>
      </c>
      <c r="M28" s="23">
        <v>0</v>
      </c>
      <c r="N28" s="24">
        <v>590</v>
      </c>
    </row>
    <row r="29" spans="2:14" x14ac:dyDescent="0.2">
      <c r="B29" s="33" t="s">
        <v>63</v>
      </c>
      <c r="C29" s="18" t="s">
        <v>72</v>
      </c>
      <c r="D29" s="18" t="s">
        <v>73</v>
      </c>
      <c r="E29" s="23">
        <v>0.46134969325153374</v>
      </c>
      <c r="F29" s="23">
        <v>0.53496932515337425</v>
      </c>
      <c r="G29" s="23">
        <v>3.6809815950920245E-3</v>
      </c>
      <c r="H29" s="23">
        <v>0</v>
      </c>
      <c r="I29" s="24">
        <v>8150</v>
      </c>
      <c r="J29" s="23">
        <v>0.45</v>
      </c>
      <c r="K29" s="23">
        <v>0.55000000000000004</v>
      </c>
      <c r="L29" s="23">
        <v>7.1428571428571426E-3</v>
      </c>
      <c r="M29" s="23">
        <v>0</v>
      </c>
      <c r="N29" s="24">
        <v>700</v>
      </c>
    </row>
    <row r="30" spans="2:14" x14ac:dyDescent="0.2">
      <c r="B30" s="33" t="s">
        <v>74</v>
      </c>
      <c r="C30" s="18" t="s">
        <v>75</v>
      </c>
      <c r="D30" s="18" t="s">
        <v>76</v>
      </c>
      <c r="E30" s="23" t="s">
        <v>135</v>
      </c>
      <c r="F30" s="23" t="s">
        <v>135</v>
      </c>
      <c r="G30" s="23" t="s">
        <v>135</v>
      </c>
      <c r="H30" s="23" t="s">
        <v>135</v>
      </c>
      <c r="I30" s="24" t="s">
        <v>135</v>
      </c>
      <c r="J30" s="23" t="s">
        <v>135</v>
      </c>
      <c r="K30" s="23" t="s">
        <v>135</v>
      </c>
      <c r="L30" s="23" t="s">
        <v>135</v>
      </c>
      <c r="M30" s="23" t="s">
        <v>135</v>
      </c>
      <c r="N30" s="24" t="s">
        <v>135</v>
      </c>
    </row>
    <row r="31" spans="2:14" x14ac:dyDescent="0.2">
      <c r="B31" s="33" t="s">
        <v>74</v>
      </c>
      <c r="C31" s="18" t="s">
        <v>77</v>
      </c>
      <c r="D31" s="18" t="s">
        <v>78</v>
      </c>
      <c r="E31" s="23">
        <v>0.42710997442455245</v>
      </c>
      <c r="F31" s="23">
        <v>0.57246376811594202</v>
      </c>
      <c r="G31" s="23">
        <v>0</v>
      </c>
      <c r="H31" s="23">
        <v>8.5251491901108269E-4</v>
      </c>
      <c r="I31" s="24">
        <v>11730</v>
      </c>
      <c r="J31" s="23">
        <v>0.53333333333333333</v>
      </c>
      <c r="K31" s="23">
        <v>0.5</v>
      </c>
      <c r="L31" s="23">
        <v>0</v>
      </c>
      <c r="M31" s="23">
        <v>0</v>
      </c>
      <c r="N31" s="24">
        <v>150</v>
      </c>
    </row>
    <row r="32" spans="2:14" x14ac:dyDescent="0.2">
      <c r="B32" s="33" t="s">
        <v>74</v>
      </c>
      <c r="C32" s="18" t="s">
        <v>79</v>
      </c>
      <c r="D32" s="18" t="s">
        <v>80</v>
      </c>
      <c r="E32" s="23">
        <v>0.44435040203131615</v>
      </c>
      <c r="F32" s="23">
        <v>0.55141768937790947</v>
      </c>
      <c r="G32" s="23">
        <v>4.2319085907744393E-3</v>
      </c>
      <c r="H32" s="23">
        <v>0</v>
      </c>
      <c r="I32" s="24">
        <v>11815</v>
      </c>
      <c r="J32" s="23">
        <v>0.47101449275362317</v>
      </c>
      <c r="K32" s="23">
        <v>0.52173913043478259</v>
      </c>
      <c r="L32" s="23">
        <v>0</v>
      </c>
      <c r="M32" s="23">
        <v>0</v>
      </c>
      <c r="N32" s="24">
        <v>690</v>
      </c>
    </row>
    <row r="33" spans="2:14" x14ac:dyDescent="0.2">
      <c r="B33" s="33" t="s">
        <v>74</v>
      </c>
      <c r="C33" s="18" t="s">
        <v>81</v>
      </c>
      <c r="D33" s="18" t="s">
        <v>82</v>
      </c>
      <c r="E33" s="23">
        <v>0.46027696793002915</v>
      </c>
      <c r="F33" s="23">
        <v>0.53753644314868809</v>
      </c>
      <c r="G33" s="23">
        <v>2.1865889212827989E-3</v>
      </c>
      <c r="H33" s="23">
        <v>0</v>
      </c>
      <c r="I33" s="24">
        <v>13720</v>
      </c>
      <c r="J33" s="23" t="s">
        <v>135</v>
      </c>
      <c r="K33" s="23" t="s">
        <v>135</v>
      </c>
      <c r="L33" s="23" t="s">
        <v>135</v>
      </c>
      <c r="M33" s="23" t="s">
        <v>135</v>
      </c>
      <c r="N33" s="24" t="s">
        <v>135</v>
      </c>
    </row>
    <row r="34" spans="2:14" x14ac:dyDescent="0.2">
      <c r="B34" s="33" t="s">
        <v>74</v>
      </c>
      <c r="C34" s="18" t="s">
        <v>83</v>
      </c>
      <c r="D34" s="18" t="s">
        <v>84</v>
      </c>
      <c r="E34" s="23" t="s">
        <v>135</v>
      </c>
      <c r="F34" s="23" t="s">
        <v>135</v>
      </c>
      <c r="G34" s="23" t="s">
        <v>135</v>
      </c>
      <c r="H34" s="23" t="s">
        <v>135</v>
      </c>
      <c r="I34" s="24" t="s">
        <v>135</v>
      </c>
      <c r="J34" s="23" t="s">
        <v>135</v>
      </c>
      <c r="K34" s="23" t="s">
        <v>135</v>
      </c>
      <c r="L34" s="23" t="s">
        <v>135</v>
      </c>
      <c r="M34" s="23" t="s">
        <v>135</v>
      </c>
      <c r="N34" s="24" t="s">
        <v>135</v>
      </c>
    </row>
    <row r="35" spans="2:14" x14ac:dyDescent="0.2">
      <c r="B35" s="33" t="s">
        <v>74</v>
      </c>
      <c r="C35" s="18" t="s">
        <v>85</v>
      </c>
      <c r="D35" s="18" t="s">
        <v>86</v>
      </c>
      <c r="E35" s="23" t="s">
        <v>135</v>
      </c>
      <c r="F35" s="23" t="s">
        <v>135</v>
      </c>
      <c r="G35" s="23" t="s">
        <v>135</v>
      </c>
      <c r="H35" s="23" t="s">
        <v>135</v>
      </c>
      <c r="I35" s="24" t="s">
        <v>135</v>
      </c>
      <c r="J35" s="23" t="s">
        <v>135</v>
      </c>
      <c r="K35" s="23" t="s">
        <v>135</v>
      </c>
      <c r="L35" s="23" t="s">
        <v>135</v>
      </c>
      <c r="M35" s="23" t="s">
        <v>135</v>
      </c>
      <c r="N35" s="24" t="s">
        <v>135</v>
      </c>
    </row>
    <row r="36" spans="2:14" x14ac:dyDescent="0.2">
      <c r="B36" s="33" t="s">
        <v>74</v>
      </c>
      <c r="C36" s="18" t="s">
        <v>87</v>
      </c>
      <c r="D36" s="18" t="s">
        <v>88</v>
      </c>
      <c r="E36" s="23">
        <v>0.44701348747591524</v>
      </c>
      <c r="F36" s="23">
        <v>0.55491329479768781</v>
      </c>
      <c r="G36" s="23">
        <v>0</v>
      </c>
      <c r="H36" s="23">
        <v>0</v>
      </c>
      <c r="I36" s="24">
        <v>2595</v>
      </c>
      <c r="J36" s="23">
        <v>0.33333333333333331</v>
      </c>
      <c r="K36" s="23">
        <v>0.6</v>
      </c>
      <c r="L36" s="23">
        <v>0</v>
      </c>
      <c r="M36" s="23">
        <v>0</v>
      </c>
      <c r="N36" s="24">
        <v>75</v>
      </c>
    </row>
    <row r="37" spans="2:14" x14ac:dyDescent="0.2">
      <c r="B37" s="33" t="s">
        <v>74</v>
      </c>
      <c r="C37" s="18" t="s">
        <v>89</v>
      </c>
      <c r="D37" s="18" t="s">
        <v>90</v>
      </c>
      <c r="E37" s="23" t="s">
        <v>135</v>
      </c>
      <c r="F37" s="23" t="s">
        <v>135</v>
      </c>
      <c r="G37" s="23" t="s">
        <v>135</v>
      </c>
      <c r="H37" s="23" t="s">
        <v>135</v>
      </c>
      <c r="I37" s="24" t="s">
        <v>135</v>
      </c>
      <c r="J37" s="23" t="s">
        <v>135</v>
      </c>
      <c r="K37" s="23" t="s">
        <v>135</v>
      </c>
      <c r="L37" s="23" t="s">
        <v>135</v>
      </c>
      <c r="M37" s="23" t="s">
        <v>135</v>
      </c>
      <c r="N37" s="24" t="s">
        <v>135</v>
      </c>
    </row>
    <row r="38" spans="2:14" x14ac:dyDescent="0.2">
      <c r="B38" s="33" t="s">
        <v>74</v>
      </c>
      <c r="C38" s="18" t="s">
        <v>91</v>
      </c>
      <c r="D38" s="18" t="s">
        <v>92</v>
      </c>
      <c r="E38" s="23">
        <v>0.45454545454545453</v>
      </c>
      <c r="F38" s="23">
        <v>0.54007177033492826</v>
      </c>
      <c r="G38" s="23">
        <v>4.7846889952153108E-3</v>
      </c>
      <c r="H38" s="23">
        <v>0</v>
      </c>
      <c r="I38" s="24">
        <v>8360</v>
      </c>
      <c r="J38" s="23">
        <v>0.5357142857142857</v>
      </c>
      <c r="K38" s="23">
        <v>0.5</v>
      </c>
      <c r="L38" s="23">
        <v>0</v>
      </c>
      <c r="M38" s="23">
        <v>0</v>
      </c>
      <c r="N38" s="24">
        <v>140</v>
      </c>
    </row>
    <row r="39" spans="2:14" x14ac:dyDescent="0.2">
      <c r="B39" s="33" t="s">
        <v>74</v>
      </c>
      <c r="C39" s="18" t="s">
        <v>93</v>
      </c>
      <c r="D39" s="18" t="s">
        <v>94</v>
      </c>
      <c r="E39" s="23">
        <v>0.45098368925508658</v>
      </c>
      <c r="F39" s="23">
        <v>0.5483437027072473</v>
      </c>
      <c r="G39" s="23">
        <v>1.6815200941651252E-4</v>
      </c>
      <c r="H39" s="23">
        <v>5.0445602824953761E-4</v>
      </c>
      <c r="I39" s="24">
        <v>29735</v>
      </c>
      <c r="J39" s="23" t="s">
        <v>135</v>
      </c>
      <c r="K39" s="23" t="s">
        <v>135</v>
      </c>
      <c r="L39" s="23" t="s">
        <v>135</v>
      </c>
      <c r="M39" s="23" t="s">
        <v>135</v>
      </c>
      <c r="N39" s="24" t="s">
        <v>135</v>
      </c>
    </row>
    <row r="40" spans="2:14" x14ac:dyDescent="0.2">
      <c r="B40" s="33" t="s">
        <v>74</v>
      </c>
      <c r="C40" s="18" t="s">
        <v>95</v>
      </c>
      <c r="D40" s="18" t="s">
        <v>96</v>
      </c>
      <c r="E40" s="23">
        <v>0.46375921375921375</v>
      </c>
      <c r="F40" s="23">
        <v>0.53624078624078619</v>
      </c>
      <c r="G40" s="23">
        <v>0</v>
      </c>
      <c r="H40" s="23">
        <v>0</v>
      </c>
      <c r="I40" s="24">
        <v>8140</v>
      </c>
      <c r="J40" s="23">
        <v>0.46938775510204084</v>
      </c>
      <c r="K40" s="23">
        <v>0.53061224489795922</v>
      </c>
      <c r="L40" s="23">
        <v>0</v>
      </c>
      <c r="M40" s="23">
        <v>0</v>
      </c>
      <c r="N40" s="24">
        <v>490</v>
      </c>
    </row>
    <row r="41" spans="2:14" x14ac:dyDescent="0.2">
      <c r="B41" s="33" t="s">
        <v>97</v>
      </c>
      <c r="C41" s="18" t="s">
        <v>98</v>
      </c>
      <c r="D41" s="18" t="s">
        <v>99</v>
      </c>
      <c r="E41" s="23" t="s">
        <v>135</v>
      </c>
      <c r="F41" s="23" t="s">
        <v>135</v>
      </c>
      <c r="G41" s="23" t="s">
        <v>135</v>
      </c>
      <c r="H41" s="23" t="s">
        <v>135</v>
      </c>
      <c r="I41" s="24" t="s">
        <v>135</v>
      </c>
      <c r="J41" s="23" t="s">
        <v>135</v>
      </c>
      <c r="K41" s="23" t="s">
        <v>135</v>
      </c>
      <c r="L41" s="23" t="s">
        <v>135</v>
      </c>
      <c r="M41" s="23" t="s">
        <v>135</v>
      </c>
      <c r="N41" s="24" t="s">
        <v>135</v>
      </c>
    </row>
    <row r="42" spans="2:14" x14ac:dyDescent="0.2">
      <c r="B42" s="33" t="s">
        <v>97</v>
      </c>
      <c r="C42" s="18" t="s">
        <v>100</v>
      </c>
      <c r="D42" s="18" t="s">
        <v>101</v>
      </c>
      <c r="E42" s="23">
        <v>0.44466175793833412</v>
      </c>
      <c r="F42" s="23">
        <v>0.55418775885872062</v>
      </c>
      <c r="G42" s="23">
        <v>1.1504832029452369E-3</v>
      </c>
      <c r="H42" s="23">
        <v>0</v>
      </c>
      <c r="I42" s="24">
        <v>43460</v>
      </c>
      <c r="J42" s="23">
        <v>0.45936395759717313</v>
      </c>
      <c r="K42" s="23">
        <v>0.54063604240282681</v>
      </c>
      <c r="L42" s="23">
        <v>0</v>
      </c>
      <c r="M42" s="23">
        <v>0</v>
      </c>
      <c r="N42" s="24">
        <v>1415</v>
      </c>
    </row>
    <row r="43" spans="2:14" x14ac:dyDescent="0.2">
      <c r="B43" s="33" t="s">
        <v>97</v>
      </c>
      <c r="C43" s="18" t="s">
        <v>102</v>
      </c>
      <c r="D43" s="18" t="s">
        <v>103</v>
      </c>
      <c r="E43" s="23">
        <v>0.45705920624593366</v>
      </c>
      <c r="F43" s="23">
        <v>0.54229017566688353</v>
      </c>
      <c r="G43" s="23">
        <v>0</v>
      </c>
      <c r="H43" s="23">
        <v>6.5061808718282373E-4</v>
      </c>
      <c r="I43" s="24">
        <v>15370</v>
      </c>
      <c r="J43" s="23">
        <v>0.48936170212765956</v>
      </c>
      <c r="K43" s="23">
        <v>0.51063829787234039</v>
      </c>
      <c r="L43" s="23">
        <v>0</v>
      </c>
      <c r="M43" s="23">
        <v>0</v>
      </c>
      <c r="N43" s="24">
        <v>235</v>
      </c>
    </row>
    <row r="44" spans="2:14" x14ac:dyDescent="0.2">
      <c r="B44" s="33" t="s">
        <v>97</v>
      </c>
      <c r="C44" s="18" t="s">
        <v>104</v>
      </c>
      <c r="D44" s="18" t="s">
        <v>105</v>
      </c>
      <c r="E44" s="23">
        <v>0.4596211365902293</v>
      </c>
      <c r="F44" s="23">
        <v>0.5403788634097707</v>
      </c>
      <c r="G44" s="23">
        <v>0</v>
      </c>
      <c r="H44" s="23">
        <v>0</v>
      </c>
      <c r="I44" s="24">
        <v>5015</v>
      </c>
      <c r="J44" s="23">
        <v>0.54411764705882348</v>
      </c>
      <c r="K44" s="23">
        <v>0.45588235294117646</v>
      </c>
      <c r="L44" s="23">
        <v>0</v>
      </c>
      <c r="M44" s="23">
        <v>0</v>
      </c>
      <c r="N44" s="24">
        <v>340</v>
      </c>
    </row>
    <row r="45" spans="2:14" x14ac:dyDescent="0.2">
      <c r="B45" s="33" t="s">
        <v>106</v>
      </c>
      <c r="C45" s="18" t="s">
        <v>107</v>
      </c>
      <c r="D45" s="18" t="s">
        <v>108</v>
      </c>
      <c r="E45" s="23">
        <v>0.45306596919500147</v>
      </c>
      <c r="F45" s="23">
        <v>0.54693403080499858</v>
      </c>
      <c r="G45" s="23">
        <v>0</v>
      </c>
      <c r="H45" s="23">
        <v>0</v>
      </c>
      <c r="I45" s="24">
        <v>17205</v>
      </c>
      <c r="J45" s="23">
        <v>0.4935064935064935</v>
      </c>
      <c r="K45" s="23">
        <v>0.50649350649350644</v>
      </c>
      <c r="L45" s="23">
        <v>0</v>
      </c>
      <c r="M45" s="23">
        <v>0</v>
      </c>
      <c r="N45" s="24">
        <v>385</v>
      </c>
    </row>
    <row r="46" spans="2:14" x14ac:dyDescent="0.2">
      <c r="B46" s="33" t="s">
        <v>106</v>
      </c>
      <c r="C46" s="18" t="s">
        <v>109</v>
      </c>
      <c r="D46" s="18" t="s">
        <v>110</v>
      </c>
      <c r="E46" s="23">
        <v>0.46427729309125204</v>
      </c>
      <c r="F46" s="23">
        <v>0.53548691346380572</v>
      </c>
      <c r="G46" s="23">
        <v>2.3579344494223061E-4</v>
      </c>
      <c r="H46" s="23">
        <v>0</v>
      </c>
      <c r="I46" s="24">
        <v>21205</v>
      </c>
      <c r="J46" s="23">
        <v>0.44444444444444442</v>
      </c>
      <c r="K46" s="23">
        <v>0.54861111111111116</v>
      </c>
      <c r="L46" s="23">
        <v>0</v>
      </c>
      <c r="M46" s="23">
        <v>0</v>
      </c>
      <c r="N46" s="24">
        <v>720</v>
      </c>
    </row>
    <row r="47" spans="2:14" x14ac:dyDescent="0.2">
      <c r="B47" s="33" t="s">
        <v>106</v>
      </c>
      <c r="C47" s="18" t="s">
        <v>111</v>
      </c>
      <c r="D47" s="18" t="s">
        <v>112</v>
      </c>
      <c r="E47" s="23">
        <v>0.44558385709560039</v>
      </c>
      <c r="F47" s="23">
        <v>0.55342375124048959</v>
      </c>
      <c r="G47" s="23">
        <v>6.6159444260668215E-4</v>
      </c>
      <c r="H47" s="23">
        <v>3.3079722130334107E-4</v>
      </c>
      <c r="I47" s="24">
        <v>15115</v>
      </c>
      <c r="J47" s="23">
        <v>0.45666666666666667</v>
      </c>
      <c r="K47" s="23">
        <v>0.54</v>
      </c>
      <c r="L47" s="23">
        <v>3.3333333333333335E-3</v>
      </c>
      <c r="M47" s="23">
        <v>0</v>
      </c>
      <c r="N47" s="24">
        <v>1500</v>
      </c>
    </row>
    <row r="48" spans="2:14" x14ac:dyDescent="0.2">
      <c r="B48" s="33" t="s">
        <v>113</v>
      </c>
      <c r="C48" s="18" t="s">
        <v>114</v>
      </c>
      <c r="D48" s="18" t="s">
        <v>115</v>
      </c>
      <c r="E48" s="23">
        <v>0.30210867802108676</v>
      </c>
      <c r="F48" s="23">
        <v>0.37631792376317924</v>
      </c>
      <c r="G48" s="23">
        <v>3.2441200324412004E-3</v>
      </c>
      <c r="H48" s="23">
        <v>0.31832927818329276</v>
      </c>
      <c r="I48" s="24">
        <v>24660</v>
      </c>
      <c r="J48" s="23">
        <v>0.46638655462184875</v>
      </c>
      <c r="K48" s="23">
        <v>0.51680672268907568</v>
      </c>
      <c r="L48" s="23">
        <v>1.2605042016806723E-2</v>
      </c>
      <c r="M48" s="23">
        <v>0</v>
      </c>
      <c r="N48" s="24">
        <v>1190</v>
      </c>
    </row>
    <row r="49" spans="2:14" x14ac:dyDescent="0.2">
      <c r="B49" s="33" t="s">
        <v>113</v>
      </c>
      <c r="C49" s="18" t="s">
        <v>116</v>
      </c>
      <c r="D49" s="18" t="s">
        <v>117</v>
      </c>
      <c r="E49" s="23" t="s">
        <v>135</v>
      </c>
      <c r="F49" s="23" t="s">
        <v>135</v>
      </c>
      <c r="G49" s="23" t="s">
        <v>135</v>
      </c>
      <c r="H49" s="23" t="s">
        <v>135</v>
      </c>
      <c r="I49" s="24" t="s">
        <v>135</v>
      </c>
      <c r="J49" s="23" t="s">
        <v>135</v>
      </c>
      <c r="K49" s="23" t="s">
        <v>135</v>
      </c>
      <c r="L49" s="23" t="s">
        <v>135</v>
      </c>
      <c r="M49" s="23" t="s">
        <v>135</v>
      </c>
      <c r="N49" s="24" t="s">
        <v>135</v>
      </c>
    </row>
    <row r="50" spans="2:14" x14ac:dyDescent="0.2">
      <c r="B50" s="33" t="s">
        <v>113</v>
      </c>
      <c r="C50" s="18" t="s">
        <v>118</v>
      </c>
      <c r="D50" s="18" t="s">
        <v>119</v>
      </c>
      <c r="E50" s="23">
        <v>0.4620599169035644</v>
      </c>
      <c r="F50" s="23">
        <v>0.53575333479116549</v>
      </c>
      <c r="G50" s="23">
        <v>1.9680734747430572E-3</v>
      </c>
      <c r="H50" s="23">
        <v>2.1867483052700635E-4</v>
      </c>
      <c r="I50" s="24">
        <v>22865</v>
      </c>
      <c r="J50" s="23">
        <v>0.36363636363636365</v>
      </c>
      <c r="K50" s="23">
        <v>0.63636363636363635</v>
      </c>
      <c r="L50" s="23">
        <v>0</v>
      </c>
      <c r="M50" s="23">
        <v>0</v>
      </c>
      <c r="N50" s="24">
        <v>275</v>
      </c>
    </row>
    <row r="51" spans="2:14" x14ac:dyDescent="0.2">
      <c r="B51" s="33" t="s">
        <v>113</v>
      </c>
      <c r="C51" s="18" t="s">
        <v>120</v>
      </c>
      <c r="D51" s="18" t="s">
        <v>121</v>
      </c>
      <c r="E51" s="23">
        <v>0.45576266736676291</v>
      </c>
      <c r="F51" s="23">
        <v>0.54397479653452352</v>
      </c>
      <c r="G51" s="23">
        <v>0</v>
      </c>
      <c r="H51" s="23">
        <v>0</v>
      </c>
      <c r="I51" s="24">
        <v>19045</v>
      </c>
      <c r="J51" s="23">
        <v>0.48863636363636365</v>
      </c>
      <c r="K51" s="23">
        <v>0.51136363636363635</v>
      </c>
      <c r="L51" s="23">
        <v>0</v>
      </c>
      <c r="M51" s="23">
        <v>0</v>
      </c>
      <c r="N51" s="24">
        <v>440</v>
      </c>
    </row>
    <row r="52" spans="2:14" x14ac:dyDescent="0.2">
      <c r="B52" s="33" t="s">
        <v>113</v>
      </c>
      <c r="C52" s="18" t="s">
        <v>122</v>
      </c>
      <c r="D52" s="18" t="s">
        <v>123</v>
      </c>
      <c r="E52" s="23" t="s">
        <v>135</v>
      </c>
      <c r="F52" s="23" t="s">
        <v>135</v>
      </c>
      <c r="G52" s="23" t="s">
        <v>135</v>
      </c>
      <c r="H52" s="23" t="s">
        <v>135</v>
      </c>
      <c r="I52" s="24" t="s">
        <v>135</v>
      </c>
      <c r="J52" s="23" t="s">
        <v>135</v>
      </c>
      <c r="K52" s="23" t="s">
        <v>135</v>
      </c>
      <c r="L52" s="23" t="s">
        <v>135</v>
      </c>
      <c r="M52" s="23" t="s">
        <v>135</v>
      </c>
      <c r="N52" s="24" t="s">
        <v>135</v>
      </c>
    </row>
    <row r="53" spans="2:14" x14ac:dyDescent="0.2">
      <c r="B53" s="33" t="s">
        <v>113</v>
      </c>
      <c r="C53" s="18" t="s">
        <v>124</v>
      </c>
      <c r="D53" s="18" t="s">
        <v>125</v>
      </c>
      <c r="E53" s="23" t="s">
        <v>135</v>
      </c>
      <c r="F53" s="23" t="s">
        <v>135</v>
      </c>
      <c r="G53" s="23" t="s">
        <v>135</v>
      </c>
      <c r="H53" s="23" t="s">
        <v>135</v>
      </c>
      <c r="I53" s="24" t="s">
        <v>135</v>
      </c>
      <c r="J53" s="23" t="s">
        <v>135</v>
      </c>
      <c r="K53" s="23" t="s">
        <v>135</v>
      </c>
      <c r="L53" s="23" t="s">
        <v>135</v>
      </c>
      <c r="M53" s="23" t="s">
        <v>135</v>
      </c>
      <c r="N53" s="24" t="s">
        <v>135</v>
      </c>
    </row>
    <row r="54" spans="2:14" x14ac:dyDescent="0.2">
      <c r="B54" s="33" t="s">
        <v>126</v>
      </c>
      <c r="C54" s="18" t="s">
        <v>127</v>
      </c>
      <c r="D54" s="18" t="s">
        <v>128</v>
      </c>
      <c r="E54" s="23">
        <v>0.48567335243553006</v>
      </c>
      <c r="F54" s="23">
        <v>0.51432664756446989</v>
      </c>
      <c r="G54" s="23">
        <v>0</v>
      </c>
      <c r="H54" s="23">
        <v>0</v>
      </c>
      <c r="I54" s="24">
        <v>3490</v>
      </c>
      <c r="J54" s="23">
        <v>0.5</v>
      </c>
      <c r="K54" s="23">
        <v>0.5</v>
      </c>
      <c r="L54" s="23">
        <v>0</v>
      </c>
      <c r="M54" s="23">
        <v>0</v>
      </c>
      <c r="N54" s="24">
        <v>170</v>
      </c>
    </row>
    <row r="55" spans="2:14" x14ac:dyDescent="0.2">
      <c r="B55" s="33" t="s">
        <v>126</v>
      </c>
      <c r="C55" s="18" t="s">
        <v>129</v>
      </c>
      <c r="D55" s="18" t="s">
        <v>130</v>
      </c>
      <c r="E55" s="23">
        <v>0.46174377224199287</v>
      </c>
      <c r="F55" s="23">
        <v>0.53825622775800708</v>
      </c>
      <c r="G55" s="23">
        <v>8.8967971530249106E-4</v>
      </c>
      <c r="H55" s="23">
        <v>0</v>
      </c>
      <c r="I55" s="24">
        <v>5620</v>
      </c>
      <c r="J55" s="23" t="s">
        <v>135</v>
      </c>
      <c r="K55" s="23" t="s">
        <v>135</v>
      </c>
      <c r="L55" s="23" t="s">
        <v>135</v>
      </c>
      <c r="M55" s="23" t="s">
        <v>135</v>
      </c>
      <c r="N55" s="24" t="s">
        <v>135</v>
      </c>
    </row>
    <row r="56" spans="2:14" x14ac:dyDescent="0.2">
      <c r="B56" s="33" t="s">
        <v>126</v>
      </c>
      <c r="C56" s="18" t="s">
        <v>131</v>
      </c>
      <c r="D56" s="18" t="s">
        <v>132</v>
      </c>
      <c r="E56" s="23" t="s">
        <v>135</v>
      </c>
      <c r="F56" s="23" t="s">
        <v>135</v>
      </c>
      <c r="G56" s="23" t="s">
        <v>135</v>
      </c>
      <c r="H56" s="23" t="s">
        <v>135</v>
      </c>
      <c r="I56" s="24" t="s">
        <v>135</v>
      </c>
      <c r="J56" s="23" t="s">
        <v>135</v>
      </c>
      <c r="K56" s="23" t="s">
        <v>135</v>
      </c>
      <c r="L56" s="23" t="s">
        <v>135</v>
      </c>
      <c r="M56" s="23" t="s">
        <v>135</v>
      </c>
      <c r="N56" s="24" t="s">
        <v>135</v>
      </c>
    </row>
    <row r="57" spans="2:14" x14ac:dyDescent="0.2">
      <c r="B57" s="33" t="s">
        <v>126</v>
      </c>
      <c r="C57" s="18" t="s">
        <v>133</v>
      </c>
      <c r="D57" s="18" t="s">
        <v>134</v>
      </c>
      <c r="E57" s="23">
        <v>0.4710851202079272</v>
      </c>
      <c r="F57" s="23">
        <v>0.52891487979207275</v>
      </c>
      <c r="G57" s="23">
        <v>0</v>
      </c>
      <c r="H57" s="23">
        <v>0</v>
      </c>
      <c r="I57" s="24">
        <v>7695</v>
      </c>
      <c r="J57" s="23">
        <v>0.51948051948051943</v>
      </c>
      <c r="K57" s="23">
        <v>0.46753246753246752</v>
      </c>
      <c r="L57" s="23">
        <v>0</v>
      </c>
      <c r="M57" s="23">
        <v>0</v>
      </c>
      <c r="N57" s="24">
        <v>385</v>
      </c>
    </row>
    <row r="58" spans="2:14" x14ac:dyDescent="0.2">
      <c r="B58" s="33" t="s">
        <v>126</v>
      </c>
      <c r="C58" s="18" t="s">
        <v>136</v>
      </c>
      <c r="D58" s="18" t="s">
        <v>137</v>
      </c>
      <c r="E58" s="23">
        <v>0.48562300319488816</v>
      </c>
      <c r="F58" s="23">
        <v>0.51118210862619806</v>
      </c>
      <c r="G58" s="23">
        <v>0</v>
      </c>
      <c r="H58" s="23">
        <v>0</v>
      </c>
      <c r="I58" s="24">
        <v>1565</v>
      </c>
      <c r="J58" s="23">
        <v>0.45833333333333331</v>
      </c>
      <c r="K58" s="23">
        <v>0.54166666666666663</v>
      </c>
      <c r="L58" s="23">
        <v>0</v>
      </c>
      <c r="M58" s="23">
        <v>0</v>
      </c>
      <c r="N58" s="24">
        <v>120</v>
      </c>
    </row>
    <row r="59" spans="2:14" x14ac:dyDescent="0.2">
      <c r="B59" s="33" t="s">
        <v>126</v>
      </c>
      <c r="C59" s="18" t="s">
        <v>138</v>
      </c>
      <c r="D59" s="18" t="s">
        <v>139</v>
      </c>
      <c r="E59" s="23" t="s">
        <v>135</v>
      </c>
      <c r="F59" s="23" t="s">
        <v>135</v>
      </c>
      <c r="G59" s="23" t="s">
        <v>135</v>
      </c>
      <c r="H59" s="23" t="s">
        <v>135</v>
      </c>
      <c r="I59" s="24" t="s">
        <v>135</v>
      </c>
      <c r="J59" s="23" t="s">
        <v>135</v>
      </c>
      <c r="K59" s="23" t="s">
        <v>135</v>
      </c>
      <c r="L59" s="23" t="s">
        <v>135</v>
      </c>
      <c r="M59" s="23" t="s">
        <v>135</v>
      </c>
      <c r="N59" s="24" t="s">
        <v>135</v>
      </c>
    </row>
    <row r="60" spans="2:14" x14ac:dyDescent="0.2">
      <c r="B60" s="33" t="s">
        <v>126</v>
      </c>
      <c r="C60" s="18" t="s">
        <v>140</v>
      </c>
      <c r="D60" s="18" t="s">
        <v>141</v>
      </c>
      <c r="E60" s="23">
        <v>0.42943548387096775</v>
      </c>
      <c r="F60" s="23">
        <v>0.5463709677419355</v>
      </c>
      <c r="G60" s="23">
        <v>0</v>
      </c>
      <c r="H60" s="23">
        <v>2.620967741935484E-2</v>
      </c>
      <c r="I60" s="24">
        <v>2480</v>
      </c>
      <c r="J60" s="23" t="s">
        <v>135</v>
      </c>
      <c r="K60" s="23" t="s">
        <v>135</v>
      </c>
      <c r="L60" s="23" t="s">
        <v>135</v>
      </c>
      <c r="M60" s="23" t="s">
        <v>135</v>
      </c>
      <c r="N60" s="24" t="s">
        <v>135</v>
      </c>
    </row>
    <row r="61" spans="2:14" ht="6.75" customHeight="1" x14ac:dyDescent="0.2">
      <c r="I61" s="24"/>
    </row>
    <row r="62" spans="2:14" x14ac:dyDescent="0.2">
      <c r="B62" s="33" t="s">
        <v>50</v>
      </c>
      <c r="C62" s="18" t="s">
        <v>142</v>
      </c>
      <c r="D62" s="21" t="s">
        <v>143</v>
      </c>
      <c r="E62" s="23">
        <v>0.42465753424657532</v>
      </c>
      <c r="F62" s="23">
        <v>0.57077625570776258</v>
      </c>
      <c r="G62" s="23">
        <v>4.5662100456621002E-3</v>
      </c>
      <c r="H62" s="23">
        <v>1.5220700152207001E-3</v>
      </c>
      <c r="I62" s="24">
        <v>3285</v>
      </c>
      <c r="J62" s="23" t="s">
        <v>135</v>
      </c>
      <c r="K62" s="23" t="s">
        <v>135</v>
      </c>
      <c r="L62" s="23" t="s">
        <v>135</v>
      </c>
      <c r="M62" s="23" t="s">
        <v>135</v>
      </c>
      <c r="N62" s="24" t="s">
        <v>135</v>
      </c>
    </row>
    <row r="63" spans="2:14" x14ac:dyDescent="0.2">
      <c r="B63" s="33" t="s">
        <v>50</v>
      </c>
      <c r="C63" s="18" t="s">
        <v>144</v>
      </c>
      <c r="D63" s="21" t="s">
        <v>145</v>
      </c>
      <c r="E63" s="23">
        <v>0.47400611620795108</v>
      </c>
      <c r="F63" s="23">
        <v>0.52599388379204892</v>
      </c>
      <c r="G63" s="23">
        <v>0</v>
      </c>
      <c r="H63" s="23">
        <v>0</v>
      </c>
      <c r="I63" s="24">
        <v>1635</v>
      </c>
      <c r="J63" s="23" t="s">
        <v>280</v>
      </c>
      <c r="K63" s="23" t="s">
        <v>280</v>
      </c>
      <c r="L63" s="23" t="s">
        <v>280</v>
      </c>
      <c r="M63" s="23" t="s">
        <v>280</v>
      </c>
      <c r="N63" s="24" t="s">
        <v>280</v>
      </c>
    </row>
    <row r="64" spans="2:14" x14ac:dyDescent="0.2">
      <c r="B64" s="33" t="s">
        <v>50</v>
      </c>
      <c r="C64" s="18" t="s">
        <v>146</v>
      </c>
      <c r="D64" s="21" t="s">
        <v>147</v>
      </c>
      <c r="E64" s="23">
        <v>0.45257452574525747</v>
      </c>
      <c r="F64" s="23">
        <v>0.54742547425474253</v>
      </c>
      <c r="G64" s="23">
        <v>0</v>
      </c>
      <c r="H64" s="23">
        <v>0</v>
      </c>
      <c r="I64" s="24">
        <v>5535</v>
      </c>
      <c r="J64" s="23" t="s">
        <v>280</v>
      </c>
      <c r="K64" s="23" t="s">
        <v>280</v>
      </c>
      <c r="L64" s="23" t="s">
        <v>280</v>
      </c>
      <c r="M64" s="23" t="s">
        <v>280</v>
      </c>
      <c r="N64" s="24" t="s">
        <v>280</v>
      </c>
    </row>
    <row r="65" spans="2:14" x14ac:dyDescent="0.2">
      <c r="B65" s="33" t="s">
        <v>50</v>
      </c>
      <c r="C65" s="18" t="s">
        <v>148</v>
      </c>
      <c r="D65" s="21" t="s">
        <v>149</v>
      </c>
      <c r="E65" s="23">
        <v>0.46153846153846156</v>
      </c>
      <c r="F65" s="23">
        <v>0.53621560920830991</v>
      </c>
      <c r="G65" s="23">
        <v>1.6844469399213925E-3</v>
      </c>
      <c r="H65" s="23">
        <v>0</v>
      </c>
      <c r="I65" s="24">
        <v>8905</v>
      </c>
      <c r="J65" s="23">
        <v>0.42465753424657532</v>
      </c>
      <c r="K65" s="23">
        <v>0.57534246575342463</v>
      </c>
      <c r="L65" s="23">
        <v>0</v>
      </c>
      <c r="M65" s="23">
        <v>0</v>
      </c>
      <c r="N65" s="24">
        <v>365</v>
      </c>
    </row>
    <row r="66" spans="2:14" x14ac:dyDescent="0.2">
      <c r="B66" s="33" t="s">
        <v>50</v>
      </c>
      <c r="C66" s="18" t="s">
        <v>397</v>
      </c>
      <c r="D66" s="21" t="s">
        <v>398</v>
      </c>
      <c r="E66" s="23" t="s">
        <v>135</v>
      </c>
      <c r="F66" s="23" t="s">
        <v>135</v>
      </c>
      <c r="G66" s="23" t="s">
        <v>135</v>
      </c>
      <c r="H66" s="23" t="s">
        <v>135</v>
      </c>
      <c r="I66" s="24" t="s">
        <v>135</v>
      </c>
      <c r="J66" s="23" t="s">
        <v>135</v>
      </c>
      <c r="K66" s="23" t="s">
        <v>135</v>
      </c>
      <c r="L66" s="23" t="s">
        <v>135</v>
      </c>
      <c r="M66" s="23" t="s">
        <v>135</v>
      </c>
      <c r="N66" s="24" t="s">
        <v>135</v>
      </c>
    </row>
    <row r="67" spans="2:14" x14ac:dyDescent="0.2">
      <c r="B67" s="33" t="s">
        <v>50</v>
      </c>
      <c r="C67" s="18" t="s">
        <v>399</v>
      </c>
      <c r="D67" s="21" t="s">
        <v>400</v>
      </c>
      <c r="E67" s="23" t="s">
        <v>135</v>
      </c>
      <c r="F67" s="23" t="s">
        <v>135</v>
      </c>
      <c r="G67" s="23" t="s">
        <v>135</v>
      </c>
      <c r="H67" s="23" t="s">
        <v>135</v>
      </c>
      <c r="I67" s="24" t="s">
        <v>135</v>
      </c>
      <c r="J67" s="23" t="s">
        <v>135</v>
      </c>
      <c r="K67" s="23" t="s">
        <v>135</v>
      </c>
      <c r="L67" s="23" t="s">
        <v>135</v>
      </c>
      <c r="M67" s="23" t="s">
        <v>135</v>
      </c>
      <c r="N67" s="24" t="s">
        <v>135</v>
      </c>
    </row>
    <row r="68" spans="2:14" x14ac:dyDescent="0.2">
      <c r="B68" s="33" t="s">
        <v>50</v>
      </c>
      <c r="C68" s="18" t="s">
        <v>158</v>
      </c>
      <c r="D68" s="21" t="s">
        <v>159</v>
      </c>
      <c r="E68" s="23">
        <v>0.49356223175965663</v>
      </c>
      <c r="F68" s="23">
        <v>0.4978540772532189</v>
      </c>
      <c r="G68" s="23">
        <v>0</v>
      </c>
      <c r="H68" s="23">
        <v>1.0014306151645207E-2</v>
      </c>
      <c r="I68" s="24">
        <v>3495</v>
      </c>
      <c r="J68" s="23">
        <v>0.54545454545454541</v>
      </c>
      <c r="K68" s="23">
        <v>0.45454545454545453</v>
      </c>
      <c r="L68" s="23">
        <v>0</v>
      </c>
      <c r="M68" s="23">
        <v>0</v>
      </c>
      <c r="N68" s="24">
        <v>110</v>
      </c>
    </row>
    <row r="69" spans="2:14" x14ac:dyDescent="0.2">
      <c r="B69" s="33" t="s">
        <v>50</v>
      </c>
      <c r="C69" s="18" t="s">
        <v>160</v>
      </c>
      <c r="D69" s="21" t="s">
        <v>161</v>
      </c>
      <c r="E69" s="23" t="s">
        <v>135</v>
      </c>
      <c r="F69" s="23" t="s">
        <v>135</v>
      </c>
      <c r="G69" s="23" t="s">
        <v>135</v>
      </c>
      <c r="H69" s="23" t="s">
        <v>135</v>
      </c>
      <c r="I69" s="24" t="s">
        <v>135</v>
      </c>
      <c r="J69" s="23" t="s">
        <v>135</v>
      </c>
      <c r="K69" s="23" t="s">
        <v>135</v>
      </c>
      <c r="L69" s="23" t="s">
        <v>135</v>
      </c>
      <c r="M69" s="23" t="s">
        <v>135</v>
      </c>
      <c r="N69" s="24" t="s">
        <v>135</v>
      </c>
    </row>
    <row r="70" spans="2:14" x14ac:dyDescent="0.2">
      <c r="B70" s="33" t="s">
        <v>50</v>
      </c>
      <c r="C70" s="18" t="s">
        <v>164</v>
      </c>
      <c r="D70" s="21" t="s">
        <v>165</v>
      </c>
      <c r="E70" s="23">
        <v>0.46773162939297125</v>
      </c>
      <c r="F70" s="23">
        <v>0.53226837060702881</v>
      </c>
      <c r="G70" s="23">
        <v>0</v>
      </c>
      <c r="H70" s="23">
        <v>0</v>
      </c>
      <c r="I70" s="24">
        <v>7825</v>
      </c>
      <c r="J70" s="23">
        <v>0.45061728395061729</v>
      </c>
      <c r="K70" s="23">
        <v>0.54938271604938271</v>
      </c>
      <c r="L70" s="23">
        <v>0</v>
      </c>
      <c r="M70" s="23">
        <v>0</v>
      </c>
      <c r="N70" s="24">
        <v>810</v>
      </c>
    </row>
    <row r="71" spans="2:14" x14ac:dyDescent="0.2">
      <c r="B71" s="33" t="s">
        <v>63</v>
      </c>
      <c r="C71" s="18" t="s">
        <v>170</v>
      </c>
      <c r="D71" s="21" t="s">
        <v>171</v>
      </c>
      <c r="E71" s="23">
        <v>0.49362477231329688</v>
      </c>
      <c r="F71" s="23">
        <v>0.50637522768670307</v>
      </c>
      <c r="G71" s="23">
        <v>0</v>
      </c>
      <c r="H71" s="23">
        <v>0</v>
      </c>
      <c r="I71" s="24">
        <v>5490</v>
      </c>
      <c r="J71" s="23">
        <v>0.41666666666666669</v>
      </c>
      <c r="K71" s="23">
        <v>0.58333333333333337</v>
      </c>
      <c r="L71" s="23">
        <v>0</v>
      </c>
      <c r="M71" s="23">
        <v>0</v>
      </c>
      <c r="N71" s="24">
        <v>60</v>
      </c>
    </row>
    <row r="72" spans="2:14" x14ac:dyDescent="0.2">
      <c r="B72" s="33" t="s">
        <v>63</v>
      </c>
      <c r="C72" s="18" t="s">
        <v>401</v>
      </c>
      <c r="D72" s="21" t="s">
        <v>402</v>
      </c>
      <c r="E72" s="23">
        <v>0.45128205128205129</v>
      </c>
      <c r="F72" s="23">
        <v>0.54871794871794877</v>
      </c>
      <c r="G72" s="23">
        <v>0</v>
      </c>
      <c r="H72" s="23">
        <v>0</v>
      </c>
      <c r="I72" s="24">
        <v>3900</v>
      </c>
      <c r="J72" s="23">
        <v>0.4358974358974359</v>
      </c>
      <c r="K72" s="23">
        <v>0.5641025641025641</v>
      </c>
      <c r="L72" s="23">
        <v>0</v>
      </c>
      <c r="M72" s="23">
        <v>0</v>
      </c>
      <c r="N72" s="24">
        <v>390</v>
      </c>
    </row>
    <row r="73" spans="2:14" x14ac:dyDescent="0.2">
      <c r="B73" s="33" t="s">
        <v>63</v>
      </c>
      <c r="C73" s="18" t="s">
        <v>172</v>
      </c>
      <c r="D73" s="21" t="s">
        <v>173</v>
      </c>
      <c r="E73" s="23">
        <v>0.48515691263782867</v>
      </c>
      <c r="F73" s="23">
        <v>0.51399491094147587</v>
      </c>
      <c r="G73" s="23">
        <v>0</v>
      </c>
      <c r="H73" s="23">
        <v>0</v>
      </c>
      <c r="I73" s="24">
        <v>5895</v>
      </c>
      <c r="J73" s="23">
        <v>0.47368421052631576</v>
      </c>
      <c r="K73" s="23">
        <v>0.52631578947368418</v>
      </c>
      <c r="L73" s="23">
        <v>0</v>
      </c>
      <c r="M73" s="23">
        <v>0</v>
      </c>
      <c r="N73" s="24">
        <v>190</v>
      </c>
    </row>
    <row r="74" spans="2:14" x14ac:dyDescent="0.2">
      <c r="B74" s="33" t="s">
        <v>63</v>
      </c>
      <c r="C74" s="18" t="s">
        <v>174</v>
      </c>
      <c r="D74" s="21" t="s">
        <v>175</v>
      </c>
      <c r="E74" s="23" t="s">
        <v>135</v>
      </c>
      <c r="F74" s="23" t="s">
        <v>135</v>
      </c>
      <c r="G74" s="23" t="s">
        <v>135</v>
      </c>
      <c r="H74" s="23" t="s">
        <v>135</v>
      </c>
      <c r="I74" s="24" t="s">
        <v>135</v>
      </c>
      <c r="J74" s="23" t="s">
        <v>135</v>
      </c>
      <c r="K74" s="23" t="s">
        <v>135</v>
      </c>
      <c r="L74" s="23" t="s">
        <v>135</v>
      </c>
      <c r="M74" s="23" t="s">
        <v>135</v>
      </c>
      <c r="N74" s="24" t="s">
        <v>135</v>
      </c>
    </row>
    <row r="75" spans="2:14" x14ac:dyDescent="0.2">
      <c r="B75" s="33" t="s">
        <v>63</v>
      </c>
      <c r="C75" s="18" t="s">
        <v>176</v>
      </c>
      <c r="D75" s="21" t="s">
        <v>177</v>
      </c>
      <c r="E75" s="23" t="s">
        <v>135</v>
      </c>
      <c r="F75" s="23" t="s">
        <v>135</v>
      </c>
      <c r="G75" s="23" t="s">
        <v>135</v>
      </c>
      <c r="H75" s="23" t="s">
        <v>135</v>
      </c>
      <c r="I75" s="24" t="s">
        <v>135</v>
      </c>
      <c r="J75" s="23" t="s">
        <v>135</v>
      </c>
      <c r="K75" s="23" t="s">
        <v>135</v>
      </c>
      <c r="L75" s="23" t="s">
        <v>135</v>
      </c>
      <c r="M75" s="23" t="s">
        <v>135</v>
      </c>
      <c r="N75" s="24" t="s">
        <v>135</v>
      </c>
    </row>
    <row r="76" spans="2:14" x14ac:dyDescent="0.2">
      <c r="B76" s="33" t="s">
        <v>63</v>
      </c>
      <c r="C76" s="18" t="s">
        <v>403</v>
      </c>
      <c r="D76" s="21" t="s">
        <v>404</v>
      </c>
      <c r="E76" s="23">
        <v>0.45399698340874811</v>
      </c>
      <c r="F76" s="23">
        <v>0.54600301659125183</v>
      </c>
      <c r="G76" s="23">
        <v>0</v>
      </c>
      <c r="H76" s="23">
        <v>0</v>
      </c>
      <c r="I76" s="24">
        <v>3315</v>
      </c>
      <c r="J76" s="23" t="s">
        <v>135</v>
      </c>
      <c r="K76" s="23" t="s">
        <v>135</v>
      </c>
      <c r="L76" s="23" t="s">
        <v>135</v>
      </c>
      <c r="M76" s="23" t="s">
        <v>135</v>
      </c>
      <c r="N76" s="24" t="s">
        <v>135</v>
      </c>
    </row>
    <row r="77" spans="2:14" x14ac:dyDescent="0.2">
      <c r="B77" s="33" t="s">
        <v>63</v>
      </c>
      <c r="C77" s="18" t="s">
        <v>178</v>
      </c>
      <c r="D77" s="21" t="s">
        <v>179</v>
      </c>
      <c r="E77" s="23" t="s">
        <v>135</v>
      </c>
      <c r="F77" s="23" t="s">
        <v>135</v>
      </c>
      <c r="G77" s="23" t="s">
        <v>135</v>
      </c>
      <c r="H77" s="23" t="s">
        <v>135</v>
      </c>
      <c r="I77" s="24" t="s">
        <v>135</v>
      </c>
      <c r="J77" s="23" t="s">
        <v>135</v>
      </c>
      <c r="K77" s="23" t="s">
        <v>135</v>
      </c>
      <c r="L77" s="23" t="s">
        <v>135</v>
      </c>
      <c r="M77" s="23" t="s">
        <v>135</v>
      </c>
      <c r="N77" s="24" t="s">
        <v>135</v>
      </c>
    </row>
    <row r="78" spans="2:14" x14ac:dyDescent="0.2">
      <c r="B78" s="33" t="s">
        <v>63</v>
      </c>
      <c r="C78" s="18" t="s">
        <v>182</v>
      </c>
      <c r="D78" s="21" t="s">
        <v>183</v>
      </c>
      <c r="E78" s="23">
        <v>0.48434622467771637</v>
      </c>
      <c r="F78" s="23">
        <v>0.51565377532228363</v>
      </c>
      <c r="G78" s="23">
        <v>0</v>
      </c>
      <c r="H78" s="23">
        <v>0</v>
      </c>
      <c r="I78" s="24">
        <v>2715</v>
      </c>
      <c r="J78" s="23">
        <v>0.44444444444444442</v>
      </c>
      <c r="K78" s="23">
        <v>0.5</v>
      </c>
      <c r="L78" s="23">
        <v>0</v>
      </c>
      <c r="M78" s="23">
        <v>0</v>
      </c>
      <c r="N78" s="24">
        <v>90</v>
      </c>
    </row>
    <row r="79" spans="2:14" x14ac:dyDescent="0.2">
      <c r="B79" s="33" t="s">
        <v>63</v>
      </c>
      <c r="C79" s="18" t="s">
        <v>184</v>
      </c>
      <c r="D79" s="21" t="s">
        <v>185</v>
      </c>
      <c r="E79" s="23">
        <v>0.46705426356589147</v>
      </c>
      <c r="F79" s="23">
        <v>0.53165374677002586</v>
      </c>
      <c r="G79" s="23">
        <v>0</v>
      </c>
      <c r="H79" s="23">
        <v>1.937984496124031E-3</v>
      </c>
      <c r="I79" s="24">
        <v>7740</v>
      </c>
      <c r="J79" s="23">
        <v>0.46553966189856955</v>
      </c>
      <c r="K79" s="23">
        <v>0.53185955786736017</v>
      </c>
      <c r="L79" s="23">
        <v>0</v>
      </c>
      <c r="M79" s="23">
        <v>2.6007802340702211E-3</v>
      </c>
      <c r="N79" s="24">
        <v>3845</v>
      </c>
    </row>
    <row r="80" spans="2:14" x14ac:dyDescent="0.2">
      <c r="B80" s="33" t="s">
        <v>63</v>
      </c>
      <c r="C80" s="18" t="s">
        <v>186</v>
      </c>
      <c r="D80" s="21" t="s">
        <v>187</v>
      </c>
      <c r="E80" s="23">
        <v>0.46134969325153374</v>
      </c>
      <c r="F80" s="23">
        <v>0.53496932515337425</v>
      </c>
      <c r="G80" s="23">
        <v>3.6809815950920245E-3</v>
      </c>
      <c r="H80" s="23">
        <v>0</v>
      </c>
      <c r="I80" s="24">
        <v>8150</v>
      </c>
      <c r="J80" s="23">
        <v>0.45</v>
      </c>
      <c r="K80" s="23">
        <v>0.55000000000000004</v>
      </c>
      <c r="L80" s="23">
        <v>7.1428571428571426E-3</v>
      </c>
      <c r="M80" s="23">
        <v>0</v>
      </c>
      <c r="N80" s="24">
        <v>700</v>
      </c>
    </row>
    <row r="81" spans="2:14" x14ac:dyDescent="0.2">
      <c r="B81" s="33" t="s">
        <v>63</v>
      </c>
      <c r="C81" s="18" t="s">
        <v>188</v>
      </c>
      <c r="D81" s="21" t="s">
        <v>189</v>
      </c>
      <c r="E81" s="23">
        <v>0.47570621468926555</v>
      </c>
      <c r="F81" s="23">
        <v>0.52316384180790965</v>
      </c>
      <c r="G81" s="23">
        <v>0</v>
      </c>
      <c r="H81" s="23">
        <v>0</v>
      </c>
      <c r="I81" s="24">
        <v>4425</v>
      </c>
      <c r="J81" s="23">
        <v>0.56000000000000005</v>
      </c>
      <c r="K81" s="23">
        <v>0.44</v>
      </c>
      <c r="L81" s="23">
        <v>0</v>
      </c>
      <c r="M81" s="23">
        <v>0</v>
      </c>
      <c r="N81" s="24">
        <v>125</v>
      </c>
    </row>
    <row r="82" spans="2:14" x14ac:dyDescent="0.2">
      <c r="B82" s="33" t="s">
        <v>63</v>
      </c>
      <c r="C82" s="18" t="s">
        <v>190</v>
      </c>
      <c r="D82" s="21" t="s">
        <v>191</v>
      </c>
      <c r="E82" s="23" t="s">
        <v>135</v>
      </c>
      <c r="F82" s="23" t="s">
        <v>135</v>
      </c>
      <c r="G82" s="23" t="s">
        <v>135</v>
      </c>
      <c r="H82" s="23" t="s">
        <v>135</v>
      </c>
      <c r="I82" s="24" t="s">
        <v>135</v>
      </c>
      <c r="J82" s="23" t="s">
        <v>135</v>
      </c>
      <c r="K82" s="23" t="s">
        <v>135</v>
      </c>
      <c r="L82" s="23" t="s">
        <v>135</v>
      </c>
      <c r="M82" s="23" t="s">
        <v>135</v>
      </c>
      <c r="N82" s="24" t="s">
        <v>135</v>
      </c>
    </row>
    <row r="83" spans="2:14" x14ac:dyDescent="0.2">
      <c r="B83" s="33" t="s">
        <v>63</v>
      </c>
      <c r="C83" s="18" t="s">
        <v>405</v>
      </c>
      <c r="D83" s="21" t="s">
        <v>406</v>
      </c>
      <c r="E83" s="23">
        <v>0.44166666666666665</v>
      </c>
      <c r="F83" s="23">
        <v>0.55833333333333335</v>
      </c>
      <c r="G83" s="23">
        <v>0</v>
      </c>
      <c r="H83" s="23">
        <v>0</v>
      </c>
      <c r="I83" s="24">
        <v>3600</v>
      </c>
      <c r="J83" s="23">
        <v>0.39784946236559138</v>
      </c>
      <c r="K83" s="23">
        <v>0.60215053763440862</v>
      </c>
      <c r="L83" s="23">
        <v>0</v>
      </c>
      <c r="M83" s="23">
        <v>0</v>
      </c>
      <c r="N83" s="24">
        <v>465</v>
      </c>
    </row>
    <row r="84" spans="2:14" x14ac:dyDescent="0.2">
      <c r="B84" s="33" t="s">
        <v>63</v>
      </c>
      <c r="C84" s="18" t="s">
        <v>194</v>
      </c>
      <c r="D84" s="21" t="s">
        <v>195</v>
      </c>
      <c r="E84" s="23">
        <v>0.49937106918238994</v>
      </c>
      <c r="F84" s="23">
        <v>0.49937106918238994</v>
      </c>
      <c r="G84" s="23">
        <v>0</v>
      </c>
      <c r="H84" s="23">
        <v>6.2893081761006286E-4</v>
      </c>
      <c r="I84" s="24">
        <v>7950</v>
      </c>
      <c r="J84" s="23" t="s">
        <v>135</v>
      </c>
      <c r="K84" s="23" t="s">
        <v>135</v>
      </c>
      <c r="L84" s="23" t="s">
        <v>135</v>
      </c>
      <c r="M84" s="23" t="s">
        <v>135</v>
      </c>
      <c r="N84" s="24" t="s">
        <v>135</v>
      </c>
    </row>
    <row r="85" spans="2:14" x14ac:dyDescent="0.2">
      <c r="B85" s="33" t="s">
        <v>63</v>
      </c>
      <c r="C85" s="18" t="s">
        <v>407</v>
      </c>
      <c r="D85" s="21" t="s">
        <v>408</v>
      </c>
      <c r="E85" s="23">
        <v>0.47703621479117525</v>
      </c>
      <c r="F85" s="23">
        <v>0.52268627723047034</v>
      </c>
      <c r="G85" s="23">
        <v>0</v>
      </c>
      <c r="H85" s="23">
        <v>2.7750797835437768E-4</v>
      </c>
      <c r="I85" s="24">
        <v>36035</v>
      </c>
      <c r="J85" s="23" t="s">
        <v>135</v>
      </c>
      <c r="K85" s="23" t="s">
        <v>135</v>
      </c>
      <c r="L85" s="23" t="s">
        <v>135</v>
      </c>
      <c r="M85" s="23" t="s">
        <v>135</v>
      </c>
      <c r="N85" s="24" t="s">
        <v>135</v>
      </c>
    </row>
    <row r="86" spans="2:14" x14ac:dyDescent="0.2">
      <c r="B86" s="33" t="s">
        <v>63</v>
      </c>
      <c r="C86" s="18" t="s">
        <v>409</v>
      </c>
      <c r="D86" s="21" t="s">
        <v>410</v>
      </c>
      <c r="E86" s="23" t="s">
        <v>135</v>
      </c>
      <c r="F86" s="23" t="s">
        <v>135</v>
      </c>
      <c r="G86" s="23" t="s">
        <v>135</v>
      </c>
      <c r="H86" s="23" t="s">
        <v>135</v>
      </c>
      <c r="I86" s="24" t="s">
        <v>135</v>
      </c>
      <c r="J86" s="23" t="s">
        <v>135</v>
      </c>
      <c r="K86" s="23" t="s">
        <v>135</v>
      </c>
      <c r="L86" s="23" t="s">
        <v>135</v>
      </c>
      <c r="M86" s="23" t="s">
        <v>135</v>
      </c>
      <c r="N86" s="24" t="s">
        <v>135</v>
      </c>
    </row>
    <row r="87" spans="2:14" x14ac:dyDescent="0.2">
      <c r="B87" s="33" t="s">
        <v>63</v>
      </c>
      <c r="C87" s="18" t="s">
        <v>411</v>
      </c>
      <c r="D87" s="21" t="s">
        <v>412</v>
      </c>
      <c r="E87" s="23">
        <v>0.45735607675906181</v>
      </c>
      <c r="F87" s="23">
        <v>0.54371002132196167</v>
      </c>
      <c r="G87" s="23">
        <v>0</v>
      </c>
      <c r="H87" s="23">
        <v>0</v>
      </c>
      <c r="I87" s="24">
        <v>4690</v>
      </c>
      <c r="J87" s="23" t="s">
        <v>135</v>
      </c>
      <c r="K87" s="23" t="s">
        <v>135</v>
      </c>
      <c r="L87" s="23" t="s">
        <v>135</v>
      </c>
      <c r="M87" s="23" t="s">
        <v>135</v>
      </c>
      <c r="N87" s="24" t="s">
        <v>135</v>
      </c>
    </row>
    <row r="88" spans="2:14" x14ac:dyDescent="0.2">
      <c r="B88" s="33" t="s">
        <v>63</v>
      </c>
      <c r="C88" s="18" t="s">
        <v>196</v>
      </c>
      <c r="D88" s="21" t="s">
        <v>197</v>
      </c>
      <c r="E88" s="23">
        <v>0.4581475978207033</v>
      </c>
      <c r="F88" s="23">
        <v>0.54135710747894994</v>
      </c>
      <c r="G88" s="23">
        <v>0</v>
      </c>
      <c r="H88" s="23">
        <v>0</v>
      </c>
      <c r="I88" s="24">
        <v>10095</v>
      </c>
      <c r="J88" s="23">
        <v>0.45544554455445546</v>
      </c>
      <c r="K88" s="23">
        <v>0.54455445544554459</v>
      </c>
      <c r="L88" s="23">
        <v>0</v>
      </c>
      <c r="M88" s="23">
        <v>0</v>
      </c>
      <c r="N88" s="24">
        <v>505</v>
      </c>
    </row>
    <row r="89" spans="2:14" x14ac:dyDescent="0.2">
      <c r="B89" s="33" t="s">
        <v>63</v>
      </c>
      <c r="C89" s="18" t="s">
        <v>413</v>
      </c>
      <c r="D89" s="21" t="s">
        <v>414</v>
      </c>
      <c r="E89" s="23">
        <v>0.48726322664924887</v>
      </c>
      <c r="F89" s="23">
        <v>0.51208360548661003</v>
      </c>
      <c r="G89" s="23">
        <v>0</v>
      </c>
      <c r="H89" s="23">
        <v>0</v>
      </c>
      <c r="I89" s="24">
        <v>7655</v>
      </c>
      <c r="J89" s="23">
        <v>0.47540983606557374</v>
      </c>
      <c r="K89" s="23">
        <v>0.52459016393442626</v>
      </c>
      <c r="L89" s="23">
        <v>0</v>
      </c>
      <c r="M89" s="23">
        <v>0</v>
      </c>
      <c r="N89" s="24">
        <v>305</v>
      </c>
    </row>
    <row r="90" spans="2:14" x14ac:dyDescent="0.2">
      <c r="B90" s="33" t="s">
        <v>63</v>
      </c>
      <c r="C90" s="18" t="s">
        <v>198</v>
      </c>
      <c r="D90" s="21" t="s">
        <v>199</v>
      </c>
      <c r="E90" s="23" t="s">
        <v>135</v>
      </c>
      <c r="F90" s="23" t="s">
        <v>135</v>
      </c>
      <c r="G90" s="23" t="s">
        <v>135</v>
      </c>
      <c r="H90" s="23" t="s">
        <v>135</v>
      </c>
      <c r="I90" s="24" t="s">
        <v>135</v>
      </c>
      <c r="J90" s="23" t="s">
        <v>135</v>
      </c>
      <c r="K90" s="23" t="s">
        <v>135</v>
      </c>
      <c r="L90" s="23" t="s">
        <v>135</v>
      </c>
      <c r="M90" s="23" t="s">
        <v>135</v>
      </c>
      <c r="N90" s="24" t="s">
        <v>135</v>
      </c>
    </row>
    <row r="91" spans="2:14" x14ac:dyDescent="0.2">
      <c r="B91" s="33" t="s">
        <v>63</v>
      </c>
      <c r="C91" s="18" t="s">
        <v>415</v>
      </c>
      <c r="D91" s="21" t="s">
        <v>416</v>
      </c>
      <c r="E91" s="23" t="s">
        <v>135</v>
      </c>
      <c r="F91" s="23" t="s">
        <v>135</v>
      </c>
      <c r="G91" s="23" t="s">
        <v>135</v>
      </c>
      <c r="H91" s="23" t="s">
        <v>135</v>
      </c>
      <c r="I91" s="24" t="s">
        <v>135</v>
      </c>
      <c r="J91" s="23" t="s">
        <v>135</v>
      </c>
      <c r="K91" s="23" t="s">
        <v>135</v>
      </c>
      <c r="L91" s="23" t="s">
        <v>135</v>
      </c>
      <c r="M91" s="23" t="s">
        <v>135</v>
      </c>
      <c r="N91" s="24" t="s">
        <v>135</v>
      </c>
    </row>
    <row r="92" spans="2:14" x14ac:dyDescent="0.2">
      <c r="B92" s="33" t="s">
        <v>63</v>
      </c>
      <c r="C92" s="18" t="s">
        <v>200</v>
      </c>
      <c r="D92" s="21" t="s">
        <v>201</v>
      </c>
      <c r="E92" s="23">
        <v>0.48185483870967744</v>
      </c>
      <c r="F92" s="23">
        <v>0.51814516129032262</v>
      </c>
      <c r="G92" s="23">
        <v>0</v>
      </c>
      <c r="H92" s="23">
        <v>0</v>
      </c>
      <c r="I92" s="24">
        <v>4960</v>
      </c>
      <c r="J92" s="23">
        <v>0.41935483870967744</v>
      </c>
      <c r="K92" s="23">
        <v>0.59677419354838712</v>
      </c>
      <c r="L92" s="23">
        <v>0</v>
      </c>
      <c r="M92" s="23">
        <v>0</v>
      </c>
      <c r="N92" s="24">
        <v>310</v>
      </c>
    </row>
    <row r="93" spans="2:14" x14ac:dyDescent="0.2">
      <c r="B93" s="33" t="s">
        <v>63</v>
      </c>
      <c r="C93" s="18" t="s">
        <v>417</v>
      </c>
      <c r="D93" s="21" t="s">
        <v>418</v>
      </c>
      <c r="E93" s="23">
        <v>0.46132785763175904</v>
      </c>
      <c r="F93" s="23">
        <v>0.5386721423682409</v>
      </c>
      <c r="G93" s="23">
        <v>0</v>
      </c>
      <c r="H93" s="23">
        <v>0</v>
      </c>
      <c r="I93" s="24">
        <v>7305</v>
      </c>
      <c r="J93" s="23">
        <v>0.46695402298850575</v>
      </c>
      <c r="K93" s="23">
        <v>0.53304597701149425</v>
      </c>
      <c r="L93" s="23">
        <v>0</v>
      </c>
      <c r="M93" s="23">
        <v>0</v>
      </c>
      <c r="N93" s="24">
        <v>3480</v>
      </c>
    </row>
    <row r="94" spans="2:14" x14ac:dyDescent="0.2">
      <c r="B94" s="33" t="s">
        <v>63</v>
      </c>
      <c r="C94" s="18" t="s">
        <v>202</v>
      </c>
      <c r="D94" s="21" t="s">
        <v>203</v>
      </c>
      <c r="E94" s="23" t="s">
        <v>135</v>
      </c>
      <c r="F94" s="23" t="s">
        <v>135</v>
      </c>
      <c r="G94" s="23" t="s">
        <v>135</v>
      </c>
      <c r="H94" s="23" t="s">
        <v>135</v>
      </c>
      <c r="I94" s="24" t="s">
        <v>135</v>
      </c>
      <c r="J94" s="23" t="s">
        <v>135</v>
      </c>
      <c r="K94" s="23" t="s">
        <v>135</v>
      </c>
      <c r="L94" s="23" t="s">
        <v>135</v>
      </c>
      <c r="M94" s="23" t="s">
        <v>135</v>
      </c>
      <c r="N94" s="24" t="s">
        <v>135</v>
      </c>
    </row>
    <row r="95" spans="2:14" x14ac:dyDescent="0.2">
      <c r="B95" s="33" t="s">
        <v>63</v>
      </c>
      <c r="C95" s="18" t="s">
        <v>204</v>
      </c>
      <c r="D95" s="21" t="s">
        <v>205</v>
      </c>
      <c r="E95" s="23">
        <v>0.41289198606271776</v>
      </c>
      <c r="F95" s="23">
        <v>0.58885017421602792</v>
      </c>
      <c r="G95" s="23">
        <v>0</v>
      </c>
      <c r="H95" s="23">
        <v>0</v>
      </c>
      <c r="I95" s="24">
        <v>2870</v>
      </c>
      <c r="J95" s="23">
        <v>0.38235294117647056</v>
      </c>
      <c r="K95" s="23">
        <v>0.6470588235294118</v>
      </c>
      <c r="L95" s="23">
        <v>0</v>
      </c>
      <c r="M95" s="23">
        <v>0</v>
      </c>
      <c r="N95" s="24">
        <v>170</v>
      </c>
    </row>
    <row r="96" spans="2:14" x14ac:dyDescent="0.2">
      <c r="B96" s="33" t="s">
        <v>74</v>
      </c>
      <c r="C96" s="18" t="s">
        <v>419</v>
      </c>
      <c r="D96" s="21" t="s">
        <v>420</v>
      </c>
      <c r="E96" s="23">
        <v>0.41543026706231456</v>
      </c>
      <c r="F96" s="23">
        <v>0.58308605341246289</v>
      </c>
      <c r="G96" s="23">
        <v>0</v>
      </c>
      <c r="H96" s="23">
        <v>1.483679525222552E-3</v>
      </c>
      <c r="I96" s="24">
        <v>3370</v>
      </c>
      <c r="J96" s="23" t="s">
        <v>135</v>
      </c>
      <c r="K96" s="23" t="s">
        <v>135</v>
      </c>
      <c r="L96" s="23" t="s">
        <v>135</v>
      </c>
      <c r="M96" s="23" t="s">
        <v>135</v>
      </c>
      <c r="N96" s="24" t="s">
        <v>135</v>
      </c>
    </row>
    <row r="97" spans="2:14" x14ac:dyDescent="0.2">
      <c r="B97" s="33" t="s">
        <v>74</v>
      </c>
      <c r="C97" s="18" t="s">
        <v>421</v>
      </c>
      <c r="D97" s="21" t="s">
        <v>422</v>
      </c>
      <c r="E97" s="23">
        <v>0.44072948328267475</v>
      </c>
      <c r="F97" s="23">
        <v>0.55015197568389063</v>
      </c>
      <c r="G97" s="23">
        <v>9.11854103343465E-3</v>
      </c>
      <c r="H97" s="23">
        <v>0</v>
      </c>
      <c r="I97" s="24">
        <v>4935</v>
      </c>
      <c r="J97" s="23" t="s">
        <v>135</v>
      </c>
      <c r="K97" s="23" t="s">
        <v>135</v>
      </c>
      <c r="L97" s="23" t="s">
        <v>135</v>
      </c>
      <c r="M97" s="23" t="s">
        <v>135</v>
      </c>
      <c r="N97" s="24" t="s">
        <v>135</v>
      </c>
    </row>
    <row r="98" spans="2:14" x14ac:dyDescent="0.2">
      <c r="B98" s="33" t="s">
        <v>74</v>
      </c>
      <c r="C98" s="18" t="s">
        <v>423</v>
      </c>
      <c r="D98" s="21" t="s">
        <v>424</v>
      </c>
      <c r="E98" s="23">
        <v>0.44694767441860467</v>
      </c>
      <c r="F98" s="23">
        <v>0.55159883720930236</v>
      </c>
      <c r="G98" s="23">
        <v>7.2674418604651162E-4</v>
      </c>
      <c r="H98" s="23">
        <v>0</v>
      </c>
      <c r="I98" s="24">
        <v>6880</v>
      </c>
      <c r="J98" s="23">
        <v>0.47101449275362317</v>
      </c>
      <c r="K98" s="23">
        <v>0.52173913043478259</v>
      </c>
      <c r="L98" s="23">
        <v>0</v>
      </c>
      <c r="M98" s="23">
        <v>0</v>
      </c>
      <c r="N98" s="24">
        <v>690</v>
      </c>
    </row>
    <row r="99" spans="2:14" x14ac:dyDescent="0.2">
      <c r="B99" s="33" t="s">
        <v>74</v>
      </c>
      <c r="C99" s="18" t="s">
        <v>425</v>
      </c>
      <c r="D99" s="21" t="s">
        <v>426</v>
      </c>
      <c r="E99" s="23">
        <v>0.43956043956043955</v>
      </c>
      <c r="F99" s="23">
        <v>0.56043956043956045</v>
      </c>
      <c r="G99" s="23">
        <v>0</v>
      </c>
      <c r="H99" s="23">
        <v>0</v>
      </c>
      <c r="I99" s="24">
        <v>2275</v>
      </c>
      <c r="J99" s="23" t="s">
        <v>135</v>
      </c>
      <c r="K99" s="23" t="s">
        <v>135</v>
      </c>
      <c r="L99" s="23" t="s">
        <v>135</v>
      </c>
      <c r="M99" s="23" t="s">
        <v>135</v>
      </c>
      <c r="N99" s="24" t="s">
        <v>135</v>
      </c>
    </row>
    <row r="100" spans="2:14" x14ac:dyDescent="0.2">
      <c r="B100" s="33" t="s">
        <v>74</v>
      </c>
      <c r="C100" s="18" t="s">
        <v>210</v>
      </c>
      <c r="D100" s="21" t="s">
        <v>211</v>
      </c>
      <c r="E100" s="23">
        <v>0.45886075949367089</v>
      </c>
      <c r="F100" s="23">
        <v>0.54430379746835444</v>
      </c>
      <c r="G100" s="23">
        <v>0</v>
      </c>
      <c r="H100" s="23">
        <v>0</v>
      </c>
      <c r="I100" s="24">
        <v>1580</v>
      </c>
      <c r="J100" s="23">
        <v>0.44444444444444442</v>
      </c>
      <c r="K100" s="23">
        <v>0.55555555555555558</v>
      </c>
      <c r="L100" s="23">
        <v>0</v>
      </c>
      <c r="M100" s="23">
        <v>0</v>
      </c>
      <c r="N100" s="24">
        <v>45</v>
      </c>
    </row>
    <row r="101" spans="2:14" x14ac:dyDescent="0.2">
      <c r="B101" s="33" t="s">
        <v>74</v>
      </c>
      <c r="C101" s="18" t="s">
        <v>427</v>
      </c>
      <c r="D101" s="21" t="s">
        <v>428</v>
      </c>
      <c r="E101" s="23">
        <v>0.46027696793002915</v>
      </c>
      <c r="F101" s="23">
        <v>0.53753644314868809</v>
      </c>
      <c r="G101" s="23">
        <v>2.1865889212827989E-3</v>
      </c>
      <c r="H101" s="23">
        <v>0</v>
      </c>
      <c r="I101" s="24">
        <v>13720</v>
      </c>
      <c r="J101" s="23" t="s">
        <v>135</v>
      </c>
      <c r="K101" s="23" t="s">
        <v>135</v>
      </c>
      <c r="L101" s="23" t="s">
        <v>135</v>
      </c>
      <c r="M101" s="23" t="s">
        <v>135</v>
      </c>
      <c r="N101" s="24" t="s">
        <v>135</v>
      </c>
    </row>
    <row r="102" spans="2:14" x14ac:dyDescent="0.2">
      <c r="B102" s="33" t="s">
        <v>74</v>
      </c>
      <c r="C102" s="18" t="s">
        <v>429</v>
      </c>
      <c r="D102" s="21" t="s">
        <v>430</v>
      </c>
      <c r="E102" s="23" t="s">
        <v>135</v>
      </c>
      <c r="F102" s="23" t="s">
        <v>135</v>
      </c>
      <c r="G102" s="23" t="s">
        <v>135</v>
      </c>
      <c r="H102" s="23" t="s">
        <v>135</v>
      </c>
      <c r="I102" s="24" t="s">
        <v>135</v>
      </c>
      <c r="J102" s="23" t="s">
        <v>135</v>
      </c>
      <c r="K102" s="23" t="s">
        <v>135</v>
      </c>
      <c r="L102" s="23" t="s">
        <v>135</v>
      </c>
      <c r="M102" s="23" t="s">
        <v>135</v>
      </c>
      <c r="N102" s="24" t="s">
        <v>135</v>
      </c>
    </row>
    <row r="103" spans="2:14" x14ac:dyDescent="0.2">
      <c r="B103" s="33" t="s">
        <v>74</v>
      </c>
      <c r="C103" s="18" t="s">
        <v>431</v>
      </c>
      <c r="D103" s="21" t="s">
        <v>432</v>
      </c>
      <c r="E103" s="23" t="s">
        <v>135</v>
      </c>
      <c r="F103" s="23" t="s">
        <v>135</v>
      </c>
      <c r="G103" s="23" t="s">
        <v>135</v>
      </c>
      <c r="H103" s="23" t="s">
        <v>135</v>
      </c>
      <c r="I103" s="24" t="s">
        <v>135</v>
      </c>
      <c r="J103" s="23" t="s">
        <v>135</v>
      </c>
      <c r="K103" s="23" t="s">
        <v>135</v>
      </c>
      <c r="L103" s="23" t="s">
        <v>135</v>
      </c>
      <c r="M103" s="23" t="s">
        <v>135</v>
      </c>
      <c r="N103" s="24" t="s">
        <v>135</v>
      </c>
    </row>
    <row r="104" spans="2:14" x14ac:dyDescent="0.2">
      <c r="B104" s="33" t="s">
        <v>74</v>
      </c>
      <c r="C104" s="18" t="s">
        <v>433</v>
      </c>
      <c r="D104" s="21" t="s">
        <v>434</v>
      </c>
      <c r="E104" s="23">
        <v>0.45647892871209139</v>
      </c>
      <c r="F104" s="23">
        <v>0.54273335959038993</v>
      </c>
      <c r="G104" s="23">
        <v>0</v>
      </c>
      <c r="H104" s="23">
        <v>3.9385584875935406E-4</v>
      </c>
      <c r="I104" s="24">
        <v>12695</v>
      </c>
      <c r="J104" s="23" t="s">
        <v>135</v>
      </c>
      <c r="K104" s="23" t="s">
        <v>135</v>
      </c>
      <c r="L104" s="23" t="s">
        <v>135</v>
      </c>
      <c r="M104" s="23" t="s">
        <v>135</v>
      </c>
      <c r="N104" s="24" t="s">
        <v>135</v>
      </c>
    </row>
    <row r="105" spans="2:14" x14ac:dyDescent="0.2">
      <c r="B105" s="33" t="s">
        <v>74</v>
      </c>
      <c r="C105" s="18" t="s">
        <v>435</v>
      </c>
      <c r="D105" s="21" t="s">
        <v>436</v>
      </c>
      <c r="E105" s="23">
        <v>0.44746376811594202</v>
      </c>
      <c r="F105" s="23">
        <v>0.55253623188405798</v>
      </c>
      <c r="G105" s="23">
        <v>0</v>
      </c>
      <c r="H105" s="23">
        <v>0</v>
      </c>
      <c r="I105" s="24">
        <v>5520</v>
      </c>
      <c r="J105" s="23" t="s">
        <v>135</v>
      </c>
      <c r="K105" s="23" t="s">
        <v>135</v>
      </c>
      <c r="L105" s="23" t="s">
        <v>135</v>
      </c>
      <c r="M105" s="23" t="s">
        <v>135</v>
      </c>
      <c r="N105" s="24" t="s">
        <v>135</v>
      </c>
    </row>
    <row r="106" spans="2:14" x14ac:dyDescent="0.2">
      <c r="B106" s="33" t="s">
        <v>74</v>
      </c>
      <c r="C106" s="18" t="s">
        <v>437</v>
      </c>
      <c r="D106" s="21" t="s">
        <v>438</v>
      </c>
      <c r="E106" s="23">
        <v>0.44862385321100917</v>
      </c>
      <c r="F106" s="23">
        <v>0.5431192660550459</v>
      </c>
      <c r="G106" s="23">
        <v>7.3394495412844041E-3</v>
      </c>
      <c r="H106" s="23">
        <v>0</v>
      </c>
      <c r="I106" s="24">
        <v>5450</v>
      </c>
      <c r="J106" s="23" t="s">
        <v>135</v>
      </c>
      <c r="K106" s="23" t="s">
        <v>135</v>
      </c>
      <c r="L106" s="23" t="s">
        <v>135</v>
      </c>
      <c r="M106" s="23" t="s">
        <v>135</v>
      </c>
      <c r="N106" s="24" t="s">
        <v>135</v>
      </c>
    </row>
    <row r="107" spans="2:14" x14ac:dyDescent="0.2">
      <c r="B107" s="33" t="s">
        <v>74</v>
      </c>
      <c r="C107" s="18" t="s">
        <v>439</v>
      </c>
      <c r="D107" s="21" t="s">
        <v>440</v>
      </c>
      <c r="E107" s="23" t="s">
        <v>135</v>
      </c>
      <c r="F107" s="23" t="s">
        <v>135</v>
      </c>
      <c r="G107" s="23" t="s">
        <v>135</v>
      </c>
      <c r="H107" s="23" t="s">
        <v>135</v>
      </c>
      <c r="I107" s="24" t="s">
        <v>135</v>
      </c>
      <c r="J107" s="23" t="s">
        <v>135</v>
      </c>
      <c r="K107" s="23" t="s">
        <v>135</v>
      </c>
      <c r="L107" s="23" t="s">
        <v>135</v>
      </c>
      <c r="M107" s="23" t="s">
        <v>135</v>
      </c>
      <c r="N107" s="24" t="s">
        <v>135</v>
      </c>
    </row>
    <row r="108" spans="2:14" x14ac:dyDescent="0.2">
      <c r="B108" s="33" t="s">
        <v>74</v>
      </c>
      <c r="C108" s="18" t="s">
        <v>218</v>
      </c>
      <c r="D108" s="21" t="s">
        <v>219</v>
      </c>
      <c r="E108" s="23">
        <v>0.44444444444444442</v>
      </c>
      <c r="F108" s="23">
        <v>0.55405405405405406</v>
      </c>
      <c r="G108" s="23">
        <v>0</v>
      </c>
      <c r="H108" s="23">
        <v>0</v>
      </c>
      <c r="I108" s="24">
        <v>3330</v>
      </c>
      <c r="J108" s="23" t="s">
        <v>135</v>
      </c>
      <c r="K108" s="23" t="s">
        <v>135</v>
      </c>
      <c r="L108" s="23" t="s">
        <v>135</v>
      </c>
      <c r="M108" s="23" t="s">
        <v>135</v>
      </c>
      <c r="N108" s="24" t="s">
        <v>135</v>
      </c>
    </row>
    <row r="109" spans="2:14" x14ac:dyDescent="0.2">
      <c r="B109" s="33" t="s">
        <v>74</v>
      </c>
      <c r="C109" s="18" t="s">
        <v>441</v>
      </c>
      <c r="D109" s="21" t="s">
        <v>442</v>
      </c>
      <c r="E109" s="23">
        <v>0.41818181818181815</v>
      </c>
      <c r="F109" s="23">
        <v>0.58181818181818179</v>
      </c>
      <c r="G109" s="23">
        <v>0</v>
      </c>
      <c r="H109" s="23">
        <v>0</v>
      </c>
      <c r="I109" s="24">
        <v>4675</v>
      </c>
      <c r="J109" s="23" t="s">
        <v>135</v>
      </c>
      <c r="K109" s="23" t="s">
        <v>135</v>
      </c>
      <c r="L109" s="23" t="s">
        <v>135</v>
      </c>
      <c r="M109" s="23" t="s">
        <v>135</v>
      </c>
      <c r="N109" s="24" t="s">
        <v>135</v>
      </c>
    </row>
    <row r="110" spans="2:14" x14ac:dyDescent="0.2">
      <c r="B110" s="33" t="s">
        <v>74</v>
      </c>
      <c r="C110" s="18" t="s">
        <v>220</v>
      </c>
      <c r="D110" s="21" t="s">
        <v>221</v>
      </c>
      <c r="E110" s="23">
        <v>0.46563573883161513</v>
      </c>
      <c r="F110" s="23">
        <v>0.53436426116838487</v>
      </c>
      <c r="G110" s="23">
        <v>0</v>
      </c>
      <c r="H110" s="23">
        <v>0</v>
      </c>
      <c r="I110" s="24">
        <v>2910</v>
      </c>
      <c r="J110" s="23">
        <v>0.5357142857142857</v>
      </c>
      <c r="K110" s="23">
        <v>0.5</v>
      </c>
      <c r="L110" s="23">
        <v>0</v>
      </c>
      <c r="M110" s="23">
        <v>0</v>
      </c>
      <c r="N110" s="24">
        <v>140</v>
      </c>
    </row>
    <row r="111" spans="2:14" x14ac:dyDescent="0.2">
      <c r="B111" s="33" t="s">
        <v>74</v>
      </c>
      <c r="C111" s="18" t="s">
        <v>226</v>
      </c>
      <c r="D111" s="21" t="s">
        <v>227</v>
      </c>
      <c r="E111" s="23">
        <v>0.44688644688644691</v>
      </c>
      <c r="F111" s="23">
        <v>0.55189255189255193</v>
      </c>
      <c r="G111" s="23">
        <v>6.105006105006105E-4</v>
      </c>
      <c r="H111" s="23">
        <v>6.105006105006105E-4</v>
      </c>
      <c r="I111" s="24">
        <v>8190</v>
      </c>
      <c r="J111" s="23" t="s">
        <v>135</v>
      </c>
      <c r="K111" s="23" t="s">
        <v>135</v>
      </c>
      <c r="L111" s="23" t="s">
        <v>135</v>
      </c>
      <c r="M111" s="23" t="s">
        <v>135</v>
      </c>
      <c r="N111" s="24" t="s">
        <v>135</v>
      </c>
    </row>
    <row r="112" spans="2:14" x14ac:dyDescent="0.2">
      <c r="B112" s="33" t="s">
        <v>74</v>
      </c>
      <c r="C112" s="18" t="s">
        <v>228</v>
      </c>
      <c r="D112" s="21" t="s">
        <v>229</v>
      </c>
      <c r="E112" s="23">
        <v>0.44701348747591524</v>
      </c>
      <c r="F112" s="23">
        <v>0.55491329479768781</v>
      </c>
      <c r="G112" s="23">
        <v>0</v>
      </c>
      <c r="H112" s="23">
        <v>0</v>
      </c>
      <c r="I112" s="24">
        <v>2595</v>
      </c>
      <c r="J112" s="23">
        <v>0.33333333333333331</v>
      </c>
      <c r="K112" s="23">
        <v>0.6</v>
      </c>
      <c r="L112" s="23">
        <v>0</v>
      </c>
      <c r="M112" s="23">
        <v>0</v>
      </c>
      <c r="N112" s="24">
        <v>75</v>
      </c>
    </row>
    <row r="113" spans="2:14" x14ac:dyDescent="0.2">
      <c r="B113" s="33" t="s">
        <v>74</v>
      </c>
      <c r="C113" s="18" t="s">
        <v>232</v>
      </c>
      <c r="D113" s="21" t="s">
        <v>233</v>
      </c>
      <c r="E113" s="23">
        <v>0.46453900709219859</v>
      </c>
      <c r="F113" s="23">
        <v>0.53546099290780147</v>
      </c>
      <c r="G113" s="23">
        <v>0</v>
      </c>
      <c r="H113" s="23">
        <v>0</v>
      </c>
      <c r="I113" s="24">
        <v>1410</v>
      </c>
      <c r="J113" s="23">
        <v>0.53333333333333333</v>
      </c>
      <c r="K113" s="23">
        <v>0.5</v>
      </c>
      <c r="L113" s="23">
        <v>0</v>
      </c>
      <c r="M113" s="23">
        <v>0</v>
      </c>
      <c r="N113" s="24">
        <v>150</v>
      </c>
    </row>
    <row r="114" spans="2:14" x14ac:dyDescent="0.2">
      <c r="B114" s="33" t="s">
        <v>74</v>
      </c>
      <c r="C114" s="18" t="s">
        <v>234</v>
      </c>
      <c r="D114" s="21" t="s">
        <v>235</v>
      </c>
      <c r="E114" s="23">
        <v>0.46493902439024393</v>
      </c>
      <c r="F114" s="23">
        <v>0.53429878048780488</v>
      </c>
      <c r="G114" s="23">
        <v>0</v>
      </c>
      <c r="H114" s="23">
        <v>0</v>
      </c>
      <c r="I114" s="24">
        <v>6560</v>
      </c>
      <c r="J114" s="23">
        <v>0.47727272727272729</v>
      </c>
      <c r="K114" s="23">
        <v>0.52272727272727271</v>
      </c>
      <c r="L114" s="23">
        <v>0</v>
      </c>
      <c r="M114" s="23">
        <v>0</v>
      </c>
      <c r="N114" s="24">
        <v>440</v>
      </c>
    </row>
    <row r="115" spans="2:14" x14ac:dyDescent="0.2">
      <c r="B115" s="33" t="s">
        <v>97</v>
      </c>
      <c r="C115" s="18" t="s">
        <v>443</v>
      </c>
      <c r="D115" s="21" t="s">
        <v>444</v>
      </c>
      <c r="E115" s="23">
        <v>0.46143057503506313</v>
      </c>
      <c r="F115" s="23">
        <v>0.53856942496493687</v>
      </c>
      <c r="G115" s="23">
        <v>0</v>
      </c>
      <c r="H115" s="23">
        <v>0</v>
      </c>
      <c r="I115" s="24">
        <v>3565</v>
      </c>
      <c r="J115" s="23" t="s">
        <v>135</v>
      </c>
      <c r="K115" s="23" t="s">
        <v>135</v>
      </c>
      <c r="L115" s="23" t="s">
        <v>135</v>
      </c>
      <c r="M115" s="23" t="s">
        <v>135</v>
      </c>
      <c r="N115" s="24" t="s">
        <v>135</v>
      </c>
    </row>
    <row r="116" spans="2:14" x14ac:dyDescent="0.2">
      <c r="B116" s="33" t="s">
        <v>97</v>
      </c>
      <c r="C116" s="18" t="s">
        <v>445</v>
      </c>
      <c r="D116" s="21" t="s">
        <v>446</v>
      </c>
      <c r="E116" s="23">
        <v>0.45110410094637227</v>
      </c>
      <c r="F116" s="23">
        <v>0.54889589905362779</v>
      </c>
      <c r="G116" s="23">
        <v>0</v>
      </c>
      <c r="H116" s="23">
        <v>0</v>
      </c>
      <c r="I116" s="24">
        <v>1585</v>
      </c>
      <c r="J116" s="23">
        <v>0.45</v>
      </c>
      <c r="K116" s="23">
        <v>0.55000000000000004</v>
      </c>
      <c r="L116" s="23">
        <v>0</v>
      </c>
      <c r="M116" s="23">
        <v>0</v>
      </c>
      <c r="N116" s="24">
        <v>100</v>
      </c>
    </row>
    <row r="117" spans="2:14" x14ac:dyDescent="0.2">
      <c r="B117" s="33" t="s">
        <v>97</v>
      </c>
      <c r="C117" s="18" t="s">
        <v>256</v>
      </c>
      <c r="D117" s="21" t="s">
        <v>257</v>
      </c>
      <c r="E117" s="23" t="s">
        <v>135</v>
      </c>
      <c r="F117" s="23" t="s">
        <v>135</v>
      </c>
      <c r="G117" s="23" t="s">
        <v>135</v>
      </c>
      <c r="H117" s="23" t="s">
        <v>135</v>
      </c>
      <c r="I117" s="24" t="s">
        <v>135</v>
      </c>
      <c r="J117" s="23" t="s">
        <v>135</v>
      </c>
      <c r="K117" s="23" t="s">
        <v>135</v>
      </c>
      <c r="L117" s="23" t="s">
        <v>135</v>
      </c>
      <c r="M117" s="23" t="s">
        <v>135</v>
      </c>
      <c r="N117" s="24" t="s">
        <v>135</v>
      </c>
    </row>
    <row r="118" spans="2:14" x14ac:dyDescent="0.2">
      <c r="B118" s="33" t="s">
        <v>97</v>
      </c>
      <c r="C118" s="18" t="s">
        <v>258</v>
      </c>
      <c r="D118" s="21" t="s">
        <v>259</v>
      </c>
      <c r="E118" s="23" t="s">
        <v>135</v>
      </c>
      <c r="F118" s="23" t="s">
        <v>135</v>
      </c>
      <c r="G118" s="23" t="s">
        <v>135</v>
      </c>
      <c r="H118" s="23" t="s">
        <v>135</v>
      </c>
      <c r="I118" s="24" t="s">
        <v>135</v>
      </c>
      <c r="J118" s="23" t="s">
        <v>135</v>
      </c>
      <c r="K118" s="23" t="s">
        <v>135</v>
      </c>
      <c r="L118" s="23" t="s">
        <v>135</v>
      </c>
      <c r="M118" s="23" t="s">
        <v>135</v>
      </c>
      <c r="N118" s="24" t="s">
        <v>135</v>
      </c>
    </row>
    <row r="119" spans="2:14" x14ac:dyDescent="0.2">
      <c r="B119" s="33" t="s">
        <v>97</v>
      </c>
      <c r="C119" s="18" t="s">
        <v>447</v>
      </c>
      <c r="D119" s="21" t="s">
        <v>448</v>
      </c>
      <c r="E119" s="23">
        <v>0.47468354430379744</v>
      </c>
      <c r="F119" s="23">
        <v>0.52531645569620256</v>
      </c>
      <c r="G119" s="23">
        <v>0</v>
      </c>
      <c r="H119" s="23">
        <v>0</v>
      </c>
      <c r="I119" s="24">
        <v>2370</v>
      </c>
      <c r="J119" s="23" t="s">
        <v>135</v>
      </c>
      <c r="K119" s="23" t="s">
        <v>135</v>
      </c>
      <c r="L119" s="23" t="s">
        <v>135</v>
      </c>
      <c r="M119" s="23" t="s">
        <v>135</v>
      </c>
      <c r="N119" s="24" t="s">
        <v>135</v>
      </c>
    </row>
    <row r="120" spans="2:14" x14ac:dyDescent="0.2">
      <c r="B120" s="33" t="s">
        <v>97</v>
      </c>
      <c r="C120" s="18" t="s">
        <v>260</v>
      </c>
      <c r="D120" s="21" t="s">
        <v>261</v>
      </c>
      <c r="E120" s="23">
        <v>0.46981627296587924</v>
      </c>
      <c r="F120" s="23">
        <v>0.52755905511811019</v>
      </c>
      <c r="G120" s="23">
        <v>0</v>
      </c>
      <c r="H120" s="23">
        <v>0</v>
      </c>
      <c r="I120" s="24">
        <v>1905</v>
      </c>
      <c r="J120" s="23" t="s">
        <v>135</v>
      </c>
      <c r="K120" s="23" t="s">
        <v>135</v>
      </c>
      <c r="L120" s="23" t="s">
        <v>135</v>
      </c>
      <c r="M120" s="23" t="s">
        <v>135</v>
      </c>
      <c r="N120" s="24" t="s">
        <v>135</v>
      </c>
    </row>
    <row r="121" spans="2:14" x14ac:dyDescent="0.2">
      <c r="B121" s="33" t="s">
        <v>97</v>
      </c>
      <c r="C121" s="18" t="s">
        <v>449</v>
      </c>
      <c r="D121" s="21" t="s">
        <v>450</v>
      </c>
      <c r="E121" s="23">
        <v>0.48872180451127817</v>
      </c>
      <c r="F121" s="23">
        <v>0.51127819548872178</v>
      </c>
      <c r="G121" s="23">
        <v>0</v>
      </c>
      <c r="H121" s="23">
        <v>0</v>
      </c>
      <c r="I121" s="24">
        <v>1330</v>
      </c>
      <c r="J121" s="23">
        <v>0.53333333333333333</v>
      </c>
      <c r="K121" s="23">
        <v>0.46666666666666667</v>
      </c>
      <c r="L121" s="23">
        <v>0</v>
      </c>
      <c r="M121" s="23">
        <v>0</v>
      </c>
      <c r="N121" s="24">
        <v>75</v>
      </c>
    </row>
    <row r="122" spans="2:14" x14ac:dyDescent="0.2">
      <c r="B122" s="33" t="s">
        <v>97</v>
      </c>
      <c r="C122" s="18" t="s">
        <v>451</v>
      </c>
      <c r="D122" s="21" t="s">
        <v>452</v>
      </c>
      <c r="E122" s="23">
        <v>0.45497630331753552</v>
      </c>
      <c r="F122" s="23">
        <v>0.54502369668246442</v>
      </c>
      <c r="G122" s="23">
        <v>0</v>
      </c>
      <c r="H122" s="23">
        <v>0</v>
      </c>
      <c r="I122" s="24">
        <v>1055</v>
      </c>
      <c r="J122" s="23" t="s">
        <v>135</v>
      </c>
      <c r="K122" s="23" t="s">
        <v>135</v>
      </c>
      <c r="L122" s="23" t="s">
        <v>135</v>
      </c>
      <c r="M122" s="23" t="s">
        <v>135</v>
      </c>
      <c r="N122" s="24" t="s">
        <v>135</v>
      </c>
    </row>
    <row r="123" spans="2:14" x14ac:dyDescent="0.2">
      <c r="B123" s="33" t="s">
        <v>97</v>
      </c>
      <c r="C123" s="18" t="s">
        <v>266</v>
      </c>
      <c r="D123" s="21" t="s">
        <v>267</v>
      </c>
      <c r="E123" s="23" t="s">
        <v>135</v>
      </c>
      <c r="F123" s="23" t="s">
        <v>135</v>
      </c>
      <c r="G123" s="23" t="s">
        <v>135</v>
      </c>
      <c r="H123" s="23" t="s">
        <v>135</v>
      </c>
      <c r="I123" s="24" t="s">
        <v>135</v>
      </c>
      <c r="J123" s="23" t="s">
        <v>135</v>
      </c>
      <c r="K123" s="23" t="s">
        <v>135</v>
      </c>
      <c r="L123" s="23" t="s">
        <v>135</v>
      </c>
      <c r="M123" s="23" t="s">
        <v>135</v>
      </c>
      <c r="N123" s="24" t="s">
        <v>135</v>
      </c>
    </row>
    <row r="124" spans="2:14" x14ac:dyDescent="0.2">
      <c r="B124" s="33" t="s">
        <v>97</v>
      </c>
      <c r="C124" s="18" t="s">
        <v>453</v>
      </c>
      <c r="D124" s="21" t="s">
        <v>454</v>
      </c>
      <c r="E124" s="23">
        <v>0.4942528735632184</v>
      </c>
      <c r="F124" s="23">
        <v>0.50574712643678166</v>
      </c>
      <c r="G124" s="23">
        <v>0</v>
      </c>
      <c r="H124" s="23">
        <v>0</v>
      </c>
      <c r="I124" s="24">
        <v>870</v>
      </c>
      <c r="J124" s="23">
        <v>0.5</v>
      </c>
      <c r="K124" s="23">
        <v>0.33333333333333331</v>
      </c>
      <c r="L124" s="23">
        <v>0</v>
      </c>
      <c r="M124" s="23">
        <v>0</v>
      </c>
      <c r="N124" s="24">
        <v>30</v>
      </c>
    </row>
    <row r="125" spans="2:14" x14ac:dyDescent="0.2">
      <c r="B125" s="33" t="s">
        <v>97</v>
      </c>
      <c r="C125" s="18" t="s">
        <v>268</v>
      </c>
      <c r="D125" s="21" t="s">
        <v>269</v>
      </c>
      <c r="E125" s="23">
        <v>0.4596211365902293</v>
      </c>
      <c r="F125" s="23">
        <v>0.5403788634097707</v>
      </c>
      <c r="G125" s="23">
        <v>0</v>
      </c>
      <c r="H125" s="23">
        <v>0</v>
      </c>
      <c r="I125" s="24">
        <v>5015</v>
      </c>
      <c r="J125" s="23">
        <v>0.54411764705882348</v>
      </c>
      <c r="K125" s="23">
        <v>0.45588235294117646</v>
      </c>
      <c r="L125" s="23">
        <v>0</v>
      </c>
      <c r="M125" s="23">
        <v>0</v>
      </c>
      <c r="N125" s="24">
        <v>340</v>
      </c>
    </row>
    <row r="126" spans="2:14" x14ac:dyDescent="0.2">
      <c r="B126" s="33" t="s">
        <v>97</v>
      </c>
      <c r="C126" s="18" t="s">
        <v>270</v>
      </c>
      <c r="D126" s="21" t="s">
        <v>271</v>
      </c>
      <c r="E126" s="23">
        <v>0.46587537091988129</v>
      </c>
      <c r="F126" s="23">
        <v>0.53412462908011871</v>
      </c>
      <c r="G126" s="23">
        <v>0</v>
      </c>
      <c r="H126" s="23">
        <v>0</v>
      </c>
      <c r="I126" s="24">
        <v>1685</v>
      </c>
      <c r="J126" s="23">
        <v>0.625</v>
      </c>
      <c r="K126" s="23">
        <v>0.375</v>
      </c>
      <c r="L126" s="23">
        <v>0</v>
      </c>
      <c r="M126" s="23">
        <v>0</v>
      </c>
      <c r="N126" s="24">
        <v>40</v>
      </c>
    </row>
    <row r="127" spans="2:14" x14ac:dyDescent="0.2">
      <c r="B127" s="33" t="s">
        <v>97</v>
      </c>
      <c r="C127" s="18" t="s">
        <v>272</v>
      </c>
      <c r="D127" s="21" t="s">
        <v>273</v>
      </c>
      <c r="E127" s="23">
        <v>0.42720862712567398</v>
      </c>
      <c r="F127" s="23">
        <v>0.57071754458730817</v>
      </c>
      <c r="G127" s="23">
        <v>2.4885939444214021E-3</v>
      </c>
      <c r="H127" s="23">
        <v>0</v>
      </c>
      <c r="I127" s="24">
        <v>12055</v>
      </c>
      <c r="J127" s="23" t="s">
        <v>135</v>
      </c>
      <c r="K127" s="23" t="s">
        <v>135</v>
      </c>
      <c r="L127" s="23" t="s">
        <v>135</v>
      </c>
      <c r="M127" s="23" t="s">
        <v>135</v>
      </c>
      <c r="N127" s="24" t="s">
        <v>135</v>
      </c>
    </row>
    <row r="128" spans="2:14" x14ac:dyDescent="0.2">
      <c r="B128" s="33" t="s">
        <v>97</v>
      </c>
      <c r="C128" s="18" t="s">
        <v>274</v>
      </c>
      <c r="D128" s="21" t="s">
        <v>275</v>
      </c>
      <c r="E128" s="23" t="s">
        <v>135</v>
      </c>
      <c r="F128" s="23" t="s">
        <v>135</v>
      </c>
      <c r="G128" s="23" t="s">
        <v>135</v>
      </c>
      <c r="H128" s="23" t="s">
        <v>135</v>
      </c>
      <c r="I128" s="24" t="s">
        <v>135</v>
      </c>
      <c r="J128" s="23" t="s">
        <v>135</v>
      </c>
      <c r="K128" s="23" t="s">
        <v>135</v>
      </c>
      <c r="L128" s="23" t="s">
        <v>135</v>
      </c>
      <c r="M128" s="23" t="s">
        <v>135</v>
      </c>
      <c r="N128" s="24" t="s">
        <v>135</v>
      </c>
    </row>
    <row r="129" spans="2:14" x14ac:dyDescent="0.2">
      <c r="B129" s="33" t="s">
        <v>97</v>
      </c>
      <c r="C129" s="18" t="s">
        <v>276</v>
      </c>
      <c r="D129" s="21" t="s">
        <v>277</v>
      </c>
      <c r="E129" s="23">
        <v>0.4481203007518797</v>
      </c>
      <c r="F129" s="23">
        <v>0.5518796992481203</v>
      </c>
      <c r="G129" s="23">
        <v>0</v>
      </c>
      <c r="H129" s="23">
        <v>0</v>
      </c>
      <c r="I129" s="24">
        <v>9975</v>
      </c>
      <c r="J129" s="23">
        <v>0.45454545454545453</v>
      </c>
      <c r="K129" s="23">
        <v>0.54545454545454541</v>
      </c>
      <c r="L129" s="23">
        <v>0</v>
      </c>
      <c r="M129" s="23">
        <v>0</v>
      </c>
      <c r="N129" s="24">
        <v>1045</v>
      </c>
    </row>
    <row r="130" spans="2:14" x14ac:dyDescent="0.2">
      <c r="B130" s="33" t="s">
        <v>97</v>
      </c>
      <c r="C130" s="18" t="s">
        <v>455</v>
      </c>
      <c r="D130" s="21" t="s">
        <v>456</v>
      </c>
      <c r="E130" s="23">
        <v>0.45936395759717313</v>
      </c>
      <c r="F130" s="23">
        <v>0.54063604240282681</v>
      </c>
      <c r="G130" s="23">
        <v>0</v>
      </c>
      <c r="H130" s="23">
        <v>0</v>
      </c>
      <c r="I130" s="24">
        <v>1415</v>
      </c>
      <c r="J130" s="23" t="s">
        <v>135</v>
      </c>
      <c r="K130" s="23" t="s">
        <v>135</v>
      </c>
      <c r="L130" s="23" t="s">
        <v>135</v>
      </c>
      <c r="M130" s="23" t="s">
        <v>135</v>
      </c>
      <c r="N130" s="24" t="s">
        <v>135</v>
      </c>
    </row>
    <row r="131" spans="2:14" x14ac:dyDescent="0.2">
      <c r="B131" s="33" t="s">
        <v>97</v>
      </c>
      <c r="C131" s="18" t="s">
        <v>283</v>
      </c>
      <c r="D131" s="21" t="s">
        <v>284</v>
      </c>
      <c r="E131" s="23">
        <v>0.47809152872444011</v>
      </c>
      <c r="F131" s="23">
        <v>0.52190847127555984</v>
      </c>
      <c r="G131" s="23">
        <v>0</v>
      </c>
      <c r="H131" s="23">
        <v>0</v>
      </c>
      <c r="I131" s="24">
        <v>5135</v>
      </c>
      <c r="J131" s="23">
        <v>0.44444444444444442</v>
      </c>
      <c r="K131" s="23">
        <v>0.55555555555555558</v>
      </c>
      <c r="L131" s="23">
        <v>0</v>
      </c>
      <c r="M131" s="23">
        <v>0</v>
      </c>
      <c r="N131" s="24">
        <v>180</v>
      </c>
    </row>
    <row r="132" spans="2:14" x14ac:dyDescent="0.2">
      <c r="B132" s="33" t="s">
        <v>97</v>
      </c>
      <c r="C132" s="18" t="s">
        <v>285</v>
      </c>
      <c r="D132" s="21" t="s">
        <v>286</v>
      </c>
      <c r="E132" s="23">
        <v>0.44466800804828976</v>
      </c>
      <c r="F132" s="23">
        <v>0.55600268276324616</v>
      </c>
      <c r="G132" s="23">
        <v>0</v>
      </c>
      <c r="H132" s="23">
        <v>0</v>
      </c>
      <c r="I132" s="24">
        <v>7455</v>
      </c>
      <c r="J132" s="23">
        <v>0.48275862068965519</v>
      </c>
      <c r="K132" s="23">
        <v>0.55172413793103448</v>
      </c>
      <c r="L132" s="23">
        <v>0</v>
      </c>
      <c r="M132" s="23">
        <v>0</v>
      </c>
      <c r="N132" s="24">
        <v>145</v>
      </c>
    </row>
    <row r="133" spans="2:14" x14ac:dyDescent="0.2">
      <c r="B133" s="33" t="s">
        <v>97</v>
      </c>
      <c r="C133" s="18" t="s">
        <v>457</v>
      </c>
      <c r="D133" s="21" t="s">
        <v>458</v>
      </c>
      <c r="E133" s="23" t="s">
        <v>135</v>
      </c>
      <c r="F133" s="23" t="s">
        <v>135</v>
      </c>
      <c r="G133" s="23" t="s">
        <v>135</v>
      </c>
      <c r="H133" s="23" t="s">
        <v>135</v>
      </c>
      <c r="I133" s="24" t="s">
        <v>135</v>
      </c>
      <c r="J133" s="23" t="s">
        <v>135</v>
      </c>
      <c r="K133" s="23" t="s">
        <v>135</v>
      </c>
      <c r="L133" s="23" t="s">
        <v>135</v>
      </c>
      <c r="M133" s="23" t="s">
        <v>135</v>
      </c>
      <c r="N133" s="24" t="s">
        <v>135</v>
      </c>
    </row>
    <row r="134" spans="2:14" x14ac:dyDescent="0.2">
      <c r="B134" s="33" t="s">
        <v>97</v>
      </c>
      <c r="C134" s="18" t="s">
        <v>287</v>
      </c>
      <c r="D134" s="21" t="s">
        <v>288</v>
      </c>
      <c r="E134" s="23">
        <v>0.42952380952380953</v>
      </c>
      <c r="F134" s="23">
        <v>0.56571428571428573</v>
      </c>
      <c r="G134" s="23">
        <v>3.8095238095238095E-3</v>
      </c>
      <c r="H134" s="23">
        <v>0</v>
      </c>
      <c r="I134" s="24">
        <v>5250</v>
      </c>
      <c r="J134" s="23" t="s">
        <v>135</v>
      </c>
      <c r="K134" s="23" t="s">
        <v>135</v>
      </c>
      <c r="L134" s="23" t="s">
        <v>135</v>
      </c>
      <c r="M134" s="23" t="s">
        <v>135</v>
      </c>
      <c r="N134" s="24" t="s">
        <v>135</v>
      </c>
    </row>
    <row r="135" spans="2:14" x14ac:dyDescent="0.2">
      <c r="B135" s="33" t="s">
        <v>97</v>
      </c>
      <c r="C135" s="18" t="s">
        <v>291</v>
      </c>
      <c r="D135" s="21" t="s">
        <v>292</v>
      </c>
      <c r="E135" s="23">
        <v>0.43391521197007482</v>
      </c>
      <c r="F135" s="23">
        <v>0.5685785536159601</v>
      </c>
      <c r="G135" s="23">
        <v>0</v>
      </c>
      <c r="H135" s="23">
        <v>0</v>
      </c>
      <c r="I135" s="24">
        <v>2005</v>
      </c>
      <c r="J135" s="23">
        <v>0.33333333333333331</v>
      </c>
      <c r="K135" s="23">
        <v>0.66666666666666663</v>
      </c>
      <c r="L135" s="23">
        <v>0</v>
      </c>
      <c r="M135" s="23">
        <v>0</v>
      </c>
      <c r="N135" s="24">
        <v>30</v>
      </c>
    </row>
    <row r="136" spans="2:14" x14ac:dyDescent="0.2">
      <c r="B136" s="33" t="s">
        <v>97</v>
      </c>
      <c r="C136" s="18" t="s">
        <v>459</v>
      </c>
      <c r="D136" s="21" t="s">
        <v>460</v>
      </c>
      <c r="E136" s="23">
        <v>0.39148936170212767</v>
      </c>
      <c r="F136" s="23">
        <v>0.6</v>
      </c>
      <c r="G136" s="23">
        <v>0</v>
      </c>
      <c r="H136" s="23">
        <v>8.5106382978723406E-3</v>
      </c>
      <c r="I136" s="24">
        <v>1175</v>
      </c>
      <c r="J136" s="23" t="s">
        <v>135</v>
      </c>
      <c r="K136" s="23" t="s">
        <v>135</v>
      </c>
      <c r="L136" s="23" t="s">
        <v>135</v>
      </c>
      <c r="M136" s="23" t="s">
        <v>135</v>
      </c>
      <c r="N136" s="24" t="s">
        <v>135</v>
      </c>
    </row>
    <row r="137" spans="2:14" x14ac:dyDescent="0.2">
      <c r="B137" s="33" t="s">
        <v>106</v>
      </c>
      <c r="C137" s="18" t="s">
        <v>295</v>
      </c>
      <c r="D137" s="21" t="s">
        <v>296</v>
      </c>
      <c r="E137" s="23">
        <v>0.45126705653021443</v>
      </c>
      <c r="F137" s="23">
        <v>0.54873294346978563</v>
      </c>
      <c r="G137" s="23">
        <v>0</v>
      </c>
      <c r="H137" s="23">
        <v>0</v>
      </c>
      <c r="I137" s="24">
        <v>10260</v>
      </c>
      <c r="J137" s="23">
        <v>1</v>
      </c>
      <c r="K137" s="23">
        <v>0</v>
      </c>
      <c r="L137" s="23">
        <v>0</v>
      </c>
      <c r="M137" s="23">
        <v>0</v>
      </c>
      <c r="N137" s="24">
        <v>5</v>
      </c>
    </row>
    <row r="138" spans="2:14" x14ac:dyDescent="0.2">
      <c r="B138" s="33" t="s">
        <v>106</v>
      </c>
      <c r="C138" s="18" t="s">
        <v>461</v>
      </c>
      <c r="D138" s="21" t="s">
        <v>462</v>
      </c>
      <c r="E138" s="23" t="s">
        <v>135</v>
      </c>
      <c r="F138" s="23" t="s">
        <v>135</v>
      </c>
      <c r="G138" s="23" t="s">
        <v>135</v>
      </c>
      <c r="H138" s="23" t="s">
        <v>135</v>
      </c>
      <c r="I138" s="24" t="s">
        <v>135</v>
      </c>
      <c r="J138" s="23" t="s">
        <v>135</v>
      </c>
      <c r="K138" s="23" t="s">
        <v>135</v>
      </c>
      <c r="L138" s="23" t="s">
        <v>135</v>
      </c>
      <c r="M138" s="23" t="s">
        <v>135</v>
      </c>
      <c r="N138" s="24" t="s">
        <v>135</v>
      </c>
    </row>
    <row r="139" spans="2:14" x14ac:dyDescent="0.2">
      <c r="B139" s="33" t="s">
        <v>106</v>
      </c>
      <c r="C139" s="18" t="s">
        <v>463</v>
      </c>
      <c r="D139" s="21" t="s">
        <v>464</v>
      </c>
      <c r="E139" s="23">
        <v>0.43532684283727396</v>
      </c>
      <c r="F139" s="23">
        <v>0.56050069541029213</v>
      </c>
      <c r="G139" s="23">
        <v>2.7816411682892906E-3</v>
      </c>
      <c r="H139" s="23">
        <v>0</v>
      </c>
      <c r="I139" s="24">
        <v>3595</v>
      </c>
      <c r="J139" s="23">
        <v>0.44827586206896552</v>
      </c>
      <c r="K139" s="23">
        <v>0.55172413793103448</v>
      </c>
      <c r="L139" s="23">
        <v>1.1494252873563218E-2</v>
      </c>
      <c r="M139" s="23">
        <v>0</v>
      </c>
      <c r="N139" s="24">
        <v>435</v>
      </c>
    </row>
    <row r="140" spans="2:14" x14ac:dyDescent="0.2">
      <c r="B140" s="33" t="s">
        <v>106</v>
      </c>
      <c r="C140" s="18" t="s">
        <v>299</v>
      </c>
      <c r="D140" s="21" t="s">
        <v>300</v>
      </c>
      <c r="E140" s="23" t="s">
        <v>135</v>
      </c>
      <c r="F140" s="23" t="s">
        <v>135</v>
      </c>
      <c r="G140" s="23" t="s">
        <v>135</v>
      </c>
      <c r="H140" s="23" t="s">
        <v>135</v>
      </c>
      <c r="I140" s="24" t="s">
        <v>135</v>
      </c>
      <c r="J140" s="23" t="s">
        <v>135</v>
      </c>
      <c r="K140" s="23" t="s">
        <v>135</v>
      </c>
      <c r="L140" s="23" t="s">
        <v>135</v>
      </c>
      <c r="M140" s="23" t="s">
        <v>135</v>
      </c>
      <c r="N140" s="24" t="s">
        <v>135</v>
      </c>
    </row>
    <row r="141" spans="2:14" x14ac:dyDescent="0.2">
      <c r="B141" s="33" t="s">
        <v>106</v>
      </c>
      <c r="C141" s="18" t="s">
        <v>303</v>
      </c>
      <c r="D141" s="21" t="s">
        <v>304</v>
      </c>
      <c r="E141" s="23" t="s">
        <v>135</v>
      </c>
      <c r="F141" s="23" t="s">
        <v>135</v>
      </c>
      <c r="G141" s="23" t="s">
        <v>135</v>
      </c>
      <c r="H141" s="23" t="s">
        <v>135</v>
      </c>
      <c r="I141" s="24" t="s">
        <v>135</v>
      </c>
      <c r="J141" s="23" t="s">
        <v>135</v>
      </c>
      <c r="K141" s="23" t="s">
        <v>135</v>
      </c>
      <c r="L141" s="23" t="s">
        <v>135</v>
      </c>
      <c r="M141" s="23" t="s">
        <v>135</v>
      </c>
      <c r="N141" s="24" t="s">
        <v>135</v>
      </c>
    </row>
    <row r="142" spans="2:14" x14ac:dyDescent="0.2">
      <c r="B142" s="33" t="s">
        <v>106</v>
      </c>
      <c r="C142" s="18" t="s">
        <v>305</v>
      </c>
      <c r="D142" s="21" t="s">
        <v>306</v>
      </c>
      <c r="E142" s="23">
        <v>0.44360902255639095</v>
      </c>
      <c r="F142" s="23">
        <v>0.55639097744360899</v>
      </c>
      <c r="G142" s="23">
        <v>0</v>
      </c>
      <c r="H142" s="23">
        <v>0</v>
      </c>
      <c r="I142" s="24">
        <v>3325</v>
      </c>
      <c r="J142" s="23">
        <v>0.48936170212765956</v>
      </c>
      <c r="K142" s="23">
        <v>0.51063829787234039</v>
      </c>
      <c r="L142" s="23">
        <v>0</v>
      </c>
      <c r="M142" s="23">
        <v>0</v>
      </c>
      <c r="N142" s="24">
        <v>235</v>
      </c>
    </row>
    <row r="143" spans="2:14" x14ac:dyDescent="0.2">
      <c r="B143" s="33" t="s">
        <v>106</v>
      </c>
      <c r="C143" s="18" t="s">
        <v>307</v>
      </c>
      <c r="D143" s="21" t="s">
        <v>308</v>
      </c>
      <c r="E143" s="23" t="s">
        <v>135</v>
      </c>
      <c r="F143" s="23" t="s">
        <v>135</v>
      </c>
      <c r="G143" s="23" t="s">
        <v>135</v>
      </c>
      <c r="H143" s="23" t="s">
        <v>135</v>
      </c>
      <c r="I143" s="24" t="s">
        <v>135</v>
      </c>
      <c r="J143" s="23" t="s">
        <v>135</v>
      </c>
      <c r="K143" s="23" t="s">
        <v>135</v>
      </c>
      <c r="L143" s="23" t="s">
        <v>135</v>
      </c>
      <c r="M143" s="23" t="s">
        <v>135</v>
      </c>
      <c r="N143" s="24" t="s">
        <v>135</v>
      </c>
    </row>
    <row r="144" spans="2:14" x14ac:dyDescent="0.2">
      <c r="B144" s="33" t="s">
        <v>106</v>
      </c>
      <c r="C144" s="18" t="s">
        <v>311</v>
      </c>
      <c r="D144" s="21" t="s">
        <v>312</v>
      </c>
      <c r="E144" s="23">
        <v>0.47678958785249459</v>
      </c>
      <c r="F144" s="23">
        <v>0.52277657266811284</v>
      </c>
      <c r="G144" s="23">
        <v>4.3383947939262471E-4</v>
      </c>
      <c r="H144" s="23">
        <v>0</v>
      </c>
      <c r="I144" s="24">
        <v>11525</v>
      </c>
      <c r="J144" s="23" t="s">
        <v>135</v>
      </c>
      <c r="K144" s="23" t="s">
        <v>135</v>
      </c>
      <c r="L144" s="23" t="s">
        <v>135</v>
      </c>
      <c r="M144" s="23" t="s">
        <v>135</v>
      </c>
      <c r="N144" s="24" t="s">
        <v>135</v>
      </c>
    </row>
    <row r="145" spans="2:14" x14ac:dyDescent="0.2">
      <c r="B145" s="33" t="s">
        <v>106</v>
      </c>
      <c r="C145" s="18" t="s">
        <v>313</v>
      </c>
      <c r="D145" s="21" t="s">
        <v>314</v>
      </c>
      <c r="E145" s="23">
        <v>0.44019138755980863</v>
      </c>
      <c r="F145" s="23">
        <v>0.55861244019138756</v>
      </c>
      <c r="G145" s="23">
        <v>0</v>
      </c>
      <c r="H145" s="23">
        <v>0</v>
      </c>
      <c r="I145" s="24">
        <v>4180</v>
      </c>
      <c r="J145" s="23">
        <v>0.44761904761904764</v>
      </c>
      <c r="K145" s="23">
        <v>0.54285714285714282</v>
      </c>
      <c r="L145" s="23">
        <v>0</v>
      </c>
      <c r="M145" s="23">
        <v>0</v>
      </c>
      <c r="N145" s="24">
        <v>525</v>
      </c>
    </row>
    <row r="146" spans="2:14" x14ac:dyDescent="0.2">
      <c r="B146" s="33" t="s">
        <v>106</v>
      </c>
      <c r="C146" s="18" t="s">
        <v>465</v>
      </c>
      <c r="D146" s="21" t="s">
        <v>466</v>
      </c>
      <c r="E146" s="23" t="s">
        <v>280</v>
      </c>
      <c r="F146" s="23" t="s">
        <v>280</v>
      </c>
      <c r="G146" s="23" t="s">
        <v>280</v>
      </c>
      <c r="H146" s="23" t="s">
        <v>280</v>
      </c>
      <c r="I146" s="24" t="s">
        <v>280</v>
      </c>
      <c r="J146" s="23" t="s">
        <v>280</v>
      </c>
      <c r="K146" s="23" t="s">
        <v>280</v>
      </c>
      <c r="L146" s="23" t="s">
        <v>280</v>
      </c>
      <c r="M146" s="23" t="s">
        <v>280</v>
      </c>
      <c r="N146" s="24" t="s">
        <v>280</v>
      </c>
    </row>
    <row r="147" spans="2:14" x14ac:dyDescent="0.2">
      <c r="B147" s="33" t="s">
        <v>106</v>
      </c>
      <c r="C147" s="18" t="s">
        <v>315</v>
      </c>
      <c r="D147" s="21" t="s">
        <v>316</v>
      </c>
      <c r="E147" s="23">
        <v>0.43455497382198954</v>
      </c>
      <c r="F147" s="23">
        <v>0.56544502617801051</v>
      </c>
      <c r="G147" s="23">
        <v>0</v>
      </c>
      <c r="H147" s="23">
        <v>0</v>
      </c>
      <c r="I147" s="24">
        <v>955</v>
      </c>
      <c r="J147" s="23">
        <v>0.45</v>
      </c>
      <c r="K147" s="23">
        <v>0.55000000000000004</v>
      </c>
      <c r="L147" s="23">
        <v>0</v>
      </c>
      <c r="M147" s="23">
        <v>0</v>
      </c>
      <c r="N147" s="24">
        <v>100</v>
      </c>
    </row>
    <row r="148" spans="2:14" x14ac:dyDescent="0.2">
      <c r="B148" s="33" t="s">
        <v>106</v>
      </c>
      <c r="C148" s="18" t="s">
        <v>467</v>
      </c>
      <c r="D148" s="21" t="s">
        <v>468</v>
      </c>
      <c r="E148" s="23">
        <v>0.44333333333333336</v>
      </c>
      <c r="F148" s="23">
        <v>0.55666666666666664</v>
      </c>
      <c r="G148" s="23">
        <v>0</v>
      </c>
      <c r="H148" s="23">
        <v>0</v>
      </c>
      <c r="I148" s="24">
        <v>1500</v>
      </c>
      <c r="J148" s="23" t="s">
        <v>280</v>
      </c>
      <c r="K148" s="23" t="s">
        <v>280</v>
      </c>
      <c r="L148" s="23" t="s">
        <v>280</v>
      </c>
      <c r="M148" s="23" t="s">
        <v>280</v>
      </c>
      <c r="N148" s="24" t="s">
        <v>280</v>
      </c>
    </row>
    <row r="149" spans="2:14" x14ac:dyDescent="0.2">
      <c r="B149" s="33" t="s">
        <v>106</v>
      </c>
      <c r="C149" s="18" t="s">
        <v>317</v>
      </c>
      <c r="D149" s="21" t="s">
        <v>318</v>
      </c>
      <c r="E149" s="23">
        <v>0.46457399103139013</v>
      </c>
      <c r="F149" s="23">
        <v>0.53542600896860981</v>
      </c>
      <c r="G149" s="23">
        <v>0</v>
      </c>
      <c r="H149" s="23">
        <v>0</v>
      </c>
      <c r="I149" s="24">
        <v>5575</v>
      </c>
      <c r="J149" s="23">
        <v>0.45652173913043476</v>
      </c>
      <c r="K149" s="23">
        <v>0.55072463768115942</v>
      </c>
      <c r="L149" s="23">
        <v>0</v>
      </c>
      <c r="M149" s="23">
        <v>0</v>
      </c>
      <c r="N149" s="24">
        <v>690</v>
      </c>
    </row>
    <row r="150" spans="2:14" x14ac:dyDescent="0.2">
      <c r="B150" s="33" t="s">
        <v>106</v>
      </c>
      <c r="C150" s="18" t="s">
        <v>469</v>
      </c>
      <c r="D150" s="21" t="s">
        <v>470</v>
      </c>
      <c r="E150" s="23">
        <v>0.43674698795180722</v>
      </c>
      <c r="F150" s="23">
        <v>0.56325301204819278</v>
      </c>
      <c r="G150" s="23">
        <v>0</v>
      </c>
      <c r="H150" s="23">
        <v>0</v>
      </c>
      <c r="I150" s="24">
        <v>3320</v>
      </c>
      <c r="J150" s="23">
        <v>0.41176470588235292</v>
      </c>
      <c r="K150" s="23">
        <v>0.6470588235294118</v>
      </c>
      <c r="L150" s="23">
        <v>0</v>
      </c>
      <c r="M150" s="23">
        <v>0</v>
      </c>
      <c r="N150" s="24">
        <v>85</v>
      </c>
    </row>
    <row r="151" spans="2:14" x14ac:dyDescent="0.2">
      <c r="B151" s="33" t="s">
        <v>106</v>
      </c>
      <c r="C151" s="18" t="s">
        <v>321</v>
      </c>
      <c r="D151" s="21" t="s">
        <v>322</v>
      </c>
      <c r="E151" s="23">
        <v>0.40425531914893614</v>
      </c>
      <c r="F151" s="23">
        <v>0.5942249240121581</v>
      </c>
      <c r="G151" s="23">
        <v>0</v>
      </c>
      <c r="H151" s="23">
        <v>0</v>
      </c>
      <c r="I151" s="24">
        <v>3290</v>
      </c>
      <c r="J151" s="23">
        <v>0.2</v>
      </c>
      <c r="K151" s="23">
        <v>0.6</v>
      </c>
      <c r="L151" s="23">
        <v>0</v>
      </c>
      <c r="M151" s="23">
        <v>0</v>
      </c>
      <c r="N151" s="24">
        <v>25</v>
      </c>
    </row>
    <row r="152" spans="2:14" x14ac:dyDescent="0.2">
      <c r="B152" s="33" t="s">
        <v>106</v>
      </c>
      <c r="C152" s="18" t="s">
        <v>323</v>
      </c>
      <c r="D152" s="21" t="s">
        <v>324</v>
      </c>
      <c r="E152" s="23">
        <v>0.48349056603773582</v>
      </c>
      <c r="F152" s="23">
        <v>0.51650943396226412</v>
      </c>
      <c r="G152" s="23">
        <v>0</v>
      </c>
      <c r="H152" s="23">
        <v>0</v>
      </c>
      <c r="I152" s="24">
        <v>2120</v>
      </c>
      <c r="J152" s="23">
        <v>0.44827586206896552</v>
      </c>
      <c r="K152" s="23">
        <v>0.51724137931034486</v>
      </c>
      <c r="L152" s="23">
        <v>0</v>
      </c>
      <c r="M152" s="23">
        <v>0</v>
      </c>
      <c r="N152" s="24">
        <v>145</v>
      </c>
    </row>
    <row r="153" spans="2:14" x14ac:dyDescent="0.2">
      <c r="B153" s="33" t="s">
        <v>106</v>
      </c>
      <c r="C153" s="18" t="s">
        <v>325</v>
      </c>
      <c r="D153" s="21" t="s">
        <v>326</v>
      </c>
      <c r="E153" s="23">
        <v>0.47634584013050568</v>
      </c>
      <c r="F153" s="23">
        <v>0.52365415986949426</v>
      </c>
      <c r="G153" s="23">
        <v>0</v>
      </c>
      <c r="H153" s="23">
        <v>0</v>
      </c>
      <c r="I153" s="24">
        <v>3065</v>
      </c>
      <c r="J153" s="23">
        <v>0.49295774647887325</v>
      </c>
      <c r="K153" s="23">
        <v>0.49295774647887325</v>
      </c>
      <c r="L153" s="23">
        <v>0</v>
      </c>
      <c r="M153" s="23">
        <v>0</v>
      </c>
      <c r="N153" s="24">
        <v>355</v>
      </c>
    </row>
    <row r="154" spans="2:14" x14ac:dyDescent="0.2">
      <c r="B154" s="33" t="s">
        <v>106</v>
      </c>
      <c r="C154" s="18" t="s">
        <v>327</v>
      </c>
      <c r="D154" s="21" t="s">
        <v>328</v>
      </c>
      <c r="E154" s="23" t="s">
        <v>135</v>
      </c>
      <c r="F154" s="23" t="s">
        <v>135</v>
      </c>
      <c r="G154" s="23" t="s">
        <v>135</v>
      </c>
      <c r="H154" s="23" t="s">
        <v>135</v>
      </c>
      <c r="I154" s="24" t="s">
        <v>135</v>
      </c>
      <c r="J154" s="23" t="s">
        <v>135</v>
      </c>
      <c r="K154" s="23" t="s">
        <v>135</v>
      </c>
      <c r="L154" s="23" t="s">
        <v>135</v>
      </c>
      <c r="M154" s="23" t="s">
        <v>135</v>
      </c>
      <c r="N154" s="24" t="s">
        <v>135</v>
      </c>
    </row>
    <row r="155" spans="2:14" x14ac:dyDescent="0.2">
      <c r="B155" s="33" t="s">
        <v>106</v>
      </c>
      <c r="C155" s="18" t="s">
        <v>329</v>
      </c>
      <c r="D155" s="21" t="s">
        <v>330</v>
      </c>
      <c r="E155" s="23">
        <v>0.51829268292682928</v>
      </c>
      <c r="F155" s="23">
        <v>0.48170731707317072</v>
      </c>
      <c r="G155" s="23">
        <v>0</v>
      </c>
      <c r="H155" s="23">
        <v>0</v>
      </c>
      <c r="I155" s="24">
        <v>820</v>
      </c>
      <c r="J155" s="23">
        <v>0</v>
      </c>
      <c r="K155" s="23">
        <v>0</v>
      </c>
      <c r="L155" s="23">
        <v>0</v>
      </c>
      <c r="M155" s="23">
        <v>0</v>
      </c>
      <c r="N155" s="24">
        <v>5</v>
      </c>
    </row>
    <row r="156" spans="2:14" x14ac:dyDescent="0.2">
      <c r="B156" s="33" t="s">
        <v>113</v>
      </c>
      <c r="C156" s="18" t="s">
        <v>331</v>
      </c>
      <c r="D156" s="21" t="s">
        <v>332</v>
      </c>
      <c r="E156" s="23" t="s">
        <v>135</v>
      </c>
      <c r="F156" s="23" t="s">
        <v>135</v>
      </c>
      <c r="G156" s="23" t="s">
        <v>135</v>
      </c>
      <c r="H156" s="23" t="s">
        <v>135</v>
      </c>
      <c r="I156" s="24" t="s">
        <v>135</v>
      </c>
      <c r="J156" s="23" t="s">
        <v>135</v>
      </c>
      <c r="K156" s="23" t="s">
        <v>135</v>
      </c>
      <c r="L156" s="23" t="s">
        <v>135</v>
      </c>
      <c r="M156" s="23" t="s">
        <v>135</v>
      </c>
      <c r="N156" s="24" t="s">
        <v>135</v>
      </c>
    </row>
    <row r="157" spans="2:14" x14ac:dyDescent="0.2">
      <c r="B157" s="33" t="s">
        <v>113</v>
      </c>
      <c r="C157" s="18" t="s">
        <v>471</v>
      </c>
      <c r="D157" s="21" t="s">
        <v>472</v>
      </c>
      <c r="E157" s="23" t="s">
        <v>135</v>
      </c>
      <c r="F157" s="23" t="s">
        <v>135</v>
      </c>
      <c r="G157" s="23" t="s">
        <v>135</v>
      </c>
      <c r="H157" s="23" t="s">
        <v>135</v>
      </c>
      <c r="I157" s="24" t="s">
        <v>135</v>
      </c>
      <c r="J157" s="23" t="s">
        <v>135</v>
      </c>
      <c r="K157" s="23" t="s">
        <v>135</v>
      </c>
      <c r="L157" s="23" t="s">
        <v>135</v>
      </c>
      <c r="M157" s="23" t="s">
        <v>135</v>
      </c>
      <c r="N157" s="24" t="s">
        <v>135</v>
      </c>
    </row>
    <row r="158" spans="2:14" x14ac:dyDescent="0.2">
      <c r="B158" s="33" t="s">
        <v>113</v>
      </c>
      <c r="C158" s="18" t="s">
        <v>333</v>
      </c>
      <c r="D158" s="21" t="s">
        <v>334</v>
      </c>
      <c r="E158" s="23" t="s">
        <v>135</v>
      </c>
      <c r="F158" s="23" t="s">
        <v>135</v>
      </c>
      <c r="G158" s="23" t="s">
        <v>135</v>
      </c>
      <c r="H158" s="23" t="s">
        <v>135</v>
      </c>
      <c r="I158" s="24" t="s">
        <v>135</v>
      </c>
      <c r="J158" s="23" t="s">
        <v>135</v>
      </c>
      <c r="K158" s="23" t="s">
        <v>135</v>
      </c>
      <c r="L158" s="23" t="s">
        <v>135</v>
      </c>
      <c r="M158" s="23" t="s">
        <v>135</v>
      </c>
      <c r="N158" s="24" t="s">
        <v>135</v>
      </c>
    </row>
    <row r="159" spans="2:14" x14ac:dyDescent="0.2">
      <c r="B159" s="33" t="s">
        <v>113</v>
      </c>
      <c r="C159" s="18" t="s">
        <v>335</v>
      </c>
      <c r="D159" s="21" t="s">
        <v>336</v>
      </c>
      <c r="E159" s="23">
        <v>0.4454022988505747</v>
      </c>
      <c r="F159" s="23">
        <v>0.5545977011494253</v>
      </c>
      <c r="G159" s="23">
        <v>0</v>
      </c>
      <c r="H159" s="23">
        <v>0</v>
      </c>
      <c r="I159" s="24">
        <v>3480</v>
      </c>
      <c r="J159" s="23">
        <v>0.46296296296296297</v>
      </c>
      <c r="K159" s="23">
        <v>0.53703703703703709</v>
      </c>
      <c r="L159" s="23">
        <v>0</v>
      </c>
      <c r="M159" s="23">
        <v>0</v>
      </c>
      <c r="N159" s="24">
        <v>270</v>
      </c>
    </row>
    <row r="160" spans="2:14" x14ac:dyDescent="0.2">
      <c r="B160" s="33" t="s">
        <v>113</v>
      </c>
      <c r="C160" s="18" t="s">
        <v>337</v>
      </c>
      <c r="D160" s="21" t="s">
        <v>338</v>
      </c>
      <c r="E160" s="23">
        <v>0</v>
      </c>
      <c r="F160" s="23">
        <v>0</v>
      </c>
      <c r="G160" s="23">
        <v>0</v>
      </c>
      <c r="H160" s="23">
        <v>1</v>
      </c>
      <c r="I160" s="24">
        <v>3395</v>
      </c>
      <c r="J160" s="23" t="s">
        <v>135</v>
      </c>
      <c r="K160" s="23" t="s">
        <v>135</v>
      </c>
      <c r="L160" s="23" t="s">
        <v>135</v>
      </c>
      <c r="M160" s="23" t="s">
        <v>135</v>
      </c>
      <c r="N160" s="24" t="s">
        <v>135</v>
      </c>
    </row>
    <row r="161" spans="2:14" x14ac:dyDescent="0.2">
      <c r="B161" s="33" t="s">
        <v>113</v>
      </c>
      <c r="C161" s="18" t="s">
        <v>339</v>
      </c>
      <c r="D161" s="21" t="s">
        <v>340</v>
      </c>
      <c r="E161" s="23">
        <v>0.4467741935483871</v>
      </c>
      <c r="F161" s="23">
        <v>0.5532258064516129</v>
      </c>
      <c r="G161" s="23">
        <v>0</v>
      </c>
      <c r="H161" s="23">
        <v>0</v>
      </c>
      <c r="I161" s="24">
        <v>3100</v>
      </c>
      <c r="J161" s="23">
        <v>0.36363636363636365</v>
      </c>
      <c r="K161" s="23">
        <v>0.63636363636363635</v>
      </c>
      <c r="L161" s="23">
        <v>0</v>
      </c>
      <c r="M161" s="23">
        <v>0</v>
      </c>
      <c r="N161" s="24">
        <v>275</v>
      </c>
    </row>
    <row r="162" spans="2:14" x14ac:dyDescent="0.2">
      <c r="B162" s="33" t="s">
        <v>113</v>
      </c>
      <c r="C162" s="18" t="s">
        <v>473</v>
      </c>
      <c r="D162" s="21" t="s">
        <v>474</v>
      </c>
      <c r="E162" s="23" t="s">
        <v>135</v>
      </c>
      <c r="F162" s="23" t="s">
        <v>135</v>
      </c>
      <c r="G162" s="23" t="s">
        <v>135</v>
      </c>
      <c r="H162" s="23" t="s">
        <v>135</v>
      </c>
      <c r="I162" s="24" t="s">
        <v>135</v>
      </c>
      <c r="J162" s="23" t="s">
        <v>135</v>
      </c>
      <c r="K162" s="23" t="s">
        <v>135</v>
      </c>
      <c r="L162" s="23" t="s">
        <v>135</v>
      </c>
      <c r="M162" s="23" t="s">
        <v>135</v>
      </c>
      <c r="N162" s="24" t="s">
        <v>135</v>
      </c>
    </row>
    <row r="163" spans="2:14" x14ac:dyDescent="0.2">
      <c r="B163" s="33" t="s">
        <v>113</v>
      </c>
      <c r="C163" s="18" t="s">
        <v>345</v>
      </c>
      <c r="D163" s="21" t="s">
        <v>346</v>
      </c>
      <c r="E163" s="23" t="s">
        <v>135</v>
      </c>
      <c r="F163" s="23" t="s">
        <v>135</v>
      </c>
      <c r="G163" s="23" t="s">
        <v>135</v>
      </c>
      <c r="H163" s="23" t="s">
        <v>135</v>
      </c>
      <c r="I163" s="24" t="s">
        <v>135</v>
      </c>
      <c r="J163" s="23" t="s">
        <v>135</v>
      </c>
      <c r="K163" s="23" t="s">
        <v>135</v>
      </c>
      <c r="L163" s="23" t="s">
        <v>135</v>
      </c>
      <c r="M163" s="23" t="s">
        <v>135</v>
      </c>
      <c r="N163" s="24" t="s">
        <v>135</v>
      </c>
    </row>
    <row r="164" spans="2:14" x14ac:dyDescent="0.2">
      <c r="B164" s="33" t="s">
        <v>113</v>
      </c>
      <c r="C164" s="18" t="s">
        <v>475</v>
      </c>
      <c r="D164" s="21" t="s">
        <v>476</v>
      </c>
      <c r="E164" s="23">
        <v>0.44621513944223107</v>
      </c>
      <c r="F164" s="23">
        <v>0.55378486055776888</v>
      </c>
      <c r="G164" s="23">
        <v>0</v>
      </c>
      <c r="H164" s="23">
        <v>0</v>
      </c>
      <c r="I164" s="24">
        <v>6275</v>
      </c>
      <c r="J164" s="23">
        <v>0.50980392156862742</v>
      </c>
      <c r="K164" s="23">
        <v>0.5</v>
      </c>
      <c r="L164" s="23">
        <v>0</v>
      </c>
      <c r="M164" s="23">
        <v>0</v>
      </c>
      <c r="N164" s="24">
        <v>510</v>
      </c>
    </row>
    <row r="165" spans="2:14" x14ac:dyDescent="0.2">
      <c r="B165" s="33" t="s">
        <v>113</v>
      </c>
      <c r="C165" s="18" t="s">
        <v>347</v>
      </c>
      <c r="D165" s="21" t="s">
        <v>348</v>
      </c>
      <c r="E165" s="23">
        <v>0.44079885877318115</v>
      </c>
      <c r="F165" s="23">
        <v>0.53637660485021399</v>
      </c>
      <c r="G165" s="23">
        <v>2.2824536376604851E-2</v>
      </c>
      <c r="H165" s="23">
        <v>0</v>
      </c>
      <c r="I165" s="24">
        <v>3505</v>
      </c>
      <c r="J165" s="23">
        <v>0.43037974683544306</v>
      </c>
      <c r="K165" s="23">
        <v>0.53164556962025311</v>
      </c>
      <c r="L165" s="23">
        <v>3.7974683544303799E-2</v>
      </c>
      <c r="M165" s="23">
        <v>0</v>
      </c>
      <c r="N165" s="24">
        <v>395</v>
      </c>
    </row>
    <row r="166" spans="2:14" x14ac:dyDescent="0.2">
      <c r="B166" s="33" t="s">
        <v>113</v>
      </c>
      <c r="C166" s="18" t="s">
        <v>349</v>
      </c>
      <c r="D166" s="21" t="s">
        <v>350</v>
      </c>
      <c r="E166" s="23">
        <v>0.43802816901408453</v>
      </c>
      <c r="F166" s="23">
        <v>0.56338028169014087</v>
      </c>
      <c r="G166" s="23">
        <v>0</v>
      </c>
      <c r="H166" s="23">
        <v>0</v>
      </c>
      <c r="I166" s="24">
        <v>3550</v>
      </c>
      <c r="J166" s="23">
        <v>0.33333333333333331</v>
      </c>
      <c r="K166" s="23">
        <v>0.66666666666666663</v>
      </c>
      <c r="L166" s="23">
        <v>0</v>
      </c>
      <c r="M166" s="23">
        <v>0</v>
      </c>
      <c r="N166" s="24">
        <v>15</v>
      </c>
    </row>
    <row r="167" spans="2:14" x14ac:dyDescent="0.2">
      <c r="B167" s="33" t="s">
        <v>113</v>
      </c>
      <c r="C167" s="18" t="s">
        <v>477</v>
      </c>
      <c r="D167" s="21" t="s">
        <v>478</v>
      </c>
      <c r="E167" s="23">
        <v>0.45759368836291914</v>
      </c>
      <c r="F167" s="23">
        <v>0.54240631163708086</v>
      </c>
      <c r="G167" s="23">
        <v>0</v>
      </c>
      <c r="H167" s="23">
        <v>0</v>
      </c>
      <c r="I167" s="24">
        <v>2535</v>
      </c>
      <c r="J167" s="23" t="s">
        <v>135</v>
      </c>
      <c r="K167" s="23" t="s">
        <v>135</v>
      </c>
      <c r="L167" s="23" t="s">
        <v>135</v>
      </c>
      <c r="M167" s="23" t="s">
        <v>135</v>
      </c>
      <c r="N167" s="24" t="s">
        <v>135</v>
      </c>
    </row>
    <row r="168" spans="2:14" x14ac:dyDescent="0.2">
      <c r="B168" s="33" t="s">
        <v>113</v>
      </c>
      <c r="C168" s="18" t="s">
        <v>353</v>
      </c>
      <c r="D168" s="21" t="s">
        <v>354</v>
      </c>
      <c r="E168" s="23">
        <v>0.45136778115501519</v>
      </c>
      <c r="F168" s="23">
        <v>0.54711246200607899</v>
      </c>
      <c r="G168" s="23">
        <v>0</v>
      </c>
      <c r="H168" s="23">
        <v>0</v>
      </c>
      <c r="I168" s="24">
        <v>3290</v>
      </c>
      <c r="J168" s="23">
        <v>0.49122807017543857</v>
      </c>
      <c r="K168" s="23">
        <v>0.50877192982456143</v>
      </c>
      <c r="L168" s="23">
        <v>0</v>
      </c>
      <c r="M168" s="23">
        <v>0</v>
      </c>
      <c r="N168" s="24">
        <v>285</v>
      </c>
    </row>
    <row r="169" spans="2:14" x14ac:dyDescent="0.2">
      <c r="B169" s="33" t="s">
        <v>113</v>
      </c>
      <c r="C169" s="18" t="s">
        <v>479</v>
      </c>
      <c r="D169" s="21" t="s">
        <v>480</v>
      </c>
      <c r="E169" s="23">
        <v>0.45666356011183595</v>
      </c>
      <c r="F169" s="23">
        <v>0.54333643988816405</v>
      </c>
      <c r="G169" s="23">
        <v>0</v>
      </c>
      <c r="H169" s="23">
        <v>0</v>
      </c>
      <c r="I169" s="24">
        <v>5365</v>
      </c>
      <c r="J169" s="23" t="s">
        <v>135</v>
      </c>
      <c r="K169" s="23" t="s">
        <v>135</v>
      </c>
      <c r="L169" s="23" t="s">
        <v>135</v>
      </c>
      <c r="M169" s="23" t="s">
        <v>135</v>
      </c>
      <c r="N169" s="24" t="s">
        <v>135</v>
      </c>
    </row>
    <row r="170" spans="2:14" ht="14.45" customHeight="1" x14ac:dyDescent="0.2">
      <c r="B170" s="33" t="s">
        <v>113</v>
      </c>
      <c r="C170" s="18" t="s">
        <v>481</v>
      </c>
      <c r="D170" s="21" t="s">
        <v>482</v>
      </c>
      <c r="E170" s="23">
        <v>0.44778761061946903</v>
      </c>
      <c r="F170" s="23">
        <v>0.55221238938053097</v>
      </c>
      <c r="G170" s="23">
        <v>0</v>
      </c>
      <c r="H170" s="23">
        <v>0</v>
      </c>
      <c r="I170" s="24">
        <v>2825</v>
      </c>
      <c r="J170" s="23">
        <v>0.4838709677419355</v>
      </c>
      <c r="K170" s="23">
        <v>0.5161290322580645</v>
      </c>
      <c r="L170" s="23">
        <v>0</v>
      </c>
      <c r="M170" s="23">
        <v>0</v>
      </c>
      <c r="N170" s="24">
        <v>155</v>
      </c>
    </row>
    <row r="171" spans="2:14" x14ac:dyDescent="0.2">
      <c r="B171" s="33" t="s">
        <v>113</v>
      </c>
      <c r="C171" s="18" t="s">
        <v>483</v>
      </c>
      <c r="D171" s="21" t="s">
        <v>484</v>
      </c>
      <c r="E171" s="23">
        <v>0.46123260437375746</v>
      </c>
      <c r="F171" s="23">
        <v>0.53876739562624254</v>
      </c>
      <c r="G171" s="23">
        <v>0</v>
      </c>
      <c r="H171" s="23">
        <v>0</v>
      </c>
      <c r="I171" s="24">
        <v>5030</v>
      </c>
      <c r="J171" s="23" t="s">
        <v>135</v>
      </c>
      <c r="K171" s="23" t="s">
        <v>135</v>
      </c>
      <c r="L171" s="23" t="s">
        <v>135</v>
      </c>
      <c r="M171" s="23" t="s">
        <v>135</v>
      </c>
      <c r="N171" s="24" t="s">
        <v>135</v>
      </c>
    </row>
    <row r="172" spans="2:14" x14ac:dyDescent="0.2">
      <c r="B172" s="33" t="s">
        <v>113</v>
      </c>
      <c r="C172" s="18" t="s">
        <v>485</v>
      </c>
      <c r="D172" s="21" t="s">
        <v>486</v>
      </c>
      <c r="E172" s="23">
        <v>0.45589182227945912</v>
      </c>
      <c r="F172" s="23">
        <v>0.53960077269800388</v>
      </c>
      <c r="G172" s="23">
        <v>4.5074050225370251E-3</v>
      </c>
      <c r="H172" s="23">
        <v>6.43915003219575E-4</v>
      </c>
      <c r="I172" s="24">
        <v>7765</v>
      </c>
      <c r="J172" s="23" t="s">
        <v>135</v>
      </c>
      <c r="K172" s="23" t="s">
        <v>135</v>
      </c>
      <c r="L172" s="23" t="s">
        <v>135</v>
      </c>
      <c r="M172" s="23" t="s">
        <v>135</v>
      </c>
      <c r="N172" s="24" t="s">
        <v>135</v>
      </c>
    </row>
    <row r="173" spans="2:14" x14ac:dyDescent="0.2">
      <c r="B173" s="33" t="s">
        <v>113</v>
      </c>
      <c r="C173" s="18" t="s">
        <v>363</v>
      </c>
      <c r="D173" s="21" t="s">
        <v>364</v>
      </c>
      <c r="E173" s="23">
        <v>0.46980424822990419</v>
      </c>
      <c r="F173" s="23">
        <v>0.5289462723865056</v>
      </c>
      <c r="G173" s="23">
        <v>8.3298625572678054E-4</v>
      </c>
      <c r="H173" s="23">
        <v>4.1649312786339027E-4</v>
      </c>
      <c r="I173" s="24">
        <v>12005</v>
      </c>
      <c r="J173" s="23" t="s">
        <v>135</v>
      </c>
      <c r="K173" s="23" t="s">
        <v>135</v>
      </c>
      <c r="L173" s="23" t="s">
        <v>135</v>
      </c>
      <c r="M173" s="23" t="s">
        <v>135</v>
      </c>
      <c r="N173" s="24" t="s">
        <v>135</v>
      </c>
    </row>
    <row r="174" spans="2:14" x14ac:dyDescent="0.2">
      <c r="B174" s="33" t="s">
        <v>113</v>
      </c>
      <c r="C174" s="18" t="s">
        <v>487</v>
      </c>
      <c r="D174" s="21" t="s">
        <v>488</v>
      </c>
      <c r="E174" s="23">
        <v>0</v>
      </c>
      <c r="F174" s="23">
        <v>0</v>
      </c>
      <c r="G174" s="23">
        <v>0</v>
      </c>
      <c r="H174" s="23">
        <v>1</v>
      </c>
      <c r="I174" s="24">
        <v>4455</v>
      </c>
      <c r="J174" s="23" t="s">
        <v>135</v>
      </c>
      <c r="K174" s="23" t="s">
        <v>135</v>
      </c>
      <c r="L174" s="23" t="s">
        <v>135</v>
      </c>
      <c r="M174" s="23" t="s">
        <v>135</v>
      </c>
      <c r="N174" s="24" t="s">
        <v>135</v>
      </c>
    </row>
    <row r="175" spans="2:14" x14ac:dyDescent="0.2">
      <c r="B175" s="33" t="s">
        <v>126</v>
      </c>
      <c r="C175" s="18" t="s">
        <v>489</v>
      </c>
      <c r="D175" s="21" t="s">
        <v>490</v>
      </c>
      <c r="E175" s="23">
        <v>0.42943548387096775</v>
      </c>
      <c r="F175" s="23">
        <v>0.5463709677419355</v>
      </c>
      <c r="G175" s="23">
        <v>0</v>
      </c>
      <c r="H175" s="23">
        <v>2.620967741935484E-2</v>
      </c>
      <c r="I175" s="24">
        <v>2480</v>
      </c>
      <c r="J175" s="23" t="s">
        <v>135</v>
      </c>
      <c r="K175" s="23" t="s">
        <v>135</v>
      </c>
      <c r="L175" s="23" t="s">
        <v>135</v>
      </c>
      <c r="M175" s="23" t="s">
        <v>135</v>
      </c>
      <c r="N175" s="24" t="s">
        <v>135</v>
      </c>
    </row>
    <row r="176" spans="2:14" x14ac:dyDescent="0.2">
      <c r="B176" s="33" t="s">
        <v>126</v>
      </c>
      <c r="C176" s="18" t="s">
        <v>369</v>
      </c>
      <c r="D176" s="21" t="s">
        <v>370</v>
      </c>
      <c r="E176" s="23">
        <v>0.46174377224199287</v>
      </c>
      <c r="F176" s="23">
        <v>0.53825622775800708</v>
      </c>
      <c r="G176" s="23">
        <v>8.8967971530249106E-4</v>
      </c>
      <c r="H176" s="23">
        <v>0</v>
      </c>
      <c r="I176" s="24">
        <v>5620</v>
      </c>
      <c r="J176" s="23" t="s">
        <v>135</v>
      </c>
      <c r="K176" s="23" t="s">
        <v>135</v>
      </c>
      <c r="L176" s="23" t="s">
        <v>135</v>
      </c>
      <c r="M176" s="23" t="s">
        <v>135</v>
      </c>
      <c r="N176" s="24" t="s">
        <v>135</v>
      </c>
    </row>
    <row r="177" spans="2:14" x14ac:dyDescent="0.2">
      <c r="B177" s="33" t="s">
        <v>126</v>
      </c>
      <c r="C177" s="18" t="s">
        <v>373</v>
      </c>
      <c r="D177" s="21" t="s">
        <v>374</v>
      </c>
      <c r="E177" s="23">
        <v>0.48562300319488816</v>
      </c>
      <c r="F177" s="23">
        <v>0.51118210862619806</v>
      </c>
      <c r="G177" s="23">
        <v>0</v>
      </c>
      <c r="H177" s="23">
        <v>0</v>
      </c>
      <c r="I177" s="24">
        <v>1565</v>
      </c>
      <c r="J177" s="23">
        <v>0.45833333333333331</v>
      </c>
      <c r="K177" s="23">
        <v>0.54166666666666663</v>
      </c>
      <c r="L177" s="23">
        <v>0</v>
      </c>
      <c r="M177" s="23">
        <v>0</v>
      </c>
      <c r="N177" s="24">
        <v>120</v>
      </c>
    </row>
    <row r="178" spans="2:14" x14ac:dyDescent="0.2">
      <c r="B178" s="33" t="s">
        <v>126</v>
      </c>
      <c r="C178" s="18" t="s">
        <v>377</v>
      </c>
      <c r="D178" s="21" t="s">
        <v>378</v>
      </c>
      <c r="E178" s="23" t="s">
        <v>135</v>
      </c>
      <c r="F178" s="23" t="s">
        <v>135</v>
      </c>
      <c r="G178" s="23" t="s">
        <v>135</v>
      </c>
      <c r="H178" s="23" t="s">
        <v>135</v>
      </c>
      <c r="I178" s="24" t="s">
        <v>135</v>
      </c>
      <c r="J178" s="23" t="s">
        <v>135</v>
      </c>
      <c r="K178" s="23" t="s">
        <v>135</v>
      </c>
      <c r="L178" s="23" t="s">
        <v>135</v>
      </c>
      <c r="M178" s="23" t="s">
        <v>135</v>
      </c>
      <c r="N178" s="24" t="s">
        <v>135</v>
      </c>
    </row>
    <row r="179" spans="2:14" x14ac:dyDescent="0.2">
      <c r="B179" s="33" t="s">
        <v>126</v>
      </c>
      <c r="C179" s="18" t="s">
        <v>381</v>
      </c>
      <c r="D179" s="21" t="s">
        <v>382</v>
      </c>
      <c r="E179" s="23">
        <v>0.4710851202079272</v>
      </c>
      <c r="F179" s="23">
        <v>0.52891487979207275</v>
      </c>
      <c r="G179" s="23">
        <v>0</v>
      </c>
      <c r="H179" s="23">
        <v>0</v>
      </c>
      <c r="I179" s="24">
        <v>7695</v>
      </c>
      <c r="J179" s="23">
        <v>0.51948051948051943</v>
      </c>
      <c r="K179" s="23">
        <v>0.46753246753246752</v>
      </c>
      <c r="L179" s="23">
        <v>0</v>
      </c>
      <c r="M179" s="23">
        <v>0</v>
      </c>
      <c r="N179" s="24">
        <v>385</v>
      </c>
    </row>
    <row r="180" spans="2:14" x14ac:dyDescent="0.2">
      <c r="B180" s="33" t="s">
        <v>126</v>
      </c>
      <c r="C180" s="18" t="s">
        <v>491</v>
      </c>
      <c r="D180" s="21" t="s">
        <v>508</v>
      </c>
      <c r="E180" s="23" t="s">
        <v>135</v>
      </c>
      <c r="F180" s="23" t="s">
        <v>135</v>
      </c>
      <c r="G180" s="23" t="s">
        <v>135</v>
      </c>
      <c r="H180" s="23" t="s">
        <v>135</v>
      </c>
      <c r="I180" s="24" t="s">
        <v>135</v>
      </c>
      <c r="J180" s="23" t="s">
        <v>135</v>
      </c>
      <c r="K180" s="23" t="s">
        <v>135</v>
      </c>
      <c r="L180" s="23" t="s">
        <v>135</v>
      </c>
      <c r="M180" s="23" t="s">
        <v>135</v>
      </c>
      <c r="N180" s="24" t="s">
        <v>135</v>
      </c>
    </row>
    <row r="181" spans="2:14" x14ac:dyDescent="0.2">
      <c r="B181" s="33" t="s">
        <v>126</v>
      </c>
      <c r="C181" s="18" t="s">
        <v>493</v>
      </c>
      <c r="D181" s="21" t="s">
        <v>494</v>
      </c>
      <c r="E181" s="23">
        <v>0.48872180451127817</v>
      </c>
      <c r="F181" s="23">
        <v>0.51127819548872178</v>
      </c>
      <c r="G181" s="23">
        <v>0</v>
      </c>
      <c r="H181" s="23">
        <v>0</v>
      </c>
      <c r="I181" s="24">
        <v>1330</v>
      </c>
      <c r="J181" s="23" t="s">
        <v>135</v>
      </c>
      <c r="K181" s="23" t="s">
        <v>135</v>
      </c>
      <c r="L181" s="23" t="s">
        <v>135</v>
      </c>
      <c r="M181" s="23" t="s">
        <v>135</v>
      </c>
      <c r="N181" s="24" t="s">
        <v>135</v>
      </c>
    </row>
    <row r="182" spans="2:14" x14ac:dyDescent="0.2">
      <c r="B182" s="33" t="s">
        <v>126</v>
      </c>
      <c r="C182" s="18" t="s">
        <v>383</v>
      </c>
      <c r="D182" s="21" t="s">
        <v>384</v>
      </c>
      <c r="E182" s="23">
        <v>0.48498845265588914</v>
      </c>
      <c r="F182" s="23">
        <v>0.51501154734411081</v>
      </c>
      <c r="G182" s="23">
        <v>0</v>
      </c>
      <c r="H182" s="23">
        <v>0</v>
      </c>
      <c r="I182" s="24">
        <v>2165</v>
      </c>
      <c r="J182" s="23">
        <v>0.5</v>
      </c>
      <c r="K182" s="23">
        <v>0.5</v>
      </c>
      <c r="L182" s="23">
        <v>0</v>
      </c>
      <c r="M182" s="23">
        <v>0</v>
      </c>
      <c r="N182" s="24">
        <v>170</v>
      </c>
    </row>
    <row r="183" spans="2:14" x14ac:dyDescent="0.2">
      <c r="B183" s="33" t="s">
        <v>126</v>
      </c>
      <c r="C183" s="18" t="s">
        <v>387</v>
      </c>
      <c r="D183" s="21" t="s">
        <v>388</v>
      </c>
      <c r="E183" s="23" t="s">
        <v>135</v>
      </c>
      <c r="F183" s="23" t="s">
        <v>135</v>
      </c>
      <c r="G183" s="23" t="s">
        <v>135</v>
      </c>
      <c r="H183" s="23" t="s">
        <v>135</v>
      </c>
      <c r="I183" s="24" t="s">
        <v>135</v>
      </c>
      <c r="J183" s="23" t="s">
        <v>135</v>
      </c>
      <c r="K183" s="23" t="s">
        <v>135</v>
      </c>
      <c r="L183" s="23" t="s">
        <v>135</v>
      </c>
      <c r="M183" s="23" t="s">
        <v>135</v>
      </c>
      <c r="N183" s="24" t="s">
        <v>135</v>
      </c>
    </row>
    <row r="184" spans="2:14" x14ac:dyDescent="0.2">
      <c r="B184" s="33" t="s">
        <v>126</v>
      </c>
      <c r="C184" s="18" t="s">
        <v>389</v>
      </c>
      <c r="D184" s="21" t="s">
        <v>390</v>
      </c>
      <c r="E184" s="23" t="s">
        <v>135</v>
      </c>
      <c r="F184" s="23" t="s">
        <v>135</v>
      </c>
      <c r="G184" s="23" t="s">
        <v>135</v>
      </c>
      <c r="H184" s="23" t="s">
        <v>135</v>
      </c>
      <c r="I184" s="24" t="s">
        <v>135</v>
      </c>
      <c r="J184" s="23" t="s">
        <v>135</v>
      </c>
      <c r="K184" s="23" t="s">
        <v>135</v>
      </c>
      <c r="L184" s="23" t="s">
        <v>135</v>
      </c>
      <c r="M184" s="23" t="s">
        <v>135</v>
      </c>
      <c r="N184" s="24" t="s">
        <v>135</v>
      </c>
    </row>
    <row r="185" spans="2:14" x14ac:dyDescent="0.2">
      <c r="B185"/>
      <c r="C185"/>
      <c r="D185"/>
      <c r="E185"/>
      <c r="F185"/>
      <c r="G185"/>
      <c r="H185"/>
      <c r="I185"/>
      <c r="J185"/>
      <c r="K185"/>
      <c r="L185"/>
      <c r="M185"/>
      <c r="N185"/>
    </row>
    <row r="186" spans="2:14" x14ac:dyDescent="0.2">
      <c r="B186" s="35" t="s">
        <v>391</v>
      </c>
    </row>
    <row r="187" spans="2:14" x14ac:dyDescent="0.2">
      <c r="B187" s="16"/>
    </row>
    <row r="188" spans="2:14" x14ac:dyDescent="0.2">
      <c r="B188" s="16" t="s">
        <v>392</v>
      </c>
    </row>
    <row r="189" spans="2:14" x14ac:dyDescent="0.2">
      <c r="B189" s="16" t="s">
        <v>393</v>
      </c>
    </row>
    <row r="190" spans="2:14" x14ac:dyDescent="0.2">
      <c r="B190" s="16" t="s">
        <v>394</v>
      </c>
    </row>
    <row r="191" spans="2:14" x14ac:dyDescent="0.2">
      <c r="B191" s="16"/>
    </row>
    <row r="192" spans="2:14"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22</v>
      </c>
      <c r="C2" s="22" t="s">
        <v>517</v>
      </c>
    </row>
    <row r="3" spans="2:20" ht="12.75" customHeight="1" x14ac:dyDescent="0.2">
      <c r="B3" s="3" t="s">
        <v>24</v>
      </c>
      <c r="C3" s="12" t="s">
        <v>518</v>
      </c>
    </row>
    <row r="4" spans="2:20" ht="12.75" customHeight="1" x14ac:dyDescent="0.2">
      <c r="B4" s="3"/>
      <c r="C4" s="6"/>
    </row>
    <row r="5" spans="2:20" ht="15" x14ac:dyDescent="0.2">
      <c r="B5" s="3" t="s">
        <v>26</v>
      </c>
      <c r="C5" s="47" t="str">
        <f>'System &amp; Provider Summary -T1'!$C$5</f>
        <v>December 2023</v>
      </c>
    </row>
    <row r="6" spans="2:20" x14ac:dyDescent="0.2">
      <c r="B6" s="3" t="s">
        <v>28</v>
      </c>
      <c r="C6" s="2" t="s">
        <v>29</v>
      </c>
    </row>
    <row r="7" spans="2:20" ht="12.75" customHeight="1" x14ac:dyDescent="0.2">
      <c r="B7" s="3" t="s">
        <v>30</v>
      </c>
      <c r="C7" s="2" t="s">
        <v>31</v>
      </c>
    </row>
    <row r="8" spans="2:20" ht="12.75" customHeight="1" x14ac:dyDescent="0.2">
      <c r="B8" s="3" t="s">
        <v>32</v>
      </c>
      <c r="C8" s="2" t="str">
        <f>'System &amp; Provider Summary -T1'!C8</f>
        <v>8th February 2024</v>
      </c>
    </row>
    <row r="9" spans="2:20" ht="12.75" customHeight="1" x14ac:dyDescent="0.2">
      <c r="B9" s="3" t="s">
        <v>34</v>
      </c>
      <c r="C9" s="8" t="s">
        <v>35</v>
      </c>
    </row>
    <row r="10" spans="2:20" ht="12.75" customHeight="1" x14ac:dyDescent="0.2">
      <c r="B10" s="3" t="s">
        <v>36</v>
      </c>
      <c r="C10" s="2" t="str">
        <f>'System &amp; Provider Summary -T1'!C10</f>
        <v>Published - Official Statistics in development</v>
      </c>
    </row>
    <row r="11" spans="2:20" ht="12.75" customHeight="1" x14ac:dyDescent="0.2">
      <c r="B11" s="3" t="s">
        <v>38</v>
      </c>
      <c r="C11" s="2" t="str">
        <f>'System &amp; Provider Summary -T1'!C11</f>
        <v>Kerry Evert - england.nhsdata@nhs.net</v>
      </c>
    </row>
    <row r="12" spans="2:20" x14ac:dyDescent="0.2">
      <c r="B12" s="3"/>
    </row>
    <row r="13" spans="2:20" ht="15" x14ac:dyDescent="0.2">
      <c r="B13" s="5" t="s">
        <v>40</v>
      </c>
    </row>
    <row r="14" spans="2:20" ht="15" x14ac:dyDescent="0.2">
      <c r="B14" s="5"/>
      <c r="C14" s="5"/>
    </row>
    <row r="15" spans="2:20" ht="15" x14ac:dyDescent="0.2">
      <c r="B15" s="5"/>
      <c r="C15" s="9"/>
      <c r="E15" s="61" t="s">
        <v>44</v>
      </c>
      <c r="F15" s="62"/>
      <c r="G15" s="62"/>
      <c r="H15" s="62"/>
      <c r="I15" s="62"/>
      <c r="J15" s="62"/>
      <c r="K15" s="62"/>
      <c r="L15" s="63"/>
      <c r="M15" s="61" t="s">
        <v>45</v>
      </c>
      <c r="N15" s="62"/>
      <c r="O15" s="62"/>
      <c r="P15" s="62"/>
      <c r="Q15" s="62"/>
      <c r="R15" s="62"/>
      <c r="S15" s="62"/>
      <c r="T15" s="63"/>
    </row>
    <row r="16" spans="2:20" s="12" customFormat="1" ht="25.5" x14ac:dyDescent="0.2">
      <c r="B16" s="49" t="s">
        <v>41</v>
      </c>
      <c r="C16" s="11" t="s">
        <v>511</v>
      </c>
      <c r="D16" s="10" t="s">
        <v>512</v>
      </c>
      <c r="E16" s="11" t="s">
        <v>519</v>
      </c>
      <c r="F16" s="11" t="s">
        <v>520</v>
      </c>
      <c r="G16" s="11" t="s">
        <v>521</v>
      </c>
      <c r="H16" s="11" t="s">
        <v>522</v>
      </c>
      <c r="I16" s="11" t="s">
        <v>523</v>
      </c>
      <c r="J16" s="11" t="s">
        <v>524</v>
      </c>
      <c r="K16" s="11" t="s">
        <v>504</v>
      </c>
      <c r="L16" s="11" t="s">
        <v>505</v>
      </c>
      <c r="M16" s="11" t="s">
        <v>519</v>
      </c>
      <c r="N16" s="11" t="s">
        <v>520</v>
      </c>
      <c r="O16" s="11" t="s">
        <v>521</v>
      </c>
      <c r="P16" s="11" t="s">
        <v>522</v>
      </c>
      <c r="Q16" s="11" t="s">
        <v>523</v>
      </c>
      <c r="R16" s="11" t="s">
        <v>524</v>
      </c>
      <c r="S16" s="11" t="s">
        <v>504</v>
      </c>
      <c r="T16" s="11" t="s">
        <v>505</v>
      </c>
    </row>
    <row r="17" spans="2:20" x14ac:dyDescent="0.2">
      <c r="B17" s="51" t="s">
        <v>48</v>
      </c>
      <c r="C17" s="1" t="s">
        <v>48</v>
      </c>
      <c r="D17" s="13" t="s">
        <v>49</v>
      </c>
      <c r="E17" s="26">
        <v>0.7005261309112526</v>
      </c>
      <c r="F17" s="26">
        <v>2.1400365164961146E-2</v>
      </c>
      <c r="G17" s="26">
        <v>8.5670942364925631E-2</v>
      </c>
      <c r="H17" s="26">
        <v>4.1530759164829907E-2</v>
      </c>
      <c r="I17" s="26">
        <v>4.023376733665044E-2</v>
      </c>
      <c r="J17" s="26">
        <v>6.9887015027348773E-2</v>
      </c>
      <c r="K17" s="26">
        <v>4.075488012475826E-2</v>
      </c>
      <c r="L17" s="25">
        <v>1295305</v>
      </c>
      <c r="M17" s="26">
        <v>0.76040576953558414</v>
      </c>
      <c r="N17" s="26">
        <v>1.4011729275637978E-2</v>
      </c>
      <c r="O17" s="26">
        <v>6.812490093517197E-2</v>
      </c>
      <c r="P17" s="26">
        <v>3.2112854652084327E-2</v>
      </c>
      <c r="Q17" s="26">
        <v>2.889522903788239E-2</v>
      </c>
      <c r="R17" s="26">
        <v>6.5145030908226348E-2</v>
      </c>
      <c r="S17" s="26">
        <v>3.1320336027896654E-2</v>
      </c>
      <c r="T17" s="25">
        <v>315450</v>
      </c>
    </row>
    <row r="18" spans="2:20" x14ac:dyDescent="0.2">
      <c r="D18" s="4"/>
    </row>
    <row r="19" spans="2:20" x14ac:dyDescent="0.2">
      <c r="B19" s="33" t="s">
        <v>50</v>
      </c>
      <c r="C19" s="18" t="s">
        <v>51</v>
      </c>
      <c r="D19" s="18" t="s">
        <v>52</v>
      </c>
      <c r="E19" s="39">
        <v>0.69452751196172247</v>
      </c>
      <c r="F19" s="39">
        <v>2.0185406698564595E-2</v>
      </c>
      <c r="G19" s="39">
        <v>2.5269138755980861E-2</v>
      </c>
      <c r="H19" s="39">
        <v>2.3474880382775121E-2</v>
      </c>
      <c r="I19" s="39">
        <v>9.8684210526315784E-3</v>
      </c>
      <c r="J19" s="39">
        <v>4.4258373205741629E-2</v>
      </c>
      <c r="K19" s="39">
        <v>0.18226674641148324</v>
      </c>
      <c r="L19" s="25">
        <v>33440</v>
      </c>
      <c r="M19" s="39">
        <v>0.76588021778584392</v>
      </c>
      <c r="N19" s="39">
        <v>1.02843315184513E-2</v>
      </c>
      <c r="O19" s="39">
        <v>1.6938898971566849E-2</v>
      </c>
      <c r="P19" s="39">
        <v>1.3309134906231096E-2</v>
      </c>
      <c r="Q19" s="39">
        <v>7.8644888082274652E-3</v>
      </c>
      <c r="R19" s="39">
        <v>5.384150030248034E-2</v>
      </c>
      <c r="S19" s="39">
        <v>0.13188142770719904</v>
      </c>
      <c r="T19" s="25">
        <v>8265</v>
      </c>
    </row>
    <row r="20" spans="2:20" x14ac:dyDescent="0.2">
      <c r="B20" s="33" t="s">
        <v>50</v>
      </c>
      <c r="C20" s="18" t="s">
        <v>53</v>
      </c>
      <c r="D20" s="18" t="s">
        <v>54</v>
      </c>
      <c r="E20" s="39">
        <v>0.64528768818313054</v>
      </c>
      <c r="F20" s="39">
        <v>2.6603423386265208E-2</v>
      </c>
      <c r="G20" s="39">
        <v>0.1383790472262322</v>
      </c>
      <c r="H20" s="39">
        <v>5.9187461332233453E-2</v>
      </c>
      <c r="I20" s="39">
        <v>1.7735615590843475E-2</v>
      </c>
      <c r="J20" s="39">
        <v>0.10022685089709218</v>
      </c>
      <c r="K20" s="39">
        <v>1.2579913384202928E-2</v>
      </c>
      <c r="L20" s="25">
        <v>24245</v>
      </c>
      <c r="M20" s="39">
        <v>0.67516387472687545</v>
      </c>
      <c r="N20" s="39">
        <v>2.1849963583394028E-2</v>
      </c>
      <c r="O20" s="39">
        <v>0.12891478514202476</v>
      </c>
      <c r="P20" s="39">
        <v>5.7538237436270942E-2</v>
      </c>
      <c r="Q20" s="39">
        <v>1.4566642388929352E-2</v>
      </c>
      <c r="R20" s="39">
        <v>9.1041514930808448E-2</v>
      </c>
      <c r="S20" s="39">
        <v>1.0924981791697014E-2</v>
      </c>
      <c r="T20" s="25">
        <v>6865</v>
      </c>
    </row>
    <row r="21" spans="2:20" x14ac:dyDescent="0.2">
      <c r="B21" s="33" t="s">
        <v>50</v>
      </c>
      <c r="C21" s="18" t="s">
        <v>55</v>
      </c>
      <c r="D21" s="18" t="s">
        <v>56</v>
      </c>
      <c r="E21" s="39">
        <v>0.80582072176949937</v>
      </c>
      <c r="F21" s="39">
        <v>1.6298020954598369E-2</v>
      </c>
      <c r="G21" s="39">
        <v>1.2805587892898719E-2</v>
      </c>
      <c r="H21" s="39">
        <v>1.0942956926658906E-2</v>
      </c>
      <c r="I21" s="39">
        <v>2.3050058207217696E-2</v>
      </c>
      <c r="J21" s="39">
        <v>7.0547147846332939E-2</v>
      </c>
      <c r="K21" s="39">
        <v>6.0302677532013967E-2</v>
      </c>
      <c r="L21" s="25">
        <v>21475</v>
      </c>
      <c r="M21" s="39">
        <v>0.88625592417061616</v>
      </c>
      <c r="N21" s="39">
        <v>7.1090047393364926E-3</v>
      </c>
      <c r="O21" s="39">
        <v>7.1090047393364926E-3</v>
      </c>
      <c r="P21" s="39">
        <v>7.1090047393364926E-3</v>
      </c>
      <c r="Q21" s="39">
        <v>1.6587677725118485E-2</v>
      </c>
      <c r="R21" s="39">
        <v>7.8199052132701424E-2</v>
      </c>
      <c r="S21" s="39">
        <v>0</v>
      </c>
      <c r="T21" s="25">
        <v>2110</v>
      </c>
    </row>
    <row r="22" spans="2:20" x14ac:dyDescent="0.2">
      <c r="B22" s="33" t="s">
        <v>50</v>
      </c>
      <c r="C22" s="18" t="s">
        <v>57</v>
      </c>
      <c r="D22" s="18" t="s">
        <v>58</v>
      </c>
      <c r="E22" s="39">
        <v>0.75929515418502203</v>
      </c>
      <c r="F22" s="39">
        <v>2.5726872246696036E-2</v>
      </c>
      <c r="G22" s="39">
        <v>5.7621145374449338E-2</v>
      </c>
      <c r="H22" s="39">
        <v>3.1541850220264317E-2</v>
      </c>
      <c r="I22" s="39">
        <v>3.9823788546255505E-2</v>
      </c>
      <c r="J22" s="39">
        <v>5.5154185022026431E-2</v>
      </c>
      <c r="K22" s="39">
        <v>3.0837004405286344E-2</v>
      </c>
      <c r="L22" s="25">
        <v>28375</v>
      </c>
      <c r="M22" s="39">
        <v>0.79905157083580325</v>
      </c>
      <c r="N22" s="39">
        <v>1.6597510373443983E-2</v>
      </c>
      <c r="O22" s="39">
        <v>5.2756372258446947E-2</v>
      </c>
      <c r="P22" s="39">
        <v>2.3117960877296978E-2</v>
      </c>
      <c r="Q22" s="39">
        <v>3.1416716064018968E-2</v>
      </c>
      <c r="R22" s="39">
        <v>5.5720213396561948E-2</v>
      </c>
      <c r="S22" s="39">
        <v>2.1932424422050976E-2</v>
      </c>
      <c r="T22" s="25">
        <v>8435</v>
      </c>
    </row>
    <row r="23" spans="2:20" x14ac:dyDescent="0.2">
      <c r="B23" s="33" t="s">
        <v>50</v>
      </c>
      <c r="C23" s="18" t="s">
        <v>59</v>
      </c>
      <c r="D23" s="18" t="s">
        <v>60</v>
      </c>
      <c r="E23" s="39">
        <v>0.91641230335759571</v>
      </c>
      <c r="F23" s="39">
        <v>9.3918760272364409E-3</v>
      </c>
      <c r="G23" s="39">
        <v>1.385301714017375E-2</v>
      </c>
      <c r="H23" s="39">
        <v>1.173984503404555E-2</v>
      </c>
      <c r="I23" s="39">
        <v>1.1974641934726462E-2</v>
      </c>
      <c r="J23" s="39">
        <v>2.3010096266729278E-2</v>
      </c>
      <c r="K23" s="39">
        <v>1.3383423338811928E-2</v>
      </c>
      <c r="L23" s="25">
        <v>21295</v>
      </c>
      <c r="M23" s="39">
        <v>0.93010752688172038</v>
      </c>
      <c r="N23" s="39">
        <v>6.9124423963133645E-3</v>
      </c>
      <c r="O23" s="39">
        <v>6.9124423963133645E-3</v>
      </c>
      <c r="P23" s="39">
        <v>6.9124423963133645E-3</v>
      </c>
      <c r="Q23" s="39">
        <v>6.1443932411674347E-3</v>
      </c>
      <c r="R23" s="39">
        <v>2.4577572964669739E-2</v>
      </c>
      <c r="S23" s="39">
        <v>1.9201228878648235E-2</v>
      </c>
      <c r="T23" s="25">
        <v>6510</v>
      </c>
    </row>
    <row r="24" spans="2:20" x14ac:dyDescent="0.2">
      <c r="B24" s="33" t="s">
        <v>50</v>
      </c>
      <c r="C24" s="18" t="s">
        <v>61</v>
      </c>
      <c r="D24" s="18" t="s">
        <v>62</v>
      </c>
      <c r="E24" s="39">
        <v>0.74172426336849762</v>
      </c>
      <c r="F24" s="39">
        <v>1.8188432157148052E-2</v>
      </c>
      <c r="G24" s="39">
        <v>4.9108766824299745E-2</v>
      </c>
      <c r="H24" s="39">
        <v>1.8188432157148052E-2</v>
      </c>
      <c r="I24" s="39">
        <v>2.1826118588577664E-2</v>
      </c>
      <c r="J24" s="39">
        <v>0</v>
      </c>
      <c r="K24" s="39">
        <v>0.15096398690432886</v>
      </c>
      <c r="L24" s="25">
        <v>13745</v>
      </c>
      <c r="M24" s="39">
        <v>0.84881602914389798</v>
      </c>
      <c r="N24" s="39">
        <v>1.2750455373406194E-2</v>
      </c>
      <c r="O24" s="39">
        <v>4.0072859744990891E-2</v>
      </c>
      <c r="P24" s="39">
        <v>1.2750455373406194E-2</v>
      </c>
      <c r="Q24" s="39">
        <v>1.6393442622950821E-2</v>
      </c>
      <c r="R24" s="39">
        <v>0</v>
      </c>
      <c r="S24" s="39">
        <v>6.7395264116575593E-2</v>
      </c>
      <c r="T24" s="25">
        <v>2745</v>
      </c>
    </row>
    <row r="25" spans="2:20" x14ac:dyDescent="0.2">
      <c r="B25" s="33" t="s">
        <v>63</v>
      </c>
      <c r="C25" s="18" t="s">
        <v>64</v>
      </c>
      <c r="D25" s="18" t="s">
        <v>65</v>
      </c>
      <c r="E25" s="39">
        <v>0.47565043362241494</v>
      </c>
      <c r="F25" s="39">
        <v>4.0360240160106739E-2</v>
      </c>
      <c r="G25" s="39">
        <v>7.2715143428952633E-2</v>
      </c>
      <c r="H25" s="39">
        <v>0.18745830553702469</v>
      </c>
      <c r="I25" s="39">
        <v>7.9719813208805876E-2</v>
      </c>
      <c r="J25" s="39">
        <v>0.12908605737158105</v>
      </c>
      <c r="K25" s="39">
        <v>1.4676450967311541E-2</v>
      </c>
      <c r="L25" s="25">
        <v>14990</v>
      </c>
      <c r="M25" s="39">
        <v>0.53692115143929908</v>
      </c>
      <c r="N25" s="39">
        <v>3.629536921151439E-2</v>
      </c>
      <c r="O25" s="39">
        <v>6.5081351689612016E-2</v>
      </c>
      <c r="P25" s="39">
        <v>0.16020025031289112</v>
      </c>
      <c r="Q25" s="39">
        <v>6.2578222778473094E-2</v>
      </c>
      <c r="R25" s="39">
        <v>0.13016270337922403</v>
      </c>
      <c r="S25" s="39">
        <v>8.7609511889862324E-3</v>
      </c>
      <c r="T25" s="25">
        <v>3995</v>
      </c>
    </row>
    <row r="26" spans="2:20" x14ac:dyDescent="0.2">
      <c r="B26" s="33" t="s">
        <v>63</v>
      </c>
      <c r="C26" s="18" t="s">
        <v>66</v>
      </c>
      <c r="D26" s="18" t="s">
        <v>67</v>
      </c>
      <c r="E26" s="39">
        <v>0.42564506598384871</v>
      </c>
      <c r="F26" s="39">
        <v>3.6340358479416981E-2</v>
      </c>
      <c r="G26" s="39">
        <v>0.28264723261768759</v>
      </c>
      <c r="H26" s="39">
        <v>0.14861138467598975</v>
      </c>
      <c r="I26" s="39">
        <v>6.706716564900532E-2</v>
      </c>
      <c r="J26" s="39">
        <v>1.4870986803230254E-2</v>
      </c>
      <c r="K26" s="39">
        <v>2.4817805790821351E-2</v>
      </c>
      <c r="L26" s="25">
        <v>50770</v>
      </c>
      <c r="M26" s="39">
        <v>0.48437993057746925</v>
      </c>
      <c r="N26" s="39">
        <v>2.6191227516566742E-2</v>
      </c>
      <c r="O26" s="39">
        <v>0.26001893341748183</v>
      </c>
      <c r="P26" s="39">
        <v>0.14136951719785421</v>
      </c>
      <c r="Q26" s="39">
        <v>5.5538024613442726E-2</v>
      </c>
      <c r="R26" s="39">
        <v>1.861786052382455E-2</v>
      </c>
      <c r="S26" s="39">
        <v>1.4200063111391607E-2</v>
      </c>
      <c r="T26" s="25">
        <v>15845</v>
      </c>
    </row>
    <row r="27" spans="2:20" x14ac:dyDescent="0.2">
      <c r="B27" s="33" t="s">
        <v>63</v>
      </c>
      <c r="C27" s="18" t="s">
        <v>68</v>
      </c>
      <c r="D27" s="18" t="s">
        <v>69</v>
      </c>
      <c r="E27" s="39">
        <v>0.45220966084275438</v>
      </c>
      <c r="F27" s="39">
        <v>3.1038026721479959E-2</v>
      </c>
      <c r="G27" s="39">
        <v>0.10205549845837615</v>
      </c>
      <c r="H27" s="39">
        <v>0.12466598150051388</v>
      </c>
      <c r="I27" s="39">
        <v>0.12959917780061664</v>
      </c>
      <c r="J27" s="39">
        <v>0.14008221993833506</v>
      </c>
      <c r="K27" s="39">
        <v>2.0452209660842754E-2</v>
      </c>
      <c r="L27" s="25">
        <v>48650</v>
      </c>
      <c r="M27" s="39">
        <v>0.54495073891625612</v>
      </c>
      <c r="N27" s="39">
        <v>2.0935960591133004E-2</v>
      </c>
      <c r="O27" s="39">
        <v>8.9285714285714288E-2</v>
      </c>
      <c r="P27" s="39">
        <v>8.6822660098522172E-2</v>
      </c>
      <c r="Q27" s="39">
        <v>9.2980295566502461E-2</v>
      </c>
      <c r="R27" s="39">
        <v>0.14593596059113301</v>
      </c>
      <c r="S27" s="39">
        <v>1.9088669950738917E-2</v>
      </c>
      <c r="T27" s="25">
        <v>8120</v>
      </c>
    </row>
    <row r="28" spans="2:20" x14ac:dyDescent="0.2">
      <c r="B28" s="33" t="s">
        <v>63</v>
      </c>
      <c r="C28" s="18" t="s">
        <v>70</v>
      </c>
      <c r="D28" s="18" t="s">
        <v>71</v>
      </c>
      <c r="E28" s="39">
        <v>0.36455473811353906</v>
      </c>
      <c r="F28" s="39">
        <v>2.9318106950697267E-2</v>
      </c>
      <c r="G28" s="39">
        <v>0.2278467113209619</v>
      </c>
      <c r="H28" s="39">
        <v>9.3224991764576701E-2</v>
      </c>
      <c r="I28" s="39">
        <v>0.14922587020972877</v>
      </c>
      <c r="J28" s="39">
        <v>0.12221368178324366</v>
      </c>
      <c r="K28" s="39">
        <v>1.3506094213242561E-2</v>
      </c>
      <c r="L28" s="25">
        <v>45535</v>
      </c>
      <c r="M28" s="39">
        <v>0.43686309260079753</v>
      </c>
      <c r="N28" s="39">
        <v>2.4811696942844484E-2</v>
      </c>
      <c r="O28" s="39">
        <v>0.17323881258307489</v>
      </c>
      <c r="P28" s="39">
        <v>9.3043863535666821E-2</v>
      </c>
      <c r="Q28" s="39">
        <v>0.14266725742135578</v>
      </c>
      <c r="R28" s="39">
        <v>0.12051395657953035</v>
      </c>
      <c r="S28" s="39">
        <v>8.8613203367301722E-3</v>
      </c>
      <c r="T28" s="25">
        <v>11285</v>
      </c>
    </row>
    <row r="29" spans="2:20" x14ac:dyDescent="0.2">
      <c r="B29" s="33" t="s">
        <v>63</v>
      </c>
      <c r="C29" s="18" t="s">
        <v>72</v>
      </c>
      <c r="D29" s="18" t="s">
        <v>73</v>
      </c>
      <c r="E29" s="39">
        <v>0.49028808380619815</v>
      </c>
      <c r="F29" s="39">
        <v>4.0266259275425577E-2</v>
      </c>
      <c r="G29" s="39">
        <v>0.12941946748144914</v>
      </c>
      <c r="H29" s="39">
        <v>0.11752509821038848</v>
      </c>
      <c r="I29" s="39">
        <v>9.6900916630292447E-2</v>
      </c>
      <c r="J29" s="39">
        <v>7.4203404626800529E-2</v>
      </c>
      <c r="K29" s="39">
        <v>5.1505892623308597E-2</v>
      </c>
      <c r="L29" s="25">
        <v>45820</v>
      </c>
      <c r="M29" s="39">
        <v>0.577728776185226</v>
      </c>
      <c r="N29" s="39">
        <v>2.4255788313120176E-2</v>
      </c>
      <c r="O29" s="39">
        <v>9.3715545755237051E-2</v>
      </c>
      <c r="P29" s="39">
        <v>8.3792723263506064E-2</v>
      </c>
      <c r="Q29" s="39">
        <v>0.10584343991179714</v>
      </c>
      <c r="R29" s="39">
        <v>5.8434399117971332E-2</v>
      </c>
      <c r="S29" s="39">
        <v>5.5126791620727672E-2</v>
      </c>
      <c r="T29" s="25">
        <v>4535</v>
      </c>
    </row>
    <row r="30" spans="2:20" x14ac:dyDescent="0.2">
      <c r="B30" s="33" t="s">
        <v>74</v>
      </c>
      <c r="C30" s="18" t="s">
        <v>75</v>
      </c>
      <c r="D30" s="18" t="s">
        <v>76</v>
      </c>
      <c r="E30" s="39">
        <v>0.77298772169167806</v>
      </c>
      <c r="F30" s="39">
        <v>9.2769440654843112E-3</v>
      </c>
      <c r="G30" s="39">
        <v>2.1828103683492497E-2</v>
      </c>
      <c r="H30" s="39">
        <v>2.7285129604365622E-2</v>
      </c>
      <c r="I30" s="39">
        <v>5.7298772169167801E-3</v>
      </c>
      <c r="J30" s="39">
        <v>0.1631650750341064</v>
      </c>
      <c r="K30" s="39">
        <v>0</v>
      </c>
      <c r="L30" s="25">
        <v>18325</v>
      </c>
      <c r="M30" s="39">
        <v>0.80018501387604068</v>
      </c>
      <c r="N30" s="39">
        <v>5.5504162812210914E-3</v>
      </c>
      <c r="O30" s="39">
        <v>1.2025901942645698E-2</v>
      </c>
      <c r="P30" s="39">
        <v>2.6827012025901941E-2</v>
      </c>
      <c r="Q30" s="39">
        <v>4.6253469010175763E-3</v>
      </c>
      <c r="R30" s="39">
        <v>0.15078630897317299</v>
      </c>
      <c r="S30" s="39">
        <v>0</v>
      </c>
      <c r="T30" s="25">
        <v>5405</v>
      </c>
    </row>
    <row r="31" spans="2:20" x14ac:dyDescent="0.2">
      <c r="B31" s="33" t="s">
        <v>74</v>
      </c>
      <c r="C31" s="18" t="s">
        <v>77</v>
      </c>
      <c r="D31" s="18" t="s">
        <v>78</v>
      </c>
      <c r="E31" s="39">
        <v>0.48306734137796808</v>
      </c>
      <c r="F31" s="39">
        <v>3.2957052030621513E-2</v>
      </c>
      <c r="G31" s="39">
        <v>0.21902166861294928</v>
      </c>
      <c r="H31" s="39">
        <v>7.1233943168548072E-2</v>
      </c>
      <c r="I31" s="39">
        <v>5.241987803295705E-2</v>
      </c>
      <c r="J31" s="39">
        <v>5.3068638899701571E-2</v>
      </c>
      <c r="K31" s="39">
        <v>8.8231477877254438E-2</v>
      </c>
      <c r="L31" s="25">
        <v>38535</v>
      </c>
      <c r="M31" s="39">
        <v>0.60746768788894212</v>
      </c>
      <c r="N31" s="39">
        <v>2.1062709430349449E-2</v>
      </c>
      <c r="O31" s="39">
        <v>0.1527046433700335</v>
      </c>
      <c r="P31" s="39">
        <v>5.0263283867879371E-2</v>
      </c>
      <c r="Q31" s="39">
        <v>3.2072762087123029E-2</v>
      </c>
      <c r="R31" s="39">
        <v>5.9837242699856394E-2</v>
      </c>
      <c r="S31" s="39">
        <v>7.7070368597415034E-2</v>
      </c>
      <c r="T31" s="25">
        <v>10445</v>
      </c>
    </row>
    <row r="32" spans="2:20" x14ac:dyDescent="0.2">
      <c r="B32" s="33" t="s">
        <v>74</v>
      </c>
      <c r="C32" s="18" t="s">
        <v>79</v>
      </c>
      <c r="D32" s="18" t="s">
        <v>80</v>
      </c>
      <c r="E32" s="39">
        <v>0.94635193133047213</v>
      </c>
      <c r="F32" s="39">
        <v>1.0729613733905579E-2</v>
      </c>
      <c r="G32" s="39">
        <v>1.2160228898426323E-2</v>
      </c>
      <c r="H32" s="39">
        <v>7.8683834048640915E-3</v>
      </c>
      <c r="I32" s="39">
        <v>7.1530758226037196E-3</v>
      </c>
      <c r="J32" s="39">
        <v>0</v>
      </c>
      <c r="K32" s="39">
        <v>1.5021459227467811E-2</v>
      </c>
      <c r="L32" s="25">
        <v>6990</v>
      </c>
      <c r="M32" s="39">
        <v>0.95779816513761473</v>
      </c>
      <c r="N32" s="39">
        <v>9.1743119266055051E-3</v>
      </c>
      <c r="O32" s="39">
        <v>1.1009174311926606E-2</v>
      </c>
      <c r="P32" s="39">
        <v>3.669724770642202E-3</v>
      </c>
      <c r="Q32" s="39">
        <v>5.5045871559633031E-3</v>
      </c>
      <c r="R32" s="39">
        <v>0</v>
      </c>
      <c r="S32" s="39">
        <v>1.2844036697247707E-2</v>
      </c>
      <c r="T32" s="25">
        <v>2725</v>
      </c>
    </row>
    <row r="33" spans="2:20" x14ac:dyDescent="0.2">
      <c r="B33" s="33" t="s">
        <v>74</v>
      </c>
      <c r="C33" s="18" t="s">
        <v>81</v>
      </c>
      <c r="D33" s="18" t="s">
        <v>82</v>
      </c>
      <c r="E33" s="39">
        <v>0.80863887493721753</v>
      </c>
      <c r="F33" s="39">
        <v>1.1049723756906077E-2</v>
      </c>
      <c r="G33" s="39">
        <v>7.0316423907584129E-3</v>
      </c>
      <c r="H33" s="39">
        <v>5.0226017076845809E-3</v>
      </c>
      <c r="I33" s="39">
        <v>8.0361627322953297E-3</v>
      </c>
      <c r="J33" s="39">
        <v>4.5203415369161224E-3</v>
      </c>
      <c r="K33" s="39">
        <v>0.155700652938222</v>
      </c>
      <c r="L33" s="25">
        <v>9955</v>
      </c>
      <c r="M33" s="39">
        <v>0.84453227931488806</v>
      </c>
      <c r="N33" s="39">
        <v>1.0540184453227932E-2</v>
      </c>
      <c r="O33" s="39">
        <v>3.952569169960474E-3</v>
      </c>
      <c r="P33" s="39">
        <v>3.952569169960474E-3</v>
      </c>
      <c r="Q33" s="39">
        <v>6.587615283267457E-3</v>
      </c>
      <c r="R33" s="39">
        <v>3.952569169960474E-3</v>
      </c>
      <c r="S33" s="39">
        <v>0.12648221343873517</v>
      </c>
      <c r="T33" s="25">
        <v>3795</v>
      </c>
    </row>
    <row r="34" spans="2:20" x14ac:dyDescent="0.2">
      <c r="B34" s="33" t="s">
        <v>74</v>
      </c>
      <c r="C34" s="18" t="s">
        <v>83</v>
      </c>
      <c r="D34" s="18" t="s">
        <v>84</v>
      </c>
      <c r="E34" s="39">
        <v>0.59038031319910511</v>
      </c>
      <c r="F34" s="39">
        <v>2.8411633109619687E-2</v>
      </c>
      <c r="G34" s="39">
        <v>0.25324384787472037</v>
      </c>
      <c r="H34" s="39">
        <v>5.5257270693512307E-2</v>
      </c>
      <c r="I34" s="39">
        <v>3.9149888143176735E-2</v>
      </c>
      <c r="J34" s="39">
        <v>3.087248322147651E-2</v>
      </c>
      <c r="K34" s="39">
        <v>2.9082774049217002E-3</v>
      </c>
      <c r="L34" s="25">
        <v>22350</v>
      </c>
      <c r="M34" s="39">
        <v>0.68159999999999998</v>
      </c>
      <c r="N34" s="39">
        <v>1.6E-2</v>
      </c>
      <c r="O34" s="39">
        <v>0.2064</v>
      </c>
      <c r="P34" s="39">
        <v>3.9199999999999999E-2</v>
      </c>
      <c r="Q34" s="39">
        <v>2.8799999999999999E-2</v>
      </c>
      <c r="R34" s="39">
        <v>2.7199999999999998E-2</v>
      </c>
      <c r="S34" s="39">
        <v>8.0000000000000004E-4</v>
      </c>
      <c r="T34" s="25">
        <v>6250</v>
      </c>
    </row>
    <row r="35" spans="2:20" x14ac:dyDescent="0.2">
      <c r="B35" s="33" t="s">
        <v>74</v>
      </c>
      <c r="C35" s="18" t="s">
        <v>85</v>
      </c>
      <c r="D35" s="18" t="s">
        <v>86</v>
      </c>
      <c r="E35" s="39">
        <v>0.86743408837727443</v>
      </c>
      <c r="F35" s="39">
        <v>2.2279985146676569E-2</v>
      </c>
      <c r="G35" s="39">
        <v>4.0475306349795764E-2</v>
      </c>
      <c r="H35" s="39">
        <v>1.0025993316004456E-2</v>
      </c>
      <c r="I35" s="39">
        <v>1.0397326401782399E-2</v>
      </c>
      <c r="J35" s="39">
        <v>1.8937987374675083E-2</v>
      </c>
      <c r="K35" s="39">
        <v>3.0449313033791312E-2</v>
      </c>
      <c r="L35" s="25">
        <v>13465</v>
      </c>
      <c r="M35" s="39">
        <v>0.88762769580022705</v>
      </c>
      <c r="N35" s="39">
        <v>1.5891032917139614E-2</v>
      </c>
      <c r="O35" s="39">
        <v>3.6322360953461974E-2</v>
      </c>
      <c r="P35" s="39">
        <v>7.9455164585698068E-3</v>
      </c>
      <c r="Q35" s="39">
        <v>6.8104426787741201E-3</v>
      </c>
      <c r="R35" s="39">
        <v>1.70261066969353E-2</v>
      </c>
      <c r="S35" s="39">
        <v>2.8376844494892167E-2</v>
      </c>
      <c r="T35" s="25">
        <v>4405</v>
      </c>
    </row>
    <row r="36" spans="2:20" x14ac:dyDescent="0.2">
      <c r="B36" s="33" t="s">
        <v>74</v>
      </c>
      <c r="C36" s="18" t="s">
        <v>87</v>
      </c>
      <c r="D36" s="18" t="s">
        <v>88</v>
      </c>
      <c r="E36" s="39">
        <v>0.85273972602739723</v>
      </c>
      <c r="F36" s="39">
        <v>1.7612524461839529E-2</v>
      </c>
      <c r="G36" s="39">
        <v>2.4951076320939333E-2</v>
      </c>
      <c r="H36" s="39">
        <v>1.0763209393346379E-2</v>
      </c>
      <c r="I36" s="39">
        <v>7.8277886497064575E-3</v>
      </c>
      <c r="J36" s="39">
        <v>4.9412915851272013E-2</v>
      </c>
      <c r="K36" s="39">
        <v>3.6692759295499019E-2</v>
      </c>
      <c r="L36" s="25">
        <v>10220</v>
      </c>
      <c r="M36" s="39">
        <v>0.875</v>
      </c>
      <c r="N36" s="39">
        <v>1.0273972602739725E-2</v>
      </c>
      <c r="O36" s="39">
        <v>1.8835616438356163E-2</v>
      </c>
      <c r="P36" s="39">
        <v>8.5616438356164379E-3</v>
      </c>
      <c r="Q36" s="39">
        <v>6.8493150684931503E-3</v>
      </c>
      <c r="R36" s="39">
        <v>4.7945205479452052E-2</v>
      </c>
      <c r="S36" s="39">
        <v>3.4246575342465752E-2</v>
      </c>
      <c r="T36" s="25">
        <v>2920</v>
      </c>
    </row>
    <row r="37" spans="2:20" x14ac:dyDescent="0.2">
      <c r="B37" s="33" t="s">
        <v>74</v>
      </c>
      <c r="C37" s="18" t="s">
        <v>89</v>
      </c>
      <c r="D37" s="18" t="s">
        <v>90</v>
      </c>
      <c r="E37" s="39">
        <v>0.82725832012678291</v>
      </c>
      <c r="F37" s="39">
        <v>2.8526148969889066E-2</v>
      </c>
      <c r="G37" s="39">
        <v>4.5430533544638142E-2</v>
      </c>
      <c r="H37" s="39">
        <v>4.5430533544638142E-2</v>
      </c>
      <c r="I37" s="39">
        <v>9.5087163232963554E-3</v>
      </c>
      <c r="J37" s="39">
        <v>2.7469624933967249E-2</v>
      </c>
      <c r="K37" s="39">
        <v>1.6111991547807712E-2</v>
      </c>
      <c r="L37" s="25">
        <v>18930</v>
      </c>
      <c r="M37" s="39">
        <v>0.84905660377358494</v>
      </c>
      <c r="N37" s="39">
        <v>2.2298456260720412E-2</v>
      </c>
      <c r="O37" s="39">
        <v>4.6312178387650088E-2</v>
      </c>
      <c r="P37" s="39">
        <v>4.0308747855917669E-2</v>
      </c>
      <c r="Q37" s="39">
        <v>6.8610634648370496E-3</v>
      </c>
      <c r="R37" s="39">
        <v>2.2298456260720412E-2</v>
      </c>
      <c r="S37" s="39">
        <v>1.2864493996569469E-2</v>
      </c>
      <c r="T37" s="25">
        <v>5830</v>
      </c>
    </row>
    <row r="38" spans="2:20" x14ac:dyDescent="0.2">
      <c r="B38" s="33" t="s">
        <v>74</v>
      </c>
      <c r="C38" s="18" t="s">
        <v>91</v>
      </c>
      <c r="D38" s="18" t="s">
        <v>92</v>
      </c>
      <c r="E38" s="39">
        <v>0.7204200262516407</v>
      </c>
      <c r="F38" s="39">
        <v>2.5126570410650667E-2</v>
      </c>
      <c r="G38" s="39">
        <v>5.4378398649915623E-2</v>
      </c>
      <c r="H38" s="39">
        <v>3.4127132945809116E-2</v>
      </c>
      <c r="I38" s="39">
        <v>2.6439152447027939E-2</v>
      </c>
      <c r="J38" s="39">
        <v>4.3315207200450026E-2</v>
      </c>
      <c r="K38" s="39">
        <v>9.6006000375023437E-2</v>
      </c>
      <c r="L38" s="25">
        <v>26665</v>
      </c>
      <c r="M38" s="39">
        <v>0.787436084733382</v>
      </c>
      <c r="N38" s="39">
        <v>1.6800584368151936E-2</v>
      </c>
      <c r="O38" s="39">
        <v>3.9444850255661065E-2</v>
      </c>
      <c r="P38" s="39">
        <v>2.1183345507669833E-2</v>
      </c>
      <c r="Q38" s="39">
        <v>1.6800584368151936E-2</v>
      </c>
      <c r="R38" s="39">
        <v>3.7983929875821769E-2</v>
      </c>
      <c r="S38" s="39">
        <v>8.0350620891161434E-2</v>
      </c>
      <c r="T38" s="25">
        <v>6845</v>
      </c>
    </row>
    <row r="39" spans="2:20" x14ac:dyDescent="0.2">
      <c r="B39" s="33" t="s">
        <v>74</v>
      </c>
      <c r="C39" s="18" t="s">
        <v>93</v>
      </c>
      <c r="D39" s="18" t="s">
        <v>94</v>
      </c>
      <c r="E39" s="39">
        <v>0.702069188490139</v>
      </c>
      <c r="F39" s="39">
        <v>2.5056579372777239E-2</v>
      </c>
      <c r="G39" s="39">
        <v>0.12609117361784675</v>
      </c>
      <c r="H39" s="39">
        <v>4.4616876818622697E-2</v>
      </c>
      <c r="I39" s="39">
        <v>1.58422243776269E-2</v>
      </c>
      <c r="J39" s="39">
        <v>5.8842547688328486E-2</v>
      </c>
      <c r="K39" s="39">
        <v>2.7319754283866796E-2</v>
      </c>
      <c r="L39" s="25">
        <v>30930</v>
      </c>
      <c r="M39" s="39">
        <v>0.73454115793619534</v>
      </c>
      <c r="N39" s="39">
        <v>1.732965734541158E-2</v>
      </c>
      <c r="O39" s="39">
        <v>0.11185506104765655</v>
      </c>
      <c r="P39" s="39">
        <v>4.4505710909807011E-2</v>
      </c>
      <c r="Q39" s="39">
        <v>1.4966522252855455E-2</v>
      </c>
      <c r="R39" s="39">
        <v>5.7109098070106341E-2</v>
      </c>
      <c r="S39" s="39">
        <v>1.9692792437967704E-2</v>
      </c>
      <c r="T39" s="25">
        <v>12695</v>
      </c>
    </row>
    <row r="40" spans="2:20" x14ac:dyDescent="0.2">
      <c r="B40" s="33" t="s">
        <v>74</v>
      </c>
      <c r="C40" s="18" t="s">
        <v>95</v>
      </c>
      <c r="D40" s="18" t="s">
        <v>96</v>
      </c>
      <c r="E40" s="39">
        <v>0.7299725022914757</v>
      </c>
      <c r="F40" s="39">
        <v>1.9065077910174151E-2</v>
      </c>
      <c r="G40" s="39">
        <v>8.2126489459211735E-2</v>
      </c>
      <c r="H40" s="39">
        <v>2.6947754353803848E-2</v>
      </c>
      <c r="I40" s="39">
        <v>4.912923923006416E-2</v>
      </c>
      <c r="J40" s="39">
        <v>4.7296058661778183E-2</v>
      </c>
      <c r="K40" s="39">
        <v>4.5462878093492212E-2</v>
      </c>
      <c r="L40" s="25">
        <v>27275</v>
      </c>
      <c r="M40" s="39">
        <v>0.791875</v>
      </c>
      <c r="N40" s="39">
        <v>1.1875E-2</v>
      </c>
      <c r="O40" s="39">
        <v>6.25E-2</v>
      </c>
      <c r="P40" s="39">
        <v>1.9375E-2</v>
      </c>
      <c r="Q40" s="39">
        <v>3.3750000000000002E-2</v>
      </c>
      <c r="R40" s="39">
        <v>4.8750000000000002E-2</v>
      </c>
      <c r="S40" s="39">
        <v>3.1875000000000001E-2</v>
      </c>
      <c r="T40" s="25">
        <v>8000</v>
      </c>
    </row>
    <row r="41" spans="2:20" x14ac:dyDescent="0.2">
      <c r="B41" s="33" t="s">
        <v>97</v>
      </c>
      <c r="C41" s="18" t="s">
        <v>98</v>
      </c>
      <c r="D41" s="18" t="s">
        <v>99</v>
      </c>
      <c r="E41" s="39">
        <v>0.78300391079167109</v>
      </c>
      <c r="F41" s="39">
        <v>2.1562202726984461E-2</v>
      </c>
      <c r="G41" s="39">
        <v>5.2425747806785751E-2</v>
      </c>
      <c r="H41" s="39">
        <v>2.3359052954233166E-2</v>
      </c>
      <c r="I41" s="39">
        <v>3.7945248916605008E-2</v>
      </c>
      <c r="J41" s="39">
        <v>5.5068174611563263E-2</v>
      </c>
      <c r="K41" s="39">
        <v>2.6741359264348379E-2</v>
      </c>
      <c r="L41" s="25">
        <v>47305</v>
      </c>
      <c r="M41" s="39">
        <v>0.8306878306878307</v>
      </c>
      <c r="N41" s="39">
        <v>1.9536019536019536E-2</v>
      </c>
      <c r="O41" s="39">
        <v>4.3142043142043139E-2</v>
      </c>
      <c r="P41" s="39">
        <v>1.9943019943019943E-2</v>
      </c>
      <c r="Q41" s="39">
        <v>3.0118030118030117E-2</v>
      </c>
      <c r="R41" s="39">
        <v>2.8490028490028491E-2</v>
      </c>
      <c r="S41" s="39">
        <v>2.7676027676027677E-2</v>
      </c>
      <c r="T41" s="25">
        <v>12285</v>
      </c>
    </row>
    <row r="42" spans="2:20" x14ac:dyDescent="0.2">
      <c r="B42" s="33" t="s">
        <v>97</v>
      </c>
      <c r="C42" s="18" t="s">
        <v>100</v>
      </c>
      <c r="D42" s="18" t="s">
        <v>101</v>
      </c>
      <c r="E42" s="39">
        <v>0.84938183547313362</v>
      </c>
      <c r="F42" s="39">
        <v>8.4403233475986682E-3</v>
      </c>
      <c r="G42" s="39">
        <v>2.5558725630052306E-2</v>
      </c>
      <c r="H42" s="39">
        <v>1.0282929148834998E-2</v>
      </c>
      <c r="I42" s="39">
        <v>1.991203043271517E-2</v>
      </c>
      <c r="J42" s="39">
        <v>6.0746552543984783E-2</v>
      </c>
      <c r="K42" s="39">
        <v>2.5677603423680456E-2</v>
      </c>
      <c r="L42" s="25">
        <v>84120</v>
      </c>
      <c r="M42" s="39">
        <v>0.88126463700234192</v>
      </c>
      <c r="N42" s="39">
        <v>5.1522248243559719E-3</v>
      </c>
      <c r="O42" s="39">
        <v>1.405152224824356E-2</v>
      </c>
      <c r="P42" s="39">
        <v>6.7915690866510543E-3</v>
      </c>
      <c r="Q42" s="39">
        <v>1.1007025761124122E-2</v>
      </c>
      <c r="R42" s="39">
        <v>5.1288056206088992E-2</v>
      </c>
      <c r="S42" s="39">
        <v>3.0679156908665104E-2</v>
      </c>
      <c r="T42" s="25">
        <v>21350</v>
      </c>
    </row>
    <row r="43" spans="2:20" x14ac:dyDescent="0.2">
      <c r="B43" s="33" t="s">
        <v>97</v>
      </c>
      <c r="C43" s="18" t="s">
        <v>102</v>
      </c>
      <c r="D43" s="18" t="s">
        <v>103</v>
      </c>
      <c r="E43" s="39">
        <v>0.77374247426684795</v>
      </c>
      <c r="F43" s="39">
        <v>9.3221984851427457E-3</v>
      </c>
      <c r="G43" s="39">
        <v>1.4760147601476014E-2</v>
      </c>
      <c r="H43" s="39">
        <v>7.5742862691784811E-3</v>
      </c>
      <c r="I43" s="39">
        <v>5.4379491163332683E-2</v>
      </c>
      <c r="J43" s="39">
        <v>0.10953583220042727</v>
      </c>
      <c r="K43" s="39">
        <v>3.0491357545154398E-2</v>
      </c>
      <c r="L43" s="25">
        <v>25745</v>
      </c>
      <c r="M43" s="39">
        <v>0.81163084702907706</v>
      </c>
      <c r="N43" s="39">
        <v>6.321112515802781E-3</v>
      </c>
      <c r="O43" s="39">
        <v>9.4816687737041723E-3</v>
      </c>
      <c r="P43" s="39">
        <v>6.9532237673830596E-3</v>
      </c>
      <c r="Q43" s="39">
        <v>4.2351453855878636E-2</v>
      </c>
      <c r="R43" s="39">
        <v>0.10493046776232617</v>
      </c>
      <c r="S43" s="39">
        <v>1.8963337547408345E-2</v>
      </c>
      <c r="T43" s="25">
        <v>7910</v>
      </c>
    </row>
    <row r="44" spans="2:20" x14ac:dyDescent="0.2">
      <c r="B44" s="33" t="s">
        <v>97</v>
      </c>
      <c r="C44" s="18" t="s">
        <v>104</v>
      </c>
      <c r="D44" s="18" t="s">
        <v>105</v>
      </c>
      <c r="E44" s="39">
        <v>0.69444444444444442</v>
      </c>
      <c r="F44" s="39">
        <v>2.2653721682847898E-2</v>
      </c>
      <c r="G44" s="39">
        <v>0.16713861920172599</v>
      </c>
      <c r="H44" s="39">
        <v>3.249730312837109E-2</v>
      </c>
      <c r="I44" s="39">
        <v>3.1351132686084145E-2</v>
      </c>
      <c r="J44" s="39">
        <v>1.8878101402373247E-2</v>
      </c>
      <c r="K44" s="39">
        <v>3.3104099244875944E-2</v>
      </c>
      <c r="L44" s="25">
        <v>74160</v>
      </c>
      <c r="M44" s="39">
        <v>0.78183190739808761</v>
      </c>
      <c r="N44" s="39">
        <v>1.509813789632612E-2</v>
      </c>
      <c r="O44" s="39">
        <v>0.11122294916960242</v>
      </c>
      <c r="P44" s="39">
        <v>2.642174131857071E-2</v>
      </c>
      <c r="Q44" s="39">
        <v>2.1389028686462003E-2</v>
      </c>
      <c r="R44" s="39">
        <v>1.4846502264720684E-2</v>
      </c>
      <c r="S44" s="39">
        <v>2.9441368897835933E-2</v>
      </c>
      <c r="T44" s="25">
        <v>19870</v>
      </c>
    </row>
    <row r="45" spans="2:20" x14ac:dyDescent="0.2">
      <c r="B45" s="33" t="s">
        <v>106</v>
      </c>
      <c r="C45" s="18" t="s">
        <v>107</v>
      </c>
      <c r="D45" s="18" t="s">
        <v>108</v>
      </c>
      <c r="E45" s="39">
        <v>0.80958772770853304</v>
      </c>
      <c r="F45" s="39">
        <v>1.3231064237775647E-2</v>
      </c>
      <c r="G45" s="39">
        <v>4.6979865771812082E-2</v>
      </c>
      <c r="H45" s="39">
        <v>1.0546500479386385E-2</v>
      </c>
      <c r="I45" s="39">
        <v>1.2464046021093002E-2</v>
      </c>
      <c r="J45" s="39">
        <v>7.5551294343240649E-2</v>
      </c>
      <c r="K45" s="39">
        <v>3.1639501438159155E-2</v>
      </c>
      <c r="L45" s="25">
        <v>26075</v>
      </c>
      <c r="M45" s="39">
        <v>0.84455667789001121</v>
      </c>
      <c r="N45" s="39">
        <v>7.2951739618406283E-3</v>
      </c>
      <c r="O45" s="39">
        <v>2.5813692480359147E-2</v>
      </c>
      <c r="P45" s="39">
        <v>6.7340067340067337E-3</v>
      </c>
      <c r="Q45" s="39">
        <v>7.2951739618406283E-3</v>
      </c>
      <c r="R45" s="39">
        <v>8.0246913580246909E-2</v>
      </c>
      <c r="S45" s="39">
        <v>2.8619528619528621E-2</v>
      </c>
      <c r="T45" s="25">
        <v>8910</v>
      </c>
    </row>
    <row r="46" spans="2:20" x14ac:dyDescent="0.2">
      <c r="B46" s="33" t="s">
        <v>106</v>
      </c>
      <c r="C46" s="18" t="s">
        <v>109</v>
      </c>
      <c r="D46" s="18" t="s">
        <v>110</v>
      </c>
      <c r="E46" s="39">
        <v>0.69015735883986429</v>
      </c>
      <c r="F46" s="39">
        <v>2.4868867633446468E-2</v>
      </c>
      <c r="G46" s="39">
        <v>0.12477630360999692</v>
      </c>
      <c r="H46" s="39">
        <v>4.6652267818574511E-2</v>
      </c>
      <c r="I46" s="39">
        <v>4.2147485344029623E-2</v>
      </c>
      <c r="J46" s="39">
        <v>5.2576365319345883E-2</v>
      </c>
      <c r="K46" s="39">
        <v>1.8821351434742364E-2</v>
      </c>
      <c r="L46" s="25">
        <v>81025</v>
      </c>
      <c r="M46" s="39">
        <v>0.82087586433980897</v>
      </c>
      <c r="N46" s="39">
        <v>9.5488969377675332E-3</v>
      </c>
      <c r="O46" s="39">
        <v>7.5074086269344753E-2</v>
      </c>
      <c r="P46" s="39">
        <v>1.7122160026341784E-2</v>
      </c>
      <c r="Q46" s="39">
        <v>2.0414883108330589E-2</v>
      </c>
      <c r="R46" s="39">
        <v>3.5561409285479094E-2</v>
      </c>
      <c r="S46" s="39">
        <v>2.1402700032927231E-2</v>
      </c>
      <c r="T46" s="25">
        <v>15185</v>
      </c>
    </row>
    <row r="47" spans="2:20" x14ac:dyDescent="0.2">
      <c r="B47" s="33" t="s">
        <v>106</v>
      </c>
      <c r="C47" s="18" t="s">
        <v>111</v>
      </c>
      <c r="D47" s="18" t="s">
        <v>112</v>
      </c>
      <c r="E47" s="39">
        <v>0.84399941953272384</v>
      </c>
      <c r="F47" s="39">
        <v>1.1246553475547816E-2</v>
      </c>
      <c r="G47" s="39">
        <v>1.4801915542011318E-2</v>
      </c>
      <c r="H47" s="39">
        <v>1.0085618923233203E-2</v>
      </c>
      <c r="I47" s="39">
        <v>2.8733130169786677E-2</v>
      </c>
      <c r="J47" s="39">
        <v>6.610071107241329E-2</v>
      </c>
      <c r="K47" s="39">
        <v>2.4960092874764184E-2</v>
      </c>
      <c r="L47" s="25">
        <v>68910</v>
      </c>
      <c r="M47" s="39">
        <v>0.85096735187424422</v>
      </c>
      <c r="N47" s="39">
        <v>8.4643288996372433E-3</v>
      </c>
      <c r="O47" s="39">
        <v>1.0278113663845224E-2</v>
      </c>
      <c r="P47" s="39">
        <v>7.8597339782345826E-3</v>
      </c>
      <c r="Q47" s="39">
        <v>2.7509068923821042E-2</v>
      </c>
      <c r="R47" s="39">
        <v>7.4969770253929868E-2</v>
      </c>
      <c r="S47" s="39">
        <v>1.9649334945586457E-2</v>
      </c>
      <c r="T47" s="25">
        <v>16540</v>
      </c>
    </row>
    <row r="48" spans="2:20" x14ac:dyDescent="0.2">
      <c r="B48" s="33" t="s">
        <v>113</v>
      </c>
      <c r="C48" s="18" t="s">
        <v>114</v>
      </c>
      <c r="D48" s="18" t="s">
        <v>115</v>
      </c>
      <c r="E48" s="39">
        <v>0.78898713826366562</v>
      </c>
      <c r="F48" s="39">
        <v>2.3412379421221863E-2</v>
      </c>
      <c r="G48" s="39">
        <v>3.9991961414791E-2</v>
      </c>
      <c r="H48" s="39">
        <v>3.4867363344051445E-2</v>
      </c>
      <c r="I48" s="39">
        <v>2.039790996784566E-2</v>
      </c>
      <c r="J48" s="39">
        <v>7.0840032154340843E-2</v>
      </c>
      <c r="K48" s="39">
        <v>2.1503215434083602E-2</v>
      </c>
      <c r="L48" s="25">
        <v>49760</v>
      </c>
      <c r="M48" s="39">
        <v>0.82502187226596679</v>
      </c>
      <c r="N48" s="39">
        <v>1.1811023622047244E-2</v>
      </c>
      <c r="O48" s="39">
        <v>1.6185476815398076E-2</v>
      </c>
      <c r="P48" s="39">
        <v>1.4873140857392825E-2</v>
      </c>
      <c r="Q48" s="39">
        <v>1.0936132983377077E-2</v>
      </c>
      <c r="R48" s="39">
        <v>9.2738407699037614E-2</v>
      </c>
      <c r="S48" s="39">
        <v>2.8433945756780401E-2</v>
      </c>
      <c r="T48" s="25">
        <v>11430</v>
      </c>
    </row>
    <row r="49" spans="2:20" x14ac:dyDescent="0.2">
      <c r="B49" s="33" t="s">
        <v>113</v>
      </c>
      <c r="C49" s="18" t="s">
        <v>116</v>
      </c>
      <c r="D49" s="18" t="s">
        <v>117</v>
      </c>
      <c r="E49" s="39">
        <v>0.64960362400906002</v>
      </c>
      <c r="F49" s="39">
        <v>2.2197055492638732E-2</v>
      </c>
      <c r="G49" s="39">
        <v>0.16693091732729332</v>
      </c>
      <c r="H49" s="39">
        <v>2.6274065685164213E-2</v>
      </c>
      <c r="I49" s="39">
        <v>4.5073612684031712E-2</v>
      </c>
      <c r="J49" s="39">
        <v>5.7304643261608154E-2</v>
      </c>
      <c r="K49" s="39">
        <v>3.2616081540203852E-2</v>
      </c>
      <c r="L49" s="25">
        <v>22075</v>
      </c>
      <c r="M49" s="39">
        <v>0.72617124394184163</v>
      </c>
      <c r="N49" s="39">
        <v>1.8578352180936994E-2</v>
      </c>
      <c r="O49" s="39">
        <v>0.12600969305331181</v>
      </c>
      <c r="P49" s="39">
        <v>1.8578352180936994E-2</v>
      </c>
      <c r="Q49" s="39">
        <v>3.9579967689822297E-2</v>
      </c>
      <c r="R49" s="39">
        <v>5.5735056542810989E-2</v>
      </c>
      <c r="S49" s="39">
        <v>1.4539579967689823E-2</v>
      </c>
      <c r="T49" s="25">
        <v>6190</v>
      </c>
    </row>
    <row r="50" spans="2:20" x14ac:dyDescent="0.2">
      <c r="B50" s="33" t="s">
        <v>113</v>
      </c>
      <c r="C50" s="18" t="s">
        <v>118</v>
      </c>
      <c r="D50" s="18" t="s">
        <v>119</v>
      </c>
      <c r="E50" s="39">
        <v>0.76236749116607772</v>
      </c>
      <c r="F50" s="39">
        <v>2.0141342756183747E-2</v>
      </c>
      <c r="G50" s="39">
        <v>2.1024734982332156E-2</v>
      </c>
      <c r="H50" s="39">
        <v>7.2438162544169607E-3</v>
      </c>
      <c r="I50" s="39">
        <v>7.9505300353356883E-3</v>
      </c>
      <c r="J50" s="39">
        <v>0.1637809187279152</v>
      </c>
      <c r="K50" s="39">
        <v>1.7137809187279151E-2</v>
      </c>
      <c r="L50" s="25">
        <v>28300</v>
      </c>
      <c r="M50" s="39">
        <v>0.73333333333333328</v>
      </c>
      <c r="N50" s="39">
        <v>9.2592592592592587E-3</v>
      </c>
      <c r="O50" s="39">
        <v>1.1111111111111112E-2</v>
      </c>
      <c r="P50" s="39">
        <v>3.7037037037037038E-3</v>
      </c>
      <c r="Q50" s="39">
        <v>3.7037037037037038E-3</v>
      </c>
      <c r="R50" s="39">
        <v>0.23703703703703705</v>
      </c>
      <c r="S50" s="39">
        <v>0</v>
      </c>
      <c r="T50" s="25">
        <v>2700</v>
      </c>
    </row>
    <row r="51" spans="2:20" x14ac:dyDescent="0.2">
      <c r="B51" s="33" t="s">
        <v>113</v>
      </c>
      <c r="C51" s="18" t="s">
        <v>120</v>
      </c>
      <c r="D51" s="18" t="s">
        <v>121</v>
      </c>
      <c r="E51" s="39">
        <v>0.78021697511167831</v>
      </c>
      <c r="F51" s="39">
        <v>1.3146139119336311E-2</v>
      </c>
      <c r="G51" s="39">
        <v>3.1397574984045946E-2</v>
      </c>
      <c r="H51" s="39">
        <v>1.3018506700701978E-2</v>
      </c>
      <c r="I51" s="39">
        <v>2.3994894703254627E-2</v>
      </c>
      <c r="J51" s="39">
        <v>8.2067645181876203E-2</v>
      </c>
      <c r="K51" s="39">
        <v>5.6158264199106571E-2</v>
      </c>
      <c r="L51" s="25">
        <v>39175</v>
      </c>
      <c r="M51" s="39">
        <v>0.81376767055931165</v>
      </c>
      <c r="N51" s="39">
        <v>6.1462814996926856E-3</v>
      </c>
      <c r="O51" s="39">
        <v>1.7209588199139522E-2</v>
      </c>
      <c r="P51" s="39">
        <v>9.2194222495390298E-3</v>
      </c>
      <c r="Q51" s="39">
        <v>1.1677934849416103E-2</v>
      </c>
      <c r="R51" s="39">
        <v>0.12354025814382298</v>
      </c>
      <c r="S51" s="39">
        <v>1.7824216349108791E-2</v>
      </c>
      <c r="T51" s="25">
        <v>8135</v>
      </c>
    </row>
    <row r="52" spans="2:20" x14ac:dyDescent="0.2">
      <c r="B52" s="33" t="s">
        <v>113</v>
      </c>
      <c r="C52" s="18" t="s">
        <v>122</v>
      </c>
      <c r="D52" s="18" t="s">
        <v>123</v>
      </c>
      <c r="E52" s="39">
        <v>0.63789926289926291</v>
      </c>
      <c r="F52" s="39">
        <v>2.0884520884520884E-2</v>
      </c>
      <c r="G52" s="39">
        <v>6.6953316953316952E-2</v>
      </c>
      <c r="H52" s="39">
        <v>2.3034398034398034E-2</v>
      </c>
      <c r="I52" s="39">
        <v>6.1732186732186729E-2</v>
      </c>
      <c r="J52" s="39">
        <v>0.14972358722358722</v>
      </c>
      <c r="K52" s="39">
        <v>3.9926289926289923E-2</v>
      </c>
      <c r="L52" s="25">
        <v>32560</v>
      </c>
      <c r="M52" s="39">
        <v>0.7117516629711752</v>
      </c>
      <c r="N52" s="39">
        <v>1.7184035476718405E-2</v>
      </c>
      <c r="O52" s="39">
        <v>5.7649667405764965E-2</v>
      </c>
      <c r="P52" s="39">
        <v>1.8847006651884702E-2</v>
      </c>
      <c r="Q52" s="39">
        <v>3.9356984478935701E-2</v>
      </c>
      <c r="R52" s="39">
        <v>0.12416851441241686</v>
      </c>
      <c r="S52" s="39">
        <v>3.1042128603104215E-2</v>
      </c>
      <c r="T52" s="25">
        <v>9020</v>
      </c>
    </row>
    <row r="53" spans="2:20" x14ac:dyDescent="0.2">
      <c r="B53" s="33" t="s">
        <v>113</v>
      </c>
      <c r="C53" s="18" t="s">
        <v>124</v>
      </c>
      <c r="D53" s="18" t="s">
        <v>125</v>
      </c>
      <c r="E53" s="39">
        <v>0.68015070394606381</v>
      </c>
      <c r="F53" s="39">
        <v>1.804481459448741E-2</v>
      </c>
      <c r="G53" s="39">
        <v>5.5720801110450129E-2</v>
      </c>
      <c r="H53" s="39">
        <v>1.5070394606385089E-2</v>
      </c>
      <c r="I53" s="39">
        <v>4.3624826492167361E-2</v>
      </c>
      <c r="J53" s="39">
        <v>0.16161015268689272</v>
      </c>
      <c r="K53" s="39">
        <v>2.5580011897679951E-2</v>
      </c>
      <c r="L53" s="25">
        <v>25215</v>
      </c>
      <c r="M53" s="39">
        <v>0.66880616174582797</v>
      </c>
      <c r="N53" s="39">
        <v>7.7021822849807449E-3</v>
      </c>
      <c r="O53" s="39">
        <v>3.3376123234916559E-2</v>
      </c>
      <c r="P53" s="39">
        <v>1.540436456996149E-2</v>
      </c>
      <c r="Q53" s="39">
        <v>3.2092426187419767E-2</v>
      </c>
      <c r="R53" s="39">
        <v>0.21566110397946084</v>
      </c>
      <c r="S53" s="39">
        <v>2.6957637997432605E-2</v>
      </c>
      <c r="T53" s="25">
        <v>3895</v>
      </c>
    </row>
    <row r="54" spans="2:20" x14ac:dyDescent="0.2">
      <c r="B54" s="33" t="s">
        <v>126</v>
      </c>
      <c r="C54" s="18" t="s">
        <v>127</v>
      </c>
      <c r="D54" s="18" t="s">
        <v>128</v>
      </c>
      <c r="E54" s="39">
        <v>0.88313413014608233</v>
      </c>
      <c r="F54" s="39">
        <v>8.5372794536141151E-3</v>
      </c>
      <c r="G54" s="39">
        <v>7.5886928476569908E-3</v>
      </c>
      <c r="H54" s="39">
        <v>4.5532157085941948E-3</v>
      </c>
      <c r="I54" s="39">
        <v>7.7784101688484156E-3</v>
      </c>
      <c r="J54" s="39">
        <v>3.6236008347562132E-2</v>
      </c>
      <c r="K54" s="39">
        <v>5.2172263327641813E-2</v>
      </c>
      <c r="L54" s="25">
        <v>26355</v>
      </c>
      <c r="M54" s="39">
        <v>0.90613382899628248</v>
      </c>
      <c r="N54" s="39">
        <v>3.7174721189591076E-3</v>
      </c>
      <c r="O54" s="39">
        <v>3.7174721189591076E-3</v>
      </c>
      <c r="P54" s="39">
        <v>3.7174721189591076E-3</v>
      </c>
      <c r="Q54" s="39">
        <v>6.5055762081784388E-3</v>
      </c>
      <c r="R54" s="39">
        <v>2.6951672862453532E-2</v>
      </c>
      <c r="S54" s="39">
        <v>4.9256505576208177E-2</v>
      </c>
      <c r="T54" s="25">
        <v>5380</v>
      </c>
    </row>
    <row r="55" spans="2:20" x14ac:dyDescent="0.2">
      <c r="B55" s="33" t="s">
        <v>126</v>
      </c>
      <c r="C55" s="18" t="s">
        <v>129</v>
      </c>
      <c r="D55" s="18" t="s">
        <v>130</v>
      </c>
      <c r="E55" s="39">
        <v>0.81672646977642838</v>
      </c>
      <c r="F55" s="39">
        <v>1.4076731990063483E-2</v>
      </c>
      <c r="G55" s="39">
        <v>3.2569693624068453E-2</v>
      </c>
      <c r="H55" s="39">
        <v>1.4628760695556169E-2</v>
      </c>
      <c r="I55" s="39">
        <v>1.7388904223019596E-2</v>
      </c>
      <c r="J55" s="39">
        <v>3.2845707976814797E-2</v>
      </c>
      <c r="K55" s="39">
        <v>7.1211703008556448E-2</v>
      </c>
      <c r="L55" s="25">
        <v>18115</v>
      </c>
      <c r="M55" s="39">
        <v>0.83591731266149871</v>
      </c>
      <c r="N55" s="39">
        <v>9.0439276485788107E-3</v>
      </c>
      <c r="O55" s="39">
        <v>1.2919896640826873E-2</v>
      </c>
      <c r="P55" s="39">
        <v>7.7519379844961239E-3</v>
      </c>
      <c r="Q55" s="39">
        <v>9.0439276485788107E-3</v>
      </c>
      <c r="R55" s="39">
        <v>3.1007751937984496E-2</v>
      </c>
      <c r="S55" s="39">
        <v>9.5607235142118857E-2</v>
      </c>
      <c r="T55" s="25">
        <v>3870</v>
      </c>
    </row>
    <row r="56" spans="2:20" x14ac:dyDescent="0.2">
      <c r="B56" s="33" t="s">
        <v>126</v>
      </c>
      <c r="C56" s="18" t="s">
        <v>131</v>
      </c>
      <c r="D56" s="18" t="s">
        <v>132</v>
      </c>
      <c r="E56" s="39">
        <v>0.79677819083023549</v>
      </c>
      <c r="F56" s="39">
        <v>2.3130937629078894E-2</v>
      </c>
      <c r="G56" s="39">
        <v>2.2304832713754646E-2</v>
      </c>
      <c r="H56" s="39">
        <v>1.6935150764147047E-2</v>
      </c>
      <c r="I56" s="39">
        <v>1.858736059479554E-2</v>
      </c>
      <c r="J56" s="39">
        <v>7.1871127633209422E-2</v>
      </c>
      <c r="K56" s="39">
        <v>5.0392399834779014E-2</v>
      </c>
      <c r="L56" s="25">
        <v>12105</v>
      </c>
      <c r="M56" s="39">
        <v>0.81805555555555554</v>
      </c>
      <c r="N56" s="39">
        <v>1.8055555555555554E-2</v>
      </c>
      <c r="O56" s="39">
        <v>1.5277777777777777E-2</v>
      </c>
      <c r="P56" s="39">
        <v>1.5277777777777777E-2</v>
      </c>
      <c r="Q56" s="39">
        <v>1.3888888888888888E-2</v>
      </c>
      <c r="R56" s="39">
        <v>6.9444444444444448E-2</v>
      </c>
      <c r="S56" s="39">
        <v>4.8611111111111112E-2</v>
      </c>
      <c r="T56" s="25">
        <v>3600</v>
      </c>
    </row>
    <row r="57" spans="2:20" x14ac:dyDescent="0.2">
      <c r="B57" s="33" t="s">
        <v>126</v>
      </c>
      <c r="C57" s="18" t="s">
        <v>133</v>
      </c>
      <c r="D57" s="18" t="s">
        <v>134</v>
      </c>
      <c r="E57" s="39">
        <v>0.6463022508038585</v>
      </c>
      <c r="F57" s="39">
        <v>5.2250803858520899E-3</v>
      </c>
      <c r="G57" s="39">
        <v>8.4405144694533769E-3</v>
      </c>
      <c r="H57" s="39">
        <v>2.8135048231511255E-3</v>
      </c>
      <c r="I57" s="39">
        <v>3.2154340836012861E-3</v>
      </c>
      <c r="J57" s="39">
        <v>0.14790996784565916</v>
      </c>
      <c r="K57" s="39">
        <v>0.18649517684887459</v>
      </c>
      <c r="L57" s="25">
        <v>12440</v>
      </c>
      <c r="M57" s="39" t="s">
        <v>135</v>
      </c>
      <c r="N57" s="39" t="s">
        <v>135</v>
      </c>
      <c r="O57" s="39" t="s">
        <v>135</v>
      </c>
      <c r="P57" s="39" t="s">
        <v>135</v>
      </c>
      <c r="Q57" s="39" t="s">
        <v>135</v>
      </c>
      <c r="R57" s="39" t="s">
        <v>135</v>
      </c>
      <c r="S57" s="39" t="s">
        <v>135</v>
      </c>
      <c r="T57" s="25" t="s">
        <v>135</v>
      </c>
    </row>
    <row r="58" spans="2:20" x14ac:dyDescent="0.2">
      <c r="B58" s="33" t="s">
        <v>126</v>
      </c>
      <c r="C58" s="18" t="s">
        <v>136</v>
      </c>
      <c r="D58" s="18" t="s">
        <v>137</v>
      </c>
      <c r="E58" s="39">
        <v>0.94962216624685136</v>
      </c>
      <c r="F58" s="39">
        <v>1.09151973131822E-2</v>
      </c>
      <c r="G58" s="39">
        <v>7.556675062972292E-3</v>
      </c>
      <c r="H58" s="39">
        <v>3.3585222502099076E-3</v>
      </c>
      <c r="I58" s="39">
        <v>4.1981528127623844E-3</v>
      </c>
      <c r="J58" s="39">
        <v>8.3963056255247689E-4</v>
      </c>
      <c r="K58" s="39">
        <v>2.3509655751469353E-2</v>
      </c>
      <c r="L58" s="25">
        <v>5955</v>
      </c>
      <c r="M58" s="39">
        <v>0.96460176991150437</v>
      </c>
      <c r="N58" s="39">
        <v>6.6371681415929203E-3</v>
      </c>
      <c r="O58" s="39">
        <v>4.4247787610619468E-3</v>
      </c>
      <c r="P58" s="39">
        <v>2.2123893805309734E-3</v>
      </c>
      <c r="Q58" s="39">
        <v>2.2123893805309734E-3</v>
      </c>
      <c r="R58" s="39">
        <v>0</v>
      </c>
      <c r="S58" s="39">
        <v>2.2123893805309734E-2</v>
      </c>
      <c r="T58" s="25">
        <v>2260</v>
      </c>
    </row>
    <row r="59" spans="2:20" x14ac:dyDescent="0.2">
      <c r="B59" s="33" t="s">
        <v>126</v>
      </c>
      <c r="C59" s="18" t="s">
        <v>138</v>
      </c>
      <c r="D59" s="18" t="s">
        <v>139</v>
      </c>
      <c r="E59" s="39">
        <v>0.69356445507073117</v>
      </c>
      <c r="F59" s="39">
        <v>2.7495517035265989E-2</v>
      </c>
      <c r="G59" s="39">
        <v>3.9051603905160388E-2</v>
      </c>
      <c r="H59" s="39">
        <v>3.6660689380354654E-2</v>
      </c>
      <c r="I59" s="39">
        <v>2.8093245666467422E-2</v>
      </c>
      <c r="J59" s="39">
        <v>0.11516238294480972</v>
      </c>
      <c r="K59" s="39">
        <v>5.9972105997210597E-2</v>
      </c>
      <c r="L59" s="25">
        <v>25095</v>
      </c>
      <c r="M59" s="39">
        <v>0.69869706840390877</v>
      </c>
      <c r="N59" s="39">
        <v>9.7719869706840382E-3</v>
      </c>
      <c r="O59" s="39">
        <v>2.7687296416938109E-2</v>
      </c>
      <c r="P59" s="39">
        <v>1.6286644951140065E-2</v>
      </c>
      <c r="Q59" s="39">
        <v>1.6286644951140065E-2</v>
      </c>
      <c r="R59" s="39">
        <v>0.1986970684039088</v>
      </c>
      <c r="S59" s="39">
        <v>3.2573289902280131E-2</v>
      </c>
      <c r="T59" s="25">
        <v>3070</v>
      </c>
    </row>
    <row r="60" spans="2:20" x14ac:dyDescent="0.2">
      <c r="B60" s="33" t="s">
        <v>126</v>
      </c>
      <c r="C60" s="18" t="s">
        <v>140</v>
      </c>
      <c r="D60" s="18" t="s">
        <v>141</v>
      </c>
      <c r="E60" s="39">
        <v>0.79888564605996282</v>
      </c>
      <c r="F60" s="39">
        <v>1.2470151233749005E-2</v>
      </c>
      <c r="G60" s="39">
        <v>1.2204828867073494E-2</v>
      </c>
      <c r="H60" s="39">
        <v>7.6943486335898119E-3</v>
      </c>
      <c r="I60" s="39">
        <v>1.2735473600424516E-2</v>
      </c>
      <c r="J60" s="39">
        <v>9.4720084903157337E-2</v>
      </c>
      <c r="K60" s="39">
        <v>6.128946670204298E-2</v>
      </c>
      <c r="L60" s="25">
        <v>18845</v>
      </c>
      <c r="M60" s="39">
        <v>0.84562607204116635</v>
      </c>
      <c r="N60" s="39">
        <v>7.7186963979416811E-3</v>
      </c>
      <c r="O60" s="39">
        <v>8.5763293310463125E-3</v>
      </c>
      <c r="P60" s="39">
        <v>5.1457975986277877E-3</v>
      </c>
      <c r="Q60" s="39">
        <v>4.2881646655231562E-3</v>
      </c>
      <c r="R60" s="39">
        <v>8.7478559176672382E-2</v>
      </c>
      <c r="S60" s="39">
        <v>4.1166380789022301E-2</v>
      </c>
      <c r="T60" s="25">
        <v>5830</v>
      </c>
    </row>
    <row r="61" spans="2:20" ht="6.75" customHeight="1" x14ac:dyDescent="0.2"/>
    <row r="62" spans="2:20" x14ac:dyDescent="0.2">
      <c r="B62" s="33" t="s">
        <v>50</v>
      </c>
      <c r="C62" s="21" t="s">
        <v>142</v>
      </c>
      <c r="D62" s="18" t="s">
        <v>143</v>
      </c>
      <c r="E62" s="23">
        <v>0.62874251497005984</v>
      </c>
      <c r="F62" s="23">
        <v>2.899464229435865E-2</v>
      </c>
      <c r="G62" s="23">
        <v>0.16734951150330918</v>
      </c>
      <c r="H62" s="23">
        <v>5.7043807122596914E-2</v>
      </c>
      <c r="I62" s="23">
        <v>1.4182161991805862E-2</v>
      </c>
      <c r="J62" s="23">
        <v>0.10400252127324298</v>
      </c>
      <c r="K62" s="23">
        <v>0</v>
      </c>
      <c r="L62" s="24">
        <v>15865</v>
      </c>
      <c r="M62" s="23">
        <v>0.66105263157894734</v>
      </c>
      <c r="N62" s="23">
        <v>2.4210526315789474E-2</v>
      </c>
      <c r="O62" s="23">
        <v>0.15368421052631578</v>
      </c>
      <c r="P62" s="23">
        <v>5.894736842105263E-2</v>
      </c>
      <c r="Q62" s="23">
        <v>1.1578947368421053E-2</v>
      </c>
      <c r="R62" s="23">
        <v>9.0526315789473691E-2</v>
      </c>
      <c r="S62" s="23">
        <v>0</v>
      </c>
      <c r="T62" s="24">
        <v>4750</v>
      </c>
    </row>
    <row r="63" spans="2:20" x14ac:dyDescent="0.2">
      <c r="B63" s="33" t="s">
        <v>50</v>
      </c>
      <c r="C63" s="21" t="s">
        <v>144</v>
      </c>
      <c r="D63" s="18" t="s">
        <v>145</v>
      </c>
      <c r="E63" s="23" t="s">
        <v>135</v>
      </c>
      <c r="F63" s="23" t="s">
        <v>135</v>
      </c>
      <c r="G63" s="23" t="s">
        <v>135</v>
      </c>
      <c r="H63" s="23" t="s">
        <v>135</v>
      </c>
      <c r="I63" s="23" t="s">
        <v>135</v>
      </c>
      <c r="J63" s="23" t="s">
        <v>135</v>
      </c>
      <c r="K63" s="23" t="s">
        <v>135</v>
      </c>
      <c r="L63" s="24" t="s">
        <v>135</v>
      </c>
      <c r="M63" s="23" t="s">
        <v>135</v>
      </c>
      <c r="N63" s="23" t="s">
        <v>135</v>
      </c>
      <c r="O63" s="23" t="s">
        <v>135</v>
      </c>
      <c r="P63" s="23" t="s">
        <v>135</v>
      </c>
      <c r="Q63" s="23" t="s">
        <v>135</v>
      </c>
      <c r="R63" s="23" t="s">
        <v>135</v>
      </c>
      <c r="S63" s="23" t="s">
        <v>135</v>
      </c>
      <c r="T63" s="24" t="s">
        <v>135</v>
      </c>
    </row>
    <row r="64" spans="2:20" x14ac:dyDescent="0.2">
      <c r="B64" s="33" t="s">
        <v>50</v>
      </c>
      <c r="C64" s="21" t="s">
        <v>146</v>
      </c>
      <c r="D64" s="18" t="s">
        <v>147</v>
      </c>
      <c r="E64" s="23">
        <v>0.75625306522805291</v>
      </c>
      <c r="F64" s="23">
        <v>1.6184404119666502E-2</v>
      </c>
      <c r="G64" s="23">
        <v>3.9234919077979401E-2</v>
      </c>
      <c r="H64" s="23">
        <v>2.6483570377636097E-2</v>
      </c>
      <c r="I64" s="23">
        <v>4.1196665031878368E-2</v>
      </c>
      <c r="J64" s="23">
        <v>4.9043648847474253E-2</v>
      </c>
      <c r="K64" s="23">
        <v>7.2094163805787148E-2</v>
      </c>
      <c r="L64" s="24">
        <v>10195</v>
      </c>
      <c r="M64" s="23">
        <v>0.81505728314238957</v>
      </c>
      <c r="N64" s="23">
        <v>9.8199672667757774E-3</v>
      </c>
      <c r="O64" s="23">
        <v>2.7823240589198037E-2</v>
      </c>
      <c r="P64" s="23">
        <v>2.2913256955810146E-2</v>
      </c>
      <c r="Q64" s="23">
        <v>2.9459901800327332E-2</v>
      </c>
      <c r="R64" s="23">
        <v>5.2373158756137482E-2</v>
      </c>
      <c r="S64" s="23">
        <v>4.4189852700491E-2</v>
      </c>
      <c r="T64" s="24">
        <v>3055</v>
      </c>
    </row>
    <row r="65" spans="2:20" x14ac:dyDescent="0.2">
      <c r="B65" s="33" t="s">
        <v>50</v>
      </c>
      <c r="C65" s="21" t="s">
        <v>148</v>
      </c>
      <c r="D65" s="18" t="s">
        <v>149</v>
      </c>
      <c r="E65" s="23">
        <v>0.76478679504814306</v>
      </c>
      <c r="F65" s="23">
        <v>1.9601100412654747E-2</v>
      </c>
      <c r="G65" s="23">
        <v>1.4442916093535076E-2</v>
      </c>
      <c r="H65" s="23">
        <v>1.2379642365887207E-2</v>
      </c>
      <c r="I65" s="23">
        <v>2.5447042640990371E-2</v>
      </c>
      <c r="J65" s="23">
        <v>7.4965612104539198E-2</v>
      </c>
      <c r="K65" s="23">
        <v>8.8376891334250349E-2</v>
      </c>
      <c r="L65" s="24">
        <v>14540</v>
      </c>
      <c r="M65" s="23" t="s">
        <v>135</v>
      </c>
      <c r="N65" s="23" t="s">
        <v>135</v>
      </c>
      <c r="O65" s="23" t="s">
        <v>135</v>
      </c>
      <c r="P65" s="23" t="s">
        <v>135</v>
      </c>
      <c r="Q65" s="23" t="s">
        <v>135</v>
      </c>
      <c r="R65" s="23" t="s">
        <v>135</v>
      </c>
      <c r="S65" s="23" t="s">
        <v>135</v>
      </c>
      <c r="T65" s="24" t="s">
        <v>135</v>
      </c>
    </row>
    <row r="66" spans="2:20" x14ac:dyDescent="0.2">
      <c r="B66" s="33" t="s">
        <v>50</v>
      </c>
      <c r="C66" s="21" t="s">
        <v>150</v>
      </c>
      <c r="D66" s="18" t="s">
        <v>151</v>
      </c>
      <c r="E66" s="23">
        <v>0.93947730398899587</v>
      </c>
      <c r="F66" s="23">
        <v>0</v>
      </c>
      <c r="G66" s="23">
        <v>2.751031636863824E-3</v>
      </c>
      <c r="H66" s="23">
        <v>4.1265474552957355E-3</v>
      </c>
      <c r="I66" s="23">
        <v>2.0632737276478678E-2</v>
      </c>
      <c r="J66" s="23">
        <v>3.1636863823933978E-2</v>
      </c>
      <c r="K66" s="23">
        <v>1.375515818431912E-3</v>
      </c>
      <c r="L66" s="24">
        <v>3635</v>
      </c>
      <c r="M66" s="23">
        <v>0.92783505154639179</v>
      </c>
      <c r="N66" s="23">
        <v>0</v>
      </c>
      <c r="O66" s="23">
        <v>0</v>
      </c>
      <c r="P66" s="23">
        <v>5.1546391752577319E-3</v>
      </c>
      <c r="Q66" s="23">
        <v>5.1546391752577319E-3</v>
      </c>
      <c r="R66" s="23">
        <v>5.6701030927835051E-2</v>
      </c>
      <c r="S66" s="23">
        <v>0</v>
      </c>
      <c r="T66" s="24">
        <v>970</v>
      </c>
    </row>
    <row r="67" spans="2:20" x14ac:dyDescent="0.2">
      <c r="B67" s="33" t="s">
        <v>50</v>
      </c>
      <c r="C67" s="21" t="s">
        <v>152</v>
      </c>
      <c r="D67" s="18" t="s">
        <v>153</v>
      </c>
      <c r="E67" s="23">
        <v>0.69452751196172247</v>
      </c>
      <c r="F67" s="23">
        <v>2.0185406698564595E-2</v>
      </c>
      <c r="G67" s="23">
        <v>2.5269138755980861E-2</v>
      </c>
      <c r="H67" s="23">
        <v>2.3474880382775121E-2</v>
      </c>
      <c r="I67" s="23">
        <v>9.8684210526315784E-3</v>
      </c>
      <c r="J67" s="23">
        <v>4.4258373205741629E-2</v>
      </c>
      <c r="K67" s="23">
        <v>0.18226674641148324</v>
      </c>
      <c r="L67" s="24">
        <v>33440</v>
      </c>
      <c r="M67" s="23">
        <v>0.76588021778584392</v>
      </c>
      <c r="N67" s="23">
        <v>1.02843315184513E-2</v>
      </c>
      <c r="O67" s="23">
        <v>1.6938898971566849E-2</v>
      </c>
      <c r="P67" s="23">
        <v>1.3309134906231096E-2</v>
      </c>
      <c r="Q67" s="23">
        <v>7.8644888082274652E-3</v>
      </c>
      <c r="R67" s="23">
        <v>5.384150030248034E-2</v>
      </c>
      <c r="S67" s="23">
        <v>0.13188142770719904</v>
      </c>
      <c r="T67" s="24">
        <v>8265</v>
      </c>
    </row>
    <row r="68" spans="2:20" x14ac:dyDescent="0.2">
      <c r="B68" s="33" t="s">
        <v>50</v>
      </c>
      <c r="C68" s="21" t="s">
        <v>154</v>
      </c>
      <c r="D68" s="18" t="s">
        <v>155</v>
      </c>
      <c r="E68" s="23">
        <v>0.6766109785202864</v>
      </c>
      <c r="F68" s="23">
        <v>2.20763723150358E-2</v>
      </c>
      <c r="G68" s="23">
        <v>8.3532219570405727E-2</v>
      </c>
      <c r="H68" s="23">
        <v>6.3245823389021474E-2</v>
      </c>
      <c r="I68" s="23">
        <v>2.5059665871121718E-2</v>
      </c>
      <c r="J68" s="23">
        <v>9.3078758949880672E-2</v>
      </c>
      <c r="K68" s="23">
        <v>3.6396181384248209E-2</v>
      </c>
      <c r="L68" s="24">
        <v>8380</v>
      </c>
      <c r="M68" s="23">
        <v>0.70685579196217496</v>
      </c>
      <c r="N68" s="23">
        <v>1.4184397163120567E-2</v>
      </c>
      <c r="O68" s="23">
        <v>7.5650118203309691E-2</v>
      </c>
      <c r="P68" s="23">
        <v>5.4373522458628844E-2</v>
      </c>
      <c r="Q68" s="23">
        <v>1.8912529550827423E-2</v>
      </c>
      <c r="R68" s="23">
        <v>9.2198581560283682E-2</v>
      </c>
      <c r="S68" s="23">
        <v>3.5460992907801421E-2</v>
      </c>
      <c r="T68" s="24">
        <v>2115</v>
      </c>
    </row>
    <row r="69" spans="2:20" x14ac:dyDescent="0.2">
      <c r="B69" s="33" t="s">
        <v>50</v>
      </c>
      <c r="C69" s="21" t="s">
        <v>156</v>
      </c>
      <c r="D69" s="18" t="s">
        <v>157</v>
      </c>
      <c r="E69" s="23">
        <v>0.89623865110246437</v>
      </c>
      <c r="F69" s="23">
        <v>1.3834846519671422E-2</v>
      </c>
      <c r="G69" s="23">
        <v>1.9455252918287938E-2</v>
      </c>
      <c r="H69" s="23">
        <v>1.4267185473411154E-2</v>
      </c>
      <c r="I69" s="23">
        <v>9.9437959360138342E-3</v>
      </c>
      <c r="J69" s="23">
        <v>2.1184608733246867E-2</v>
      </c>
      <c r="K69" s="23">
        <v>2.464332036316472E-2</v>
      </c>
      <c r="L69" s="24">
        <v>11565</v>
      </c>
      <c r="M69" s="23">
        <v>0.91150442477876104</v>
      </c>
      <c r="N69" s="23">
        <v>8.8495575221238937E-3</v>
      </c>
      <c r="O69" s="23">
        <v>8.8495575221238937E-3</v>
      </c>
      <c r="P69" s="23">
        <v>8.8495575221238937E-3</v>
      </c>
      <c r="Q69" s="23">
        <v>5.8997050147492625E-3</v>
      </c>
      <c r="R69" s="23">
        <v>2.0648967551622419E-2</v>
      </c>
      <c r="S69" s="23">
        <v>3.687315634218289E-2</v>
      </c>
      <c r="T69" s="24">
        <v>3390</v>
      </c>
    </row>
    <row r="70" spans="2:20" x14ac:dyDescent="0.2">
      <c r="B70" s="33" t="s">
        <v>50</v>
      </c>
      <c r="C70" s="21" t="s">
        <v>158</v>
      </c>
      <c r="D70" s="18" t="s">
        <v>159</v>
      </c>
      <c r="E70" s="23">
        <v>0.74172426336849762</v>
      </c>
      <c r="F70" s="23">
        <v>1.8188432157148052E-2</v>
      </c>
      <c r="G70" s="23">
        <v>4.9108766824299745E-2</v>
      </c>
      <c r="H70" s="23">
        <v>1.8188432157148052E-2</v>
      </c>
      <c r="I70" s="23">
        <v>2.1826118588577664E-2</v>
      </c>
      <c r="J70" s="23">
        <v>0</v>
      </c>
      <c r="K70" s="23">
        <v>0.15096398690432886</v>
      </c>
      <c r="L70" s="24">
        <v>13745</v>
      </c>
      <c r="M70" s="23">
        <v>0.84881602914389798</v>
      </c>
      <c r="N70" s="23">
        <v>1.2750455373406194E-2</v>
      </c>
      <c r="O70" s="23">
        <v>4.0072859744990891E-2</v>
      </c>
      <c r="P70" s="23">
        <v>1.2750455373406194E-2</v>
      </c>
      <c r="Q70" s="23">
        <v>1.6393442622950821E-2</v>
      </c>
      <c r="R70" s="23">
        <v>0</v>
      </c>
      <c r="S70" s="23">
        <v>6.7395264116575593E-2</v>
      </c>
      <c r="T70" s="24">
        <v>2745</v>
      </c>
    </row>
    <row r="71" spans="2:20" x14ac:dyDescent="0.2">
      <c r="B71" s="33" t="s">
        <v>50</v>
      </c>
      <c r="C71" s="21" t="s">
        <v>160</v>
      </c>
      <c r="D71" s="18" t="s">
        <v>161</v>
      </c>
      <c r="E71" s="23">
        <v>0.80358006773101109</v>
      </c>
      <c r="F71" s="23">
        <v>3.2897919690372521E-2</v>
      </c>
      <c r="G71" s="23">
        <v>3.4349298500241897E-2</v>
      </c>
      <c r="H71" s="23">
        <v>3.7252056119980649E-2</v>
      </c>
      <c r="I71" s="23">
        <v>3.6284470246734396E-2</v>
      </c>
      <c r="J71" s="23">
        <v>5.5636187711659409E-2</v>
      </c>
      <c r="K71" s="23">
        <v>0</v>
      </c>
      <c r="L71" s="24">
        <v>10335</v>
      </c>
      <c r="M71" s="23">
        <v>0.86737400530503983</v>
      </c>
      <c r="N71" s="23">
        <v>1.3262599469496022E-2</v>
      </c>
      <c r="O71" s="23">
        <v>1.8567639257294429E-2</v>
      </c>
      <c r="P71" s="23">
        <v>2.1220159151193633E-2</v>
      </c>
      <c r="Q71" s="23">
        <v>2.9177718832891247E-2</v>
      </c>
      <c r="R71" s="23">
        <v>5.3050397877984087E-2</v>
      </c>
      <c r="S71" s="23">
        <v>0</v>
      </c>
      <c r="T71" s="24">
        <v>1885</v>
      </c>
    </row>
    <row r="72" spans="2:20" x14ac:dyDescent="0.2">
      <c r="B72" s="33" t="s">
        <v>50</v>
      </c>
      <c r="C72" s="21" t="s">
        <v>162</v>
      </c>
      <c r="D72" s="18" t="s">
        <v>163</v>
      </c>
      <c r="E72" s="23">
        <v>0.94011484823625924</v>
      </c>
      <c r="F72" s="23">
        <v>5.742411812961444E-3</v>
      </c>
      <c r="G72" s="23">
        <v>9.8441345365053324E-3</v>
      </c>
      <c r="H72" s="23">
        <v>1.1484823625922888E-2</v>
      </c>
      <c r="I72" s="23">
        <v>1.1484823625922888E-2</v>
      </c>
      <c r="J72" s="23">
        <v>2.1328958162428219E-2</v>
      </c>
      <c r="K72" s="23">
        <v>0</v>
      </c>
      <c r="L72" s="24">
        <v>6095</v>
      </c>
      <c r="M72" s="23">
        <v>0.96046511627906972</v>
      </c>
      <c r="N72" s="23">
        <v>6.9767441860465115E-3</v>
      </c>
      <c r="O72" s="23">
        <v>4.6511627906976744E-3</v>
      </c>
      <c r="P72" s="23">
        <v>4.6511627906976744E-3</v>
      </c>
      <c r="Q72" s="23">
        <v>6.9767441860465115E-3</v>
      </c>
      <c r="R72" s="23">
        <v>1.627906976744186E-2</v>
      </c>
      <c r="S72" s="23">
        <v>0</v>
      </c>
      <c r="T72" s="24">
        <v>2150</v>
      </c>
    </row>
    <row r="73" spans="2:20" x14ac:dyDescent="0.2">
      <c r="B73" s="33" t="s">
        <v>50</v>
      </c>
      <c r="C73" s="21" t="s">
        <v>164</v>
      </c>
      <c r="D73" s="18" t="s">
        <v>165</v>
      </c>
      <c r="E73" s="23">
        <v>0.7053571428571429</v>
      </c>
      <c r="F73" s="23">
        <v>2.8698979591836735E-2</v>
      </c>
      <c r="G73" s="23">
        <v>0.11224489795918367</v>
      </c>
      <c r="H73" s="23">
        <v>3.0612244897959183E-2</v>
      </c>
      <c r="I73" s="23">
        <v>4.2729591836734693E-2</v>
      </c>
      <c r="J73" s="23">
        <v>6.313775510204081E-2</v>
      </c>
      <c r="K73" s="23">
        <v>1.7857142857142856E-2</v>
      </c>
      <c r="L73" s="24">
        <v>7840</v>
      </c>
      <c r="M73" s="23">
        <v>0.74964234620886983</v>
      </c>
      <c r="N73" s="23">
        <v>2.4320457796852647E-2</v>
      </c>
      <c r="O73" s="23">
        <v>9.2989985693848351E-2</v>
      </c>
      <c r="P73" s="23">
        <v>2.4320457796852647E-2</v>
      </c>
      <c r="Q73" s="23">
        <v>3.5765379113018601E-2</v>
      </c>
      <c r="R73" s="23">
        <v>6.0085836909871244E-2</v>
      </c>
      <c r="S73" s="23">
        <v>1.4306151645207439E-2</v>
      </c>
      <c r="T73" s="24">
        <v>3495</v>
      </c>
    </row>
    <row r="74" spans="2:20" x14ac:dyDescent="0.2">
      <c r="B74" s="33" t="s">
        <v>50</v>
      </c>
      <c r="C74" s="21" t="s">
        <v>166</v>
      </c>
      <c r="D74" s="18" t="s">
        <v>167</v>
      </c>
      <c r="E74" s="23">
        <v>0.89321789321789324</v>
      </c>
      <c r="F74" s="23">
        <v>9.3795093795093799E-3</v>
      </c>
      <c r="G74" s="23">
        <v>9.3795093795093799E-3</v>
      </c>
      <c r="H74" s="23">
        <v>7.9365079365079361E-3</v>
      </c>
      <c r="I74" s="23">
        <v>1.8037518037518036E-2</v>
      </c>
      <c r="J74" s="23">
        <v>6.0606060606060608E-2</v>
      </c>
      <c r="K74" s="23">
        <v>1.443001443001443E-3</v>
      </c>
      <c r="L74" s="24">
        <v>6930</v>
      </c>
      <c r="M74" s="23">
        <v>0.88625592417061616</v>
      </c>
      <c r="N74" s="23">
        <v>7.1090047393364926E-3</v>
      </c>
      <c r="O74" s="23">
        <v>7.1090047393364926E-3</v>
      </c>
      <c r="P74" s="23">
        <v>7.1090047393364926E-3</v>
      </c>
      <c r="Q74" s="23">
        <v>1.6587677725118485E-2</v>
      </c>
      <c r="R74" s="23">
        <v>7.8199052132701424E-2</v>
      </c>
      <c r="S74" s="23">
        <v>0</v>
      </c>
      <c r="T74" s="24">
        <v>2110</v>
      </c>
    </row>
    <row r="75" spans="2:20" x14ac:dyDescent="0.2">
      <c r="B75" s="33" t="s">
        <v>63</v>
      </c>
      <c r="C75" s="21" t="s">
        <v>168</v>
      </c>
      <c r="D75" s="18" t="s">
        <v>169</v>
      </c>
      <c r="E75" s="23">
        <v>0.52366666666666661</v>
      </c>
      <c r="F75" s="23">
        <v>2.9000000000000001E-2</v>
      </c>
      <c r="G75" s="23">
        <v>0.27100000000000002</v>
      </c>
      <c r="H75" s="23">
        <v>0.10433333333333333</v>
      </c>
      <c r="I75" s="23">
        <v>3.5666666666666666E-2</v>
      </c>
      <c r="J75" s="23">
        <v>2.6333333333333334E-2</v>
      </c>
      <c r="K75" s="23">
        <v>0.01</v>
      </c>
      <c r="L75" s="24">
        <v>15000</v>
      </c>
      <c r="M75" s="23">
        <v>0.55738786279683372</v>
      </c>
      <c r="N75" s="23">
        <v>2.3746701846965697E-2</v>
      </c>
      <c r="O75" s="23">
        <v>0.24406332453825857</v>
      </c>
      <c r="P75" s="23">
        <v>0.10949868073878628</v>
      </c>
      <c r="Q75" s="23">
        <v>3.5620052770448551E-2</v>
      </c>
      <c r="R75" s="23">
        <v>2.7704485488126648E-2</v>
      </c>
      <c r="S75" s="23">
        <v>2.6385224274406332E-3</v>
      </c>
      <c r="T75" s="24">
        <v>7580</v>
      </c>
    </row>
    <row r="76" spans="2:20" x14ac:dyDescent="0.2">
      <c r="B76" s="33" t="s">
        <v>63</v>
      </c>
      <c r="C76" s="21" t="s">
        <v>170</v>
      </c>
      <c r="D76" s="18" t="s">
        <v>171</v>
      </c>
      <c r="E76" s="23">
        <v>0.36522429535529971</v>
      </c>
      <c r="F76" s="23">
        <v>3.2552600238189761E-2</v>
      </c>
      <c r="G76" s="23">
        <v>0.35430726478761415</v>
      </c>
      <c r="H76" s="23">
        <v>0.13239380706629614</v>
      </c>
      <c r="I76" s="23">
        <v>6.6891623660182614E-2</v>
      </c>
      <c r="J76" s="23">
        <v>9.5275903136165137E-3</v>
      </c>
      <c r="K76" s="23">
        <v>3.9301310043668124E-2</v>
      </c>
      <c r="L76" s="24">
        <v>25190</v>
      </c>
      <c r="M76" s="23">
        <v>0.40848389630793402</v>
      </c>
      <c r="N76" s="23">
        <v>2.2780832678711706E-2</v>
      </c>
      <c r="O76" s="23">
        <v>0.32128829536527886</v>
      </c>
      <c r="P76" s="23">
        <v>0.14061272584446191</v>
      </c>
      <c r="Q76" s="23">
        <v>6.6771406127258445E-2</v>
      </c>
      <c r="R76" s="23">
        <v>1.0212097407698351E-2</v>
      </c>
      <c r="S76" s="23">
        <v>2.9850746268656716E-2</v>
      </c>
      <c r="T76" s="24">
        <v>6365</v>
      </c>
    </row>
    <row r="77" spans="2:20" x14ac:dyDescent="0.2">
      <c r="B77" s="33" t="s">
        <v>63</v>
      </c>
      <c r="C77" s="21" t="s">
        <v>172</v>
      </c>
      <c r="D77" s="18" t="s">
        <v>173</v>
      </c>
      <c r="E77" s="23">
        <v>0.44263038548752837</v>
      </c>
      <c r="F77" s="23">
        <v>3.8095238095238099E-2</v>
      </c>
      <c r="G77" s="23">
        <v>0.2308390022675737</v>
      </c>
      <c r="H77" s="23">
        <v>6.6666666666666666E-2</v>
      </c>
      <c r="I77" s="23">
        <v>9.5238095238095233E-2</v>
      </c>
      <c r="J77" s="23">
        <v>0.11247165532879819</v>
      </c>
      <c r="K77" s="23">
        <v>1.4058956916099773E-2</v>
      </c>
      <c r="L77" s="24">
        <v>11025</v>
      </c>
      <c r="M77" s="23">
        <v>0.4911242603550296</v>
      </c>
      <c r="N77" s="23">
        <v>2.6035502958579881E-2</v>
      </c>
      <c r="O77" s="23">
        <v>0.2</v>
      </c>
      <c r="P77" s="23">
        <v>5.7988165680473373E-2</v>
      </c>
      <c r="Q77" s="23">
        <v>8.7573964497041426E-2</v>
      </c>
      <c r="R77" s="23">
        <v>0.1289940828402367</v>
      </c>
      <c r="S77" s="23">
        <v>7.100591715976331E-3</v>
      </c>
      <c r="T77" s="24">
        <v>4225</v>
      </c>
    </row>
    <row r="78" spans="2:20" x14ac:dyDescent="0.2">
      <c r="B78" s="33" t="s">
        <v>63</v>
      </c>
      <c r="C78" s="21" t="s">
        <v>174</v>
      </c>
      <c r="D78" s="18" t="s">
        <v>175</v>
      </c>
      <c r="E78" s="23">
        <v>0.36388244392884767</v>
      </c>
      <c r="F78" s="23">
        <v>5.4524361948955914E-2</v>
      </c>
      <c r="G78" s="23">
        <v>0.18252126836813612</v>
      </c>
      <c r="H78" s="23">
        <v>0.23859242072699149</v>
      </c>
      <c r="I78" s="23">
        <v>5.9551430781129157E-2</v>
      </c>
      <c r="J78" s="23">
        <v>9.126063418406806E-2</v>
      </c>
      <c r="K78" s="23">
        <v>9.2807424593967514E-3</v>
      </c>
      <c r="L78" s="24">
        <v>12930</v>
      </c>
      <c r="M78" s="23" t="s">
        <v>135</v>
      </c>
      <c r="N78" s="23" t="s">
        <v>135</v>
      </c>
      <c r="O78" s="23" t="s">
        <v>135</v>
      </c>
      <c r="P78" s="23" t="s">
        <v>135</v>
      </c>
      <c r="Q78" s="23" t="s">
        <v>135</v>
      </c>
      <c r="R78" s="23" t="s">
        <v>135</v>
      </c>
      <c r="S78" s="23" t="s">
        <v>135</v>
      </c>
      <c r="T78" s="24" t="s">
        <v>135</v>
      </c>
    </row>
    <row r="79" spans="2:20" x14ac:dyDescent="0.2">
      <c r="B79" s="33" t="s">
        <v>63</v>
      </c>
      <c r="C79" s="21" t="s">
        <v>176</v>
      </c>
      <c r="D79" s="18" t="s">
        <v>177</v>
      </c>
      <c r="E79" s="23">
        <v>0.64757207890743551</v>
      </c>
      <c r="F79" s="23">
        <v>3.1107738998482549E-2</v>
      </c>
      <c r="G79" s="23">
        <v>9.1047040971168433E-2</v>
      </c>
      <c r="H79" s="23">
        <v>4.0591805766312591E-2</v>
      </c>
      <c r="I79" s="23">
        <v>7.9666160849772377E-2</v>
      </c>
      <c r="J79" s="23">
        <v>1.5933232169954476E-2</v>
      </c>
      <c r="K79" s="23">
        <v>9.4081942336874058E-2</v>
      </c>
      <c r="L79" s="24">
        <v>13180</v>
      </c>
      <c r="M79" s="23">
        <v>0.75376884422110557</v>
      </c>
      <c r="N79" s="23">
        <v>1.7587939698492462E-2</v>
      </c>
      <c r="O79" s="23">
        <v>6.2814070351758788E-2</v>
      </c>
      <c r="P79" s="23">
        <v>2.5125628140703519E-2</v>
      </c>
      <c r="Q79" s="23">
        <v>4.5226130653266333E-2</v>
      </c>
      <c r="R79" s="23">
        <v>1.0050251256281407E-2</v>
      </c>
      <c r="S79" s="23">
        <v>8.2914572864321606E-2</v>
      </c>
      <c r="T79" s="24">
        <v>1990</v>
      </c>
    </row>
    <row r="80" spans="2:20" x14ac:dyDescent="0.2">
      <c r="B80" s="33" t="s">
        <v>63</v>
      </c>
      <c r="C80" s="21" t="s">
        <v>178</v>
      </c>
      <c r="D80" s="18" t="s">
        <v>179</v>
      </c>
      <c r="E80" s="23" t="s">
        <v>135</v>
      </c>
      <c r="F80" s="23" t="s">
        <v>135</v>
      </c>
      <c r="G80" s="23" t="s">
        <v>135</v>
      </c>
      <c r="H80" s="23" t="s">
        <v>135</v>
      </c>
      <c r="I80" s="23" t="s">
        <v>135</v>
      </c>
      <c r="J80" s="23" t="s">
        <v>135</v>
      </c>
      <c r="K80" s="23" t="s">
        <v>135</v>
      </c>
      <c r="L80" s="24" t="s">
        <v>135</v>
      </c>
      <c r="M80" s="23" t="s">
        <v>135</v>
      </c>
      <c r="N80" s="23" t="s">
        <v>135</v>
      </c>
      <c r="O80" s="23" t="s">
        <v>135</v>
      </c>
      <c r="P80" s="23" t="s">
        <v>135</v>
      </c>
      <c r="Q80" s="23" t="s">
        <v>135</v>
      </c>
      <c r="R80" s="23" t="s">
        <v>135</v>
      </c>
      <c r="S80" s="23" t="s">
        <v>135</v>
      </c>
      <c r="T80" s="24" t="s">
        <v>135</v>
      </c>
    </row>
    <row r="81" spans="2:20" x14ac:dyDescent="0.2">
      <c r="B81" s="33" t="s">
        <v>63</v>
      </c>
      <c r="C81" s="21" t="s">
        <v>180</v>
      </c>
      <c r="D81" s="18" t="s">
        <v>181</v>
      </c>
      <c r="E81" s="23">
        <v>0.43073286052009457</v>
      </c>
      <c r="F81" s="23">
        <v>5.5791962174940896E-2</v>
      </c>
      <c r="G81" s="23">
        <v>0.12860520094562647</v>
      </c>
      <c r="H81" s="23">
        <v>0.25011820330969264</v>
      </c>
      <c r="I81" s="23">
        <v>0.11205673758865248</v>
      </c>
      <c r="J81" s="23">
        <v>1.1820330969267139E-2</v>
      </c>
      <c r="K81" s="23">
        <v>1.1347517730496455E-2</v>
      </c>
      <c r="L81" s="24">
        <v>10575</v>
      </c>
      <c r="M81" s="23">
        <v>0.44473684210526315</v>
      </c>
      <c r="N81" s="23">
        <v>4.736842105263158E-2</v>
      </c>
      <c r="O81" s="23">
        <v>0.11842105263157894</v>
      </c>
      <c r="P81" s="23">
        <v>0.26842105263157895</v>
      </c>
      <c r="Q81" s="23">
        <v>0.1</v>
      </c>
      <c r="R81" s="23">
        <v>1.0526315789473684E-2</v>
      </c>
      <c r="S81" s="23">
        <v>1.0526315789473684E-2</v>
      </c>
      <c r="T81" s="24">
        <v>1900</v>
      </c>
    </row>
    <row r="82" spans="2:20" x14ac:dyDescent="0.2">
      <c r="B82" s="33" t="s">
        <v>63</v>
      </c>
      <c r="C82" s="21" t="s">
        <v>182</v>
      </c>
      <c r="D82" s="18" t="s">
        <v>183</v>
      </c>
      <c r="E82" s="23">
        <v>0.38007026509102521</v>
      </c>
      <c r="F82" s="23">
        <v>2.7786649632705204E-2</v>
      </c>
      <c r="G82" s="23">
        <v>0.11913126796550623</v>
      </c>
      <c r="H82" s="23">
        <v>0.12488022995847972</v>
      </c>
      <c r="I82" s="23">
        <v>0.23538805493452572</v>
      </c>
      <c r="J82" s="23">
        <v>0.10252315554136059</v>
      </c>
      <c r="K82" s="23">
        <v>1.0539763653784734E-2</v>
      </c>
      <c r="L82" s="24">
        <v>15655</v>
      </c>
      <c r="M82" s="23">
        <v>0.39958805355303811</v>
      </c>
      <c r="N82" s="23">
        <v>2.368692070030896E-2</v>
      </c>
      <c r="O82" s="23">
        <v>0.101956745623069</v>
      </c>
      <c r="P82" s="23">
        <v>0.13697219361483007</v>
      </c>
      <c r="Q82" s="23">
        <v>0.22451081359423275</v>
      </c>
      <c r="R82" s="23">
        <v>0.10504634397528322</v>
      </c>
      <c r="S82" s="23">
        <v>8.2389289392378988E-3</v>
      </c>
      <c r="T82" s="24">
        <v>4855</v>
      </c>
    </row>
    <row r="83" spans="2:20" x14ac:dyDescent="0.2">
      <c r="B83" s="33" t="s">
        <v>63</v>
      </c>
      <c r="C83" s="21" t="s">
        <v>184</v>
      </c>
      <c r="D83" s="18" t="s">
        <v>185</v>
      </c>
      <c r="E83" s="23" t="s">
        <v>135</v>
      </c>
      <c r="F83" s="23" t="s">
        <v>135</v>
      </c>
      <c r="G83" s="23" t="s">
        <v>135</v>
      </c>
      <c r="H83" s="23" t="s">
        <v>135</v>
      </c>
      <c r="I83" s="23" t="s">
        <v>135</v>
      </c>
      <c r="J83" s="23" t="s">
        <v>135</v>
      </c>
      <c r="K83" s="23" t="s">
        <v>135</v>
      </c>
      <c r="L83" s="24" t="s">
        <v>135</v>
      </c>
      <c r="M83" s="23" t="s">
        <v>135</v>
      </c>
      <c r="N83" s="23" t="s">
        <v>135</v>
      </c>
      <c r="O83" s="23" t="s">
        <v>135</v>
      </c>
      <c r="P83" s="23" t="s">
        <v>135</v>
      </c>
      <c r="Q83" s="23" t="s">
        <v>135</v>
      </c>
      <c r="R83" s="23" t="s">
        <v>135</v>
      </c>
      <c r="S83" s="23" t="s">
        <v>135</v>
      </c>
      <c r="T83" s="24" t="s">
        <v>135</v>
      </c>
    </row>
    <row r="84" spans="2:20" x14ac:dyDescent="0.2">
      <c r="B84" s="33" t="s">
        <v>63</v>
      </c>
      <c r="C84" s="21" t="s">
        <v>186</v>
      </c>
      <c r="D84" s="18" t="s">
        <v>187</v>
      </c>
      <c r="E84" s="23">
        <v>0.55747922437673125</v>
      </c>
      <c r="F84" s="23">
        <v>3.3240997229916899E-2</v>
      </c>
      <c r="G84" s="23">
        <v>8.8642659279778394E-2</v>
      </c>
      <c r="H84" s="23">
        <v>2.9085872576177285E-2</v>
      </c>
      <c r="I84" s="23">
        <v>0.10457063711911357</v>
      </c>
      <c r="J84" s="23">
        <v>0.12465373961218837</v>
      </c>
      <c r="K84" s="23">
        <v>6.2326869806094184E-2</v>
      </c>
      <c r="L84" s="24">
        <v>7220</v>
      </c>
      <c r="M84" s="23" t="s">
        <v>135</v>
      </c>
      <c r="N84" s="23" t="s">
        <v>135</v>
      </c>
      <c r="O84" s="23" t="s">
        <v>135</v>
      </c>
      <c r="P84" s="23" t="s">
        <v>135</v>
      </c>
      <c r="Q84" s="23" t="s">
        <v>135</v>
      </c>
      <c r="R84" s="23" t="s">
        <v>135</v>
      </c>
      <c r="S84" s="23" t="s">
        <v>135</v>
      </c>
      <c r="T84" s="24" t="s">
        <v>135</v>
      </c>
    </row>
    <row r="85" spans="2:20" x14ac:dyDescent="0.2">
      <c r="B85" s="33" t="s">
        <v>63</v>
      </c>
      <c r="C85" s="21" t="s">
        <v>188</v>
      </c>
      <c r="D85" s="18" t="s">
        <v>189</v>
      </c>
      <c r="E85" s="23">
        <v>0.47565043362241494</v>
      </c>
      <c r="F85" s="23">
        <v>4.0360240160106739E-2</v>
      </c>
      <c r="G85" s="23">
        <v>7.2715143428952633E-2</v>
      </c>
      <c r="H85" s="23">
        <v>0.18745830553702469</v>
      </c>
      <c r="I85" s="23">
        <v>7.9719813208805876E-2</v>
      </c>
      <c r="J85" s="23">
        <v>0.12908605737158105</v>
      </c>
      <c r="K85" s="23">
        <v>1.4676450967311541E-2</v>
      </c>
      <c r="L85" s="24">
        <v>14990</v>
      </c>
      <c r="M85" s="23">
        <v>0.53692115143929908</v>
      </c>
      <c r="N85" s="23">
        <v>3.629536921151439E-2</v>
      </c>
      <c r="O85" s="23">
        <v>6.5081351689612016E-2</v>
      </c>
      <c r="P85" s="23">
        <v>0.16020025031289112</v>
      </c>
      <c r="Q85" s="23">
        <v>6.2578222778473094E-2</v>
      </c>
      <c r="R85" s="23">
        <v>0.13016270337922403</v>
      </c>
      <c r="S85" s="23">
        <v>8.7609511889862324E-3</v>
      </c>
      <c r="T85" s="24">
        <v>3995</v>
      </c>
    </row>
    <row r="86" spans="2:20" x14ac:dyDescent="0.2">
      <c r="B86" s="33" t="s">
        <v>63</v>
      </c>
      <c r="C86" s="21" t="s">
        <v>190</v>
      </c>
      <c r="D86" s="18" t="s">
        <v>191</v>
      </c>
      <c r="E86" s="23">
        <v>0.27852477910103729</v>
      </c>
      <c r="F86" s="23">
        <v>2.4971187091817133E-2</v>
      </c>
      <c r="G86" s="23">
        <v>0.31271609681137147</v>
      </c>
      <c r="H86" s="23">
        <v>8.7591240875912413E-2</v>
      </c>
      <c r="I86" s="23">
        <v>0.12447176334998079</v>
      </c>
      <c r="J86" s="23">
        <v>0.15712639262389549</v>
      </c>
      <c r="K86" s="23">
        <v>1.4214368036880523E-2</v>
      </c>
      <c r="L86" s="24">
        <v>13015</v>
      </c>
      <c r="M86" s="23" t="s">
        <v>135</v>
      </c>
      <c r="N86" s="23" t="s">
        <v>135</v>
      </c>
      <c r="O86" s="23" t="s">
        <v>135</v>
      </c>
      <c r="P86" s="23" t="s">
        <v>135</v>
      </c>
      <c r="Q86" s="23" t="s">
        <v>135</v>
      </c>
      <c r="R86" s="23" t="s">
        <v>135</v>
      </c>
      <c r="S86" s="23" t="s">
        <v>135</v>
      </c>
      <c r="T86" s="24" t="s">
        <v>135</v>
      </c>
    </row>
    <row r="87" spans="2:20" x14ac:dyDescent="0.2">
      <c r="B87" s="33" t="s">
        <v>63</v>
      </c>
      <c r="C87" s="21" t="s">
        <v>192</v>
      </c>
      <c r="D87" s="18" t="s">
        <v>193</v>
      </c>
      <c r="E87" s="23">
        <v>0.36215666327568669</v>
      </c>
      <c r="F87" s="23">
        <v>2.5432349949135302E-2</v>
      </c>
      <c r="G87" s="23">
        <v>0.17395727365208546</v>
      </c>
      <c r="H87" s="23">
        <v>0.12919633774160733</v>
      </c>
      <c r="I87" s="23">
        <v>0.23092573753814852</v>
      </c>
      <c r="J87" s="23">
        <v>7.9348931841302137E-2</v>
      </c>
      <c r="K87" s="23">
        <v>0</v>
      </c>
      <c r="L87" s="24">
        <v>4915</v>
      </c>
      <c r="M87" s="23">
        <v>0.26666666666666666</v>
      </c>
      <c r="N87" s="23">
        <v>0</v>
      </c>
      <c r="O87" s="23">
        <v>0.26666666666666666</v>
      </c>
      <c r="P87" s="23">
        <v>0.13333333333333333</v>
      </c>
      <c r="Q87" s="23">
        <v>0.13333333333333333</v>
      </c>
      <c r="R87" s="23">
        <v>0.13333333333333333</v>
      </c>
      <c r="S87" s="23">
        <v>0</v>
      </c>
      <c r="T87" s="24">
        <v>75</v>
      </c>
    </row>
    <row r="88" spans="2:20" x14ac:dyDescent="0.2">
      <c r="B88" s="33" t="s">
        <v>63</v>
      </c>
      <c r="C88" s="21" t="s">
        <v>194</v>
      </c>
      <c r="D88" s="18" t="s">
        <v>195</v>
      </c>
      <c r="E88" s="23">
        <v>0.48921679909194099</v>
      </c>
      <c r="F88" s="23">
        <v>2.4404086265607264E-2</v>
      </c>
      <c r="G88" s="23">
        <v>7.8887627695800225E-2</v>
      </c>
      <c r="H88" s="23">
        <v>0.21509648127128264</v>
      </c>
      <c r="I88" s="23">
        <v>0.12372304199772985</v>
      </c>
      <c r="J88" s="23">
        <v>6.8104426787741201E-2</v>
      </c>
      <c r="K88" s="23">
        <v>5.6753688989784334E-4</v>
      </c>
      <c r="L88" s="24">
        <v>8810</v>
      </c>
      <c r="M88" s="23" t="s">
        <v>135</v>
      </c>
      <c r="N88" s="23" t="s">
        <v>135</v>
      </c>
      <c r="O88" s="23" t="s">
        <v>135</v>
      </c>
      <c r="P88" s="23" t="s">
        <v>135</v>
      </c>
      <c r="Q88" s="23" t="s">
        <v>135</v>
      </c>
      <c r="R88" s="23" t="s">
        <v>135</v>
      </c>
      <c r="S88" s="23" t="s">
        <v>135</v>
      </c>
      <c r="T88" s="24" t="s">
        <v>135</v>
      </c>
    </row>
    <row r="89" spans="2:20" x14ac:dyDescent="0.2">
      <c r="B89" s="33" t="s">
        <v>63</v>
      </c>
      <c r="C89" s="21" t="s">
        <v>196</v>
      </c>
      <c r="D89" s="18" t="s">
        <v>197</v>
      </c>
      <c r="E89" s="23">
        <v>0.52975639839654642</v>
      </c>
      <c r="F89" s="23">
        <v>2.960222016651249E-2</v>
      </c>
      <c r="G89" s="23">
        <v>0.12642614862781376</v>
      </c>
      <c r="H89" s="23">
        <v>8.1406105457909342E-2</v>
      </c>
      <c r="I89" s="23">
        <v>0.12642614862781376</v>
      </c>
      <c r="J89" s="23">
        <v>9.5590502621029916E-2</v>
      </c>
      <c r="K89" s="23">
        <v>1.0792476102374344E-2</v>
      </c>
      <c r="L89" s="24">
        <v>16215</v>
      </c>
      <c r="M89" s="23">
        <v>0.60629921259842523</v>
      </c>
      <c r="N89" s="23">
        <v>1.799775028121485E-2</v>
      </c>
      <c r="O89" s="23">
        <v>0.10461192350956131</v>
      </c>
      <c r="P89" s="23">
        <v>7.19910011248594E-2</v>
      </c>
      <c r="Q89" s="23">
        <v>0.10236220472440945</v>
      </c>
      <c r="R89" s="23">
        <v>9.2238470191226093E-2</v>
      </c>
      <c r="S89" s="23">
        <v>4.4994375703037125E-3</v>
      </c>
      <c r="T89" s="24">
        <v>4445</v>
      </c>
    </row>
    <row r="90" spans="2:20" x14ac:dyDescent="0.2">
      <c r="B90" s="33" t="s">
        <v>63</v>
      </c>
      <c r="C90" s="21" t="s">
        <v>198</v>
      </c>
      <c r="D90" s="18" t="s">
        <v>199</v>
      </c>
      <c r="E90" s="23">
        <v>0.41576630652260904</v>
      </c>
      <c r="F90" s="23">
        <v>3.8815526210484196E-2</v>
      </c>
      <c r="G90" s="23">
        <v>0.13805522208883553</v>
      </c>
      <c r="H90" s="23">
        <v>0.12444977991196479</v>
      </c>
      <c r="I90" s="23">
        <v>0.14925970388155263</v>
      </c>
      <c r="J90" s="23">
        <v>8.9235694277711081E-2</v>
      </c>
      <c r="K90" s="23">
        <v>4.4017607042817125E-2</v>
      </c>
      <c r="L90" s="24">
        <v>12495</v>
      </c>
      <c r="M90" s="23">
        <v>0.4400785854616896</v>
      </c>
      <c r="N90" s="23">
        <v>2.9469548133595286E-2</v>
      </c>
      <c r="O90" s="23">
        <v>0.11787819253438114</v>
      </c>
      <c r="P90" s="23">
        <v>0.13163064833005894</v>
      </c>
      <c r="Q90" s="23">
        <v>0.15324165029469547</v>
      </c>
      <c r="R90" s="23">
        <v>9.6267190569744601E-2</v>
      </c>
      <c r="S90" s="23">
        <v>3.3398821218074658E-2</v>
      </c>
      <c r="T90" s="24">
        <v>2545</v>
      </c>
    </row>
    <row r="91" spans="2:20" x14ac:dyDescent="0.2">
      <c r="B91" s="33" t="s">
        <v>63</v>
      </c>
      <c r="C91" s="21" t="s">
        <v>200</v>
      </c>
      <c r="D91" s="18" t="s">
        <v>201</v>
      </c>
      <c r="E91" s="23">
        <v>0.36760925449871468</v>
      </c>
      <c r="F91" s="23">
        <v>2.6563838903170524E-2</v>
      </c>
      <c r="G91" s="23">
        <v>0.32476435304198803</v>
      </c>
      <c r="H91" s="23">
        <v>7.1122536418166238E-2</v>
      </c>
      <c r="I91" s="23">
        <v>7.6263924592973431E-2</v>
      </c>
      <c r="J91" s="23">
        <v>0.11568123393316196</v>
      </c>
      <c r="K91" s="23">
        <v>1.8851756640959727E-2</v>
      </c>
      <c r="L91" s="24">
        <v>5835</v>
      </c>
      <c r="M91" s="23">
        <v>0.41723356009070295</v>
      </c>
      <c r="N91" s="23">
        <v>2.2675736961451247E-2</v>
      </c>
      <c r="O91" s="23">
        <v>0.27664399092970521</v>
      </c>
      <c r="P91" s="23">
        <v>6.3492063492063489E-2</v>
      </c>
      <c r="Q91" s="23">
        <v>6.8027210884353748E-2</v>
      </c>
      <c r="R91" s="23">
        <v>0.1383219954648526</v>
      </c>
      <c r="S91" s="23">
        <v>1.3605442176870748E-2</v>
      </c>
      <c r="T91" s="24">
        <v>2205</v>
      </c>
    </row>
    <row r="92" spans="2:20" x14ac:dyDescent="0.2">
      <c r="B92" s="33" t="s">
        <v>63</v>
      </c>
      <c r="C92" s="21" t="s">
        <v>202</v>
      </c>
      <c r="D92" s="18" t="s">
        <v>203</v>
      </c>
      <c r="E92" s="23">
        <v>0.34177215189873417</v>
      </c>
      <c r="F92" s="23">
        <v>2.9272151898734177E-2</v>
      </c>
      <c r="G92" s="23">
        <v>7.8322784810126583E-2</v>
      </c>
      <c r="H92" s="23">
        <v>9.9683544303797472E-2</v>
      </c>
      <c r="I92" s="23">
        <v>0.11471518987341772</v>
      </c>
      <c r="J92" s="23">
        <v>0.3113132911392405</v>
      </c>
      <c r="K92" s="23">
        <v>2.5316455696202531E-2</v>
      </c>
      <c r="L92" s="24">
        <v>12640</v>
      </c>
      <c r="M92" s="23">
        <v>0.44142259414225943</v>
      </c>
      <c r="N92" s="23">
        <v>2.3012552301255231E-2</v>
      </c>
      <c r="O92" s="23">
        <v>7.3221757322175729E-2</v>
      </c>
      <c r="P92" s="23">
        <v>9.2050209205020925E-2</v>
      </c>
      <c r="Q92" s="23">
        <v>8.7866108786610872E-2</v>
      </c>
      <c r="R92" s="23">
        <v>0.26987447698744771</v>
      </c>
      <c r="S92" s="23">
        <v>1.2552301255230125E-2</v>
      </c>
      <c r="T92" s="24">
        <v>2390</v>
      </c>
    </row>
    <row r="93" spans="2:20" x14ac:dyDescent="0.2">
      <c r="B93" s="33" t="s">
        <v>63</v>
      </c>
      <c r="C93" s="21" t="s">
        <v>204</v>
      </c>
      <c r="D93" s="18" t="s">
        <v>205</v>
      </c>
      <c r="E93" s="23">
        <v>0.49382716049382713</v>
      </c>
      <c r="F93" s="23">
        <v>5.3497942386831275E-2</v>
      </c>
      <c r="G93" s="23">
        <v>6.2551440329218111E-2</v>
      </c>
      <c r="H93" s="23">
        <v>0.15720164609053497</v>
      </c>
      <c r="I93" s="23">
        <v>9.5473251028806591E-2</v>
      </c>
      <c r="J93" s="23">
        <v>5.5967078189300412E-2</v>
      </c>
      <c r="K93" s="23">
        <v>8.1481481481481488E-2</v>
      </c>
      <c r="L93" s="24">
        <v>6075</v>
      </c>
      <c r="M93" s="23">
        <v>0.54132231404958675</v>
      </c>
      <c r="N93" s="23">
        <v>2.4793388429752067E-2</v>
      </c>
      <c r="O93" s="23">
        <v>5.3719008264462811E-2</v>
      </c>
      <c r="P93" s="23">
        <v>0.128099173553719</v>
      </c>
      <c r="Q93" s="23">
        <v>6.6115702479338845E-2</v>
      </c>
      <c r="R93" s="23">
        <v>9.5041322314049589E-2</v>
      </c>
      <c r="S93" s="23">
        <v>8.6776859504132234E-2</v>
      </c>
      <c r="T93" s="24">
        <v>1210</v>
      </c>
    </row>
    <row r="94" spans="2:20" x14ac:dyDescent="0.2">
      <c r="B94" s="33" t="s">
        <v>74</v>
      </c>
      <c r="C94" s="21" t="s">
        <v>206</v>
      </c>
      <c r="D94" s="18" t="s">
        <v>207</v>
      </c>
      <c r="E94" s="23">
        <v>0.26083032490974728</v>
      </c>
      <c r="F94" s="23">
        <v>6.4981949458483748E-2</v>
      </c>
      <c r="G94" s="23">
        <v>0.36101083032490977</v>
      </c>
      <c r="H94" s="23">
        <v>0.18772563176895307</v>
      </c>
      <c r="I94" s="23">
        <v>0.12364620938628158</v>
      </c>
      <c r="J94" s="23">
        <v>2.707581227436823E-3</v>
      </c>
      <c r="K94" s="23">
        <v>0</v>
      </c>
      <c r="L94" s="24">
        <v>5540</v>
      </c>
      <c r="M94" s="23">
        <v>0.31944444444444442</v>
      </c>
      <c r="N94" s="23">
        <v>5.5555555555555552E-2</v>
      </c>
      <c r="O94" s="23">
        <v>0.3611111111111111</v>
      </c>
      <c r="P94" s="23">
        <v>0.15277777777777779</v>
      </c>
      <c r="Q94" s="23">
        <v>9.7222222222222224E-2</v>
      </c>
      <c r="R94" s="23">
        <v>0</v>
      </c>
      <c r="S94" s="23">
        <v>0</v>
      </c>
      <c r="T94" s="24">
        <v>360</v>
      </c>
    </row>
    <row r="95" spans="2:20" x14ac:dyDescent="0.2">
      <c r="B95" s="33" t="s">
        <v>74</v>
      </c>
      <c r="C95" s="21" t="s">
        <v>208</v>
      </c>
      <c r="D95" s="18" t="s">
        <v>209</v>
      </c>
      <c r="E95" s="23">
        <v>0.94635193133047213</v>
      </c>
      <c r="F95" s="23">
        <v>1.0729613733905579E-2</v>
      </c>
      <c r="G95" s="23">
        <v>1.2160228898426323E-2</v>
      </c>
      <c r="H95" s="23">
        <v>7.8683834048640915E-3</v>
      </c>
      <c r="I95" s="23">
        <v>7.1530758226037196E-3</v>
      </c>
      <c r="J95" s="23">
        <v>0</v>
      </c>
      <c r="K95" s="23">
        <v>1.5021459227467811E-2</v>
      </c>
      <c r="L95" s="24">
        <v>6990</v>
      </c>
      <c r="M95" s="23">
        <v>0.95779816513761473</v>
      </c>
      <c r="N95" s="23">
        <v>9.1743119266055051E-3</v>
      </c>
      <c r="O95" s="23">
        <v>1.1009174311926606E-2</v>
      </c>
      <c r="P95" s="23">
        <v>3.669724770642202E-3</v>
      </c>
      <c r="Q95" s="23">
        <v>5.5045871559633031E-3</v>
      </c>
      <c r="R95" s="23">
        <v>0</v>
      </c>
      <c r="S95" s="23">
        <v>1.2844036697247707E-2</v>
      </c>
      <c r="T95" s="24">
        <v>2725</v>
      </c>
    </row>
    <row r="96" spans="2:20" x14ac:dyDescent="0.2">
      <c r="B96" s="33" t="s">
        <v>74</v>
      </c>
      <c r="C96" s="21" t="s">
        <v>210</v>
      </c>
      <c r="D96" s="18" t="s">
        <v>211</v>
      </c>
      <c r="E96" s="23">
        <v>0.77976190476190477</v>
      </c>
      <c r="F96" s="23">
        <v>1.0416666666666666E-2</v>
      </c>
      <c r="G96" s="23">
        <v>4.9851190476190479E-2</v>
      </c>
      <c r="H96" s="23">
        <v>1.1904761904761904E-2</v>
      </c>
      <c r="I96" s="23">
        <v>3.1994047619047616E-2</v>
      </c>
      <c r="J96" s="23">
        <v>5.6547619047619048E-2</v>
      </c>
      <c r="K96" s="23">
        <v>5.8779761904761904E-2</v>
      </c>
      <c r="L96" s="24">
        <v>6720</v>
      </c>
      <c r="M96" s="23">
        <v>0.80681818181818177</v>
      </c>
      <c r="N96" s="23">
        <v>4.5454545454545452E-3</v>
      </c>
      <c r="O96" s="23">
        <v>3.6363636363636362E-2</v>
      </c>
      <c r="P96" s="23">
        <v>9.0909090909090905E-3</v>
      </c>
      <c r="Q96" s="23">
        <v>2.0454545454545454E-2</v>
      </c>
      <c r="R96" s="23">
        <v>7.2727272727272724E-2</v>
      </c>
      <c r="S96" s="23">
        <v>5.2272727272727269E-2</v>
      </c>
      <c r="T96" s="24">
        <v>2200</v>
      </c>
    </row>
    <row r="97" spans="2:20" x14ac:dyDescent="0.2">
      <c r="B97" s="33" t="s">
        <v>74</v>
      </c>
      <c r="C97" s="21" t="s">
        <v>212</v>
      </c>
      <c r="D97" s="18" t="s">
        <v>213</v>
      </c>
      <c r="E97" s="23">
        <v>0.87897756911841418</v>
      </c>
      <c r="F97" s="23">
        <v>2.7125717266562335E-2</v>
      </c>
      <c r="G97" s="23">
        <v>4.0688575899843503E-2</v>
      </c>
      <c r="H97" s="23">
        <v>3.4428794992175271E-2</v>
      </c>
      <c r="I97" s="23">
        <v>6.7814293166405838E-3</v>
      </c>
      <c r="J97" s="23">
        <v>5.2164840897235261E-4</v>
      </c>
      <c r="K97" s="23">
        <v>1.1997913406364111E-2</v>
      </c>
      <c r="L97" s="24">
        <v>9585</v>
      </c>
      <c r="M97" s="23">
        <v>0.91412213740458015</v>
      </c>
      <c r="N97" s="23">
        <v>1.9083969465648856E-2</v>
      </c>
      <c r="O97" s="23">
        <v>3.0534351145038167E-2</v>
      </c>
      <c r="P97" s="23">
        <v>2.2900763358778626E-2</v>
      </c>
      <c r="Q97" s="23">
        <v>3.8167938931297708E-3</v>
      </c>
      <c r="R97" s="23">
        <v>0</v>
      </c>
      <c r="S97" s="23">
        <v>1.1450381679389313E-2</v>
      </c>
      <c r="T97" s="24">
        <v>2620</v>
      </c>
    </row>
    <row r="98" spans="2:20" x14ac:dyDescent="0.2">
      <c r="B98" s="33" t="s">
        <v>74</v>
      </c>
      <c r="C98" s="21" t="s">
        <v>214</v>
      </c>
      <c r="D98" s="18" t="s">
        <v>215</v>
      </c>
      <c r="E98" s="23">
        <v>0.7736757624398074</v>
      </c>
      <c r="F98" s="23">
        <v>3.0497592295345103E-2</v>
      </c>
      <c r="G98" s="23">
        <v>5.0829320492241842E-2</v>
      </c>
      <c r="H98" s="23">
        <v>5.6714820759764577E-2</v>
      </c>
      <c r="I98" s="23">
        <v>1.2306046013911182E-2</v>
      </c>
      <c r="J98" s="23">
        <v>5.5644729802033173E-2</v>
      </c>
      <c r="K98" s="23">
        <v>2.0866773675762441E-2</v>
      </c>
      <c r="L98" s="24">
        <v>9345</v>
      </c>
      <c r="M98" s="23">
        <v>0.79595015576323991</v>
      </c>
      <c r="N98" s="23">
        <v>2.4922118380062305E-2</v>
      </c>
      <c r="O98" s="23">
        <v>5.9190031152647975E-2</v>
      </c>
      <c r="P98" s="23">
        <v>5.6074766355140186E-2</v>
      </c>
      <c r="Q98" s="23">
        <v>9.3457943925233638E-3</v>
      </c>
      <c r="R98" s="23">
        <v>4.0498442367601244E-2</v>
      </c>
      <c r="S98" s="23">
        <v>1.4018691588785047E-2</v>
      </c>
      <c r="T98" s="24">
        <v>3210</v>
      </c>
    </row>
    <row r="99" spans="2:20" x14ac:dyDescent="0.2">
      <c r="B99" s="33" t="s">
        <v>74</v>
      </c>
      <c r="C99" s="21" t="s">
        <v>216</v>
      </c>
      <c r="D99" s="18" t="s">
        <v>217</v>
      </c>
      <c r="E99" s="23">
        <v>0.61538461538461542</v>
      </c>
      <c r="F99" s="23">
        <v>3.2801161103047899E-2</v>
      </c>
      <c r="G99" s="23">
        <v>7.8374455732946297E-2</v>
      </c>
      <c r="H99" s="23">
        <v>4.8476052249637157E-2</v>
      </c>
      <c r="I99" s="23">
        <v>3.483309143686502E-2</v>
      </c>
      <c r="J99" s="23">
        <v>6.6182873730043543E-2</v>
      </c>
      <c r="K99" s="23">
        <v>0.12365747460087083</v>
      </c>
      <c r="L99" s="24">
        <v>17225</v>
      </c>
      <c r="M99" s="23">
        <v>0.67546174142480209</v>
      </c>
      <c r="N99" s="23">
        <v>2.5065963060686015E-2</v>
      </c>
      <c r="O99" s="23">
        <v>6.464379947229551E-2</v>
      </c>
      <c r="P99" s="23">
        <v>3.430079155672823E-2</v>
      </c>
      <c r="Q99" s="23">
        <v>2.3746701846965697E-2</v>
      </c>
      <c r="R99" s="23">
        <v>6.5963060686015831E-2</v>
      </c>
      <c r="S99" s="23">
        <v>0.11081794195250659</v>
      </c>
      <c r="T99" s="24">
        <v>3790</v>
      </c>
    </row>
    <row r="100" spans="2:20" x14ac:dyDescent="0.2">
      <c r="B100" s="33" t="s">
        <v>74</v>
      </c>
      <c r="C100" s="21" t="s">
        <v>218</v>
      </c>
      <c r="D100" s="18" t="s">
        <v>219</v>
      </c>
      <c r="E100" s="23" t="s">
        <v>135</v>
      </c>
      <c r="F100" s="23" t="s">
        <v>135</v>
      </c>
      <c r="G100" s="23" t="s">
        <v>135</v>
      </c>
      <c r="H100" s="23" t="s">
        <v>135</v>
      </c>
      <c r="I100" s="23" t="s">
        <v>135</v>
      </c>
      <c r="J100" s="23" t="s">
        <v>135</v>
      </c>
      <c r="K100" s="23" t="s">
        <v>135</v>
      </c>
      <c r="L100" s="24" t="s">
        <v>135</v>
      </c>
      <c r="M100" s="23" t="s">
        <v>135</v>
      </c>
      <c r="N100" s="23" t="s">
        <v>135</v>
      </c>
      <c r="O100" s="23" t="s">
        <v>135</v>
      </c>
      <c r="P100" s="23" t="s">
        <v>135</v>
      </c>
      <c r="Q100" s="23" t="s">
        <v>135</v>
      </c>
      <c r="R100" s="23" t="s">
        <v>135</v>
      </c>
      <c r="S100" s="23" t="s">
        <v>135</v>
      </c>
      <c r="T100" s="24" t="s">
        <v>135</v>
      </c>
    </row>
    <row r="101" spans="2:20" x14ac:dyDescent="0.2">
      <c r="B101" s="33" t="s">
        <v>74</v>
      </c>
      <c r="C101" s="21" t="s">
        <v>220</v>
      </c>
      <c r="D101" s="18" t="s">
        <v>221</v>
      </c>
      <c r="E101" s="23">
        <v>0.91154661016949157</v>
      </c>
      <c r="F101" s="23">
        <v>1.1122881355932203E-2</v>
      </c>
      <c r="G101" s="23">
        <v>1.059322033898305E-2</v>
      </c>
      <c r="H101" s="23">
        <v>7.9449152542372878E-3</v>
      </c>
      <c r="I101" s="23">
        <v>1.1122881355932203E-2</v>
      </c>
      <c r="J101" s="23">
        <v>1.5889830508474577E-3</v>
      </c>
      <c r="K101" s="23">
        <v>4.5550847457627115E-2</v>
      </c>
      <c r="L101" s="24">
        <v>9440</v>
      </c>
      <c r="M101" s="23">
        <v>0.9278688524590164</v>
      </c>
      <c r="N101" s="23">
        <v>6.5573770491803279E-3</v>
      </c>
      <c r="O101" s="23">
        <v>8.1967213114754103E-3</v>
      </c>
      <c r="P101" s="23">
        <v>4.9180327868852463E-3</v>
      </c>
      <c r="Q101" s="23">
        <v>6.5573770491803279E-3</v>
      </c>
      <c r="R101" s="23">
        <v>1.639344262295082E-3</v>
      </c>
      <c r="S101" s="23">
        <v>4.2622950819672129E-2</v>
      </c>
      <c r="T101" s="24">
        <v>3050</v>
      </c>
    </row>
    <row r="102" spans="2:20" x14ac:dyDescent="0.2">
      <c r="B102" s="33" t="s">
        <v>74</v>
      </c>
      <c r="C102" s="21" t="s">
        <v>222</v>
      </c>
      <c r="D102" s="18" t="s">
        <v>223</v>
      </c>
      <c r="E102" s="23">
        <v>0.82187295350360179</v>
      </c>
      <c r="F102" s="23">
        <v>1.3097576948264571E-2</v>
      </c>
      <c r="G102" s="23">
        <v>5.1735428945645055E-2</v>
      </c>
      <c r="H102" s="23">
        <v>9.1683038637852005E-3</v>
      </c>
      <c r="I102" s="23">
        <v>2.4885396201702686E-2</v>
      </c>
      <c r="J102" s="23">
        <v>6.548788474132286E-2</v>
      </c>
      <c r="K102" s="23">
        <v>1.37524557956778E-2</v>
      </c>
      <c r="L102" s="24">
        <v>7635</v>
      </c>
      <c r="M102" s="23">
        <v>0.86590909090909096</v>
      </c>
      <c r="N102" s="23">
        <v>6.8181818181818179E-3</v>
      </c>
      <c r="O102" s="23">
        <v>3.1818181818181815E-2</v>
      </c>
      <c r="P102" s="23">
        <v>4.5454545454545452E-3</v>
      </c>
      <c r="Q102" s="23">
        <v>1.3636363636363636E-2</v>
      </c>
      <c r="R102" s="23">
        <v>6.5909090909090903E-2</v>
      </c>
      <c r="S102" s="23">
        <v>1.1363636363636364E-2</v>
      </c>
      <c r="T102" s="24">
        <v>2200</v>
      </c>
    </row>
    <row r="103" spans="2:20" x14ac:dyDescent="0.2">
      <c r="B103" s="33" t="s">
        <v>74</v>
      </c>
      <c r="C103" s="21" t="s">
        <v>224</v>
      </c>
      <c r="D103" s="18" t="s">
        <v>225</v>
      </c>
      <c r="E103" s="23">
        <v>0.78094725511302476</v>
      </c>
      <c r="F103" s="23">
        <v>1.6684607104413347E-2</v>
      </c>
      <c r="G103" s="23">
        <v>7.5349838536060282E-2</v>
      </c>
      <c r="H103" s="23">
        <v>2.6910656620021529E-2</v>
      </c>
      <c r="I103" s="23">
        <v>8.6114101184068884E-3</v>
      </c>
      <c r="J103" s="23">
        <v>6.5662002152852533E-2</v>
      </c>
      <c r="K103" s="23">
        <v>2.6372443487621099E-2</v>
      </c>
      <c r="L103" s="24">
        <v>9290</v>
      </c>
      <c r="M103" s="23">
        <v>0.80504908835904632</v>
      </c>
      <c r="N103" s="23">
        <v>1.1220196353436185E-2</v>
      </c>
      <c r="O103" s="23">
        <v>5.890603085553997E-2</v>
      </c>
      <c r="P103" s="23">
        <v>2.244039270687237E-2</v>
      </c>
      <c r="Q103" s="23">
        <v>5.6100981767180924E-3</v>
      </c>
      <c r="R103" s="23">
        <v>6.5918653576437586E-2</v>
      </c>
      <c r="S103" s="23">
        <v>3.0855539971949508E-2</v>
      </c>
      <c r="T103" s="24">
        <v>3565</v>
      </c>
    </row>
    <row r="104" spans="2:20" x14ac:dyDescent="0.2">
      <c r="B104" s="33" t="s">
        <v>74</v>
      </c>
      <c r="C104" s="21" t="s">
        <v>226</v>
      </c>
      <c r="D104" s="18" t="s">
        <v>227</v>
      </c>
      <c r="E104" s="23">
        <v>0.67879499217527384</v>
      </c>
      <c r="F104" s="23">
        <v>2.9342723004694836E-2</v>
      </c>
      <c r="G104" s="23">
        <v>0.14241001564945227</v>
      </c>
      <c r="H104" s="23">
        <v>6.455399061032864E-2</v>
      </c>
      <c r="I104" s="23">
        <v>1.9561815336463225E-2</v>
      </c>
      <c r="J104" s="23">
        <v>5.39906103286385E-2</v>
      </c>
      <c r="K104" s="23">
        <v>1.1737089201877934E-2</v>
      </c>
      <c r="L104" s="24">
        <v>12780</v>
      </c>
      <c r="M104" s="23">
        <v>0.70358306188925079</v>
      </c>
      <c r="N104" s="23">
        <v>1.9543973941368076E-2</v>
      </c>
      <c r="O104" s="23">
        <v>0.14087947882736157</v>
      </c>
      <c r="P104" s="23">
        <v>6.3517915309446255E-2</v>
      </c>
      <c r="Q104" s="23">
        <v>1.9543973941368076E-2</v>
      </c>
      <c r="R104" s="23">
        <v>4.8045602605863193E-2</v>
      </c>
      <c r="S104" s="23">
        <v>5.7003257328990227E-3</v>
      </c>
      <c r="T104" s="24">
        <v>6140</v>
      </c>
    </row>
    <row r="105" spans="2:20" x14ac:dyDescent="0.2">
      <c r="B105" s="33" t="s">
        <v>74</v>
      </c>
      <c r="C105" s="21" t="s">
        <v>228</v>
      </c>
      <c r="D105" s="18" t="s">
        <v>229</v>
      </c>
      <c r="E105" s="23">
        <v>0.85273972602739723</v>
      </c>
      <c r="F105" s="23">
        <v>1.7612524461839529E-2</v>
      </c>
      <c r="G105" s="23">
        <v>2.4951076320939333E-2</v>
      </c>
      <c r="H105" s="23">
        <v>1.0763209393346379E-2</v>
      </c>
      <c r="I105" s="23">
        <v>7.8277886497064575E-3</v>
      </c>
      <c r="J105" s="23">
        <v>4.9412915851272013E-2</v>
      </c>
      <c r="K105" s="23">
        <v>3.6692759295499019E-2</v>
      </c>
      <c r="L105" s="24">
        <v>10220</v>
      </c>
      <c r="M105" s="23">
        <v>0.875</v>
      </c>
      <c r="N105" s="23">
        <v>1.0273972602739725E-2</v>
      </c>
      <c r="O105" s="23">
        <v>1.8835616438356163E-2</v>
      </c>
      <c r="P105" s="23">
        <v>8.5616438356164379E-3</v>
      </c>
      <c r="Q105" s="23">
        <v>6.8493150684931503E-3</v>
      </c>
      <c r="R105" s="23">
        <v>4.7945205479452052E-2</v>
      </c>
      <c r="S105" s="23">
        <v>3.4246575342465752E-2</v>
      </c>
      <c r="T105" s="24">
        <v>2920</v>
      </c>
    </row>
    <row r="106" spans="2:20" x14ac:dyDescent="0.2">
      <c r="B106" s="33" t="s">
        <v>74</v>
      </c>
      <c r="C106" s="21" t="s">
        <v>230</v>
      </c>
      <c r="D106" s="18" t="s">
        <v>231</v>
      </c>
      <c r="E106" s="23">
        <v>0.80863887493721753</v>
      </c>
      <c r="F106" s="23">
        <v>1.1049723756906077E-2</v>
      </c>
      <c r="G106" s="23">
        <v>7.0316423907584129E-3</v>
      </c>
      <c r="H106" s="23">
        <v>5.0226017076845809E-3</v>
      </c>
      <c r="I106" s="23">
        <v>8.0361627322953297E-3</v>
      </c>
      <c r="J106" s="23">
        <v>4.5203415369161224E-3</v>
      </c>
      <c r="K106" s="23">
        <v>0.155700652938222</v>
      </c>
      <c r="L106" s="24">
        <v>9955</v>
      </c>
      <c r="M106" s="23">
        <v>0.84453227931488806</v>
      </c>
      <c r="N106" s="23">
        <v>1.0540184453227932E-2</v>
      </c>
      <c r="O106" s="23">
        <v>3.952569169960474E-3</v>
      </c>
      <c r="P106" s="23">
        <v>3.952569169960474E-3</v>
      </c>
      <c r="Q106" s="23">
        <v>6.587615283267457E-3</v>
      </c>
      <c r="R106" s="23">
        <v>3.952569169960474E-3</v>
      </c>
      <c r="S106" s="23">
        <v>0.12648221343873517</v>
      </c>
      <c r="T106" s="24">
        <v>3795</v>
      </c>
    </row>
    <row r="107" spans="2:20" x14ac:dyDescent="0.2">
      <c r="B107" s="33" t="s">
        <v>74</v>
      </c>
      <c r="C107" s="21" t="s">
        <v>232</v>
      </c>
      <c r="D107" s="18" t="s">
        <v>233</v>
      </c>
      <c r="E107" s="23">
        <v>0.52038187604182451</v>
      </c>
      <c r="F107" s="23">
        <v>2.7579936353993029E-2</v>
      </c>
      <c r="G107" s="23">
        <v>0.19518108804364298</v>
      </c>
      <c r="H107" s="23">
        <v>5.1674496135778146E-2</v>
      </c>
      <c r="I107" s="23">
        <v>4.0460675859978784E-2</v>
      </c>
      <c r="J107" s="23">
        <v>6.152447340506137E-2</v>
      </c>
      <c r="K107" s="23">
        <v>0.10304591604788604</v>
      </c>
      <c r="L107" s="24">
        <v>32995</v>
      </c>
      <c r="M107" s="23">
        <v>0.61744301288404357</v>
      </c>
      <c r="N107" s="23">
        <v>1.9821605550049554E-2</v>
      </c>
      <c r="O107" s="23">
        <v>0.14519326065411298</v>
      </c>
      <c r="P107" s="23">
        <v>4.6085232903865216E-2</v>
      </c>
      <c r="Q107" s="23">
        <v>2.973240832507433E-2</v>
      </c>
      <c r="R107" s="23">
        <v>6.1942517343904858E-2</v>
      </c>
      <c r="S107" s="23">
        <v>7.978196233894945E-2</v>
      </c>
      <c r="T107" s="24">
        <v>10090</v>
      </c>
    </row>
    <row r="108" spans="2:20" x14ac:dyDescent="0.2">
      <c r="B108" s="33" t="s">
        <v>74</v>
      </c>
      <c r="C108" s="21" t="s">
        <v>234</v>
      </c>
      <c r="D108" s="18" t="s">
        <v>235</v>
      </c>
      <c r="E108" s="23">
        <v>0.64976780185758509</v>
      </c>
      <c r="F108" s="23">
        <v>2.7089783281733747E-2</v>
      </c>
      <c r="G108" s="23">
        <v>0.11687306501547988</v>
      </c>
      <c r="H108" s="23">
        <v>4.5665634674922601E-2</v>
      </c>
      <c r="I108" s="23">
        <v>7.198142414860681E-2</v>
      </c>
      <c r="J108" s="23">
        <v>3.1733746130030958E-2</v>
      </c>
      <c r="K108" s="23">
        <v>5.6888544891640865E-2</v>
      </c>
      <c r="L108" s="24">
        <v>12920</v>
      </c>
      <c r="M108" s="23">
        <v>0.73750000000000004</v>
      </c>
      <c r="N108" s="23">
        <v>1.9444444444444445E-2</v>
      </c>
      <c r="O108" s="23">
        <v>9.7222222222222224E-2</v>
      </c>
      <c r="P108" s="23">
        <v>3.4722222222222224E-2</v>
      </c>
      <c r="Q108" s="23">
        <v>5.4166666666666669E-2</v>
      </c>
      <c r="R108" s="23">
        <v>2.5000000000000001E-2</v>
      </c>
      <c r="S108" s="23">
        <v>3.1944444444444442E-2</v>
      </c>
      <c r="T108" s="24">
        <v>3600</v>
      </c>
    </row>
    <row r="109" spans="2:20" x14ac:dyDescent="0.2">
      <c r="B109" s="33" t="s">
        <v>74</v>
      </c>
      <c r="C109" s="21" t="s">
        <v>236</v>
      </c>
      <c r="D109" s="18" t="s">
        <v>237</v>
      </c>
      <c r="E109" s="23" t="s">
        <v>135</v>
      </c>
      <c r="F109" s="23" t="s">
        <v>135</v>
      </c>
      <c r="G109" s="23" t="s">
        <v>135</v>
      </c>
      <c r="H109" s="23" t="s">
        <v>135</v>
      </c>
      <c r="I109" s="23" t="s">
        <v>135</v>
      </c>
      <c r="J109" s="23" t="s">
        <v>135</v>
      </c>
      <c r="K109" s="23" t="s">
        <v>135</v>
      </c>
      <c r="L109" s="24" t="s">
        <v>135</v>
      </c>
      <c r="M109" s="23" t="s">
        <v>135</v>
      </c>
      <c r="N109" s="23" t="s">
        <v>135</v>
      </c>
      <c r="O109" s="23" t="s">
        <v>135</v>
      </c>
      <c r="P109" s="23" t="s">
        <v>135</v>
      </c>
      <c r="Q109" s="23" t="s">
        <v>135</v>
      </c>
      <c r="R109" s="23" t="s">
        <v>135</v>
      </c>
      <c r="S109" s="23" t="s">
        <v>135</v>
      </c>
      <c r="T109" s="24" t="s">
        <v>135</v>
      </c>
    </row>
    <row r="110" spans="2:20" x14ac:dyDescent="0.2">
      <c r="B110" s="33" t="s">
        <v>74</v>
      </c>
      <c r="C110" s="21" t="s">
        <v>238</v>
      </c>
      <c r="D110" s="18" t="s">
        <v>239</v>
      </c>
      <c r="E110" s="23">
        <v>0.59038031319910511</v>
      </c>
      <c r="F110" s="23">
        <v>2.8411633109619687E-2</v>
      </c>
      <c r="G110" s="23">
        <v>0.25324384787472037</v>
      </c>
      <c r="H110" s="23">
        <v>5.5257270693512307E-2</v>
      </c>
      <c r="I110" s="23">
        <v>3.9149888143176735E-2</v>
      </c>
      <c r="J110" s="23">
        <v>3.087248322147651E-2</v>
      </c>
      <c r="K110" s="23">
        <v>2.9082774049217002E-3</v>
      </c>
      <c r="L110" s="24">
        <v>22350</v>
      </c>
      <c r="M110" s="23">
        <v>0.68159999999999998</v>
      </c>
      <c r="N110" s="23">
        <v>1.6E-2</v>
      </c>
      <c r="O110" s="23">
        <v>0.2064</v>
      </c>
      <c r="P110" s="23">
        <v>3.9199999999999999E-2</v>
      </c>
      <c r="Q110" s="23">
        <v>2.8799999999999999E-2</v>
      </c>
      <c r="R110" s="23">
        <v>2.7199999999999998E-2</v>
      </c>
      <c r="S110" s="23">
        <v>8.0000000000000004E-4</v>
      </c>
      <c r="T110" s="24">
        <v>6250</v>
      </c>
    </row>
    <row r="111" spans="2:20" x14ac:dyDescent="0.2">
      <c r="B111" s="33" t="s">
        <v>74</v>
      </c>
      <c r="C111" s="21" t="s">
        <v>240</v>
      </c>
      <c r="D111" s="18" t="s">
        <v>241</v>
      </c>
      <c r="E111" s="23">
        <v>0.86743408837727443</v>
      </c>
      <c r="F111" s="23">
        <v>2.2279985146676569E-2</v>
      </c>
      <c r="G111" s="23">
        <v>4.0475306349795764E-2</v>
      </c>
      <c r="H111" s="23">
        <v>1.0025993316004456E-2</v>
      </c>
      <c r="I111" s="23">
        <v>1.0397326401782399E-2</v>
      </c>
      <c r="J111" s="23">
        <v>1.8937987374675083E-2</v>
      </c>
      <c r="K111" s="23">
        <v>3.0449313033791312E-2</v>
      </c>
      <c r="L111" s="24">
        <v>13465</v>
      </c>
      <c r="M111" s="23">
        <v>0.88762769580022705</v>
      </c>
      <c r="N111" s="23">
        <v>1.5891032917139614E-2</v>
      </c>
      <c r="O111" s="23">
        <v>3.6322360953461974E-2</v>
      </c>
      <c r="P111" s="23">
        <v>7.9455164585698068E-3</v>
      </c>
      <c r="Q111" s="23">
        <v>6.8104426787741201E-3</v>
      </c>
      <c r="R111" s="23">
        <v>1.70261066969353E-2</v>
      </c>
      <c r="S111" s="23">
        <v>2.8376844494892167E-2</v>
      </c>
      <c r="T111" s="24">
        <v>4405</v>
      </c>
    </row>
    <row r="112" spans="2:20" x14ac:dyDescent="0.2">
      <c r="B112" s="33" t="s">
        <v>74</v>
      </c>
      <c r="C112" s="21" t="s">
        <v>242</v>
      </c>
      <c r="D112" s="18" t="s">
        <v>243</v>
      </c>
      <c r="E112" s="23">
        <v>0.65349887133182849</v>
      </c>
      <c r="F112" s="23">
        <v>2.8216704288939052E-2</v>
      </c>
      <c r="G112" s="23">
        <v>0.15575620767494355</v>
      </c>
      <c r="H112" s="23">
        <v>3.4988713318284424E-2</v>
      </c>
      <c r="I112" s="23">
        <v>1.8058690744920992E-2</v>
      </c>
      <c r="J112" s="23">
        <v>5.9255079006772009E-2</v>
      </c>
      <c r="K112" s="23">
        <v>5.0790067720090294E-2</v>
      </c>
      <c r="L112" s="24">
        <v>8860</v>
      </c>
      <c r="M112" s="23">
        <v>0.71404682274247488</v>
      </c>
      <c r="N112" s="23">
        <v>2.0066889632107024E-2</v>
      </c>
      <c r="O112" s="23">
        <v>0.11705685618729098</v>
      </c>
      <c r="P112" s="23">
        <v>3.177257525083612E-2</v>
      </c>
      <c r="Q112" s="23">
        <v>1.6722408026755852E-2</v>
      </c>
      <c r="R112" s="23">
        <v>6.5217391304347824E-2</v>
      </c>
      <c r="S112" s="23">
        <v>3.678929765886288E-2</v>
      </c>
      <c r="T112" s="24">
        <v>2990</v>
      </c>
    </row>
    <row r="113" spans="2:20" x14ac:dyDescent="0.2">
      <c r="B113" s="33" t="s">
        <v>74</v>
      </c>
      <c r="C113" s="21" t="s">
        <v>244</v>
      </c>
      <c r="D113" s="18" t="s">
        <v>245</v>
      </c>
      <c r="E113" s="23">
        <v>0.87150385083096882</v>
      </c>
      <c r="F113" s="23">
        <v>8.1070125658694765E-3</v>
      </c>
      <c r="G113" s="23">
        <v>3.1617349006890963E-2</v>
      </c>
      <c r="H113" s="23">
        <v>6.8909606809890557E-3</v>
      </c>
      <c r="I113" s="23">
        <v>7.7016619375760032E-3</v>
      </c>
      <c r="J113" s="23">
        <v>7.3773814349412242E-2</v>
      </c>
      <c r="K113" s="23">
        <v>0</v>
      </c>
      <c r="L113" s="24">
        <v>12335</v>
      </c>
      <c r="M113" s="23">
        <v>0.90140845070422537</v>
      </c>
      <c r="N113" s="23">
        <v>4.2253521126760559E-3</v>
      </c>
      <c r="O113" s="23">
        <v>1.8309859154929577E-2</v>
      </c>
      <c r="P113" s="23">
        <v>2.8169014084507044E-3</v>
      </c>
      <c r="Q113" s="23">
        <v>5.6338028169014088E-3</v>
      </c>
      <c r="R113" s="23">
        <v>6.6197183098591544E-2</v>
      </c>
      <c r="S113" s="23">
        <v>0</v>
      </c>
      <c r="T113" s="24">
        <v>3550</v>
      </c>
    </row>
    <row r="114" spans="2:20" x14ac:dyDescent="0.2">
      <c r="B114" s="33" t="s">
        <v>74</v>
      </c>
      <c r="C114" s="21" t="s">
        <v>246</v>
      </c>
      <c r="D114" s="18" t="s">
        <v>247</v>
      </c>
      <c r="E114" s="23">
        <v>0.57011686143572626</v>
      </c>
      <c r="F114" s="23">
        <v>1.0851419031719533E-2</v>
      </c>
      <c r="G114" s="23">
        <v>8.3472454090150253E-4</v>
      </c>
      <c r="H114" s="23">
        <v>6.9282136894824708E-2</v>
      </c>
      <c r="I114" s="23">
        <v>1.6694490818030051E-3</v>
      </c>
      <c r="J114" s="23">
        <v>0.34641068447412354</v>
      </c>
      <c r="K114" s="23">
        <v>0</v>
      </c>
      <c r="L114" s="24">
        <v>5990</v>
      </c>
      <c r="M114" s="23">
        <v>0.60810810810810811</v>
      </c>
      <c r="N114" s="23">
        <v>8.1081081081081086E-3</v>
      </c>
      <c r="O114" s="23">
        <v>0</v>
      </c>
      <c r="P114" s="23">
        <v>7.2972972972972977E-2</v>
      </c>
      <c r="Q114" s="23">
        <v>2.7027027027027029E-3</v>
      </c>
      <c r="R114" s="23">
        <v>0.3108108108108108</v>
      </c>
      <c r="S114" s="23">
        <v>0</v>
      </c>
      <c r="T114" s="24">
        <v>1850</v>
      </c>
    </row>
    <row r="115" spans="2:20" x14ac:dyDescent="0.2">
      <c r="B115" s="33" t="s">
        <v>97</v>
      </c>
      <c r="C115" s="21" t="s">
        <v>248</v>
      </c>
      <c r="D115" s="18" t="s">
        <v>249</v>
      </c>
      <c r="E115" s="23">
        <v>0.74791318864774625</v>
      </c>
      <c r="F115" s="23">
        <v>1.2520868113522538E-2</v>
      </c>
      <c r="G115" s="23">
        <v>0.1302170283806344</v>
      </c>
      <c r="H115" s="23">
        <v>3.3388981636060101E-3</v>
      </c>
      <c r="I115" s="23">
        <v>1.1686143572621035E-2</v>
      </c>
      <c r="J115" s="23">
        <v>3.6727879799666109E-2</v>
      </c>
      <c r="K115" s="23">
        <v>5.7595993322203672E-2</v>
      </c>
      <c r="L115" s="24">
        <v>5990</v>
      </c>
      <c r="M115" s="23">
        <v>0.80132450331125826</v>
      </c>
      <c r="N115" s="23">
        <v>6.6225165562913907E-3</v>
      </c>
      <c r="O115" s="23">
        <v>9.9337748344370855E-2</v>
      </c>
      <c r="P115" s="23">
        <v>3.3112582781456954E-3</v>
      </c>
      <c r="Q115" s="23">
        <v>6.6225165562913907E-3</v>
      </c>
      <c r="R115" s="23">
        <v>1.9867549668874173E-2</v>
      </c>
      <c r="S115" s="23">
        <v>6.2913907284768214E-2</v>
      </c>
      <c r="T115" s="24">
        <v>1510</v>
      </c>
    </row>
    <row r="116" spans="2:20" x14ac:dyDescent="0.2">
      <c r="B116" s="33" t="s">
        <v>97</v>
      </c>
      <c r="C116" s="21" t="s">
        <v>250</v>
      </c>
      <c r="D116" s="18" t="s">
        <v>251</v>
      </c>
      <c r="E116" s="23">
        <v>0.91514806378132119</v>
      </c>
      <c r="F116" s="23">
        <v>1.3097949886104784E-2</v>
      </c>
      <c r="G116" s="23">
        <v>1.082004555808656E-2</v>
      </c>
      <c r="H116" s="23">
        <v>7.4031890660592259E-3</v>
      </c>
      <c r="I116" s="23">
        <v>9.6810933940774495E-3</v>
      </c>
      <c r="J116" s="23">
        <v>4.3849658314350795E-2</v>
      </c>
      <c r="K116" s="23">
        <v>0</v>
      </c>
      <c r="L116" s="24">
        <v>8780</v>
      </c>
      <c r="M116" s="23">
        <v>0.93448275862068964</v>
      </c>
      <c r="N116" s="23">
        <v>6.8965517241379309E-3</v>
      </c>
      <c r="O116" s="23">
        <v>5.1724137931034482E-3</v>
      </c>
      <c r="P116" s="23">
        <v>3.4482758620689655E-3</v>
      </c>
      <c r="Q116" s="23">
        <v>5.1724137931034482E-3</v>
      </c>
      <c r="R116" s="23">
        <v>4.3103448275862072E-2</v>
      </c>
      <c r="S116" s="23">
        <v>0</v>
      </c>
      <c r="T116" s="24">
        <v>2900</v>
      </c>
    </row>
    <row r="117" spans="2:20" x14ac:dyDescent="0.2">
      <c r="B117" s="33" t="s">
        <v>97</v>
      </c>
      <c r="C117" s="21" t="s">
        <v>252</v>
      </c>
      <c r="D117" s="18" t="s">
        <v>253</v>
      </c>
      <c r="E117" s="23">
        <v>0.46864951768488744</v>
      </c>
      <c r="F117" s="23">
        <v>2.0498392282958199E-2</v>
      </c>
      <c r="G117" s="23">
        <v>0.38263665594855306</v>
      </c>
      <c r="H117" s="23">
        <v>2.5321543408360129E-2</v>
      </c>
      <c r="I117" s="23">
        <v>6.0691318327974274E-2</v>
      </c>
      <c r="J117" s="23">
        <v>2.1704180064308683E-2</v>
      </c>
      <c r="K117" s="23">
        <v>2.0498392282958199E-2</v>
      </c>
      <c r="L117" s="24">
        <v>12440</v>
      </c>
      <c r="M117" s="23">
        <v>0.58270676691729328</v>
      </c>
      <c r="N117" s="23">
        <v>1.1278195488721804E-2</v>
      </c>
      <c r="O117" s="23">
        <v>0.31766917293233082</v>
      </c>
      <c r="P117" s="23">
        <v>2.2556390977443608E-2</v>
      </c>
      <c r="Q117" s="23">
        <v>3.9473684210526314E-2</v>
      </c>
      <c r="R117" s="23">
        <v>1.1278195488721804E-2</v>
      </c>
      <c r="S117" s="23">
        <v>1.5037593984962405E-2</v>
      </c>
      <c r="T117" s="24">
        <v>2660</v>
      </c>
    </row>
    <row r="118" spans="2:20" x14ac:dyDescent="0.2">
      <c r="B118" s="33" t="s">
        <v>97</v>
      </c>
      <c r="C118" s="21" t="s">
        <v>254</v>
      </c>
      <c r="D118" s="18" t="s">
        <v>255</v>
      </c>
      <c r="E118" s="23">
        <v>0.75468540829986608</v>
      </c>
      <c r="F118" s="23">
        <v>2.6439089692101739E-2</v>
      </c>
      <c r="G118" s="23">
        <v>0.15896921017402946</v>
      </c>
      <c r="H118" s="23">
        <v>3.0120481927710843E-2</v>
      </c>
      <c r="I118" s="23">
        <v>2.1419009370816599E-2</v>
      </c>
      <c r="J118" s="23">
        <v>3.0120481927710845E-3</v>
      </c>
      <c r="K118" s="23">
        <v>5.6894243641231589E-3</v>
      </c>
      <c r="L118" s="24">
        <v>14940</v>
      </c>
      <c r="M118" s="23">
        <v>0.82152974504249288</v>
      </c>
      <c r="N118" s="23">
        <v>1.5580736543909348E-2</v>
      </c>
      <c r="O118" s="23">
        <v>0.11614730878186968</v>
      </c>
      <c r="P118" s="23">
        <v>2.5495750708215296E-2</v>
      </c>
      <c r="Q118" s="23">
        <v>1.69971671388102E-2</v>
      </c>
      <c r="R118" s="23">
        <v>1.4164305949008499E-3</v>
      </c>
      <c r="S118" s="23">
        <v>2.8328611898016999E-3</v>
      </c>
      <c r="T118" s="24">
        <v>3530</v>
      </c>
    </row>
    <row r="119" spans="2:20" x14ac:dyDescent="0.2">
      <c r="B119" s="33" t="s">
        <v>97</v>
      </c>
      <c r="C119" s="21" t="s">
        <v>256</v>
      </c>
      <c r="D119" s="18" t="s">
        <v>257</v>
      </c>
      <c r="E119" s="23">
        <v>0.8807402330363262</v>
      </c>
      <c r="F119" s="23">
        <v>7.1967100753941053E-3</v>
      </c>
      <c r="G119" s="23">
        <v>1.1994516792323509E-2</v>
      </c>
      <c r="H119" s="23">
        <v>5.8259081562714189E-3</v>
      </c>
      <c r="I119" s="23">
        <v>8.2248115147361203E-3</v>
      </c>
      <c r="J119" s="23">
        <v>8.3276216586703228E-2</v>
      </c>
      <c r="K119" s="23">
        <v>2.3989033584647019E-3</v>
      </c>
      <c r="L119" s="24">
        <v>14590</v>
      </c>
      <c r="M119" s="23">
        <v>0.89379084967320266</v>
      </c>
      <c r="N119" s="23">
        <v>3.2679738562091504E-3</v>
      </c>
      <c r="O119" s="23">
        <v>4.9019607843137254E-3</v>
      </c>
      <c r="P119" s="23">
        <v>3.2679738562091504E-3</v>
      </c>
      <c r="Q119" s="23">
        <v>4.9019607843137254E-3</v>
      </c>
      <c r="R119" s="23">
        <v>8.6601307189542481E-2</v>
      </c>
      <c r="S119" s="23">
        <v>1.6339869281045752E-3</v>
      </c>
      <c r="T119" s="24">
        <v>3060</v>
      </c>
    </row>
    <row r="120" spans="2:20" x14ac:dyDescent="0.2">
      <c r="B120" s="33" t="s">
        <v>97</v>
      </c>
      <c r="C120" s="21" t="s">
        <v>258</v>
      </c>
      <c r="D120" s="18" t="s">
        <v>259</v>
      </c>
      <c r="E120" s="23">
        <v>0.85807785049948326</v>
      </c>
      <c r="F120" s="23">
        <v>1.9290389252497417E-2</v>
      </c>
      <c r="G120" s="23">
        <v>1.722356183258698E-2</v>
      </c>
      <c r="H120" s="23">
        <v>8.6117809162934902E-3</v>
      </c>
      <c r="I120" s="23">
        <v>1.8256975542542197E-2</v>
      </c>
      <c r="J120" s="23">
        <v>2.2390630382363073E-2</v>
      </c>
      <c r="K120" s="23">
        <v>5.5804340337581811E-2</v>
      </c>
      <c r="L120" s="24">
        <v>14515</v>
      </c>
      <c r="M120" s="23">
        <v>0.844170403587444</v>
      </c>
      <c r="N120" s="23">
        <v>2.6905829596412557E-2</v>
      </c>
      <c r="O120" s="23">
        <v>2.0179372197309416E-2</v>
      </c>
      <c r="P120" s="23">
        <v>1.0089686098654708E-2</v>
      </c>
      <c r="Q120" s="23">
        <v>2.0179372197309416E-2</v>
      </c>
      <c r="R120" s="23">
        <v>2.2421524663677129E-2</v>
      </c>
      <c r="S120" s="23">
        <v>5.6053811659192827E-2</v>
      </c>
      <c r="T120" s="24">
        <v>4460</v>
      </c>
    </row>
    <row r="121" spans="2:20" x14ac:dyDescent="0.2">
      <c r="B121" s="33" t="s">
        <v>97</v>
      </c>
      <c r="C121" s="21" t="s">
        <v>260</v>
      </c>
      <c r="D121" s="18" t="s">
        <v>261</v>
      </c>
      <c r="E121" s="23">
        <v>0.83907125700560448</v>
      </c>
      <c r="F121" s="23">
        <v>1.2810248198558846E-2</v>
      </c>
      <c r="G121" s="23">
        <v>1.2810248198558846E-2</v>
      </c>
      <c r="H121" s="23">
        <v>8.8070456365092076E-3</v>
      </c>
      <c r="I121" s="23">
        <v>1.6012810248198558E-2</v>
      </c>
      <c r="J121" s="23">
        <v>0.11048839071257005</v>
      </c>
      <c r="K121" s="23">
        <v>0</v>
      </c>
      <c r="L121" s="24">
        <v>6245</v>
      </c>
      <c r="M121" s="23" t="s">
        <v>135</v>
      </c>
      <c r="N121" s="23" t="s">
        <v>135</v>
      </c>
      <c r="O121" s="23" t="s">
        <v>135</v>
      </c>
      <c r="P121" s="23" t="s">
        <v>135</v>
      </c>
      <c r="Q121" s="23" t="s">
        <v>135</v>
      </c>
      <c r="R121" s="23" t="s">
        <v>135</v>
      </c>
      <c r="S121" s="23" t="s">
        <v>135</v>
      </c>
      <c r="T121" s="24" t="s">
        <v>135</v>
      </c>
    </row>
    <row r="122" spans="2:20" x14ac:dyDescent="0.2">
      <c r="B122" s="33" t="s">
        <v>97</v>
      </c>
      <c r="C122" s="21" t="s">
        <v>262</v>
      </c>
      <c r="D122" s="18" t="s">
        <v>263</v>
      </c>
      <c r="E122" s="23">
        <v>0.86122448979591837</v>
      </c>
      <c r="F122" s="23">
        <v>7.1428571428571426E-3</v>
      </c>
      <c r="G122" s="23">
        <v>9.1836734693877559E-3</v>
      </c>
      <c r="H122" s="23">
        <v>6.1224489795918364E-3</v>
      </c>
      <c r="I122" s="23">
        <v>1.2244897959183673E-2</v>
      </c>
      <c r="J122" s="23">
        <v>2.6530612244897958E-2</v>
      </c>
      <c r="K122" s="23">
        <v>7.7551020408163265E-2</v>
      </c>
      <c r="L122" s="24">
        <v>4900</v>
      </c>
      <c r="M122" s="23">
        <v>0.9125475285171103</v>
      </c>
      <c r="N122" s="23">
        <v>3.8022813688212928E-3</v>
      </c>
      <c r="O122" s="23">
        <v>3.8022813688212928E-3</v>
      </c>
      <c r="P122" s="23">
        <v>3.8022813688212928E-3</v>
      </c>
      <c r="Q122" s="23">
        <v>1.1406844106463879E-2</v>
      </c>
      <c r="R122" s="23">
        <v>1.5209125475285171E-2</v>
      </c>
      <c r="S122" s="23">
        <v>4.5627376425855515E-2</v>
      </c>
      <c r="T122" s="24">
        <v>1315</v>
      </c>
    </row>
    <row r="123" spans="2:20" x14ac:dyDescent="0.2">
      <c r="B123" s="33" t="s">
        <v>97</v>
      </c>
      <c r="C123" s="21" t="s">
        <v>264</v>
      </c>
      <c r="D123" s="18" t="s">
        <v>265</v>
      </c>
      <c r="E123" s="23">
        <v>0.76023391812865493</v>
      </c>
      <c r="F123" s="23">
        <v>1.1246063877642825E-2</v>
      </c>
      <c r="G123" s="23">
        <v>1.03463787674314E-2</v>
      </c>
      <c r="H123" s="23">
        <v>8.5470085470085479E-3</v>
      </c>
      <c r="I123" s="23">
        <v>4.6333783175888439E-2</v>
      </c>
      <c r="J123" s="23">
        <v>9.2217723796671161E-2</v>
      </c>
      <c r="K123" s="23">
        <v>7.0625281151596941E-2</v>
      </c>
      <c r="L123" s="24">
        <v>11115</v>
      </c>
      <c r="M123" s="23">
        <v>0.8</v>
      </c>
      <c r="N123" s="23">
        <v>8.4507042253521118E-3</v>
      </c>
      <c r="O123" s="23">
        <v>5.6338028169014088E-3</v>
      </c>
      <c r="P123" s="23">
        <v>7.0422535211267607E-3</v>
      </c>
      <c r="Q123" s="23">
        <v>2.9577464788732393E-2</v>
      </c>
      <c r="R123" s="23">
        <v>0.10563380281690141</v>
      </c>
      <c r="S123" s="23">
        <v>4.2253521126760563E-2</v>
      </c>
      <c r="T123" s="24">
        <v>3550</v>
      </c>
    </row>
    <row r="124" spans="2:20" x14ac:dyDescent="0.2">
      <c r="B124" s="33" t="s">
        <v>97</v>
      </c>
      <c r="C124" s="21" t="s">
        <v>266</v>
      </c>
      <c r="D124" s="18" t="s">
        <v>267</v>
      </c>
      <c r="E124" s="23">
        <v>0.68423772609819122</v>
      </c>
      <c r="F124" s="23">
        <v>2.5064599483204133E-2</v>
      </c>
      <c r="G124" s="23">
        <v>9.7157622739018082E-2</v>
      </c>
      <c r="H124" s="23">
        <v>7.0801033591731261E-2</v>
      </c>
      <c r="I124" s="23">
        <v>5.6330749354005165E-2</v>
      </c>
      <c r="J124" s="23">
        <v>1.9638242894056846E-2</v>
      </c>
      <c r="K124" s="23">
        <v>4.6511627906976744E-2</v>
      </c>
      <c r="L124" s="24">
        <v>19350</v>
      </c>
      <c r="M124" s="23">
        <v>0.7636655948553055</v>
      </c>
      <c r="N124" s="23">
        <v>2.0096463022508039E-2</v>
      </c>
      <c r="O124" s="23">
        <v>7.3151125401929265E-2</v>
      </c>
      <c r="P124" s="23">
        <v>5.2250803858520899E-2</v>
      </c>
      <c r="Q124" s="23">
        <v>3.6977491961414789E-2</v>
      </c>
      <c r="R124" s="23">
        <v>1.607717041800643E-2</v>
      </c>
      <c r="S124" s="23">
        <v>3.778135048231511E-2</v>
      </c>
      <c r="T124" s="24">
        <v>6220</v>
      </c>
    </row>
    <row r="125" spans="2:20" x14ac:dyDescent="0.2">
      <c r="B125" s="33" t="s">
        <v>97</v>
      </c>
      <c r="C125" s="21" t="s">
        <v>268</v>
      </c>
      <c r="D125" s="18" t="s">
        <v>269</v>
      </c>
      <c r="E125" s="23">
        <v>0.75302297460701328</v>
      </c>
      <c r="F125" s="23">
        <v>2.5997581620314389E-2</v>
      </c>
      <c r="G125" s="23">
        <v>0.15447400241837969</v>
      </c>
      <c r="H125" s="23">
        <v>1.3603385731559855E-2</v>
      </c>
      <c r="I125" s="23">
        <v>1.8137847642079807E-3</v>
      </c>
      <c r="J125" s="23">
        <v>2.1765417170495769E-2</v>
      </c>
      <c r="K125" s="23">
        <v>2.962515114873035E-2</v>
      </c>
      <c r="L125" s="24">
        <v>16540</v>
      </c>
      <c r="M125" s="23">
        <v>0.84681769147788566</v>
      </c>
      <c r="N125" s="23">
        <v>1.6181229773462782E-2</v>
      </c>
      <c r="O125" s="23">
        <v>7.3354908306364611E-2</v>
      </c>
      <c r="P125" s="23">
        <v>8.6299892125134836E-3</v>
      </c>
      <c r="Q125" s="23">
        <v>1.0787486515641855E-3</v>
      </c>
      <c r="R125" s="23">
        <v>2.1574973031283712E-2</v>
      </c>
      <c r="S125" s="23">
        <v>3.2362459546925564E-2</v>
      </c>
      <c r="T125" s="24">
        <v>4635</v>
      </c>
    </row>
    <row r="126" spans="2:20" x14ac:dyDescent="0.2">
      <c r="B126" s="33" t="s">
        <v>97</v>
      </c>
      <c r="C126" s="21" t="s">
        <v>270</v>
      </c>
      <c r="D126" s="18" t="s">
        <v>271</v>
      </c>
      <c r="E126" s="23">
        <v>0.89608177172061332</v>
      </c>
      <c r="F126" s="23">
        <v>3.4071550255536627E-3</v>
      </c>
      <c r="G126" s="23">
        <v>6.2464508801817146E-3</v>
      </c>
      <c r="H126" s="23">
        <v>3.4071550255536627E-3</v>
      </c>
      <c r="I126" s="23">
        <v>1.9307211811470756E-2</v>
      </c>
      <c r="J126" s="23">
        <v>5.3946621237932993E-2</v>
      </c>
      <c r="K126" s="23">
        <v>1.7603634298693924E-2</v>
      </c>
      <c r="L126" s="24">
        <v>8805</v>
      </c>
      <c r="M126" s="23">
        <v>0.91169977924944812</v>
      </c>
      <c r="N126" s="23">
        <v>2.2075055187637969E-3</v>
      </c>
      <c r="O126" s="23">
        <v>2.2075055187637969E-3</v>
      </c>
      <c r="P126" s="23">
        <v>2.2075055187637969E-3</v>
      </c>
      <c r="Q126" s="23">
        <v>8.8300220750551876E-3</v>
      </c>
      <c r="R126" s="23">
        <v>5.2980132450331126E-2</v>
      </c>
      <c r="S126" s="23">
        <v>1.9867549668874173E-2</v>
      </c>
      <c r="T126" s="24">
        <v>2265</v>
      </c>
    </row>
    <row r="127" spans="2:20" x14ac:dyDescent="0.2">
      <c r="B127" s="33" t="s">
        <v>97</v>
      </c>
      <c r="C127" s="21" t="s">
        <v>272</v>
      </c>
      <c r="D127" s="18" t="s">
        <v>273</v>
      </c>
      <c r="E127" s="23">
        <v>0.81643002028397571</v>
      </c>
      <c r="F127" s="23">
        <v>6.0851926977687626E-3</v>
      </c>
      <c r="G127" s="23">
        <v>1.4198782961460446E-2</v>
      </c>
      <c r="H127" s="23">
        <v>6.0851926977687626E-3</v>
      </c>
      <c r="I127" s="23">
        <v>8.1135902636916835E-3</v>
      </c>
      <c r="J127" s="23">
        <v>0.14908722109533468</v>
      </c>
      <c r="K127" s="23">
        <v>0</v>
      </c>
      <c r="L127" s="24">
        <v>4930</v>
      </c>
      <c r="M127" s="23">
        <v>0.83933518005540164</v>
      </c>
      <c r="N127" s="23">
        <v>2.7700831024930748E-3</v>
      </c>
      <c r="O127" s="23">
        <v>1.3850415512465374E-2</v>
      </c>
      <c r="P127" s="23">
        <v>5.5401662049861496E-3</v>
      </c>
      <c r="Q127" s="23">
        <v>5.5401662049861496E-3</v>
      </c>
      <c r="R127" s="23">
        <v>0.1329639889196676</v>
      </c>
      <c r="S127" s="23">
        <v>0</v>
      </c>
      <c r="T127" s="24">
        <v>1805</v>
      </c>
    </row>
    <row r="128" spans="2:20" x14ac:dyDescent="0.2">
      <c r="B128" s="33" t="s">
        <v>97</v>
      </c>
      <c r="C128" s="21" t="s">
        <v>274</v>
      </c>
      <c r="D128" s="18" t="s">
        <v>275</v>
      </c>
      <c r="E128" s="23">
        <v>0.78400546821599448</v>
      </c>
      <c r="F128" s="23">
        <v>7.8605604921394394E-3</v>
      </c>
      <c r="G128" s="23">
        <v>1.8113465481886533E-2</v>
      </c>
      <c r="H128" s="23">
        <v>6.8352699931647299E-3</v>
      </c>
      <c r="I128" s="23">
        <v>6.0492139439507861E-2</v>
      </c>
      <c r="J128" s="23">
        <v>0.12269309637730691</v>
      </c>
      <c r="K128" s="23">
        <v>0</v>
      </c>
      <c r="L128" s="24">
        <v>14630</v>
      </c>
      <c r="M128" s="23">
        <v>0.81995412844036697</v>
      </c>
      <c r="N128" s="23">
        <v>4.5871559633027525E-3</v>
      </c>
      <c r="O128" s="23">
        <v>1.261467889908257E-2</v>
      </c>
      <c r="P128" s="23">
        <v>6.8807339449541288E-3</v>
      </c>
      <c r="Q128" s="23">
        <v>5.2752293577981654E-2</v>
      </c>
      <c r="R128" s="23">
        <v>0.10435779816513761</v>
      </c>
      <c r="S128" s="23">
        <v>0</v>
      </c>
      <c r="T128" s="24">
        <v>4360</v>
      </c>
    </row>
    <row r="129" spans="2:20" x14ac:dyDescent="0.2">
      <c r="B129" s="33" t="s">
        <v>97</v>
      </c>
      <c r="C129" s="21" t="s">
        <v>276</v>
      </c>
      <c r="D129" s="18" t="s">
        <v>277</v>
      </c>
      <c r="E129" s="23">
        <v>0.84963144963144965</v>
      </c>
      <c r="F129" s="23">
        <v>5.8968058968058967E-3</v>
      </c>
      <c r="G129" s="23">
        <v>8.8452088452088459E-3</v>
      </c>
      <c r="H129" s="23">
        <v>3.9312039312039311E-3</v>
      </c>
      <c r="I129" s="23">
        <v>4.4226044226044229E-3</v>
      </c>
      <c r="J129" s="23">
        <v>2.7518427518427518E-2</v>
      </c>
      <c r="K129" s="23">
        <v>9.9754299754299752E-2</v>
      </c>
      <c r="L129" s="24">
        <v>10175</v>
      </c>
      <c r="M129" s="23">
        <v>0.86440677966101698</v>
      </c>
      <c r="N129" s="23">
        <v>5.3523639607493305E-3</v>
      </c>
      <c r="O129" s="23">
        <v>5.3523639607493305E-3</v>
      </c>
      <c r="P129" s="23">
        <v>3.5682426404995541E-3</v>
      </c>
      <c r="Q129" s="23">
        <v>3.5682426404995541E-3</v>
      </c>
      <c r="R129" s="23">
        <v>2.9438001784121322E-2</v>
      </c>
      <c r="S129" s="23">
        <v>8.9206066012488844E-2</v>
      </c>
      <c r="T129" s="24">
        <v>5605</v>
      </c>
    </row>
    <row r="130" spans="2:20" x14ac:dyDescent="0.2">
      <c r="B130" s="33" t="s">
        <v>97</v>
      </c>
      <c r="C130" s="21" t="s">
        <v>278</v>
      </c>
      <c r="D130" s="18" t="s">
        <v>279</v>
      </c>
      <c r="E130" s="23">
        <v>0.55868971792538669</v>
      </c>
      <c r="F130" s="23">
        <v>7.0973612374886266E-2</v>
      </c>
      <c r="G130" s="23">
        <v>0.17470427661510465</v>
      </c>
      <c r="H130" s="23">
        <v>7.0063694267515922E-2</v>
      </c>
      <c r="I130" s="23">
        <v>8.7352138307552327E-2</v>
      </c>
      <c r="J130" s="23">
        <v>4.549590536851683E-3</v>
      </c>
      <c r="K130" s="23">
        <v>3.3666969972702458E-2</v>
      </c>
      <c r="L130" s="24">
        <v>5495</v>
      </c>
      <c r="M130" s="23">
        <v>0.5879396984924623</v>
      </c>
      <c r="N130" s="23">
        <v>7.0351758793969849E-2</v>
      </c>
      <c r="O130" s="23">
        <v>0.17085427135678391</v>
      </c>
      <c r="P130" s="23">
        <v>6.030150753768844E-2</v>
      </c>
      <c r="Q130" s="23">
        <v>7.5376884422110546E-2</v>
      </c>
      <c r="R130" s="23">
        <v>5.0251256281407036E-3</v>
      </c>
      <c r="S130" s="23">
        <v>2.5125628140703519E-2</v>
      </c>
      <c r="T130" s="24">
        <v>995</v>
      </c>
    </row>
    <row r="131" spans="2:20" x14ac:dyDescent="0.2">
      <c r="B131" s="33" t="s">
        <v>97</v>
      </c>
      <c r="C131" s="21" t="s">
        <v>281</v>
      </c>
      <c r="D131" s="18" t="s">
        <v>282</v>
      </c>
      <c r="E131" s="23">
        <v>0.74337585868498524</v>
      </c>
      <c r="F131" s="23">
        <v>1.5701668302257114E-2</v>
      </c>
      <c r="G131" s="23">
        <v>8.1452404317958776E-2</v>
      </c>
      <c r="H131" s="23">
        <v>4.2688910696761534E-2</v>
      </c>
      <c r="I131" s="23">
        <v>5.9371933267909717E-2</v>
      </c>
      <c r="J131" s="23">
        <v>3.1403336604514227E-2</v>
      </c>
      <c r="K131" s="23">
        <v>2.6005888125613347E-2</v>
      </c>
      <c r="L131" s="24">
        <v>10190</v>
      </c>
      <c r="M131" s="23">
        <v>0.79898218829516543</v>
      </c>
      <c r="N131" s="23">
        <v>7.6335877862595417E-3</v>
      </c>
      <c r="O131" s="23">
        <v>6.4885496183206104E-2</v>
      </c>
      <c r="P131" s="23">
        <v>3.3078880407124679E-2</v>
      </c>
      <c r="Q131" s="23">
        <v>4.7073791348600506E-2</v>
      </c>
      <c r="R131" s="23">
        <v>3.0534351145038167E-2</v>
      </c>
      <c r="S131" s="23">
        <v>1.653944020356234E-2</v>
      </c>
      <c r="T131" s="24">
        <v>3930</v>
      </c>
    </row>
    <row r="132" spans="2:20" x14ac:dyDescent="0.2">
      <c r="B132" s="33" t="s">
        <v>97</v>
      </c>
      <c r="C132" s="21" t="s">
        <v>283</v>
      </c>
      <c r="D132" s="18" t="s">
        <v>284</v>
      </c>
      <c r="E132" s="23">
        <v>0.83364661654135341</v>
      </c>
      <c r="F132" s="23">
        <v>1.2687969924812029E-2</v>
      </c>
      <c r="G132" s="23">
        <v>5.2631578947368418E-2</v>
      </c>
      <c r="H132" s="23">
        <v>1.456766917293233E-2</v>
      </c>
      <c r="I132" s="23">
        <v>2.7725563909774435E-2</v>
      </c>
      <c r="J132" s="23">
        <v>1.2687969924812029E-2</v>
      </c>
      <c r="K132" s="23">
        <v>4.6052631578947366E-2</v>
      </c>
      <c r="L132" s="24">
        <v>10640</v>
      </c>
      <c r="M132" s="23">
        <v>0.85245901639344257</v>
      </c>
      <c r="N132" s="23">
        <v>1.6393442622950821E-2</v>
      </c>
      <c r="O132" s="23">
        <v>4.9180327868852458E-2</v>
      </c>
      <c r="P132" s="23">
        <v>1.6393442622950821E-2</v>
      </c>
      <c r="Q132" s="23">
        <v>1.6393442622950821E-2</v>
      </c>
      <c r="R132" s="23">
        <v>0</v>
      </c>
      <c r="S132" s="23">
        <v>6.5573770491803282E-2</v>
      </c>
      <c r="T132" s="24">
        <v>305</v>
      </c>
    </row>
    <row r="133" spans="2:20" x14ac:dyDescent="0.2">
      <c r="B133" s="33" t="s">
        <v>97</v>
      </c>
      <c r="C133" s="21" t="s">
        <v>285</v>
      </c>
      <c r="D133" s="18" t="s">
        <v>286</v>
      </c>
      <c r="E133" s="23">
        <v>0.90827980014275522</v>
      </c>
      <c r="F133" s="23">
        <v>4.9964311206281229E-3</v>
      </c>
      <c r="G133" s="23">
        <v>2.4982155603140613E-2</v>
      </c>
      <c r="H133" s="23">
        <v>1.3204853675945753E-2</v>
      </c>
      <c r="I133" s="23">
        <v>1.6059957173447537E-2</v>
      </c>
      <c r="J133" s="23">
        <v>3.2476802284082798E-2</v>
      </c>
      <c r="K133" s="23">
        <v>0</v>
      </c>
      <c r="L133" s="24">
        <v>14010</v>
      </c>
      <c r="M133" s="23">
        <v>0.9401444788441693</v>
      </c>
      <c r="N133" s="23">
        <v>3.0959752321981426E-3</v>
      </c>
      <c r="O133" s="23">
        <v>1.5479876160990712E-2</v>
      </c>
      <c r="P133" s="23">
        <v>1.0319917440660475E-2</v>
      </c>
      <c r="Q133" s="23">
        <v>9.2879256965944269E-3</v>
      </c>
      <c r="R133" s="23">
        <v>2.2703818369453045E-2</v>
      </c>
      <c r="S133" s="23">
        <v>0</v>
      </c>
      <c r="T133" s="24">
        <v>4845</v>
      </c>
    </row>
    <row r="134" spans="2:20" x14ac:dyDescent="0.2">
      <c r="B134" s="33" t="s">
        <v>97</v>
      </c>
      <c r="C134" s="21" t="s">
        <v>287</v>
      </c>
      <c r="D134" s="18" t="s">
        <v>288</v>
      </c>
      <c r="E134" s="23">
        <v>0.76027164685908322</v>
      </c>
      <c r="F134" s="23">
        <v>1.3921901528013583E-2</v>
      </c>
      <c r="G134" s="23">
        <v>5.195246179966044E-2</v>
      </c>
      <c r="H134" s="23">
        <v>1.9015280135823428E-2</v>
      </c>
      <c r="I134" s="23">
        <v>4.6519524617996605E-2</v>
      </c>
      <c r="J134" s="23">
        <v>7.6061120543293712E-2</v>
      </c>
      <c r="K134" s="23">
        <v>3.1918505942275043E-2</v>
      </c>
      <c r="L134" s="24">
        <v>14725</v>
      </c>
      <c r="M134" s="23">
        <v>0.81962481962481959</v>
      </c>
      <c r="N134" s="23">
        <v>1.1544011544011544E-2</v>
      </c>
      <c r="O134" s="23">
        <v>3.896103896103896E-2</v>
      </c>
      <c r="P134" s="23">
        <v>1.2987012987012988E-2</v>
      </c>
      <c r="Q134" s="23">
        <v>3.3189033189033192E-2</v>
      </c>
      <c r="R134" s="23">
        <v>5.772005772005772E-2</v>
      </c>
      <c r="S134" s="23">
        <v>2.5974025974025976E-2</v>
      </c>
      <c r="T134" s="24">
        <v>3465</v>
      </c>
    </row>
    <row r="135" spans="2:20" x14ac:dyDescent="0.2">
      <c r="B135" s="33" t="s">
        <v>97</v>
      </c>
      <c r="C135" s="21" t="s">
        <v>289</v>
      </c>
      <c r="D135" s="18" t="s">
        <v>290</v>
      </c>
      <c r="E135" s="23">
        <v>0.70828331332533012</v>
      </c>
      <c r="F135" s="23">
        <v>9.00360144057623E-3</v>
      </c>
      <c r="G135" s="23">
        <v>4.2617046818727494E-2</v>
      </c>
      <c r="H135" s="23">
        <v>1.0804321728691477E-2</v>
      </c>
      <c r="I135" s="23">
        <v>4.3217286914765909E-2</v>
      </c>
      <c r="J135" s="23">
        <v>0.18607442977190877</v>
      </c>
      <c r="K135" s="23">
        <v>6.0024009603841532E-4</v>
      </c>
      <c r="L135" s="24">
        <v>8330</v>
      </c>
      <c r="M135" s="23" t="s">
        <v>135</v>
      </c>
      <c r="N135" s="23" t="s">
        <v>135</v>
      </c>
      <c r="O135" s="23" t="s">
        <v>135</v>
      </c>
      <c r="P135" s="23" t="s">
        <v>135</v>
      </c>
      <c r="Q135" s="23" t="s">
        <v>135</v>
      </c>
      <c r="R135" s="23" t="s">
        <v>135</v>
      </c>
      <c r="S135" s="23" t="s">
        <v>135</v>
      </c>
      <c r="T135" s="24" t="s">
        <v>135</v>
      </c>
    </row>
    <row r="136" spans="2:20" x14ac:dyDescent="0.2">
      <c r="B136" s="33" t="s">
        <v>97</v>
      </c>
      <c r="C136" s="21" t="s">
        <v>291</v>
      </c>
      <c r="D136" s="18" t="s">
        <v>292</v>
      </c>
      <c r="E136" s="23" t="s">
        <v>135</v>
      </c>
      <c r="F136" s="23" t="s">
        <v>135</v>
      </c>
      <c r="G136" s="23" t="s">
        <v>135</v>
      </c>
      <c r="H136" s="23" t="s">
        <v>135</v>
      </c>
      <c r="I136" s="23" t="s">
        <v>135</v>
      </c>
      <c r="J136" s="23" t="s">
        <v>135</v>
      </c>
      <c r="K136" s="23" t="s">
        <v>135</v>
      </c>
      <c r="L136" s="24" t="s">
        <v>135</v>
      </c>
      <c r="M136" s="23" t="s">
        <v>135</v>
      </c>
      <c r="N136" s="23" t="s">
        <v>135</v>
      </c>
      <c r="O136" s="23" t="s">
        <v>135</v>
      </c>
      <c r="P136" s="23" t="s">
        <v>135</v>
      </c>
      <c r="Q136" s="23" t="s">
        <v>135</v>
      </c>
      <c r="R136" s="23" t="s">
        <v>135</v>
      </c>
      <c r="S136" s="23" t="s">
        <v>135</v>
      </c>
      <c r="T136" s="24" t="s">
        <v>135</v>
      </c>
    </row>
    <row r="137" spans="2:20" x14ac:dyDescent="0.2">
      <c r="B137" s="33" t="s">
        <v>106</v>
      </c>
      <c r="C137" s="21" t="s">
        <v>293</v>
      </c>
      <c r="D137" s="18" t="s">
        <v>294</v>
      </c>
      <c r="E137" s="23">
        <v>0.6811594202898551</v>
      </c>
      <c r="F137" s="23">
        <v>2.8985507246376812E-2</v>
      </c>
      <c r="G137" s="23">
        <v>4.3478260869565216E-2</v>
      </c>
      <c r="H137" s="23">
        <v>1.4492753623188406E-2</v>
      </c>
      <c r="I137" s="23">
        <v>5.7971014492753624E-2</v>
      </c>
      <c r="J137" s="23">
        <v>0.17391304347826086</v>
      </c>
      <c r="K137" s="23">
        <v>0</v>
      </c>
      <c r="L137" s="24">
        <v>345</v>
      </c>
      <c r="M137" s="23">
        <v>0.58333333333333337</v>
      </c>
      <c r="N137" s="23">
        <v>8.3333333333333329E-2</v>
      </c>
      <c r="O137" s="23">
        <v>8.3333333333333329E-2</v>
      </c>
      <c r="P137" s="23">
        <v>0</v>
      </c>
      <c r="Q137" s="23">
        <v>8.3333333333333329E-2</v>
      </c>
      <c r="R137" s="23">
        <v>0.16666666666666666</v>
      </c>
      <c r="S137" s="23">
        <v>0</v>
      </c>
      <c r="T137" s="24">
        <v>60</v>
      </c>
    </row>
    <row r="138" spans="2:20" x14ac:dyDescent="0.2">
      <c r="B138" s="33" t="s">
        <v>106</v>
      </c>
      <c r="C138" s="21" t="s">
        <v>295</v>
      </c>
      <c r="D138" s="18" t="s">
        <v>296</v>
      </c>
      <c r="E138" s="23">
        <v>0.87004754358161651</v>
      </c>
      <c r="F138" s="23">
        <v>7.9239302694136295E-3</v>
      </c>
      <c r="G138" s="23">
        <v>8.7163232963549924E-3</v>
      </c>
      <c r="H138" s="23">
        <v>3.1695721077654518E-3</v>
      </c>
      <c r="I138" s="23">
        <v>3.9619651347068147E-3</v>
      </c>
      <c r="J138" s="23">
        <v>0.10618066561014262</v>
      </c>
      <c r="K138" s="23">
        <v>7.9239302694136295E-4</v>
      </c>
      <c r="L138" s="24">
        <v>6310</v>
      </c>
      <c r="M138" s="23">
        <v>0.88770053475935828</v>
      </c>
      <c r="N138" s="23">
        <v>8.9126559714795012E-3</v>
      </c>
      <c r="O138" s="23">
        <v>7.1301247771836003E-3</v>
      </c>
      <c r="P138" s="23">
        <v>3.5650623885918001E-3</v>
      </c>
      <c r="Q138" s="23">
        <v>3.5650623885918001E-3</v>
      </c>
      <c r="R138" s="23">
        <v>9.0909090909090912E-2</v>
      </c>
      <c r="S138" s="23">
        <v>0</v>
      </c>
      <c r="T138" s="24">
        <v>2805</v>
      </c>
    </row>
    <row r="139" spans="2:20" x14ac:dyDescent="0.2">
      <c r="B139" s="33" t="s">
        <v>106</v>
      </c>
      <c r="C139" s="21" t="s">
        <v>297</v>
      </c>
      <c r="D139" s="18" t="s">
        <v>298</v>
      </c>
      <c r="E139" s="23" t="s">
        <v>135</v>
      </c>
      <c r="F139" s="23" t="s">
        <v>135</v>
      </c>
      <c r="G139" s="23" t="s">
        <v>135</v>
      </c>
      <c r="H139" s="23" t="s">
        <v>135</v>
      </c>
      <c r="I139" s="23" t="s">
        <v>135</v>
      </c>
      <c r="J139" s="23" t="s">
        <v>135</v>
      </c>
      <c r="K139" s="23" t="s">
        <v>135</v>
      </c>
      <c r="L139" s="24" t="s">
        <v>135</v>
      </c>
      <c r="M139" s="23" t="s">
        <v>135</v>
      </c>
      <c r="N139" s="23" t="s">
        <v>135</v>
      </c>
      <c r="O139" s="23" t="s">
        <v>135</v>
      </c>
      <c r="P139" s="23" t="s">
        <v>135</v>
      </c>
      <c r="Q139" s="23" t="s">
        <v>135</v>
      </c>
      <c r="R139" s="23" t="s">
        <v>135</v>
      </c>
      <c r="S139" s="23" t="s">
        <v>135</v>
      </c>
      <c r="T139" s="24" t="s">
        <v>135</v>
      </c>
    </row>
    <row r="140" spans="2:20" x14ac:dyDescent="0.2">
      <c r="B140" s="33" t="s">
        <v>106</v>
      </c>
      <c r="C140" s="21" t="s">
        <v>299</v>
      </c>
      <c r="D140" s="18" t="s">
        <v>300</v>
      </c>
      <c r="E140" s="23">
        <v>0.84855769230769229</v>
      </c>
      <c r="F140" s="23">
        <v>7.2115384615384619E-3</v>
      </c>
      <c r="G140" s="23">
        <v>1.7628205128205128E-2</v>
      </c>
      <c r="H140" s="23">
        <v>1.1217948717948718E-2</v>
      </c>
      <c r="I140" s="23">
        <v>1.3621794871794872E-2</v>
      </c>
      <c r="J140" s="23">
        <v>7.9326923076923073E-2</v>
      </c>
      <c r="K140" s="23">
        <v>2.3237179487179488E-2</v>
      </c>
      <c r="L140" s="24">
        <v>6240</v>
      </c>
      <c r="M140" s="23">
        <v>0.85250737463126847</v>
      </c>
      <c r="N140" s="23">
        <v>5.8997050147492625E-3</v>
      </c>
      <c r="O140" s="23">
        <v>5.8997050147492625E-3</v>
      </c>
      <c r="P140" s="23">
        <v>2.9498525073746312E-3</v>
      </c>
      <c r="Q140" s="23">
        <v>8.8495575221238937E-3</v>
      </c>
      <c r="R140" s="23">
        <v>0.10324483775811209</v>
      </c>
      <c r="S140" s="23">
        <v>2.0648967551622419E-2</v>
      </c>
      <c r="T140" s="24">
        <v>1695</v>
      </c>
    </row>
    <row r="141" spans="2:20" x14ac:dyDescent="0.2">
      <c r="B141" s="33" t="s">
        <v>106</v>
      </c>
      <c r="C141" s="21" t="s">
        <v>301</v>
      </c>
      <c r="D141" s="18" t="s">
        <v>302</v>
      </c>
      <c r="E141" s="23">
        <v>0.81398104265402849</v>
      </c>
      <c r="F141" s="23">
        <v>8.2938388625592423E-3</v>
      </c>
      <c r="G141" s="23">
        <v>1.066350710900474E-2</v>
      </c>
      <c r="H141" s="23">
        <v>3.5545023696682463E-3</v>
      </c>
      <c r="I141" s="23">
        <v>1.066350710900474E-2</v>
      </c>
      <c r="J141" s="23">
        <v>0.15284360189573459</v>
      </c>
      <c r="K141" s="23">
        <v>0</v>
      </c>
      <c r="L141" s="24">
        <v>4220</v>
      </c>
      <c r="M141" s="23">
        <v>0.82017543859649122</v>
      </c>
      <c r="N141" s="23">
        <v>8.771929824561403E-3</v>
      </c>
      <c r="O141" s="23">
        <v>8.771929824561403E-3</v>
      </c>
      <c r="P141" s="23">
        <v>0</v>
      </c>
      <c r="Q141" s="23">
        <v>1.3157894736842105E-2</v>
      </c>
      <c r="R141" s="23">
        <v>0.14912280701754385</v>
      </c>
      <c r="S141" s="23">
        <v>0</v>
      </c>
      <c r="T141" s="24">
        <v>1140</v>
      </c>
    </row>
    <row r="142" spans="2:20" x14ac:dyDescent="0.2">
      <c r="B142" s="33" t="s">
        <v>106</v>
      </c>
      <c r="C142" s="21" t="s">
        <v>303</v>
      </c>
      <c r="D142" s="18" t="s">
        <v>304</v>
      </c>
      <c r="E142" s="23" t="s">
        <v>135</v>
      </c>
      <c r="F142" s="23" t="s">
        <v>135</v>
      </c>
      <c r="G142" s="23" t="s">
        <v>135</v>
      </c>
      <c r="H142" s="23" t="s">
        <v>135</v>
      </c>
      <c r="I142" s="23" t="s">
        <v>135</v>
      </c>
      <c r="J142" s="23" t="s">
        <v>135</v>
      </c>
      <c r="K142" s="23" t="s">
        <v>135</v>
      </c>
      <c r="L142" s="24" t="s">
        <v>135</v>
      </c>
      <c r="M142" s="23" t="s">
        <v>135</v>
      </c>
      <c r="N142" s="23" t="s">
        <v>135</v>
      </c>
      <c r="O142" s="23" t="s">
        <v>135</v>
      </c>
      <c r="P142" s="23" t="s">
        <v>135</v>
      </c>
      <c r="Q142" s="23" t="s">
        <v>135</v>
      </c>
      <c r="R142" s="23" t="s">
        <v>135</v>
      </c>
      <c r="S142" s="23" t="s">
        <v>135</v>
      </c>
      <c r="T142" s="24" t="s">
        <v>135</v>
      </c>
    </row>
    <row r="143" spans="2:20" x14ac:dyDescent="0.2">
      <c r="B143" s="33" t="s">
        <v>106</v>
      </c>
      <c r="C143" s="21" t="s">
        <v>305</v>
      </c>
      <c r="D143" s="18" t="s">
        <v>306</v>
      </c>
      <c r="E143" s="23">
        <v>0.80214787277984301</v>
      </c>
      <c r="F143" s="23">
        <v>2.1065675340768277E-2</v>
      </c>
      <c r="G143" s="23">
        <v>9.169764560099132E-2</v>
      </c>
      <c r="H143" s="23">
        <v>1.858736059479554E-2</v>
      </c>
      <c r="I143" s="23">
        <v>1.7761255679471292E-2</v>
      </c>
      <c r="J143" s="23">
        <v>2.7261462205700124E-2</v>
      </c>
      <c r="K143" s="23">
        <v>2.1065675340768277E-2</v>
      </c>
      <c r="L143" s="24">
        <v>12105</v>
      </c>
      <c r="M143" s="23">
        <v>0.86057692307692313</v>
      </c>
      <c r="N143" s="23">
        <v>1.1217948717948718E-2</v>
      </c>
      <c r="O143" s="23">
        <v>6.25E-2</v>
      </c>
      <c r="P143" s="23">
        <v>1.282051282051282E-2</v>
      </c>
      <c r="Q143" s="23">
        <v>9.6153846153846159E-3</v>
      </c>
      <c r="R143" s="23">
        <v>2.564102564102564E-2</v>
      </c>
      <c r="S143" s="23">
        <v>1.7628205128205128E-2</v>
      </c>
      <c r="T143" s="24">
        <v>3120</v>
      </c>
    </row>
    <row r="144" spans="2:20" x14ac:dyDescent="0.2">
      <c r="B144" s="33" t="s">
        <v>106</v>
      </c>
      <c r="C144" s="21" t="s">
        <v>307</v>
      </c>
      <c r="D144" s="18" t="s">
        <v>308</v>
      </c>
      <c r="E144" s="23">
        <v>0.78599105812220571</v>
      </c>
      <c r="F144" s="23">
        <v>1.4008941877794338E-2</v>
      </c>
      <c r="G144" s="23">
        <v>1.4605067064083458E-2</v>
      </c>
      <c r="H144" s="23">
        <v>1.9076005961251863E-2</v>
      </c>
      <c r="I144" s="23">
        <v>6.5573770491803282E-2</v>
      </c>
      <c r="J144" s="23">
        <v>6.6169895678092394E-2</v>
      </c>
      <c r="K144" s="23">
        <v>3.4277198211624442E-2</v>
      </c>
      <c r="L144" s="24">
        <v>16775</v>
      </c>
      <c r="M144" s="23">
        <v>0.83463203463203461</v>
      </c>
      <c r="N144" s="23">
        <v>1.1255411255411256E-2</v>
      </c>
      <c r="O144" s="23">
        <v>1.1255411255411256E-2</v>
      </c>
      <c r="P144" s="23">
        <v>1.4718614718614719E-2</v>
      </c>
      <c r="Q144" s="23">
        <v>5.0216450216450215E-2</v>
      </c>
      <c r="R144" s="23">
        <v>5.627705627705628E-2</v>
      </c>
      <c r="S144" s="23">
        <v>2.1645021645021644E-2</v>
      </c>
      <c r="T144" s="24">
        <v>5775</v>
      </c>
    </row>
    <row r="145" spans="2:20" x14ac:dyDescent="0.2">
      <c r="B145" s="33" t="s">
        <v>106</v>
      </c>
      <c r="C145" s="21" t="s">
        <v>309</v>
      </c>
      <c r="D145" s="18" t="s">
        <v>310</v>
      </c>
      <c r="E145" s="23">
        <v>0.67364016736401677</v>
      </c>
      <c r="F145" s="23">
        <v>2.0920502092050208E-2</v>
      </c>
      <c r="G145" s="23">
        <v>4.1841004184100417E-2</v>
      </c>
      <c r="H145" s="23">
        <v>4.6025104602510462E-2</v>
      </c>
      <c r="I145" s="23">
        <v>6.6945606694560664E-2</v>
      </c>
      <c r="J145" s="23">
        <v>0.15481171548117154</v>
      </c>
      <c r="K145" s="23">
        <v>0</v>
      </c>
      <c r="L145" s="24">
        <v>1195</v>
      </c>
      <c r="M145" s="23">
        <v>0.66666666666666663</v>
      </c>
      <c r="N145" s="23">
        <v>0</v>
      </c>
      <c r="O145" s="23">
        <v>0</v>
      </c>
      <c r="P145" s="23">
        <v>0</v>
      </c>
      <c r="Q145" s="23">
        <v>0.16666666666666666</v>
      </c>
      <c r="R145" s="23">
        <v>0.16666666666666666</v>
      </c>
      <c r="S145" s="23">
        <v>0</v>
      </c>
      <c r="T145" s="24">
        <v>30</v>
      </c>
    </row>
    <row r="146" spans="2:20" x14ac:dyDescent="0.2">
      <c r="B146" s="33" t="s">
        <v>106</v>
      </c>
      <c r="C146" s="21" t="s">
        <v>311</v>
      </c>
      <c r="D146" s="18" t="s">
        <v>312</v>
      </c>
      <c r="E146" s="23">
        <v>0.55724815724815724</v>
      </c>
      <c r="F146" s="23">
        <v>4.1277641277641275E-2</v>
      </c>
      <c r="G146" s="23">
        <v>0.17624897624897626</v>
      </c>
      <c r="H146" s="23">
        <v>8.7469287469287463E-2</v>
      </c>
      <c r="I146" s="23">
        <v>7.0597870597870593E-2</v>
      </c>
      <c r="J146" s="23">
        <v>5.8149058149058151E-2</v>
      </c>
      <c r="K146" s="23">
        <v>9.0090090090090089E-3</v>
      </c>
      <c r="L146" s="24">
        <v>30525</v>
      </c>
      <c r="M146" s="23" t="s">
        <v>135</v>
      </c>
      <c r="N146" s="23" t="s">
        <v>135</v>
      </c>
      <c r="O146" s="23" t="s">
        <v>135</v>
      </c>
      <c r="P146" s="23" t="s">
        <v>135</v>
      </c>
      <c r="Q146" s="23" t="s">
        <v>135</v>
      </c>
      <c r="R146" s="23" t="s">
        <v>135</v>
      </c>
      <c r="S146" s="23" t="s">
        <v>135</v>
      </c>
      <c r="T146" s="24" t="s">
        <v>135</v>
      </c>
    </row>
    <row r="147" spans="2:20" x14ac:dyDescent="0.2">
      <c r="B147" s="33" t="s">
        <v>106</v>
      </c>
      <c r="C147" s="21" t="s">
        <v>313</v>
      </c>
      <c r="D147" s="18" t="s">
        <v>314</v>
      </c>
      <c r="E147" s="23">
        <v>0.91616074009829429</v>
      </c>
      <c r="F147" s="23">
        <v>1.156403584851113E-2</v>
      </c>
      <c r="G147" s="23">
        <v>1.0118531367447239E-2</v>
      </c>
      <c r="H147" s="23">
        <v>5.4929170280427868E-3</v>
      </c>
      <c r="I147" s="23">
        <v>8.9621277825961253E-3</v>
      </c>
      <c r="J147" s="23">
        <v>2.2260769008383925E-2</v>
      </c>
      <c r="K147" s="23">
        <v>2.5729979762937265E-2</v>
      </c>
      <c r="L147" s="24">
        <v>17295</v>
      </c>
      <c r="M147" s="23" t="s">
        <v>135</v>
      </c>
      <c r="N147" s="23" t="s">
        <v>135</v>
      </c>
      <c r="O147" s="23" t="s">
        <v>135</v>
      </c>
      <c r="P147" s="23" t="s">
        <v>135</v>
      </c>
      <c r="Q147" s="23" t="s">
        <v>135</v>
      </c>
      <c r="R147" s="23" t="s">
        <v>135</v>
      </c>
      <c r="S147" s="23" t="s">
        <v>135</v>
      </c>
      <c r="T147" s="24" t="s">
        <v>135</v>
      </c>
    </row>
    <row r="148" spans="2:20" x14ac:dyDescent="0.2">
      <c r="B148" s="33" t="s">
        <v>106</v>
      </c>
      <c r="C148" s="21" t="s">
        <v>315</v>
      </c>
      <c r="D148" s="18" t="s">
        <v>316</v>
      </c>
      <c r="E148" s="23">
        <v>0.8235672891178365</v>
      </c>
      <c r="F148" s="23">
        <v>1.0946555054732776E-2</v>
      </c>
      <c r="G148" s="23">
        <v>1.7385705086928525E-2</v>
      </c>
      <c r="H148" s="23">
        <v>7.7269800386349004E-3</v>
      </c>
      <c r="I148" s="23">
        <v>1.03026400515132E-2</v>
      </c>
      <c r="J148" s="23">
        <v>6.1815840309079204E-2</v>
      </c>
      <c r="K148" s="23">
        <v>6.8254990341274954E-2</v>
      </c>
      <c r="L148" s="24">
        <v>7765</v>
      </c>
      <c r="M148" s="23">
        <v>0.85661764705882348</v>
      </c>
      <c r="N148" s="23">
        <v>5.5147058823529415E-3</v>
      </c>
      <c r="O148" s="23">
        <v>1.2867647058823529E-2</v>
      </c>
      <c r="P148" s="23">
        <v>5.5147058823529415E-3</v>
      </c>
      <c r="Q148" s="23">
        <v>5.5147058823529415E-3</v>
      </c>
      <c r="R148" s="23">
        <v>5.6985294117647058E-2</v>
      </c>
      <c r="S148" s="23">
        <v>5.8823529411764705E-2</v>
      </c>
      <c r="T148" s="24">
        <v>2720</v>
      </c>
    </row>
    <row r="149" spans="2:20" x14ac:dyDescent="0.2">
      <c r="B149" s="33" t="s">
        <v>106</v>
      </c>
      <c r="C149" s="21" t="s">
        <v>317</v>
      </c>
      <c r="D149" s="18" t="s">
        <v>318</v>
      </c>
      <c r="E149" s="23">
        <v>0.72807545655227779</v>
      </c>
      <c r="F149" s="23">
        <v>1.4850491671683725E-2</v>
      </c>
      <c r="G149" s="23">
        <v>0.14408990567930965</v>
      </c>
      <c r="H149" s="23">
        <v>2.9500301023479832E-2</v>
      </c>
      <c r="I149" s="23">
        <v>3.0704394942805538E-2</v>
      </c>
      <c r="J149" s="23">
        <v>4.856512141280353E-2</v>
      </c>
      <c r="K149" s="23">
        <v>4.4150110375275938E-3</v>
      </c>
      <c r="L149" s="24">
        <v>24915</v>
      </c>
      <c r="M149" s="23">
        <v>0.78765759787657597</v>
      </c>
      <c r="N149" s="23">
        <v>1.12806901128069E-2</v>
      </c>
      <c r="O149" s="23">
        <v>0.11612475116124751</v>
      </c>
      <c r="P149" s="23">
        <v>2.4552090245520901E-2</v>
      </c>
      <c r="Q149" s="23">
        <v>2.8533510285335104E-2</v>
      </c>
      <c r="R149" s="23">
        <v>2.8533510285335104E-2</v>
      </c>
      <c r="S149" s="23">
        <v>2.6542800265428003E-3</v>
      </c>
      <c r="T149" s="24">
        <v>7535</v>
      </c>
    </row>
    <row r="150" spans="2:20" x14ac:dyDescent="0.2">
      <c r="B150" s="33" t="s">
        <v>106</v>
      </c>
      <c r="C150" s="21" t="s">
        <v>319</v>
      </c>
      <c r="D150" s="18" t="s">
        <v>320</v>
      </c>
      <c r="E150" s="23">
        <v>0.82564917859035503</v>
      </c>
      <c r="F150" s="23">
        <v>1.377848436671966E-2</v>
      </c>
      <c r="G150" s="23">
        <v>4.0275569687334395E-2</v>
      </c>
      <c r="H150" s="23">
        <v>9.538950715421303E-3</v>
      </c>
      <c r="I150" s="23">
        <v>1.5898251192368838E-2</v>
      </c>
      <c r="J150" s="23">
        <v>9.4859565447800748E-2</v>
      </c>
      <c r="K150" s="23">
        <v>0</v>
      </c>
      <c r="L150" s="24">
        <v>9435</v>
      </c>
      <c r="M150" s="23">
        <v>0.86605504587155968</v>
      </c>
      <c r="N150" s="23">
        <v>9.1743119266055051E-3</v>
      </c>
      <c r="O150" s="23">
        <v>2.7522935779816515E-2</v>
      </c>
      <c r="P150" s="23">
        <v>5.5045871559633031E-3</v>
      </c>
      <c r="Q150" s="23">
        <v>1.1009174311926606E-2</v>
      </c>
      <c r="R150" s="23">
        <v>8.2568807339449546E-2</v>
      </c>
      <c r="S150" s="23">
        <v>0</v>
      </c>
      <c r="T150" s="24">
        <v>2725</v>
      </c>
    </row>
    <row r="151" spans="2:20" x14ac:dyDescent="0.2">
      <c r="B151" s="33" t="s">
        <v>106</v>
      </c>
      <c r="C151" s="21" t="s">
        <v>321</v>
      </c>
      <c r="D151" s="18" t="s">
        <v>322</v>
      </c>
      <c r="E151" s="23">
        <v>0.71880492091388404</v>
      </c>
      <c r="F151" s="23">
        <v>1.698886936145284E-2</v>
      </c>
      <c r="G151" s="23">
        <v>7.0884592852958409E-2</v>
      </c>
      <c r="H151" s="23">
        <v>1.5231400117164616E-2</v>
      </c>
      <c r="I151" s="23">
        <v>1.6403046280023433E-2</v>
      </c>
      <c r="J151" s="23">
        <v>3.5735207967193906E-2</v>
      </c>
      <c r="K151" s="23">
        <v>0.1265377855887522</v>
      </c>
      <c r="L151" s="24">
        <v>8535</v>
      </c>
      <c r="M151" s="23">
        <v>0.76310679611650489</v>
      </c>
      <c r="N151" s="23">
        <v>9.7087378640776691E-3</v>
      </c>
      <c r="O151" s="23">
        <v>6.2135922330097085E-2</v>
      </c>
      <c r="P151" s="23">
        <v>1.1650485436893204E-2</v>
      </c>
      <c r="Q151" s="23">
        <v>1.3592233009708738E-2</v>
      </c>
      <c r="R151" s="23">
        <v>3.1067961165048542E-2</v>
      </c>
      <c r="S151" s="23">
        <v>0.1087378640776699</v>
      </c>
      <c r="T151" s="24">
        <v>2575</v>
      </c>
    </row>
    <row r="152" spans="2:20" x14ac:dyDescent="0.2">
      <c r="B152" s="33" t="s">
        <v>106</v>
      </c>
      <c r="C152" s="21" t="s">
        <v>323</v>
      </c>
      <c r="D152" s="18" t="s">
        <v>324</v>
      </c>
      <c r="E152" s="23">
        <v>0.77154046997389036</v>
      </c>
      <c r="F152" s="23">
        <v>5.2219321148825066E-3</v>
      </c>
      <c r="G152" s="23">
        <v>7.832898172323759E-3</v>
      </c>
      <c r="H152" s="23">
        <v>3.9164490861618795E-3</v>
      </c>
      <c r="I152" s="23">
        <v>1.0443864229765013E-2</v>
      </c>
      <c r="J152" s="23">
        <v>0.12663185378590078</v>
      </c>
      <c r="K152" s="23">
        <v>7.3759791122715399E-2</v>
      </c>
      <c r="L152" s="24">
        <v>7660</v>
      </c>
      <c r="M152" s="23">
        <v>0.78726968174204359</v>
      </c>
      <c r="N152" s="23">
        <v>3.3500837520938024E-3</v>
      </c>
      <c r="O152" s="23">
        <v>5.0251256281407036E-3</v>
      </c>
      <c r="P152" s="23">
        <v>3.3500837520938024E-3</v>
      </c>
      <c r="Q152" s="23">
        <v>8.3752093802345051E-3</v>
      </c>
      <c r="R152" s="23">
        <v>0.12730318257956449</v>
      </c>
      <c r="S152" s="23">
        <v>6.5326633165829151E-2</v>
      </c>
      <c r="T152" s="24">
        <v>2985</v>
      </c>
    </row>
    <row r="153" spans="2:20" x14ac:dyDescent="0.2">
      <c r="B153" s="33" t="s">
        <v>106</v>
      </c>
      <c r="C153" s="21" t="s">
        <v>325</v>
      </c>
      <c r="D153" s="18" t="s">
        <v>326</v>
      </c>
      <c r="E153" s="23">
        <v>0.81638418079096042</v>
      </c>
      <c r="F153" s="23">
        <v>6.3559322033898309E-3</v>
      </c>
      <c r="G153" s="23">
        <v>1.5536723163841809E-2</v>
      </c>
      <c r="H153" s="23">
        <v>6.3559322033898309E-3</v>
      </c>
      <c r="I153" s="23">
        <v>4.9435028248587573E-2</v>
      </c>
      <c r="J153" s="23">
        <v>0.10522598870056497</v>
      </c>
      <c r="K153" s="23">
        <v>0</v>
      </c>
      <c r="L153" s="24">
        <v>7080</v>
      </c>
      <c r="M153" s="23">
        <v>0.84888059701492535</v>
      </c>
      <c r="N153" s="23">
        <v>3.7313432835820895E-3</v>
      </c>
      <c r="O153" s="23">
        <v>1.3059701492537313E-2</v>
      </c>
      <c r="P153" s="23">
        <v>5.597014925373134E-3</v>
      </c>
      <c r="Q153" s="23">
        <v>3.9179104477611942E-2</v>
      </c>
      <c r="R153" s="23">
        <v>9.1417910447761194E-2</v>
      </c>
      <c r="S153" s="23">
        <v>0</v>
      </c>
      <c r="T153" s="24">
        <v>2680</v>
      </c>
    </row>
    <row r="154" spans="2:20" x14ac:dyDescent="0.2">
      <c r="B154" s="33" t="s">
        <v>106</v>
      </c>
      <c r="C154" s="21" t="s">
        <v>327</v>
      </c>
      <c r="D154" s="18" t="s">
        <v>328</v>
      </c>
      <c r="E154" s="23">
        <v>0.89924906132665827</v>
      </c>
      <c r="F154" s="23">
        <v>1.1264080100125156E-2</v>
      </c>
      <c r="G154" s="23">
        <v>1.6896120150187734E-2</v>
      </c>
      <c r="H154" s="23">
        <v>5.0062578222778474E-3</v>
      </c>
      <c r="I154" s="23">
        <v>8.7609511889862324E-3</v>
      </c>
      <c r="J154" s="23">
        <v>5.694618272841051E-2</v>
      </c>
      <c r="K154" s="23">
        <v>2.5031289111389237E-3</v>
      </c>
      <c r="L154" s="24">
        <v>7990</v>
      </c>
      <c r="M154" s="23">
        <v>0.9098360655737705</v>
      </c>
      <c r="N154" s="23">
        <v>1.0245901639344262E-2</v>
      </c>
      <c r="O154" s="23">
        <v>6.1475409836065573E-3</v>
      </c>
      <c r="P154" s="23">
        <v>2.0491803278688526E-3</v>
      </c>
      <c r="Q154" s="23">
        <v>6.1475409836065573E-3</v>
      </c>
      <c r="R154" s="23">
        <v>6.5573770491803282E-2</v>
      </c>
      <c r="S154" s="23">
        <v>2.0491803278688526E-3</v>
      </c>
      <c r="T154" s="24">
        <v>2440</v>
      </c>
    </row>
    <row r="155" spans="2:20" x14ac:dyDescent="0.2">
      <c r="B155" s="33" t="s">
        <v>106</v>
      </c>
      <c r="C155" s="21" t="s">
        <v>329</v>
      </c>
      <c r="D155" s="18" t="s">
        <v>330</v>
      </c>
      <c r="E155" s="23">
        <v>0.90019697964543666</v>
      </c>
      <c r="F155" s="23">
        <v>1.4445173998686802E-2</v>
      </c>
      <c r="G155" s="23">
        <v>2.0354563361785948E-2</v>
      </c>
      <c r="H155" s="23">
        <v>2.1011162179908074E-2</v>
      </c>
      <c r="I155" s="23">
        <v>2.6920551543007223E-2</v>
      </c>
      <c r="J155" s="23">
        <v>9.1923834537097834E-3</v>
      </c>
      <c r="K155" s="23">
        <v>8.5357846355876565E-3</v>
      </c>
      <c r="L155" s="24">
        <v>7615</v>
      </c>
      <c r="M155" s="23">
        <v>0.93418259023354566</v>
      </c>
      <c r="N155" s="23">
        <v>4.246284501061571E-3</v>
      </c>
      <c r="O155" s="23">
        <v>1.2738853503184714E-2</v>
      </c>
      <c r="P155" s="23">
        <v>1.4861995753715499E-2</v>
      </c>
      <c r="Q155" s="23">
        <v>1.2738853503184714E-2</v>
      </c>
      <c r="R155" s="23">
        <v>8.4925690021231421E-3</v>
      </c>
      <c r="S155" s="23">
        <v>1.0615711252653927E-2</v>
      </c>
      <c r="T155" s="24">
        <v>2355</v>
      </c>
    </row>
    <row r="156" spans="2:20" x14ac:dyDescent="0.2">
      <c r="B156" s="33" t="s">
        <v>113</v>
      </c>
      <c r="C156" s="21" t="s">
        <v>331</v>
      </c>
      <c r="D156" s="18" t="s">
        <v>332</v>
      </c>
      <c r="E156" s="23">
        <v>0.64609053497942381</v>
      </c>
      <c r="F156" s="23">
        <v>1.6975308641975308E-2</v>
      </c>
      <c r="G156" s="23">
        <v>7.4588477366255138E-2</v>
      </c>
      <c r="H156" s="23">
        <v>1.2860082304526749E-2</v>
      </c>
      <c r="I156" s="23">
        <v>6.2757201646090541E-2</v>
      </c>
      <c r="J156" s="23">
        <v>0.17232510288065844</v>
      </c>
      <c r="K156" s="23">
        <v>1.4403292181069959E-2</v>
      </c>
      <c r="L156" s="24">
        <v>9720</v>
      </c>
      <c r="M156" s="23">
        <v>0.69426751592356684</v>
      </c>
      <c r="N156" s="23">
        <v>6.369426751592357E-3</v>
      </c>
      <c r="O156" s="23">
        <v>4.4585987261146494E-2</v>
      </c>
      <c r="P156" s="23">
        <v>1.9108280254777069E-2</v>
      </c>
      <c r="Q156" s="23">
        <v>5.0955414012738856E-2</v>
      </c>
      <c r="R156" s="23">
        <v>0.19108280254777071</v>
      </c>
      <c r="S156" s="23">
        <v>0</v>
      </c>
      <c r="T156" s="24">
        <v>785</v>
      </c>
    </row>
    <row r="157" spans="2:20" x14ac:dyDescent="0.2">
      <c r="B157" s="33" t="s">
        <v>113</v>
      </c>
      <c r="C157" s="21" t="s">
        <v>333</v>
      </c>
      <c r="D157" s="18" t="s">
        <v>334</v>
      </c>
      <c r="E157" s="23">
        <v>0.69863013698630139</v>
      </c>
      <c r="F157" s="23">
        <v>2.5440313111545987E-2</v>
      </c>
      <c r="G157" s="23">
        <v>0.1095890410958904</v>
      </c>
      <c r="H157" s="23">
        <v>2.7397260273972601E-2</v>
      </c>
      <c r="I157" s="23">
        <v>1.7612524461839529E-2</v>
      </c>
      <c r="J157" s="23">
        <v>3.6203522504892366E-2</v>
      </c>
      <c r="K157" s="23">
        <v>8.5127201565557725E-2</v>
      </c>
      <c r="L157" s="24">
        <v>5110</v>
      </c>
      <c r="M157" s="23">
        <v>0.77004219409282704</v>
      </c>
      <c r="N157" s="23">
        <v>1.8987341772151899E-2</v>
      </c>
      <c r="O157" s="23">
        <v>9.49367088607595E-2</v>
      </c>
      <c r="P157" s="23">
        <v>2.5316455696202531E-2</v>
      </c>
      <c r="Q157" s="23">
        <v>1.4767932489451477E-2</v>
      </c>
      <c r="R157" s="23">
        <v>2.3206751054852322E-2</v>
      </c>
      <c r="S157" s="23">
        <v>5.4852320675105488E-2</v>
      </c>
      <c r="T157" s="24">
        <v>2370</v>
      </c>
    </row>
    <row r="158" spans="2:20" x14ac:dyDescent="0.2">
      <c r="B158" s="33" t="s">
        <v>113</v>
      </c>
      <c r="C158" s="21" t="s">
        <v>335</v>
      </c>
      <c r="D158" s="18" t="s">
        <v>336</v>
      </c>
      <c r="E158" s="23">
        <v>0.71422523285351402</v>
      </c>
      <c r="F158" s="23">
        <v>3.1329381879762912E-2</v>
      </c>
      <c r="G158" s="23">
        <v>8.0863674851820486E-2</v>
      </c>
      <c r="H158" s="23">
        <v>7.4936494496189665E-2</v>
      </c>
      <c r="I158" s="23">
        <v>3.6833192209991532E-2</v>
      </c>
      <c r="J158" s="23">
        <v>6.1388653683319222E-2</v>
      </c>
      <c r="K158" s="23">
        <v>0</v>
      </c>
      <c r="L158" s="24">
        <v>11810</v>
      </c>
      <c r="M158" s="23" t="s">
        <v>135</v>
      </c>
      <c r="N158" s="23" t="s">
        <v>135</v>
      </c>
      <c r="O158" s="23" t="s">
        <v>135</v>
      </c>
      <c r="P158" s="23" t="s">
        <v>135</v>
      </c>
      <c r="Q158" s="23" t="s">
        <v>135</v>
      </c>
      <c r="R158" s="23" t="s">
        <v>135</v>
      </c>
      <c r="S158" s="23" t="s">
        <v>135</v>
      </c>
      <c r="T158" s="24" t="s">
        <v>135</v>
      </c>
    </row>
    <row r="159" spans="2:20" x14ac:dyDescent="0.2">
      <c r="B159" s="33" t="s">
        <v>113</v>
      </c>
      <c r="C159" s="21" t="s">
        <v>337</v>
      </c>
      <c r="D159" s="18" t="s">
        <v>338</v>
      </c>
      <c r="E159" s="23">
        <v>0.74915254237288131</v>
      </c>
      <c r="F159" s="23">
        <v>1.544256120527307E-2</v>
      </c>
      <c r="G159" s="23">
        <v>1.3559322033898305E-2</v>
      </c>
      <c r="H159" s="23">
        <v>1.0546139359698682E-2</v>
      </c>
      <c r="I159" s="23">
        <v>1.431261770244821E-2</v>
      </c>
      <c r="J159" s="23">
        <v>0.13596986817325801</v>
      </c>
      <c r="K159" s="23">
        <v>6.1016949152542375E-2</v>
      </c>
      <c r="L159" s="24">
        <v>13275</v>
      </c>
      <c r="M159" s="23">
        <v>0.72641509433962259</v>
      </c>
      <c r="N159" s="23">
        <v>8.2547169811320754E-3</v>
      </c>
      <c r="O159" s="23">
        <v>9.433962264150943E-3</v>
      </c>
      <c r="P159" s="23">
        <v>7.0754716981132077E-3</v>
      </c>
      <c r="Q159" s="23">
        <v>1.179245283018868E-2</v>
      </c>
      <c r="R159" s="23">
        <v>0.18042452830188679</v>
      </c>
      <c r="S159" s="23">
        <v>5.5424528301886794E-2</v>
      </c>
      <c r="T159" s="24">
        <v>4240</v>
      </c>
    </row>
    <row r="160" spans="2:20" x14ac:dyDescent="0.2">
      <c r="B160" s="33" t="s">
        <v>113</v>
      </c>
      <c r="C160" s="21" t="s">
        <v>339</v>
      </c>
      <c r="D160" s="18" t="s">
        <v>340</v>
      </c>
      <c r="E160" s="23">
        <v>0.74664679582712368</v>
      </c>
      <c r="F160" s="23">
        <v>1.5399900645802286E-2</v>
      </c>
      <c r="G160" s="23">
        <v>1.7386984600099353E-2</v>
      </c>
      <c r="H160" s="23">
        <v>5.9612518628912071E-3</v>
      </c>
      <c r="I160" s="23">
        <v>7.9483358171882762E-3</v>
      </c>
      <c r="J160" s="23">
        <v>0.20615996025832092</v>
      </c>
      <c r="K160" s="23">
        <v>0</v>
      </c>
      <c r="L160" s="24">
        <v>10065</v>
      </c>
      <c r="M160" s="23">
        <v>0.73333333333333328</v>
      </c>
      <c r="N160" s="23">
        <v>9.2592592592592587E-3</v>
      </c>
      <c r="O160" s="23">
        <v>1.1111111111111112E-2</v>
      </c>
      <c r="P160" s="23">
        <v>3.7037037037037038E-3</v>
      </c>
      <c r="Q160" s="23">
        <v>3.7037037037037038E-3</v>
      </c>
      <c r="R160" s="23">
        <v>0.23703703703703705</v>
      </c>
      <c r="S160" s="23">
        <v>0</v>
      </c>
      <c r="T160" s="24">
        <v>2700</v>
      </c>
    </row>
    <row r="161" spans="2:20" x14ac:dyDescent="0.2">
      <c r="B161" s="33" t="s">
        <v>113</v>
      </c>
      <c r="C161" s="21" t="s">
        <v>341</v>
      </c>
      <c r="D161" s="18" t="s">
        <v>342</v>
      </c>
      <c r="E161" s="23">
        <v>0.64960362400906002</v>
      </c>
      <c r="F161" s="23">
        <v>2.2197055492638732E-2</v>
      </c>
      <c r="G161" s="23">
        <v>0.16693091732729332</v>
      </c>
      <c r="H161" s="23">
        <v>2.6274065685164213E-2</v>
      </c>
      <c r="I161" s="23">
        <v>4.5073612684031712E-2</v>
      </c>
      <c r="J161" s="23">
        <v>5.7304643261608154E-2</v>
      </c>
      <c r="K161" s="23">
        <v>3.2616081540203852E-2</v>
      </c>
      <c r="L161" s="24">
        <v>22075</v>
      </c>
      <c r="M161" s="23">
        <v>0.72617124394184163</v>
      </c>
      <c r="N161" s="23">
        <v>1.8578352180936994E-2</v>
      </c>
      <c r="O161" s="23">
        <v>0.12600969305331181</v>
      </c>
      <c r="P161" s="23">
        <v>1.8578352180936994E-2</v>
      </c>
      <c r="Q161" s="23">
        <v>3.9579967689822297E-2</v>
      </c>
      <c r="R161" s="23">
        <v>5.5735056542810989E-2</v>
      </c>
      <c r="S161" s="23">
        <v>1.4539579967689823E-2</v>
      </c>
      <c r="T161" s="24">
        <v>6190</v>
      </c>
    </row>
    <row r="162" spans="2:20" x14ac:dyDescent="0.2">
      <c r="B162" s="33" t="s">
        <v>113</v>
      </c>
      <c r="C162" s="21" t="s">
        <v>343</v>
      </c>
      <c r="D162" s="18" t="s">
        <v>344</v>
      </c>
      <c r="E162" s="23">
        <v>0.81511186154495563</v>
      </c>
      <c r="F162" s="23">
        <v>1.6462642465175179E-2</v>
      </c>
      <c r="G162" s="23">
        <v>3.3347403967918951E-2</v>
      </c>
      <c r="H162" s="23">
        <v>1.6884761502743775E-2</v>
      </c>
      <c r="I162" s="23">
        <v>3.4613761080624736E-2</v>
      </c>
      <c r="J162" s="23">
        <v>1.3929928239763613E-2</v>
      </c>
      <c r="K162" s="23">
        <v>6.9227522161249472E-2</v>
      </c>
      <c r="L162" s="24">
        <v>11845</v>
      </c>
      <c r="M162" s="23" t="s">
        <v>135</v>
      </c>
      <c r="N162" s="23" t="s">
        <v>135</v>
      </c>
      <c r="O162" s="23" t="s">
        <v>135</v>
      </c>
      <c r="P162" s="23" t="s">
        <v>135</v>
      </c>
      <c r="Q162" s="23" t="s">
        <v>135</v>
      </c>
      <c r="R162" s="23" t="s">
        <v>135</v>
      </c>
      <c r="S162" s="23" t="s">
        <v>135</v>
      </c>
      <c r="T162" s="24" t="s">
        <v>135</v>
      </c>
    </row>
    <row r="163" spans="2:20" x14ac:dyDescent="0.2">
      <c r="B163" s="33" t="s">
        <v>113</v>
      </c>
      <c r="C163" s="21" t="s">
        <v>345</v>
      </c>
      <c r="D163" s="18" t="s">
        <v>346</v>
      </c>
      <c r="E163" s="23">
        <v>0.95400788436268069</v>
      </c>
      <c r="F163" s="23">
        <v>1.3140604467805518E-2</v>
      </c>
      <c r="G163" s="23">
        <v>1.1826544021024968E-2</v>
      </c>
      <c r="H163" s="23">
        <v>5.2562417871222077E-3</v>
      </c>
      <c r="I163" s="23">
        <v>2.6281208935611039E-3</v>
      </c>
      <c r="J163" s="23">
        <v>1.1826544021024968E-2</v>
      </c>
      <c r="K163" s="23">
        <v>2.6281208935611039E-3</v>
      </c>
      <c r="L163" s="24">
        <v>3805</v>
      </c>
      <c r="M163" s="23">
        <v>0.96698113207547165</v>
      </c>
      <c r="N163" s="23">
        <v>4.7169811320754715E-3</v>
      </c>
      <c r="O163" s="23">
        <v>4.7169811320754715E-3</v>
      </c>
      <c r="P163" s="23">
        <v>4.7169811320754715E-3</v>
      </c>
      <c r="Q163" s="23">
        <v>0</v>
      </c>
      <c r="R163" s="23">
        <v>1.4150943396226415E-2</v>
      </c>
      <c r="S163" s="23">
        <v>0</v>
      </c>
      <c r="T163" s="24">
        <v>1060</v>
      </c>
    </row>
    <row r="164" spans="2:20" x14ac:dyDescent="0.2">
      <c r="B164" s="33" t="s">
        <v>113</v>
      </c>
      <c r="C164" s="21" t="s">
        <v>347</v>
      </c>
      <c r="D164" s="18" t="s">
        <v>348</v>
      </c>
      <c r="E164" s="23">
        <v>0.86603310852237891</v>
      </c>
      <c r="F164" s="23">
        <v>2.4524831391784182E-2</v>
      </c>
      <c r="G164" s="23">
        <v>3.1882280809319437E-2</v>
      </c>
      <c r="H164" s="23">
        <v>1.9006744328632742E-2</v>
      </c>
      <c r="I164" s="23">
        <v>1.6554261189454321E-2</v>
      </c>
      <c r="J164" s="23">
        <v>2.6670754138565296E-2</v>
      </c>
      <c r="K164" s="23">
        <v>1.5328019619865114E-2</v>
      </c>
      <c r="L164" s="24">
        <v>16310</v>
      </c>
      <c r="M164" s="23">
        <v>0.89980353634577603</v>
      </c>
      <c r="N164" s="23">
        <v>1.2770137524557957E-2</v>
      </c>
      <c r="O164" s="23">
        <v>1.6699410609037329E-2</v>
      </c>
      <c r="P164" s="23">
        <v>1.37524557956778E-2</v>
      </c>
      <c r="Q164" s="23">
        <v>9.823182711198428E-3</v>
      </c>
      <c r="R164" s="23">
        <v>3.0451866404715127E-2</v>
      </c>
      <c r="S164" s="23">
        <v>1.6699410609037329E-2</v>
      </c>
      <c r="T164" s="24">
        <v>5090</v>
      </c>
    </row>
    <row r="165" spans="2:20" x14ac:dyDescent="0.2">
      <c r="B165" s="33" t="s">
        <v>113</v>
      </c>
      <c r="C165" s="21" t="s">
        <v>349</v>
      </c>
      <c r="D165" s="18" t="s">
        <v>350</v>
      </c>
      <c r="E165" s="23">
        <v>0.80753138075313813</v>
      </c>
      <c r="F165" s="23">
        <v>2.2115959354453079E-2</v>
      </c>
      <c r="G165" s="23">
        <v>4.0047818290496112E-2</v>
      </c>
      <c r="H165" s="23">
        <v>4.8416019127316197E-2</v>
      </c>
      <c r="I165" s="23">
        <v>1.434548714883443E-2</v>
      </c>
      <c r="J165" s="23">
        <v>6.6347878063359234E-2</v>
      </c>
      <c r="K165" s="23">
        <v>1.195457262402869E-3</v>
      </c>
      <c r="L165" s="24">
        <v>8365</v>
      </c>
      <c r="M165" s="23">
        <v>0.83847980997624705</v>
      </c>
      <c r="N165" s="23">
        <v>1.66270783847981E-2</v>
      </c>
      <c r="O165" s="23">
        <v>2.8503562945368172E-2</v>
      </c>
      <c r="P165" s="23">
        <v>3.3254156769596199E-2</v>
      </c>
      <c r="Q165" s="23">
        <v>1.1876484560570071E-2</v>
      </c>
      <c r="R165" s="23">
        <v>6.6508313539192399E-2</v>
      </c>
      <c r="S165" s="23">
        <v>0</v>
      </c>
      <c r="T165" s="24">
        <v>2105</v>
      </c>
    </row>
    <row r="166" spans="2:20" x14ac:dyDescent="0.2">
      <c r="B166" s="33" t="s">
        <v>113</v>
      </c>
      <c r="C166" s="21" t="s">
        <v>351</v>
      </c>
      <c r="D166" s="18" t="s">
        <v>352</v>
      </c>
      <c r="E166" s="23">
        <v>0.70110983543819361</v>
      </c>
      <c r="F166" s="23">
        <v>2.3727516264829697E-2</v>
      </c>
      <c r="G166" s="23">
        <v>5.3960964408725602E-2</v>
      </c>
      <c r="H166" s="23">
        <v>1.8369690011481057E-2</v>
      </c>
      <c r="I166" s="23">
        <v>2.0283199387677E-2</v>
      </c>
      <c r="J166" s="23">
        <v>0.15767317259854574</v>
      </c>
      <c r="K166" s="23">
        <v>2.4875621890547265E-2</v>
      </c>
      <c r="L166" s="24">
        <v>13065</v>
      </c>
      <c r="M166" s="23">
        <v>0.71887550200803207</v>
      </c>
      <c r="N166" s="23">
        <v>1.7402945113788489E-2</v>
      </c>
      <c r="O166" s="23">
        <v>4.0160642570281124E-2</v>
      </c>
      <c r="P166" s="23">
        <v>1.3386880856760375E-2</v>
      </c>
      <c r="Q166" s="23">
        <v>1.6064257028112448E-2</v>
      </c>
      <c r="R166" s="23">
        <v>0.17001338688085676</v>
      </c>
      <c r="S166" s="23">
        <v>2.4096385542168676E-2</v>
      </c>
      <c r="T166" s="24">
        <v>3735</v>
      </c>
    </row>
    <row r="167" spans="2:20" x14ac:dyDescent="0.2">
      <c r="B167" s="33" t="s">
        <v>113</v>
      </c>
      <c r="C167" s="21" t="s">
        <v>353</v>
      </c>
      <c r="D167" s="18" t="s">
        <v>354</v>
      </c>
      <c r="E167" s="23">
        <v>0.70069605568445481</v>
      </c>
      <c r="F167" s="23">
        <v>6.4965197215777265E-3</v>
      </c>
      <c r="G167" s="23">
        <v>1.3457076566125291E-2</v>
      </c>
      <c r="H167" s="23">
        <v>6.0324825986078886E-3</v>
      </c>
      <c r="I167" s="23">
        <v>1.0208816705336427E-2</v>
      </c>
      <c r="J167" s="23">
        <v>0.21206496519721577</v>
      </c>
      <c r="K167" s="23">
        <v>5.1044083526682132E-2</v>
      </c>
      <c r="L167" s="24">
        <v>10775</v>
      </c>
      <c r="M167" s="23">
        <v>0.75368139223560915</v>
      </c>
      <c r="N167" s="23">
        <v>2.6773761713520749E-3</v>
      </c>
      <c r="O167" s="23">
        <v>9.3708165997322627E-3</v>
      </c>
      <c r="P167" s="23">
        <v>6.6934404283801874E-3</v>
      </c>
      <c r="Q167" s="23">
        <v>8.0321285140562242E-3</v>
      </c>
      <c r="R167" s="23">
        <v>0.2182061579651941</v>
      </c>
      <c r="S167" s="23">
        <v>1.3386880856760374E-3</v>
      </c>
      <c r="T167" s="24">
        <v>3735</v>
      </c>
    </row>
    <row r="168" spans="2:20" x14ac:dyDescent="0.2">
      <c r="B168" s="33" t="s">
        <v>113</v>
      </c>
      <c r="C168" s="21" t="s">
        <v>355</v>
      </c>
      <c r="D168" s="18" t="s">
        <v>356</v>
      </c>
      <c r="E168" s="23">
        <v>0.55891553701772678</v>
      </c>
      <c r="F168" s="23">
        <v>1.6336461591936045E-2</v>
      </c>
      <c r="G168" s="23">
        <v>6.3607924921793541E-2</v>
      </c>
      <c r="H168" s="23">
        <v>2.5373653110879388E-2</v>
      </c>
      <c r="I168" s="23">
        <v>0.11505039972193257</v>
      </c>
      <c r="J168" s="23">
        <v>0.18282933611400765</v>
      </c>
      <c r="K168" s="23">
        <v>3.7539103232533892E-2</v>
      </c>
      <c r="L168" s="24">
        <v>14385</v>
      </c>
      <c r="M168" s="23">
        <v>0.65582191780821919</v>
      </c>
      <c r="N168" s="23">
        <v>1.5410958904109588E-2</v>
      </c>
      <c r="O168" s="23">
        <v>4.965753424657534E-2</v>
      </c>
      <c r="P168" s="23">
        <v>2.0547945205479451E-2</v>
      </c>
      <c r="Q168" s="23">
        <v>8.9041095890410954E-2</v>
      </c>
      <c r="R168" s="23">
        <v>0.14897260273972604</v>
      </c>
      <c r="S168" s="23">
        <v>2.2260273972602738E-2</v>
      </c>
      <c r="T168" s="24">
        <v>2920</v>
      </c>
    </row>
    <row r="169" spans="2:20" x14ac:dyDescent="0.2">
      <c r="B169" s="33" t="s">
        <v>113</v>
      </c>
      <c r="C169" s="21" t="s">
        <v>357</v>
      </c>
      <c r="D169" s="18" t="s">
        <v>358</v>
      </c>
      <c r="E169" s="23">
        <v>0.80059746079163552</v>
      </c>
      <c r="F169" s="23">
        <v>2.0911127707244213E-2</v>
      </c>
      <c r="G169" s="23">
        <v>4.6303211351755039E-2</v>
      </c>
      <c r="H169" s="23">
        <v>1.4936519790888723E-2</v>
      </c>
      <c r="I169" s="23">
        <v>2.0164301717699777E-2</v>
      </c>
      <c r="J169" s="23">
        <v>7.9163554891710231E-2</v>
      </c>
      <c r="K169" s="23">
        <v>1.7923823749066467E-2</v>
      </c>
      <c r="L169" s="24">
        <v>6695</v>
      </c>
      <c r="M169" s="23">
        <v>0.68421052631578949</v>
      </c>
      <c r="N169" s="23">
        <v>0</v>
      </c>
      <c r="O169" s="23">
        <v>5.2631578947368418E-2</v>
      </c>
      <c r="P169" s="23">
        <v>5.2631578947368418E-2</v>
      </c>
      <c r="Q169" s="23">
        <v>0</v>
      </c>
      <c r="R169" s="23">
        <v>0.15789473684210525</v>
      </c>
      <c r="S169" s="23">
        <v>5.2631578947368418E-2</v>
      </c>
      <c r="T169" s="24">
        <v>95</v>
      </c>
    </row>
    <row r="170" spans="2:20" x14ac:dyDescent="0.2">
      <c r="B170" s="33" t="s">
        <v>113</v>
      </c>
      <c r="C170" s="21" t="s">
        <v>359</v>
      </c>
      <c r="D170" s="18" t="s">
        <v>360</v>
      </c>
      <c r="E170" s="23">
        <v>0.62670454545454546</v>
      </c>
      <c r="F170" s="23">
        <v>1.7613636363636363E-2</v>
      </c>
      <c r="G170" s="23">
        <v>4.2045454545454546E-2</v>
      </c>
      <c r="H170" s="23">
        <v>1.7045454545454544E-2</v>
      </c>
      <c r="I170" s="23">
        <v>3.9772727272727272E-2</v>
      </c>
      <c r="J170" s="23">
        <v>0.21306818181818182</v>
      </c>
      <c r="K170" s="23">
        <v>4.3749999999999997E-2</v>
      </c>
      <c r="L170" s="24">
        <v>8800</v>
      </c>
      <c r="M170" s="23">
        <v>0.6616915422885572</v>
      </c>
      <c r="N170" s="23">
        <v>9.9502487562189053E-3</v>
      </c>
      <c r="O170" s="23">
        <v>2.9850746268656716E-2</v>
      </c>
      <c r="P170" s="23">
        <v>1.4925373134328358E-2</v>
      </c>
      <c r="Q170" s="23">
        <v>2.6533996683250415E-2</v>
      </c>
      <c r="R170" s="23">
        <v>0.22388059701492538</v>
      </c>
      <c r="S170" s="23">
        <v>3.316749585406302E-2</v>
      </c>
      <c r="T170" s="24">
        <v>3015</v>
      </c>
    </row>
    <row r="171" spans="2:20" x14ac:dyDescent="0.2">
      <c r="B171" s="33" t="s">
        <v>113</v>
      </c>
      <c r="C171" s="21" t="s">
        <v>361</v>
      </c>
      <c r="D171" s="18" t="s">
        <v>362</v>
      </c>
      <c r="E171" s="23">
        <v>0.7635294117647059</v>
      </c>
      <c r="F171" s="23">
        <v>1.5686274509803921E-2</v>
      </c>
      <c r="G171" s="23">
        <v>5.0588235294117649E-2</v>
      </c>
      <c r="H171" s="23">
        <v>1.7254901960784313E-2</v>
      </c>
      <c r="I171" s="23">
        <v>3.2549019607843135E-2</v>
      </c>
      <c r="J171" s="23">
        <v>5.6078431372549017E-2</v>
      </c>
      <c r="K171" s="23">
        <v>6.431372549019608E-2</v>
      </c>
      <c r="L171" s="24">
        <v>12750</v>
      </c>
      <c r="M171" s="23">
        <v>0.83233532934131738</v>
      </c>
      <c r="N171" s="23">
        <v>1.0479041916167664E-2</v>
      </c>
      <c r="O171" s="23">
        <v>2.9940119760479042E-2</v>
      </c>
      <c r="P171" s="23">
        <v>1.4970059880239521E-2</v>
      </c>
      <c r="Q171" s="23">
        <v>1.9461077844311378E-2</v>
      </c>
      <c r="R171" s="23">
        <v>5.239520958083832E-2</v>
      </c>
      <c r="S171" s="23">
        <v>4.1916167664670656E-2</v>
      </c>
      <c r="T171" s="24">
        <v>3340</v>
      </c>
    </row>
    <row r="172" spans="2:20" x14ac:dyDescent="0.2">
      <c r="B172" s="33" t="s">
        <v>113</v>
      </c>
      <c r="C172" s="21" t="s">
        <v>363</v>
      </c>
      <c r="D172" s="18" t="s">
        <v>364</v>
      </c>
      <c r="E172" s="23">
        <v>0.77104469426926237</v>
      </c>
      <c r="F172" s="23">
        <v>2.2758431587606251E-2</v>
      </c>
      <c r="G172" s="23">
        <v>2.3032629558541268E-2</v>
      </c>
      <c r="H172" s="23">
        <v>7.951741157115437E-3</v>
      </c>
      <c r="I172" s="23">
        <v>7.951741157115437E-3</v>
      </c>
      <c r="J172" s="23">
        <v>0.14038936111872771</v>
      </c>
      <c r="K172" s="23">
        <v>2.6597203180696465E-2</v>
      </c>
      <c r="L172" s="24">
        <v>18235</v>
      </c>
      <c r="M172" s="23" t="s">
        <v>135</v>
      </c>
      <c r="N172" s="23" t="s">
        <v>135</v>
      </c>
      <c r="O172" s="23" t="s">
        <v>135</v>
      </c>
      <c r="P172" s="23" t="s">
        <v>135</v>
      </c>
      <c r="Q172" s="23" t="s">
        <v>135</v>
      </c>
      <c r="R172" s="23" t="s">
        <v>135</v>
      </c>
      <c r="S172" s="23" t="s">
        <v>135</v>
      </c>
      <c r="T172" s="24" t="s">
        <v>135</v>
      </c>
    </row>
    <row r="173" spans="2:20" x14ac:dyDescent="0.2">
      <c r="B173" s="33" t="s">
        <v>126</v>
      </c>
      <c r="C173" s="21" t="s">
        <v>365</v>
      </c>
      <c r="D173" s="18" t="s">
        <v>366</v>
      </c>
      <c r="E173" s="23">
        <v>0.74787234042553197</v>
      </c>
      <c r="F173" s="23">
        <v>5.3191489361702126E-3</v>
      </c>
      <c r="G173" s="23">
        <v>8.5106382978723406E-3</v>
      </c>
      <c r="H173" s="23">
        <v>2.1276595744680851E-3</v>
      </c>
      <c r="I173" s="23">
        <v>1.0638297872340426E-3</v>
      </c>
      <c r="J173" s="23">
        <v>5.6382978723404253E-2</v>
      </c>
      <c r="K173" s="23">
        <v>0.1797872340425532</v>
      </c>
      <c r="L173" s="24">
        <v>4700</v>
      </c>
      <c r="M173" s="23">
        <v>0.80939226519337015</v>
      </c>
      <c r="N173" s="23">
        <v>5.5248618784530384E-3</v>
      </c>
      <c r="O173" s="23">
        <v>5.5248618784530384E-3</v>
      </c>
      <c r="P173" s="23">
        <v>0</v>
      </c>
      <c r="Q173" s="23">
        <v>0</v>
      </c>
      <c r="R173" s="23">
        <v>5.5248618784530384E-2</v>
      </c>
      <c r="S173" s="23">
        <v>0.12154696132596685</v>
      </c>
      <c r="T173" s="24">
        <v>1810</v>
      </c>
    </row>
    <row r="174" spans="2:20" x14ac:dyDescent="0.2">
      <c r="B174" s="33" t="s">
        <v>126</v>
      </c>
      <c r="C174" s="21" t="s">
        <v>367</v>
      </c>
      <c r="D174" s="18" t="s">
        <v>368</v>
      </c>
      <c r="E174" s="23">
        <v>0.79677819083023549</v>
      </c>
      <c r="F174" s="23">
        <v>2.3130937629078894E-2</v>
      </c>
      <c r="G174" s="23">
        <v>2.2304832713754646E-2</v>
      </c>
      <c r="H174" s="23">
        <v>1.6935150764147047E-2</v>
      </c>
      <c r="I174" s="23">
        <v>1.858736059479554E-2</v>
      </c>
      <c r="J174" s="23">
        <v>7.1871127633209422E-2</v>
      </c>
      <c r="K174" s="23">
        <v>5.0392399834779014E-2</v>
      </c>
      <c r="L174" s="24">
        <v>12105</v>
      </c>
      <c r="M174" s="23">
        <v>0.81805555555555554</v>
      </c>
      <c r="N174" s="23">
        <v>1.8055555555555554E-2</v>
      </c>
      <c r="O174" s="23">
        <v>1.5277777777777777E-2</v>
      </c>
      <c r="P174" s="23">
        <v>1.5277777777777777E-2</v>
      </c>
      <c r="Q174" s="23">
        <v>1.3888888888888888E-2</v>
      </c>
      <c r="R174" s="23">
        <v>6.9444444444444448E-2</v>
      </c>
      <c r="S174" s="23">
        <v>4.8611111111111112E-2</v>
      </c>
      <c r="T174" s="24">
        <v>3600</v>
      </c>
    </row>
    <row r="175" spans="2:20" x14ac:dyDescent="0.2">
      <c r="B175" s="33" t="s">
        <v>126</v>
      </c>
      <c r="C175" s="21" t="s">
        <v>369</v>
      </c>
      <c r="D175" s="18" t="s">
        <v>370</v>
      </c>
      <c r="E175" s="23">
        <v>0.82828282828282829</v>
      </c>
      <c r="F175" s="23">
        <v>2.1120293847566574E-2</v>
      </c>
      <c r="G175" s="23">
        <v>6.1524334251606978E-2</v>
      </c>
      <c r="H175" s="23">
        <v>2.1120293847566574E-2</v>
      </c>
      <c r="I175" s="23">
        <v>2.4793388429752067E-2</v>
      </c>
      <c r="J175" s="23">
        <v>2.7548209366391185E-2</v>
      </c>
      <c r="K175" s="23">
        <v>1.3774104683195593E-2</v>
      </c>
      <c r="L175" s="24">
        <v>5445</v>
      </c>
      <c r="M175" s="23" t="s">
        <v>135</v>
      </c>
      <c r="N175" s="23" t="s">
        <v>135</v>
      </c>
      <c r="O175" s="23" t="s">
        <v>135</v>
      </c>
      <c r="P175" s="23" t="s">
        <v>135</v>
      </c>
      <c r="Q175" s="23" t="s">
        <v>135</v>
      </c>
      <c r="R175" s="23" t="s">
        <v>135</v>
      </c>
      <c r="S175" s="23" t="s">
        <v>135</v>
      </c>
      <c r="T175" s="24" t="s">
        <v>135</v>
      </c>
    </row>
    <row r="176" spans="2:20" x14ac:dyDescent="0.2">
      <c r="B176" s="33" t="s">
        <v>126</v>
      </c>
      <c r="C176" s="21" t="s">
        <v>371</v>
      </c>
      <c r="D176" s="18" t="s">
        <v>372</v>
      </c>
      <c r="E176" s="23">
        <v>0.66589057043073341</v>
      </c>
      <c r="F176" s="23">
        <v>1.7462165308498253E-2</v>
      </c>
      <c r="G176" s="23">
        <v>3.2013969732246801E-2</v>
      </c>
      <c r="H176" s="23">
        <v>2.2700814901047729E-2</v>
      </c>
      <c r="I176" s="23">
        <v>2.5029103608847497E-2</v>
      </c>
      <c r="J176" s="23">
        <v>0.19965075669383003</v>
      </c>
      <c r="K176" s="23">
        <v>3.7252619324796274E-2</v>
      </c>
      <c r="L176" s="24">
        <v>8590</v>
      </c>
      <c r="M176" s="23">
        <v>0.69869706840390877</v>
      </c>
      <c r="N176" s="23">
        <v>9.7719869706840382E-3</v>
      </c>
      <c r="O176" s="23">
        <v>2.7687296416938109E-2</v>
      </c>
      <c r="P176" s="23">
        <v>1.6286644951140065E-2</v>
      </c>
      <c r="Q176" s="23">
        <v>1.6286644951140065E-2</v>
      </c>
      <c r="R176" s="23">
        <v>0.1986970684039088</v>
      </c>
      <c r="S176" s="23">
        <v>3.2573289902280131E-2</v>
      </c>
      <c r="T176" s="24">
        <v>3070</v>
      </c>
    </row>
    <row r="177" spans="2:20" x14ac:dyDescent="0.2">
      <c r="B177" s="33" t="s">
        <v>126</v>
      </c>
      <c r="C177" s="21" t="s">
        <v>373</v>
      </c>
      <c r="D177" s="18" t="s">
        <v>374</v>
      </c>
      <c r="E177" s="23">
        <v>0.94962216624685136</v>
      </c>
      <c r="F177" s="23">
        <v>1.09151973131822E-2</v>
      </c>
      <c r="G177" s="23">
        <v>7.556675062972292E-3</v>
      </c>
      <c r="H177" s="23">
        <v>3.3585222502099076E-3</v>
      </c>
      <c r="I177" s="23">
        <v>4.1981528127623844E-3</v>
      </c>
      <c r="J177" s="23">
        <v>8.3963056255247689E-4</v>
      </c>
      <c r="K177" s="23">
        <v>2.3509655751469353E-2</v>
      </c>
      <c r="L177" s="24">
        <v>5955</v>
      </c>
      <c r="M177" s="23">
        <v>0.96460176991150437</v>
      </c>
      <c r="N177" s="23">
        <v>6.6371681415929203E-3</v>
      </c>
      <c r="O177" s="23">
        <v>4.4247787610619468E-3</v>
      </c>
      <c r="P177" s="23">
        <v>2.2123893805309734E-3</v>
      </c>
      <c r="Q177" s="23">
        <v>2.2123893805309734E-3</v>
      </c>
      <c r="R177" s="23">
        <v>0</v>
      </c>
      <c r="S177" s="23">
        <v>2.2123893805309734E-2</v>
      </c>
      <c r="T177" s="24">
        <v>2260</v>
      </c>
    </row>
    <row r="178" spans="2:20" x14ac:dyDescent="0.2">
      <c r="B178" s="33" t="s">
        <v>126</v>
      </c>
      <c r="C178" s="21" t="s">
        <v>375</v>
      </c>
      <c r="D178" s="18" t="s">
        <v>376</v>
      </c>
      <c r="E178" s="23">
        <v>0.87044701986754969</v>
      </c>
      <c r="F178" s="23">
        <v>6.2086092715231784E-3</v>
      </c>
      <c r="G178" s="23">
        <v>8.2781456953642391E-3</v>
      </c>
      <c r="H178" s="23">
        <v>2.4834437086092716E-3</v>
      </c>
      <c r="I178" s="23">
        <v>8.2781456953642391E-3</v>
      </c>
      <c r="J178" s="23">
        <v>4.5943708609271522E-2</v>
      </c>
      <c r="K178" s="23">
        <v>5.836092715231788E-2</v>
      </c>
      <c r="L178" s="24">
        <v>12080</v>
      </c>
      <c r="M178" s="23">
        <v>0.78947368421052633</v>
      </c>
      <c r="N178" s="23">
        <v>0</v>
      </c>
      <c r="O178" s="23">
        <v>2.6315789473684209E-2</v>
      </c>
      <c r="P178" s="23">
        <v>0</v>
      </c>
      <c r="Q178" s="23">
        <v>0</v>
      </c>
      <c r="R178" s="23">
        <v>7.8947368421052627E-2</v>
      </c>
      <c r="S178" s="23">
        <v>0.10526315789473684</v>
      </c>
      <c r="T178" s="24">
        <v>190</v>
      </c>
    </row>
    <row r="179" spans="2:20" x14ac:dyDescent="0.2">
      <c r="B179" s="33" t="s">
        <v>126</v>
      </c>
      <c r="C179" s="21" t="s">
        <v>377</v>
      </c>
      <c r="D179" s="18" t="s">
        <v>378</v>
      </c>
      <c r="E179" s="23">
        <v>0.78717026378896882</v>
      </c>
      <c r="F179" s="23">
        <v>1.1990407673860911E-2</v>
      </c>
      <c r="G179" s="23">
        <v>1.9784172661870502E-2</v>
      </c>
      <c r="H179" s="23">
        <v>1.1390887290167866E-2</v>
      </c>
      <c r="I179" s="23">
        <v>1.618705035971223E-2</v>
      </c>
      <c r="J179" s="23">
        <v>2.2781774580335732E-2</v>
      </c>
      <c r="K179" s="23">
        <v>0.13129496402877697</v>
      </c>
      <c r="L179" s="24">
        <v>8340</v>
      </c>
      <c r="M179" s="23">
        <v>0.81297709923664119</v>
      </c>
      <c r="N179" s="23">
        <v>9.5419847328244278E-3</v>
      </c>
      <c r="O179" s="23">
        <v>9.5419847328244278E-3</v>
      </c>
      <c r="P179" s="23">
        <v>5.7251908396946565E-3</v>
      </c>
      <c r="Q179" s="23">
        <v>9.5419847328244278E-3</v>
      </c>
      <c r="R179" s="23">
        <v>2.0992366412213741E-2</v>
      </c>
      <c r="S179" s="23">
        <v>0.12977099236641221</v>
      </c>
      <c r="T179" s="24">
        <v>2620</v>
      </c>
    </row>
    <row r="180" spans="2:20" x14ac:dyDescent="0.2">
      <c r="B180" s="33" t="s">
        <v>126</v>
      </c>
      <c r="C180" s="21" t="s">
        <v>379</v>
      </c>
      <c r="D180" s="18" t="s">
        <v>380</v>
      </c>
      <c r="E180" s="23">
        <v>0.85912240184757505</v>
      </c>
      <c r="F180" s="23">
        <v>1.0392609699769052E-2</v>
      </c>
      <c r="G180" s="23">
        <v>2.0785219399538105E-2</v>
      </c>
      <c r="H180" s="23">
        <v>1.2702078521939953E-2</v>
      </c>
      <c r="I180" s="23">
        <v>1.0392609699769052E-2</v>
      </c>
      <c r="J180" s="23">
        <v>5.889145496535797E-2</v>
      </c>
      <c r="K180" s="23">
        <v>2.771362586605081E-2</v>
      </c>
      <c r="L180" s="24">
        <v>4330</v>
      </c>
      <c r="M180" s="23">
        <v>0.88400000000000001</v>
      </c>
      <c r="N180" s="23">
        <v>8.0000000000000002E-3</v>
      </c>
      <c r="O180" s="23">
        <v>0.02</v>
      </c>
      <c r="P180" s="23">
        <v>1.2E-2</v>
      </c>
      <c r="Q180" s="23">
        <v>4.0000000000000001E-3</v>
      </c>
      <c r="R180" s="23">
        <v>5.1999999999999998E-2</v>
      </c>
      <c r="S180" s="23">
        <v>2.4E-2</v>
      </c>
      <c r="T180" s="24">
        <v>1250</v>
      </c>
    </row>
    <row r="181" spans="2:20" x14ac:dyDescent="0.2">
      <c r="B181" s="33" t="s">
        <v>126</v>
      </c>
      <c r="C181" s="21" t="s">
        <v>381</v>
      </c>
      <c r="D181" s="18" t="s">
        <v>382</v>
      </c>
      <c r="E181" s="23">
        <v>0.6463022508038585</v>
      </c>
      <c r="F181" s="23">
        <v>5.2250803858520899E-3</v>
      </c>
      <c r="G181" s="23">
        <v>8.4405144694533769E-3</v>
      </c>
      <c r="H181" s="23">
        <v>2.8135048231511255E-3</v>
      </c>
      <c r="I181" s="23">
        <v>3.2154340836012861E-3</v>
      </c>
      <c r="J181" s="23">
        <v>0.14790996784565916</v>
      </c>
      <c r="K181" s="23">
        <v>0.18649517684887459</v>
      </c>
      <c r="L181" s="24">
        <v>12440</v>
      </c>
      <c r="M181" s="23" t="s">
        <v>135</v>
      </c>
      <c r="N181" s="23" t="s">
        <v>135</v>
      </c>
      <c r="O181" s="23" t="s">
        <v>135</v>
      </c>
      <c r="P181" s="23" t="s">
        <v>135</v>
      </c>
      <c r="Q181" s="23" t="s">
        <v>135</v>
      </c>
      <c r="R181" s="23" t="s">
        <v>135</v>
      </c>
      <c r="S181" s="23" t="s">
        <v>135</v>
      </c>
      <c r="T181" s="24" t="s">
        <v>135</v>
      </c>
    </row>
    <row r="182" spans="2:20" x14ac:dyDescent="0.2">
      <c r="B182" s="33" t="s">
        <v>126</v>
      </c>
      <c r="C182" s="21" t="s">
        <v>383</v>
      </c>
      <c r="D182" s="18" t="s">
        <v>384</v>
      </c>
      <c r="E182" s="23">
        <v>0.93172356369691922</v>
      </c>
      <c r="F182" s="23">
        <v>9.9916736053288924E-3</v>
      </c>
      <c r="G182" s="23">
        <v>5.8284762697751874E-3</v>
      </c>
      <c r="H182" s="23">
        <v>2.4979184013322231E-3</v>
      </c>
      <c r="I182" s="23">
        <v>5.8284762697751874E-3</v>
      </c>
      <c r="J182" s="23">
        <v>4.1631973355537054E-2</v>
      </c>
      <c r="K182" s="23">
        <v>3.3305578684429643E-3</v>
      </c>
      <c r="L182" s="24">
        <v>6005</v>
      </c>
      <c r="M182" s="23">
        <v>0.95343137254901966</v>
      </c>
      <c r="N182" s="23">
        <v>0</v>
      </c>
      <c r="O182" s="23">
        <v>2.4509803921568627E-3</v>
      </c>
      <c r="P182" s="23">
        <v>2.4509803921568627E-3</v>
      </c>
      <c r="Q182" s="23">
        <v>7.3529411764705881E-3</v>
      </c>
      <c r="R182" s="23">
        <v>3.1862745098039214E-2</v>
      </c>
      <c r="S182" s="23">
        <v>2.4509803921568627E-3</v>
      </c>
      <c r="T182" s="24">
        <v>2040</v>
      </c>
    </row>
    <row r="183" spans="2:20" x14ac:dyDescent="0.2">
      <c r="B183" s="33" t="s">
        <v>126</v>
      </c>
      <c r="C183" s="21" t="s">
        <v>385</v>
      </c>
      <c r="D183" s="18" t="s">
        <v>386</v>
      </c>
      <c r="E183" s="23">
        <v>0.70796728264162379</v>
      </c>
      <c r="F183" s="23">
        <v>3.2717358376249624E-2</v>
      </c>
      <c r="G183" s="23">
        <v>4.2714328991214787E-2</v>
      </c>
      <c r="H183" s="23">
        <v>4.3926083005149955E-2</v>
      </c>
      <c r="I183" s="23">
        <v>2.9687973341411694E-2</v>
      </c>
      <c r="J183" s="23">
        <v>7.1190548318691302E-2</v>
      </c>
      <c r="K183" s="23">
        <v>7.1796425325658886E-2</v>
      </c>
      <c r="L183" s="24">
        <v>16505</v>
      </c>
      <c r="M183" s="23" t="s">
        <v>135</v>
      </c>
      <c r="N183" s="23" t="s">
        <v>135</v>
      </c>
      <c r="O183" s="23" t="s">
        <v>135</v>
      </c>
      <c r="P183" s="23" t="s">
        <v>135</v>
      </c>
      <c r="Q183" s="23" t="s">
        <v>135</v>
      </c>
      <c r="R183" s="23" t="s">
        <v>135</v>
      </c>
      <c r="S183" s="23" t="s">
        <v>135</v>
      </c>
      <c r="T183" s="24" t="s">
        <v>135</v>
      </c>
    </row>
    <row r="184" spans="2:20" x14ac:dyDescent="0.2">
      <c r="B184" s="33" t="s">
        <v>126</v>
      </c>
      <c r="C184" s="21" t="s">
        <v>387</v>
      </c>
      <c r="D184" s="18" t="s">
        <v>388</v>
      </c>
      <c r="E184" s="23">
        <v>0.81618946624248856</v>
      </c>
      <c r="F184" s="23">
        <v>1.4846235418875928E-2</v>
      </c>
      <c r="G184" s="23">
        <v>1.3785790031813362E-2</v>
      </c>
      <c r="H184" s="23">
        <v>9.5440084835630972E-3</v>
      </c>
      <c r="I184" s="23">
        <v>1.661364439731354E-2</v>
      </c>
      <c r="J184" s="23">
        <v>0.1071049840933192</v>
      </c>
      <c r="K184" s="23">
        <v>2.1915871332626371E-2</v>
      </c>
      <c r="L184" s="24">
        <v>14145</v>
      </c>
      <c r="M184" s="23">
        <v>0.86301369863013699</v>
      </c>
      <c r="N184" s="23">
        <v>7.4719800747198011E-3</v>
      </c>
      <c r="O184" s="23">
        <v>9.9626400996264009E-3</v>
      </c>
      <c r="P184" s="23">
        <v>6.2266500622665004E-3</v>
      </c>
      <c r="Q184" s="23">
        <v>6.2266500622665004E-3</v>
      </c>
      <c r="R184" s="23">
        <v>0.10087173100871731</v>
      </c>
      <c r="S184" s="23">
        <v>4.9813200498132005E-3</v>
      </c>
      <c r="T184" s="24">
        <v>4015</v>
      </c>
    </row>
    <row r="185" spans="2:20" x14ac:dyDescent="0.2">
      <c r="B185" s="33" t="s">
        <v>126</v>
      </c>
      <c r="C185" s="21" t="s">
        <v>389</v>
      </c>
      <c r="D185" s="18" t="s">
        <v>390</v>
      </c>
      <c r="E185" s="23">
        <v>0.8669086509376891</v>
      </c>
      <c r="F185" s="23">
        <v>1.02843315184513E-2</v>
      </c>
      <c r="G185" s="23">
        <v>7.8644888082274652E-3</v>
      </c>
      <c r="H185" s="23">
        <v>9.0744101633393835E-3</v>
      </c>
      <c r="I185" s="23">
        <v>9.0744101633393835E-3</v>
      </c>
      <c r="J185" s="23">
        <v>1.8148820326678767E-2</v>
      </c>
      <c r="K185" s="23">
        <v>7.8644888082274655E-2</v>
      </c>
      <c r="L185" s="24">
        <v>8265</v>
      </c>
      <c r="M185" s="23">
        <v>0.88253968253968251</v>
      </c>
      <c r="N185" s="23">
        <v>4.7619047619047623E-3</v>
      </c>
      <c r="O185" s="23">
        <v>4.7619047619047623E-3</v>
      </c>
      <c r="P185" s="23">
        <v>6.3492063492063492E-3</v>
      </c>
      <c r="Q185" s="23">
        <v>7.9365079365079361E-3</v>
      </c>
      <c r="R185" s="23">
        <v>2.0634920634920634E-2</v>
      </c>
      <c r="S185" s="23">
        <v>7.6190476190476197E-2</v>
      </c>
      <c r="T185" s="24">
        <v>3150</v>
      </c>
    </row>
    <row r="186" spans="2:20" x14ac:dyDescent="0.2">
      <c r="B186"/>
      <c r="C186"/>
      <c r="D186"/>
      <c r="E186"/>
      <c r="F186"/>
      <c r="G186"/>
      <c r="H186"/>
      <c r="I186"/>
      <c r="J186"/>
      <c r="K186"/>
      <c r="L186"/>
      <c r="M186"/>
      <c r="N186"/>
      <c r="O186"/>
      <c r="P186"/>
      <c r="Q186"/>
      <c r="R186"/>
      <c r="S186"/>
      <c r="T186"/>
    </row>
    <row r="187" spans="2:20" x14ac:dyDescent="0.2">
      <c r="B187" s="35" t="s">
        <v>391</v>
      </c>
    </row>
    <row r="188" spans="2:20" x14ac:dyDescent="0.2">
      <c r="B188" s="16"/>
    </row>
    <row r="189" spans="2:20" x14ac:dyDescent="0.2">
      <c r="B189" s="16" t="s">
        <v>392</v>
      </c>
    </row>
    <row r="190" spans="2:20" x14ac:dyDescent="0.2">
      <c r="B190" s="16" t="s">
        <v>393</v>
      </c>
    </row>
    <row r="191" spans="2:20" x14ac:dyDescent="0.2">
      <c r="B191" s="16" t="s">
        <v>394</v>
      </c>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c r="C201" s="14"/>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1"/>
  <sheetViews>
    <sheetView showGridLines="0" zoomScale="85" zoomScaleNormal="85" zoomScaleSheetLayoutView="25" workbookViewId="0">
      <selection activeCell="U159" sqref="U159"/>
    </sheetView>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22</v>
      </c>
      <c r="C2" s="22" t="s">
        <v>517</v>
      </c>
    </row>
    <row r="3" spans="2:20" ht="12.75" customHeight="1" x14ac:dyDescent="0.2">
      <c r="B3" s="3" t="s">
        <v>24</v>
      </c>
      <c r="C3" s="12" t="s">
        <v>525</v>
      </c>
    </row>
    <row r="4" spans="2:20" ht="12.75" customHeight="1" x14ac:dyDescent="0.2">
      <c r="B4" s="3"/>
      <c r="C4" s="6"/>
    </row>
    <row r="5" spans="2:20" ht="15" x14ac:dyDescent="0.2">
      <c r="B5" s="3" t="s">
        <v>26</v>
      </c>
      <c r="C5" s="47" t="str">
        <f>'System &amp; Provider Summary -T1'!$C$5</f>
        <v>December 2023</v>
      </c>
    </row>
    <row r="6" spans="2:20" x14ac:dyDescent="0.2">
      <c r="B6" s="3" t="s">
        <v>28</v>
      </c>
      <c r="C6" s="2" t="s">
        <v>29</v>
      </c>
    </row>
    <row r="7" spans="2:20" ht="12.75" customHeight="1" x14ac:dyDescent="0.2">
      <c r="B7" s="3" t="s">
        <v>30</v>
      </c>
      <c r="C7" s="2" t="s">
        <v>507</v>
      </c>
    </row>
    <row r="8" spans="2:20" ht="12.75" customHeight="1" x14ac:dyDescent="0.2">
      <c r="B8" s="3" t="s">
        <v>32</v>
      </c>
      <c r="C8" s="2" t="str">
        <f>'System &amp; Provider Summary -T1'!C8</f>
        <v>8th February 2024</v>
      </c>
    </row>
    <row r="9" spans="2:20" ht="12.75" customHeight="1" x14ac:dyDescent="0.2">
      <c r="B9" s="3" t="s">
        <v>34</v>
      </c>
      <c r="C9" s="8" t="s">
        <v>35</v>
      </c>
    </row>
    <row r="10" spans="2:20" ht="12.75" customHeight="1" x14ac:dyDescent="0.2">
      <c r="B10" s="3" t="s">
        <v>36</v>
      </c>
      <c r="C10" s="2" t="str">
        <f>'System &amp; Provider Summary -T1'!C10</f>
        <v>Published - Official Statistics in development</v>
      </c>
    </row>
    <row r="11" spans="2:20" ht="12.75" customHeight="1" x14ac:dyDescent="0.2">
      <c r="B11" s="3" t="s">
        <v>38</v>
      </c>
      <c r="C11" s="2" t="str">
        <f>'System &amp; Provider Summary -T1'!C11</f>
        <v>Kerry Evert - england.nhsdata@nhs.net</v>
      </c>
    </row>
    <row r="12" spans="2:20" x14ac:dyDescent="0.2">
      <c r="B12" s="3"/>
    </row>
    <row r="13" spans="2:20" ht="15" x14ac:dyDescent="0.2">
      <c r="B13" s="5" t="s">
        <v>40</v>
      </c>
    </row>
    <row r="14" spans="2:20" ht="15" x14ac:dyDescent="0.2">
      <c r="B14" s="5"/>
      <c r="C14" s="5"/>
    </row>
    <row r="15" spans="2:20" ht="15" x14ac:dyDescent="0.2">
      <c r="B15" s="5"/>
      <c r="C15" s="9"/>
      <c r="E15" s="61" t="s">
        <v>44</v>
      </c>
      <c r="F15" s="62"/>
      <c r="G15" s="62"/>
      <c r="H15" s="62"/>
      <c r="I15" s="62"/>
      <c r="J15" s="62"/>
      <c r="K15" s="62"/>
      <c r="L15" s="63"/>
      <c r="M15" s="61" t="s">
        <v>45</v>
      </c>
      <c r="N15" s="62"/>
      <c r="O15" s="62"/>
      <c r="P15" s="62"/>
      <c r="Q15" s="62"/>
      <c r="R15" s="62"/>
      <c r="S15" s="62"/>
      <c r="T15" s="63"/>
    </row>
    <row r="16" spans="2:20" s="12" customFormat="1" ht="25.5" x14ac:dyDescent="0.2">
      <c r="B16" s="49" t="s">
        <v>41</v>
      </c>
      <c r="C16" s="11" t="s">
        <v>511</v>
      </c>
      <c r="D16" s="10" t="s">
        <v>512</v>
      </c>
      <c r="E16" s="11" t="s">
        <v>519</v>
      </c>
      <c r="F16" s="11" t="s">
        <v>520</v>
      </c>
      <c r="G16" s="11" t="s">
        <v>521</v>
      </c>
      <c r="H16" s="11" t="s">
        <v>522</v>
      </c>
      <c r="I16" s="11" t="s">
        <v>523</v>
      </c>
      <c r="J16" s="11" t="s">
        <v>524</v>
      </c>
      <c r="K16" s="11" t="s">
        <v>504</v>
      </c>
      <c r="L16" s="11" t="s">
        <v>505</v>
      </c>
      <c r="M16" s="11" t="s">
        <v>519</v>
      </c>
      <c r="N16" s="11" t="s">
        <v>520</v>
      </c>
      <c r="O16" s="11" t="s">
        <v>521</v>
      </c>
      <c r="P16" s="11" t="s">
        <v>522</v>
      </c>
      <c r="Q16" s="11" t="s">
        <v>523</v>
      </c>
      <c r="R16" s="11" t="s">
        <v>524</v>
      </c>
      <c r="S16" s="11" t="s">
        <v>504</v>
      </c>
      <c r="T16" s="11" t="s">
        <v>505</v>
      </c>
    </row>
    <row r="17" spans="2:20" x14ac:dyDescent="0.2">
      <c r="B17" s="51" t="s">
        <v>48</v>
      </c>
      <c r="C17" s="1" t="s">
        <v>48</v>
      </c>
      <c r="D17" s="13" t="s">
        <v>49</v>
      </c>
      <c r="E17" s="26">
        <v>0.55087839771101577</v>
      </c>
      <c r="F17" s="26">
        <v>1.5885550786838339E-2</v>
      </c>
      <c r="G17" s="26">
        <v>6.9871244635193133E-2</v>
      </c>
      <c r="H17" s="26">
        <v>3.9942775393419172E-2</v>
      </c>
      <c r="I17" s="26">
        <v>3.3144492131616597E-2</v>
      </c>
      <c r="J17" s="26">
        <v>0.12599713876967095</v>
      </c>
      <c r="K17" s="26">
        <v>0.16426895565092989</v>
      </c>
      <c r="L17" s="25">
        <v>436875</v>
      </c>
      <c r="M17" s="26">
        <v>0.60403010439427041</v>
      </c>
      <c r="N17" s="26">
        <v>1.3838310269482883E-2</v>
      </c>
      <c r="O17" s="26">
        <v>6.3122117018693857E-2</v>
      </c>
      <c r="P17" s="26">
        <v>8.0602087885409082E-2</v>
      </c>
      <c r="Q17" s="26">
        <v>4.5884923525127456E-2</v>
      </c>
      <c r="R17" s="26">
        <v>0.13644088370963825</v>
      </c>
      <c r="S17" s="26">
        <v>5.6324350570526829E-2</v>
      </c>
      <c r="T17" s="25">
        <v>20595</v>
      </c>
    </row>
    <row r="18" spans="2:20" x14ac:dyDescent="0.2">
      <c r="D18" s="4"/>
    </row>
    <row r="19" spans="2:20" x14ac:dyDescent="0.2">
      <c r="B19" s="33" t="s">
        <v>50</v>
      </c>
      <c r="C19" s="18" t="s">
        <v>51</v>
      </c>
      <c r="D19" s="18" t="s">
        <v>52</v>
      </c>
      <c r="E19" s="23" t="s">
        <v>135</v>
      </c>
      <c r="F19" s="23" t="s">
        <v>135</v>
      </c>
      <c r="G19" s="23" t="s">
        <v>135</v>
      </c>
      <c r="H19" s="23" t="s">
        <v>135</v>
      </c>
      <c r="I19" s="23" t="s">
        <v>135</v>
      </c>
      <c r="J19" s="23" t="s">
        <v>135</v>
      </c>
      <c r="K19" s="23" t="s">
        <v>135</v>
      </c>
      <c r="L19" s="24" t="s">
        <v>135</v>
      </c>
      <c r="M19" s="23" t="s">
        <v>135</v>
      </c>
      <c r="N19" s="23" t="s">
        <v>135</v>
      </c>
      <c r="O19" s="23" t="s">
        <v>135</v>
      </c>
      <c r="P19" s="23" t="s">
        <v>135</v>
      </c>
      <c r="Q19" s="23" t="s">
        <v>135</v>
      </c>
      <c r="R19" s="23" t="s">
        <v>135</v>
      </c>
      <c r="S19" s="23" t="s">
        <v>135</v>
      </c>
      <c r="T19" s="24" t="s">
        <v>135</v>
      </c>
    </row>
    <row r="20" spans="2:20" x14ac:dyDescent="0.2">
      <c r="B20" s="33" t="s">
        <v>50</v>
      </c>
      <c r="C20" s="18" t="s">
        <v>53</v>
      </c>
      <c r="D20" s="18" t="s">
        <v>54</v>
      </c>
      <c r="E20" s="23">
        <v>0.31202435312024351</v>
      </c>
      <c r="F20" s="23">
        <v>2.1308980213089801E-2</v>
      </c>
      <c r="G20" s="23">
        <v>5.7838660578386603E-2</v>
      </c>
      <c r="H20" s="23">
        <v>2.7397260273972601E-2</v>
      </c>
      <c r="I20" s="23">
        <v>3.5007610350076102E-2</v>
      </c>
      <c r="J20" s="23">
        <v>0.54642313546423138</v>
      </c>
      <c r="K20" s="23">
        <v>0</v>
      </c>
      <c r="L20" s="24">
        <v>3285</v>
      </c>
      <c r="M20" s="23" t="s">
        <v>135</v>
      </c>
      <c r="N20" s="23" t="s">
        <v>135</v>
      </c>
      <c r="O20" s="23" t="s">
        <v>135</v>
      </c>
      <c r="P20" s="23" t="s">
        <v>135</v>
      </c>
      <c r="Q20" s="23" t="s">
        <v>135</v>
      </c>
      <c r="R20" s="23" t="s">
        <v>135</v>
      </c>
      <c r="S20" s="23" t="s">
        <v>135</v>
      </c>
      <c r="T20" s="24" t="s">
        <v>135</v>
      </c>
    </row>
    <row r="21" spans="2:20" x14ac:dyDescent="0.2">
      <c r="B21" s="33" t="s">
        <v>50</v>
      </c>
      <c r="C21" s="18" t="s">
        <v>55</v>
      </c>
      <c r="D21" s="18" t="s">
        <v>56</v>
      </c>
      <c r="E21" s="23">
        <v>0.78551375631667597</v>
      </c>
      <c r="F21" s="23">
        <v>1.7405951712521055E-2</v>
      </c>
      <c r="G21" s="23">
        <v>2.021336327905671E-2</v>
      </c>
      <c r="H21" s="23">
        <v>1.6844469399213923E-2</v>
      </c>
      <c r="I21" s="23">
        <v>2.1336327905670971E-2</v>
      </c>
      <c r="J21" s="23">
        <v>3.2565974171813589E-2</v>
      </c>
      <c r="K21" s="23">
        <v>0.10555867490174059</v>
      </c>
      <c r="L21" s="24">
        <v>8905</v>
      </c>
      <c r="M21" s="23">
        <v>0.79452054794520544</v>
      </c>
      <c r="N21" s="23">
        <v>1.3698630136986301E-2</v>
      </c>
      <c r="O21" s="23">
        <v>1.3698630136986301E-2</v>
      </c>
      <c r="P21" s="23">
        <v>1.3698630136986301E-2</v>
      </c>
      <c r="Q21" s="23">
        <v>1.3698630136986301E-2</v>
      </c>
      <c r="R21" s="23">
        <v>4.1095890410958902E-2</v>
      </c>
      <c r="S21" s="23">
        <v>0.1095890410958904</v>
      </c>
      <c r="T21" s="24">
        <v>365</v>
      </c>
    </row>
    <row r="22" spans="2:20" x14ac:dyDescent="0.2">
      <c r="B22" s="33" t="s">
        <v>50</v>
      </c>
      <c r="C22" s="18" t="s">
        <v>57</v>
      </c>
      <c r="D22" s="18" t="s">
        <v>58</v>
      </c>
      <c r="E22" s="23">
        <v>0.46801346801346799</v>
      </c>
      <c r="F22" s="23">
        <v>8.9786756453423128E-3</v>
      </c>
      <c r="G22" s="23">
        <v>6.9210624766180326E-2</v>
      </c>
      <c r="H22" s="23">
        <v>2.6187803965581742E-2</v>
      </c>
      <c r="I22" s="23">
        <v>6.4347175458286568E-2</v>
      </c>
      <c r="J22" s="23">
        <v>4.4145155256266368E-2</v>
      </c>
      <c r="K22" s="23">
        <v>0.31911709689487466</v>
      </c>
      <c r="L22" s="24">
        <v>13365</v>
      </c>
      <c r="M22" s="23">
        <v>0.44785276073619634</v>
      </c>
      <c r="N22" s="23">
        <v>6.1349693251533744E-3</v>
      </c>
      <c r="O22" s="23">
        <v>0.11042944785276074</v>
      </c>
      <c r="P22" s="23">
        <v>3.0674846625766871E-2</v>
      </c>
      <c r="Q22" s="23">
        <v>6.7484662576687116E-2</v>
      </c>
      <c r="R22" s="23">
        <v>5.5214723926380369E-2</v>
      </c>
      <c r="S22" s="23">
        <v>0.27607361963190186</v>
      </c>
      <c r="T22" s="24">
        <v>815</v>
      </c>
    </row>
    <row r="23" spans="2:20" x14ac:dyDescent="0.2">
      <c r="B23" s="33" t="s">
        <v>50</v>
      </c>
      <c r="C23" s="18" t="s">
        <v>59</v>
      </c>
      <c r="D23" s="18" t="s">
        <v>60</v>
      </c>
      <c r="E23" s="23" t="s">
        <v>135</v>
      </c>
      <c r="F23" s="23" t="s">
        <v>135</v>
      </c>
      <c r="G23" s="23" t="s">
        <v>135</v>
      </c>
      <c r="H23" s="23" t="s">
        <v>135</v>
      </c>
      <c r="I23" s="23" t="s">
        <v>135</v>
      </c>
      <c r="J23" s="23" t="s">
        <v>135</v>
      </c>
      <c r="K23" s="23" t="s">
        <v>135</v>
      </c>
      <c r="L23" s="24" t="s">
        <v>135</v>
      </c>
      <c r="M23" s="23" t="s">
        <v>135</v>
      </c>
      <c r="N23" s="23" t="s">
        <v>135</v>
      </c>
      <c r="O23" s="23" t="s">
        <v>135</v>
      </c>
      <c r="P23" s="23" t="s">
        <v>135</v>
      </c>
      <c r="Q23" s="23" t="s">
        <v>135</v>
      </c>
      <c r="R23" s="23" t="s">
        <v>135</v>
      </c>
      <c r="S23" s="23" t="s">
        <v>135</v>
      </c>
      <c r="T23" s="24" t="s">
        <v>135</v>
      </c>
    </row>
    <row r="24" spans="2:20" x14ac:dyDescent="0.2">
      <c r="B24" s="33" t="s">
        <v>50</v>
      </c>
      <c r="C24" s="18" t="s">
        <v>61</v>
      </c>
      <c r="D24" s="18" t="s">
        <v>62</v>
      </c>
      <c r="E24" s="23">
        <v>0.66094420600858372</v>
      </c>
      <c r="F24" s="23">
        <v>1.4306151645207439E-2</v>
      </c>
      <c r="G24" s="23">
        <v>6.1516452074391992E-2</v>
      </c>
      <c r="H24" s="23">
        <v>2.8612303290414878E-2</v>
      </c>
      <c r="I24" s="23">
        <v>2.7181688125894134E-2</v>
      </c>
      <c r="J24" s="23">
        <v>0</v>
      </c>
      <c r="K24" s="23">
        <v>0.2088698140200286</v>
      </c>
      <c r="L24" s="24">
        <v>3495</v>
      </c>
      <c r="M24" s="23">
        <v>0.81818181818181823</v>
      </c>
      <c r="N24" s="23">
        <v>0</v>
      </c>
      <c r="O24" s="23">
        <v>9.0909090909090912E-2</v>
      </c>
      <c r="P24" s="23">
        <v>0</v>
      </c>
      <c r="Q24" s="23">
        <v>0</v>
      </c>
      <c r="R24" s="23">
        <v>0</v>
      </c>
      <c r="S24" s="23">
        <v>9.0909090909090912E-2</v>
      </c>
      <c r="T24" s="24">
        <v>110</v>
      </c>
    </row>
    <row r="25" spans="2:20" x14ac:dyDescent="0.2">
      <c r="B25" s="33" t="s">
        <v>63</v>
      </c>
      <c r="C25" s="18" t="s">
        <v>64</v>
      </c>
      <c r="D25" s="18" t="s">
        <v>65</v>
      </c>
      <c r="E25" s="23">
        <v>0.37086856264411988</v>
      </c>
      <c r="F25" s="23">
        <v>2.1265693056623111E-2</v>
      </c>
      <c r="G25" s="23">
        <v>0.1164488854727133</v>
      </c>
      <c r="H25" s="23">
        <v>0.1218293620292083</v>
      </c>
      <c r="I25" s="23">
        <v>6.610299769408147E-2</v>
      </c>
      <c r="J25" s="23">
        <v>0.18985395849346656</v>
      </c>
      <c r="K25" s="23">
        <v>0.1137586471944658</v>
      </c>
      <c r="L25" s="24">
        <v>39030</v>
      </c>
      <c r="M25" s="23">
        <v>0.42997542997542998</v>
      </c>
      <c r="N25" s="23">
        <v>1.2285012285012284E-2</v>
      </c>
      <c r="O25" s="23">
        <v>4.4226044226044224E-2</v>
      </c>
      <c r="P25" s="23">
        <v>0.15663390663390664</v>
      </c>
      <c r="Q25" s="23">
        <v>7.4938574938574934E-2</v>
      </c>
      <c r="R25" s="23">
        <v>0.28132678132678135</v>
      </c>
      <c r="S25" s="23">
        <v>1.2285012285012285E-3</v>
      </c>
      <c r="T25" s="24">
        <v>8140</v>
      </c>
    </row>
    <row r="26" spans="2:20" x14ac:dyDescent="0.2">
      <c r="B26" s="33" t="s">
        <v>63</v>
      </c>
      <c r="C26" s="18" t="s">
        <v>66</v>
      </c>
      <c r="D26" s="18" t="s">
        <v>67</v>
      </c>
      <c r="E26" s="23">
        <v>0.13518005540166206</v>
      </c>
      <c r="F26" s="23">
        <v>1.2520775623268698E-2</v>
      </c>
      <c r="G26" s="23">
        <v>0.11357340720221606</v>
      </c>
      <c r="H26" s="23">
        <v>4.4764542936288086E-2</v>
      </c>
      <c r="I26" s="23">
        <v>1.3074792243767314E-2</v>
      </c>
      <c r="J26" s="23">
        <v>5.5401662049861494E-2</v>
      </c>
      <c r="K26" s="23">
        <v>0.62548476454293633</v>
      </c>
      <c r="L26" s="24">
        <v>45125</v>
      </c>
      <c r="M26" s="23">
        <v>0.41904761904761906</v>
      </c>
      <c r="N26" s="23">
        <v>3.8095238095238099E-2</v>
      </c>
      <c r="O26" s="23">
        <v>0.24761904761904763</v>
      </c>
      <c r="P26" s="23">
        <v>0.18095238095238095</v>
      </c>
      <c r="Q26" s="23">
        <v>4.7619047619047616E-2</v>
      </c>
      <c r="R26" s="23">
        <v>9.5238095238095247E-3</v>
      </c>
      <c r="S26" s="23">
        <v>5.7142857142857141E-2</v>
      </c>
      <c r="T26" s="24">
        <v>525</v>
      </c>
    </row>
    <row r="27" spans="2:20" x14ac:dyDescent="0.2">
      <c r="B27" s="33" t="s">
        <v>63</v>
      </c>
      <c r="C27" s="18" t="s">
        <v>68</v>
      </c>
      <c r="D27" s="18" t="s">
        <v>69</v>
      </c>
      <c r="E27" s="23">
        <v>0.49557733683958882</v>
      </c>
      <c r="F27" s="23">
        <v>3.0839110686110446E-2</v>
      </c>
      <c r="G27" s="23">
        <v>8.606263447286637E-2</v>
      </c>
      <c r="H27" s="23">
        <v>0.15252211331580207</v>
      </c>
      <c r="I27" s="23">
        <v>0.12742051159454937</v>
      </c>
      <c r="J27" s="23">
        <v>8.8453263208223762E-2</v>
      </c>
      <c r="K27" s="23">
        <v>1.912502988285919E-2</v>
      </c>
      <c r="L27" s="24">
        <v>20915</v>
      </c>
      <c r="M27" s="23">
        <v>0.562962962962963</v>
      </c>
      <c r="N27" s="23">
        <v>3.7037037037037035E-2</v>
      </c>
      <c r="O27" s="23">
        <v>8.1481481481481488E-2</v>
      </c>
      <c r="P27" s="23">
        <v>0.13333333333333333</v>
      </c>
      <c r="Q27" s="23">
        <v>5.9259259259259262E-2</v>
      </c>
      <c r="R27" s="23">
        <v>0.1037037037037037</v>
      </c>
      <c r="S27" s="23">
        <v>2.9629629629629631E-2</v>
      </c>
      <c r="T27" s="24">
        <v>675</v>
      </c>
    </row>
    <row r="28" spans="2:20" x14ac:dyDescent="0.2">
      <c r="B28" s="33" t="s">
        <v>63</v>
      </c>
      <c r="C28" s="18" t="s">
        <v>70</v>
      </c>
      <c r="D28" s="18" t="s">
        <v>71</v>
      </c>
      <c r="E28" s="23">
        <v>0.33382461311717021</v>
      </c>
      <c r="F28" s="23">
        <v>3.9056742815033164E-2</v>
      </c>
      <c r="G28" s="23">
        <v>0.32977155490051585</v>
      </c>
      <c r="H28" s="23">
        <v>9.7641857037582908E-2</v>
      </c>
      <c r="I28" s="23">
        <v>9.4325718496683864E-2</v>
      </c>
      <c r="J28" s="23">
        <v>9.6168017686072221E-2</v>
      </c>
      <c r="K28" s="23">
        <v>9.5799557848194553E-3</v>
      </c>
      <c r="L28" s="24">
        <v>13570</v>
      </c>
      <c r="M28" s="23">
        <v>0.36440677966101692</v>
      </c>
      <c r="N28" s="23">
        <v>2.5423728813559324E-2</v>
      </c>
      <c r="O28" s="23">
        <v>0.29661016949152541</v>
      </c>
      <c r="P28" s="23">
        <v>0.11016949152542373</v>
      </c>
      <c r="Q28" s="23">
        <v>9.3220338983050849E-2</v>
      </c>
      <c r="R28" s="23">
        <v>0.10169491525423729</v>
      </c>
      <c r="S28" s="23">
        <v>0</v>
      </c>
      <c r="T28" s="24">
        <v>590</v>
      </c>
    </row>
    <row r="29" spans="2:20" x14ac:dyDescent="0.2">
      <c r="B29" s="33" t="s">
        <v>63</v>
      </c>
      <c r="C29" s="18" t="s">
        <v>72</v>
      </c>
      <c r="D29" s="18" t="s">
        <v>73</v>
      </c>
      <c r="E29" s="23">
        <v>0.5895705521472393</v>
      </c>
      <c r="F29" s="23">
        <v>3.0674846625766871E-2</v>
      </c>
      <c r="G29" s="23">
        <v>7.0552147239263799E-2</v>
      </c>
      <c r="H29" s="23">
        <v>1.7791411042944787E-2</v>
      </c>
      <c r="I29" s="23">
        <v>6.8711656441717797E-2</v>
      </c>
      <c r="J29" s="23">
        <v>5.7055214723926377E-2</v>
      </c>
      <c r="K29" s="23">
        <v>0.16564417177914109</v>
      </c>
      <c r="L29" s="24">
        <v>8150</v>
      </c>
      <c r="M29" s="23">
        <v>0.62857142857142856</v>
      </c>
      <c r="N29" s="23">
        <v>2.8571428571428571E-2</v>
      </c>
      <c r="O29" s="23">
        <v>6.4285714285714279E-2</v>
      </c>
      <c r="P29" s="23">
        <v>1.4285714285714285E-2</v>
      </c>
      <c r="Q29" s="23">
        <v>3.5714285714285712E-2</v>
      </c>
      <c r="R29" s="23">
        <v>5.7142857142857141E-2</v>
      </c>
      <c r="S29" s="23">
        <v>0.16428571428571428</v>
      </c>
      <c r="T29" s="24">
        <v>700</v>
      </c>
    </row>
    <row r="30" spans="2:20" x14ac:dyDescent="0.2">
      <c r="B30" s="33" t="s">
        <v>74</v>
      </c>
      <c r="C30" s="18" t="s">
        <v>75</v>
      </c>
      <c r="D30" s="18" t="s">
        <v>76</v>
      </c>
      <c r="E30" s="23" t="s">
        <v>135</v>
      </c>
      <c r="F30" s="23" t="s">
        <v>135</v>
      </c>
      <c r="G30" s="23" t="s">
        <v>135</v>
      </c>
      <c r="H30" s="23" t="s">
        <v>135</v>
      </c>
      <c r="I30" s="23" t="s">
        <v>135</v>
      </c>
      <c r="J30" s="23" t="s">
        <v>135</v>
      </c>
      <c r="K30" s="23" t="s">
        <v>135</v>
      </c>
      <c r="L30" s="24" t="s">
        <v>135</v>
      </c>
      <c r="M30" s="23" t="s">
        <v>135</v>
      </c>
      <c r="N30" s="23" t="s">
        <v>135</v>
      </c>
      <c r="O30" s="23" t="s">
        <v>135</v>
      </c>
      <c r="P30" s="23" t="s">
        <v>135</v>
      </c>
      <c r="Q30" s="23" t="s">
        <v>135</v>
      </c>
      <c r="R30" s="23" t="s">
        <v>135</v>
      </c>
      <c r="S30" s="23" t="s">
        <v>135</v>
      </c>
      <c r="T30" s="24" t="s">
        <v>135</v>
      </c>
    </row>
    <row r="31" spans="2:20" x14ac:dyDescent="0.2">
      <c r="B31" s="33" t="s">
        <v>74</v>
      </c>
      <c r="C31" s="18" t="s">
        <v>77</v>
      </c>
      <c r="D31" s="18" t="s">
        <v>78</v>
      </c>
      <c r="E31" s="23">
        <v>0.17476555839727195</v>
      </c>
      <c r="F31" s="23">
        <v>1.0230179028132993E-2</v>
      </c>
      <c r="G31" s="23">
        <v>3.4526854219948847E-2</v>
      </c>
      <c r="H31" s="23">
        <v>7.6726342710997444E-3</v>
      </c>
      <c r="I31" s="23">
        <v>2.5575447570332483E-3</v>
      </c>
      <c r="J31" s="23">
        <v>0.42455242966751916</v>
      </c>
      <c r="K31" s="23">
        <v>0.34569479965899402</v>
      </c>
      <c r="L31" s="24">
        <v>11730</v>
      </c>
      <c r="M31" s="23">
        <v>0.6</v>
      </c>
      <c r="N31" s="23">
        <v>0</v>
      </c>
      <c r="O31" s="23">
        <v>0.16666666666666666</v>
      </c>
      <c r="P31" s="23">
        <v>3.3333333333333333E-2</v>
      </c>
      <c r="Q31" s="23">
        <v>0</v>
      </c>
      <c r="R31" s="23">
        <v>6.6666666666666666E-2</v>
      </c>
      <c r="S31" s="23">
        <v>0.13333333333333333</v>
      </c>
      <c r="T31" s="24">
        <v>150</v>
      </c>
    </row>
    <row r="32" spans="2:20" x14ac:dyDescent="0.2">
      <c r="B32" s="33" t="s">
        <v>74</v>
      </c>
      <c r="C32" s="18" t="s">
        <v>79</v>
      </c>
      <c r="D32" s="18" t="s">
        <v>80</v>
      </c>
      <c r="E32" s="23">
        <v>0.69445619974608552</v>
      </c>
      <c r="F32" s="23">
        <v>1.9889970376639865E-2</v>
      </c>
      <c r="G32" s="23">
        <v>5.2898857384680489E-2</v>
      </c>
      <c r="H32" s="23">
        <v>2.1582733812949641E-2</v>
      </c>
      <c r="I32" s="23">
        <v>3.7240795598815067E-2</v>
      </c>
      <c r="J32" s="23">
        <v>1.7774016081252644E-2</v>
      </c>
      <c r="K32" s="23">
        <v>0.15573423614049936</v>
      </c>
      <c r="L32" s="24">
        <v>11815</v>
      </c>
      <c r="M32" s="23">
        <v>0.86956521739130432</v>
      </c>
      <c r="N32" s="23">
        <v>1.4492753623188406E-2</v>
      </c>
      <c r="O32" s="23">
        <v>7.246376811594203E-3</v>
      </c>
      <c r="P32" s="23">
        <v>7.246376811594203E-3</v>
      </c>
      <c r="Q32" s="23">
        <v>7.246376811594203E-3</v>
      </c>
      <c r="R32" s="23">
        <v>1.4492753623188406E-2</v>
      </c>
      <c r="S32" s="23">
        <v>8.6956521739130432E-2</v>
      </c>
      <c r="T32" s="24">
        <v>690</v>
      </c>
    </row>
    <row r="33" spans="2:20" x14ac:dyDescent="0.2">
      <c r="B33" s="33" t="s">
        <v>74</v>
      </c>
      <c r="C33" s="18" t="s">
        <v>81</v>
      </c>
      <c r="D33" s="18" t="s">
        <v>82</v>
      </c>
      <c r="E33" s="23">
        <v>0.75036443148688048</v>
      </c>
      <c r="F33" s="23">
        <v>8.7463556851311956E-3</v>
      </c>
      <c r="G33" s="23">
        <v>1.3848396501457727E-2</v>
      </c>
      <c r="H33" s="23">
        <v>1.4212827988338192E-2</v>
      </c>
      <c r="I33" s="23">
        <v>5.466472303206997E-2</v>
      </c>
      <c r="J33" s="23">
        <v>6.9241982507288634E-3</v>
      </c>
      <c r="K33" s="23">
        <v>0.15160349854227406</v>
      </c>
      <c r="L33" s="24">
        <v>13720</v>
      </c>
      <c r="M33" s="23" t="s">
        <v>135</v>
      </c>
      <c r="N33" s="23" t="s">
        <v>135</v>
      </c>
      <c r="O33" s="23" t="s">
        <v>135</v>
      </c>
      <c r="P33" s="23" t="s">
        <v>135</v>
      </c>
      <c r="Q33" s="23" t="s">
        <v>135</v>
      </c>
      <c r="R33" s="23" t="s">
        <v>135</v>
      </c>
      <c r="S33" s="23" t="s">
        <v>135</v>
      </c>
      <c r="T33" s="24" t="s">
        <v>135</v>
      </c>
    </row>
    <row r="34" spans="2:20" x14ac:dyDescent="0.2">
      <c r="B34" s="33" t="s">
        <v>74</v>
      </c>
      <c r="C34" s="18" t="s">
        <v>83</v>
      </c>
      <c r="D34" s="18" t="s">
        <v>84</v>
      </c>
      <c r="E34" s="23" t="s">
        <v>135</v>
      </c>
      <c r="F34" s="23" t="s">
        <v>135</v>
      </c>
      <c r="G34" s="23" t="s">
        <v>135</v>
      </c>
      <c r="H34" s="23" t="s">
        <v>135</v>
      </c>
      <c r="I34" s="23" t="s">
        <v>135</v>
      </c>
      <c r="J34" s="23" t="s">
        <v>135</v>
      </c>
      <c r="K34" s="23" t="s">
        <v>135</v>
      </c>
      <c r="L34" s="24" t="s">
        <v>135</v>
      </c>
      <c r="M34" s="23" t="s">
        <v>135</v>
      </c>
      <c r="N34" s="23" t="s">
        <v>135</v>
      </c>
      <c r="O34" s="23" t="s">
        <v>135</v>
      </c>
      <c r="P34" s="23" t="s">
        <v>135</v>
      </c>
      <c r="Q34" s="23" t="s">
        <v>135</v>
      </c>
      <c r="R34" s="23" t="s">
        <v>135</v>
      </c>
      <c r="S34" s="23" t="s">
        <v>135</v>
      </c>
      <c r="T34" s="24" t="s">
        <v>135</v>
      </c>
    </row>
    <row r="35" spans="2:20" x14ac:dyDescent="0.2">
      <c r="B35" s="33" t="s">
        <v>74</v>
      </c>
      <c r="C35" s="18" t="s">
        <v>85</v>
      </c>
      <c r="D35" s="18" t="s">
        <v>86</v>
      </c>
      <c r="E35" s="23" t="s">
        <v>135</v>
      </c>
      <c r="F35" s="23" t="s">
        <v>135</v>
      </c>
      <c r="G35" s="23" t="s">
        <v>135</v>
      </c>
      <c r="H35" s="23" t="s">
        <v>135</v>
      </c>
      <c r="I35" s="23" t="s">
        <v>135</v>
      </c>
      <c r="J35" s="23" t="s">
        <v>135</v>
      </c>
      <c r="K35" s="23" t="s">
        <v>135</v>
      </c>
      <c r="L35" s="24" t="s">
        <v>135</v>
      </c>
      <c r="M35" s="23" t="s">
        <v>135</v>
      </c>
      <c r="N35" s="23" t="s">
        <v>135</v>
      </c>
      <c r="O35" s="23" t="s">
        <v>135</v>
      </c>
      <c r="P35" s="23" t="s">
        <v>135</v>
      </c>
      <c r="Q35" s="23" t="s">
        <v>135</v>
      </c>
      <c r="R35" s="23" t="s">
        <v>135</v>
      </c>
      <c r="S35" s="23" t="s">
        <v>135</v>
      </c>
      <c r="T35" s="24" t="s">
        <v>135</v>
      </c>
    </row>
    <row r="36" spans="2:20" x14ac:dyDescent="0.2">
      <c r="B36" s="33" t="s">
        <v>74</v>
      </c>
      <c r="C36" s="18" t="s">
        <v>87</v>
      </c>
      <c r="D36" s="18" t="s">
        <v>88</v>
      </c>
      <c r="E36" s="23">
        <v>0.79190751445086704</v>
      </c>
      <c r="F36" s="23">
        <v>2.3121387283236993E-2</v>
      </c>
      <c r="G36" s="23">
        <v>5.0096339113680152E-2</v>
      </c>
      <c r="H36" s="23">
        <v>1.5414258188824663E-2</v>
      </c>
      <c r="I36" s="23">
        <v>1.1560693641618497E-2</v>
      </c>
      <c r="J36" s="23">
        <v>6.9364161849710976E-2</v>
      </c>
      <c r="K36" s="23">
        <v>3.8535645472061654E-2</v>
      </c>
      <c r="L36" s="24">
        <v>2595</v>
      </c>
      <c r="M36" s="23">
        <v>0.73333333333333328</v>
      </c>
      <c r="N36" s="23">
        <v>0</v>
      </c>
      <c r="O36" s="23">
        <v>6.6666666666666666E-2</v>
      </c>
      <c r="P36" s="23">
        <v>0</v>
      </c>
      <c r="Q36" s="23">
        <v>0</v>
      </c>
      <c r="R36" s="23">
        <v>6.6666666666666666E-2</v>
      </c>
      <c r="S36" s="23">
        <v>6.6666666666666666E-2</v>
      </c>
      <c r="T36" s="24">
        <v>75</v>
      </c>
    </row>
    <row r="37" spans="2:20" x14ac:dyDescent="0.2">
      <c r="B37" s="33" t="s">
        <v>74</v>
      </c>
      <c r="C37" s="18" t="s">
        <v>89</v>
      </c>
      <c r="D37" s="18" t="s">
        <v>90</v>
      </c>
      <c r="E37" s="23" t="s">
        <v>135</v>
      </c>
      <c r="F37" s="23" t="s">
        <v>135</v>
      </c>
      <c r="G37" s="23" t="s">
        <v>135</v>
      </c>
      <c r="H37" s="23" t="s">
        <v>135</v>
      </c>
      <c r="I37" s="23" t="s">
        <v>135</v>
      </c>
      <c r="J37" s="23" t="s">
        <v>135</v>
      </c>
      <c r="K37" s="23" t="s">
        <v>135</v>
      </c>
      <c r="L37" s="24" t="s">
        <v>135</v>
      </c>
      <c r="M37" s="23" t="s">
        <v>135</v>
      </c>
      <c r="N37" s="23" t="s">
        <v>135</v>
      </c>
      <c r="O37" s="23" t="s">
        <v>135</v>
      </c>
      <c r="P37" s="23" t="s">
        <v>135</v>
      </c>
      <c r="Q37" s="23" t="s">
        <v>135</v>
      </c>
      <c r="R37" s="23" t="s">
        <v>135</v>
      </c>
      <c r="S37" s="23" t="s">
        <v>135</v>
      </c>
      <c r="T37" s="24" t="s">
        <v>135</v>
      </c>
    </row>
    <row r="38" spans="2:20" x14ac:dyDescent="0.2">
      <c r="B38" s="33" t="s">
        <v>74</v>
      </c>
      <c r="C38" s="18" t="s">
        <v>91</v>
      </c>
      <c r="D38" s="18" t="s">
        <v>92</v>
      </c>
      <c r="E38" s="23">
        <v>0.6495215311004785</v>
      </c>
      <c r="F38" s="23">
        <v>2.6913875598086126E-2</v>
      </c>
      <c r="G38" s="23">
        <v>4.9043062200956937E-2</v>
      </c>
      <c r="H38" s="23">
        <v>3.8277511961722487E-2</v>
      </c>
      <c r="I38" s="23">
        <v>2.9904306220095694E-2</v>
      </c>
      <c r="J38" s="23">
        <v>1.854066985645933E-2</v>
      </c>
      <c r="K38" s="23">
        <v>0.18720095693779903</v>
      </c>
      <c r="L38" s="24">
        <v>8360</v>
      </c>
      <c r="M38" s="23">
        <v>0.8571428571428571</v>
      </c>
      <c r="N38" s="23">
        <v>0</v>
      </c>
      <c r="O38" s="23">
        <v>3.5714285714285712E-2</v>
      </c>
      <c r="P38" s="23">
        <v>0</v>
      </c>
      <c r="Q38" s="23">
        <v>0</v>
      </c>
      <c r="R38" s="23">
        <v>0</v>
      </c>
      <c r="S38" s="23">
        <v>0.10714285714285714</v>
      </c>
      <c r="T38" s="24">
        <v>140</v>
      </c>
    </row>
    <row r="39" spans="2:20" x14ac:dyDescent="0.2">
      <c r="B39" s="33" t="s">
        <v>74</v>
      </c>
      <c r="C39" s="18" t="s">
        <v>93</v>
      </c>
      <c r="D39" s="18" t="s">
        <v>94</v>
      </c>
      <c r="E39" s="23">
        <v>0.33798553892719019</v>
      </c>
      <c r="F39" s="23">
        <v>1.0425424583823777E-2</v>
      </c>
      <c r="G39" s="23">
        <v>5.3976795022700523E-2</v>
      </c>
      <c r="H39" s="23">
        <v>1.8328569026399864E-2</v>
      </c>
      <c r="I39" s="23">
        <v>9.2483605179081892E-3</v>
      </c>
      <c r="J39" s="23">
        <v>0.54615772658483264</v>
      </c>
      <c r="K39" s="23">
        <v>2.3709433327728267E-2</v>
      </c>
      <c r="L39" s="24">
        <v>29735</v>
      </c>
      <c r="M39" s="23" t="s">
        <v>135</v>
      </c>
      <c r="N39" s="23" t="s">
        <v>135</v>
      </c>
      <c r="O39" s="23" t="s">
        <v>135</v>
      </c>
      <c r="P39" s="23" t="s">
        <v>135</v>
      </c>
      <c r="Q39" s="23" t="s">
        <v>135</v>
      </c>
      <c r="R39" s="23" t="s">
        <v>135</v>
      </c>
      <c r="S39" s="23" t="s">
        <v>135</v>
      </c>
      <c r="T39" s="24" t="s">
        <v>135</v>
      </c>
    </row>
    <row r="40" spans="2:20" x14ac:dyDescent="0.2">
      <c r="B40" s="33" t="s">
        <v>74</v>
      </c>
      <c r="C40" s="18" t="s">
        <v>95</v>
      </c>
      <c r="D40" s="18" t="s">
        <v>96</v>
      </c>
      <c r="E40" s="23">
        <v>0.62960687960687955</v>
      </c>
      <c r="F40" s="23">
        <v>2.2113022113022112E-2</v>
      </c>
      <c r="G40" s="23">
        <v>0.16523341523341523</v>
      </c>
      <c r="H40" s="23">
        <v>7.0024570024570021E-2</v>
      </c>
      <c r="I40" s="23">
        <v>2.334152334152334E-2</v>
      </c>
      <c r="J40" s="23">
        <v>2.3955773955773956E-2</v>
      </c>
      <c r="K40" s="23">
        <v>6.5724815724815727E-2</v>
      </c>
      <c r="L40" s="24">
        <v>8140</v>
      </c>
      <c r="M40" s="23">
        <v>0.70408163265306123</v>
      </c>
      <c r="N40" s="23">
        <v>2.0408163265306121E-2</v>
      </c>
      <c r="O40" s="23">
        <v>0.14285714285714285</v>
      </c>
      <c r="P40" s="23">
        <v>6.1224489795918366E-2</v>
      </c>
      <c r="Q40" s="23">
        <v>2.0408163265306121E-2</v>
      </c>
      <c r="R40" s="23">
        <v>1.020408163265306E-2</v>
      </c>
      <c r="S40" s="23">
        <v>4.0816326530612242E-2</v>
      </c>
      <c r="T40" s="24">
        <v>490</v>
      </c>
    </row>
    <row r="41" spans="2:20" x14ac:dyDescent="0.2">
      <c r="B41" s="33" t="s">
        <v>97</v>
      </c>
      <c r="C41" s="18" t="s">
        <v>98</v>
      </c>
      <c r="D41" s="18" t="s">
        <v>99</v>
      </c>
      <c r="E41" s="23" t="s">
        <v>135</v>
      </c>
      <c r="F41" s="23" t="s">
        <v>135</v>
      </c>
      <c r="G41" s="23" t="s">
        <v>135</v>
      </c>
      <c r="H41" s="23" t="s">
        <v>135</v>
      </c>
      <c r="I41" s="23" t="s">
        <v>135</v>
      </c>
      <c r="J41" s="23" t="s">
        <v>135</v>
      </c>
      <c r="K41" s="23" t="s">
        <v>135</v>
      </c>
      <c r="L41" s="24" t="s">
        <v>135</v>
      </c>
      <c r="M41" s="23" t="s">
        <v>135</v>
      </c>
      <c r="N41" s="23" t="s">
        <v>135</v>
      </c>
      <c r="O41" s="23" t="s">
        <v>135</v>
      </c>
      <c r="P41" s="23" t="s">
        <v>135</v>
      </c>
      <c r="Q41" s="23" t="s">
        <v>135</v>
      </c>
      <c r="R41" s="23" t="s">
        <v>135</v>
      </c>
      <c r="S41" s="23" t="s">
        <v>135</v>
      </c>
      <c r="T41" s="24" t="s">
        <v>135</v>
      </c>
    </row>
    <row r="42" spans="2:20" x14ac:dyDescent="0.2">
      <c r="B42" s="33" t="s">
        <v>97</v>
      </c>
      <c r="C42" s="18" t="s">
        <v>100</v>
      </c>
      <c r="D42" s="18" t="s">
        <v>101</v>
      </c>
      <c r="E42" s="23">
        <v>0.82662218131615284</v>
      </c>
      <c r="F42" s="23">
        <v>1.0124252185918085E-2</v>
      </c>
      <c r="G42" s="23">
        <v>2.4390243902439025E-2</v>
      </c>
      <c r="H42" s="23">
        <v>1.1965025310630465E-2</v>
      </c>
      <c r="I42" s="23">
        <v>1.5186378278877128E-2</v>
      </c>
      <c r="J42" s="23">
        <v>2.1168890934192362E-2</v>
      </c>
      <c r="K42" s="23">
        <v>9.0543028071790155E-2</v>
      </c>
      <c r="L42" s="24">
        <v>43460</v>
      </c>
      <c r="M42" s="23">
        <v>0.86219081272084808</v>
      </c>
      <c r="N42" s="23">
        <v>7.0671378091872791E-3</v>
      </c>
      <c r="O42" s="23">
        <v>1.7667844522968199E-2</v>
      </c>
      <c r="P42" s="23">
        <v>7.0671378091872791E-3</v>
      </c>
      <c r="Q42" s="23">
        <v>7.0671378091872791E-3</v>
      </c>
      <c r="R42" s="23">
        <v>1.7667844522968199E-2</v>
      </c>
      <c r="S42" s="23">
        <v>7.7738515901060068E-2</v>
      </c>
      <c r="T42" s="24">
        <v>1415</v>
      </c>
    </row>
    <row r="43" spans="2:20" x14ac:dyDescent="0.2">
      <c r="B43" s="33" t="s">
        <v>97</v>
      </c>
      <c r="C43" s="18" t="s">
        <v>102</v>
      </c>
      <c r="D43" s="18" t="s">
        <v>103</v>
      </c>
      <c r="E43" s="23">
        <v>0.65881032547699214</v>
      </c>
      <c r="F43" s="23">
        <v>4.4893378226711564E-3</v>
      </c>
      <c r="G43" s="23">
        <v>4.4893378226711564E-3</v>
      </c>
      <c r="H43" s="23">
        <v>4.11522633744856E-3</v>
      </c>
      <c r="I43" s="23">
        <v>1.0101010101010102E-2</v>
      </c>
      <c r="J43" s="23">
        <v>0.10624766180321736</v>
      </c>
      <c r="K43" s="23">
        <v>0.21174710063598953</v>
      </c>
      <c r="L43" s="24">
        <v>13365</v>
      </c>
      <c r="M43" s="23">
        <v>0.70731707317073167</v>
      </c>
      <c r="N43" s="23">
        <v>0</v>
      </c>
      <c r="O43" s="23">
        <v>0</v>
      </c>
      <c r="P43" s="23">
        <v>0</v>
      </c>
      <c r="Q43" s="23">
        <v>0</v>
      </c>
      <c r="R43" s="23">
        <v>2.4390243902439025E-2</v>
      </c>
      <c r="S43" s="23">
        <v>0.26829268292682928</v>
      </c>
      <c r="T43" s="24">
        <v>205</v>
      </c>
    </row>
    <row r="44" spans="2:20" x14ac:dyDescent="0.2">
      <c r="B44" s="33" t="s">
        <v>97</v>
      </c>
      <c r="C44" s="18" t="s">
        <v>104</v>
      </c>
      <c r="D44" s="18" t="s">
        <v>105</v>
      </c>
      <c r="E44" s="23">
        <v>0.91625124626121635</v>
      </c>
      <c r="F44" s="23">
        <v>1.5952143569292122E-2</v>
      </c>
      <c r="G44" s="23">
        <v>1.1964107676969093E-2</v>
      </c>
      <c r="H44" s="23">
        <v>7.9760717846460612E-3</v>
      </c>
      <c r="I44" s="23">
        <v>3.9880358923230306E-3</v>
      </c>
      <c r="J44" s="23">
        <v>1.3958125623130608E-2</v>
      </c>
      <c r="K44" s="23">
        <v>2.991026919242273E-2</v>
      </c>
      <c r="L44" s="24">
        <v>5015</v>
      </c>
      <c r="M44" s="23">
        <v>0.91176470588235292</v>
      </c>
      <c r="N44" s="23">
        <v>1.4705882352941176E-2</v>
      </c>
      <c r="O44" s="23">
        <v>1.4705882352941176E-2</v>
      </c>
      <c r="P44" s="23">
        <v>0</v>
      </c>
      <c r="Q44" s="23">
        <v>0</v>
      </c>
      <c r="R44" s="23">
        <v>1.4705882352941176E-2</v>
      </c>
      <c r="S44" s="23">
        <v>2.9411764705882353E-2</v>
      </c>
      <c r="T44" s="24">
        <v>340</v>
      </c>
    </row>
    <row r="45" spans="2:20" x14ac:dyDescent="0.2">
      <c r="B45" s="33" t="s">
        <v>106</v>
      </c>
      <c r="C45" s="18" t="s">
        <v>107</v>
      </c>
      <c r="D45" s="18" t="s">
        <v>108</v>
      </c>
      <c r="E45" s="23">
        <v>0.84452194129613489</v>
      </c>
      <c r="F45" s="23">
        <v>1.0462074978204011E-2</v>
      </c>
      <c r="G45" s="23">
        <v>1.9761697181052019E-2</v>
      </c>
      <c r="H45" s="23">
        <v>5.812263876780006E-3</v>
      </c>
      <c r="I45" s="23">
        <v>6.3934902644580066E-3</v>
      </c>
      <c r="J45" s="23">
        <v>0.11014240046498111</v>
      </c>
      <c r="K45" s="23">
        <v>3.1967451322290033E-3</v>
      </c>
      <c r="L45" s="24">
        <v>17205</v>
      </c>
      <c r="M45" s="23">
        <v>0.88311688311688308</v>
      </c>
      <c r="N45" s="23">
        <v>1.2987012987012988E-2</v>
      </c>
      <c r="O45" s="23">
        <v>2.5974025974025976E-2</v>
      </c>
      <c r="P45" s="23">
        <v>0</v>
      </c>
      <c r="Q45" s="23">
        <v>0</v>
      </c>
      <c r="R45" s="23">
        <v>6.4935064935064929E-2</v>
      </c>
      <c r="S45" s="23">
        <v>1.2987012987012988E-2</v>
      </c>
      <c r="T45" s="24">
        <v>385</v>
      </c>
    </row>
    <row r="46" spans="2:20" x14ac:dyDescent="0.2">
      <c r="B46" s="33" t="s">
        <v>106</v>
      </c>
      <c r="C46" s="18" t="s">
        <v>109</v>
      </c>
      <c r="D46" s="18" t="s">
        <v>110</v>
      </c>
      <c r="E46" s="23">
        <v>0.60905446828578169</v>
      </c>
      <c r="F46" s="23">
        <v>2.7823626503183211E-2</v>
      </c>
      <c r="G46" s="23">
        <v>0.17519452959207735</v>
      </c>
      <c r="H46" s="23">
        <v>6.1070502240037725E-2</v>
      </c>
      <c r="I46" s="23">
        <v>5.6590426786135344E-2</v>
      </c>
      <c r="J46" s="23">
        <v>4.0320679085121436E-2</v>
      </c>
      <c r="K46" s="23">
        <v>2.9945767507663288E-2</v>
      </c>
      <c r="L46" s="24">
        <v>21205</v>
      </c>
      <c r="M46" s="23">
        <v>0.65277777777777779</v>
      </c>
      <c r="N46" s="23">
        <v>6.9444444444444441E-3</v>
      </c>
      <c r="O46" s="23">
        <v>0.27777777777777779</v>
      </c>
      <c r="P46" s="23">
        <v>2.0833333333333332E-2</v>
      </c>
      <c r="Q46" s="23">
        <v>2.0833333333333332E-2</v>
      </c>
      <c r="R46" s="23">
        <v>2.0833333333333332E-2</v>
      </c>
      <c r="S46" s="23">
        <v>6.9444444444444441E-3</v>
      </c>
      <c r="T46" s="24">
        <v>720</v>
      </c>
    </row>
    <row r="47" spans="2:20" x14ac:dyDescent="0.2">
      <c r="B47" s="33" t="s">
        <v>106</v>
      </c>
      <c r="C47" s="18" t="s">
        <v>111</v>
      </c>
      <c r="D47" s="18" t="s">
        <v>112</v>
      </c>
      <c r="E47" s="23">
        <v>0.6166060205094277</v>
      </c>
      <c r="F47" s="23">
        <v>7.9391333112801849E-3</v>
      </c>
      <c r="G47" s="23">
        <v>8.9315249751902078E-3</v>
      </c>
      <c r="H47" s="23">
        <v>2.6463777704267286E-3</v>
      </c>
      <c r="I47" s="23">
        <v>1.4224280516043665E-2</v>
      </c>
      <c r="J47" s="23">
        <v>4.3003638769434339E-2</v>
      </c>
      <c r="K47" s="23">
        <v>0.30664902414819717</v>
      </c>
      <c r="L47" s="24">
        <v>15115</v>
      </c>
      <c r="M47" s="23">
        <v>0.74</v>
      </c>
      <c r="N47" s="23">
        <v>6.6666666666666671E-3</v>
      </c>
      <c r="O47" s="23">
        <v>0.01</v>
      </c>
      <c r="P47" s="23">
        <v>3.3333333333333335E-3</v>
      </c>
      <c r="Q47" s="23">
        <v>1.6666666666666666E-2</v>
      </c>
      <c r="R47" s="23">
        <v>4.3333333333333335E-2</v>
      </c>
      <c r="S47" s="23">
        <v>0.17666666666666667</v>
      </c>
      <c r="T47" s="24">
        <v>1500</v>
      </c>
    </row>
    <row r="48" spans="2:20" x14ac:dyDescent="0.2">
      <c r="B48" s="33" t="s">
        <v>113</v>
      </c>
      <c r="C48" s="18" t="s">
        <v>114</v>
      </c>
      <c r="D48" s="18" t="s">
        <v>115</v>
      </c>
      <c r="E48" s="23">
        <v>0.83462224866151102</v>
      </c>
      <c r="F48" s="23">
        <v>1.3682331945270671E-2</v>
      </c>
      <c r="G48" s="23">
        <v>5.6513979773944081E-2</v>
      </c>
      <c r="H48" s="23">
        <v>4.104699583581202E-2</v>
      </c>
      <c r="I48" s="23">
        <v>3.569303985722784E-2</v>
      </c>
      <c r="J48" s="23">
        <v>1.7251635930993457E-2</v>
      </c>
      <c r="K48" s="23">
        <v>1.4872099940511599E-3</v>
      </c>
      <c r="L48" s="24">
        <v>16810</v>
      </c>
      <c r="M48" s="23">
        <v>0.87394957983193278</v>
      </c>
      <c r="N48" s="23">
        <v>8.4033613445378148E-3</v>
      </c>
      <c r="O48" s="23">
        <v>5.0420168067226892E-2</v>
      </c>
      <c r="P48" s="23">
        <v>2.100840336134454E-2</v>
      </c>
      <c r="Q48" s="23">
        <v>3.7815126050420166E-2</v>
      </c>
      <c r="R48" s="23">
        <v>4.2016806722689074E-3</v>
      </c>
      <c r="S48" s="23">
        <v>4.2016806722689074E-3</v>
      </c>
      <c r="T48" s="24">
        <v>1190</v>
      </c>
    </row>
    <row r="49" spans="2:20" x14ac:dyDescent="0.2">
      <c r="B49" s="33" t="s">
        <v>113</v>
      </c>
      <c r="C49" s="18" t="s">
        <v>116</v>
      </c>
      <c r="D49" s="18" t="s">
        <v>117</v>
      </c>
      <c r="E49" s="23" t="s">
        <v>135</v>
      </c>
      <c r="F49" s="23" t="s">
        <v>135</v>
      </c>
      <c r="G49" s="23" t="s">
        <v>135</v>
      </c>
      <c r="H49" s="23" t="s">
        <v>135</v>
      </c>
      <c r="I49" s="23" t="s">
        <v>135</v>
      </c>
      <c r="J49" s="23" t="s">
        <v>135</v>
      </c>
      <c r="K49" s="23" t="s">
        <v>135</v>
      </c>
      <c r="L49" s="24" t="s">
        <v>135</v>
      </c>
      <c r="M49" s="23" t="s">
        <v>135</v>
      </c>
      <c r="N49" s="23" t="s">
        <v>135</v>
      </c>
      <c r="O49" s="23" t="s">
        <v>135</v>
      </c>
      <c r="P49" s="23" t="s">
        <v>135</v>
      </c>
      <c r="Q49" s="23" t="s">
        <v>135</v>
      </c>
      <c r="R49" s="23" t="s">
        <v>135</v>
      </c>
      <c r="S49" s="23" t="s">
        <v>135</v>
      </c>
      <c r="T49" s="24" t="s">
        <v>135</v>
      </c>
    </row>
    <row r="50" spans="2:20" x14ac:dyDescent="0.2">
      <c r="B50" s="33" t="s">
        <v>113</v>
      </c>
      <c r="C50" s="18" t="s">
        <v>118</v>
      </c>
      <c r="D50" s="18" t="s">
        <v>119</v>
      </c>
      <c r="E50" s="23">
        <v>0.65055762081784385</v>
      </c>
      <c r="F50" s="23">
        <v>1.9680734747430571E-2</v>
      </c>
      <c r="G50" s="23">
        <v>3.2363874917996936E-2</v>
      </c>
      <c r="H50" s="23">
        <v>1.5088563306363437E-2</v>
      </c>
      <c r="I50" s="23">
        <v>1.5744587797944458E-2</v>
      </c>
      <c r="J50" s="23">
        <v>0.11808440848458343</v>
      </c>
      <c r="K50" s="23">
        <v>0.14869888475836432</v>
      </c>
      <c r="L50" s="24">
        <v>22865</v>
      </c>
      <c r="M50" s="23">
        <v>0.8</v>
      </c>
      <c r="N50" s="23">
        <v>3.6363636363636362E-2</v>
      </c>
      <c r="O50" s="23">
        <v>1.8181818181818181E-2</v>
      </c>
      <c r="P50" s="23">
        <v>0</v>
      </c>
      <c r="Q50" s="23">
        <v>0</v>
      </c>
      <c r="R50" s="23">
        <v>0.14545454545454545</v>
      </c>
      <c r="S50" s="23">
        <v>0</v>
      </c>
      <c r="T50" s="24">
        <v>275</v>
      </c>
    </row>
    <row r="51" spans="2:20" x14ac:dyDescent="0.2">
      <c r="B51" s="33" t="s">
        <v>113</v>
      </c>
      <c r="C51" s="18" t="s">
        <v>120</v>
      </c>
      <c r="D51" s="18" t="s">
        <v>121</v>
      </c>
      <c r="E51" s="23">
        <v>0.4148070359674455</v>
      </c>
      <c r="F51" s="23">
        <v>3.4129692832764505E-3</v>
      </c>
      <c r="G51" s="23">
        <v>6.8259385665529011E-3</v>
      </c>
      <c r="H51" s="23">
        <v>1.8377526909950119E-3</v>
      </c>
      <c r="I51" s="23">
        <v>1.8377526909950119E-3</v>
      </c>
      <c r="J51" s="23">
        <v>0.37306379627198738</v>
      </c>
      <c r="K51" s="23">
        <v>0.19795221843003413</v>
      </c>
      <c r="L51" s="24">
        <v>19045</v>
      </c>
      <c r="M51" s="23">
        <v>0.60227272727272729</v>
      </c>
      <c r="N51" s="23">
        <v>1.1363636363636364E-2</v>
      </c>
      <c r="O51" s="23">
        <v>0</v>
      </c>
      <c r="P51" s="23">
        <v>1.1363636363636364E-2</v>
      </c>
      <c r="Q51" s="23">
        <v>0</v>
      </c>
      <c r="R51" s="23">
        <v>9.0909090909090912E-2</v>
      </c>
      <c r="S51" s="23">
        <v>0.28409090909090912</v>
      </c>
      <c r="T51" s="24">
        <v>440</v>
      </c>
    </row>
    <row r="52" spans="2:20" x14ac:dyDescent="0.2">
      <c r="B52" s="33" t="s">
        <v>113</v>
      </c>
      <c r="C52" s="18" t="s">
        <v>122</v>
      </c>
      <c r="D52" s="18" t="s">
        <v>123</v>
      </c>
      <c r="E52" s="23" t="s">
        <v>135</v>
      </c>
      <c r="F52" s="23" t="s">
        <v>135</v>
      </c>
      <c r="G52" s="23" t="s">
        <v>135</v>
      </c>
      <c r="H52" s="23" t="s">
        <v>135</v>
      </c>
      <c r="I52" s="23" t="s">
        <v>135</v>
      </c>
      <c r="J52" s="23" t="s">
        <v>135</v>
      </c>
      <c r="K52" s="23" t="s">
        <v>135</v>
      </c>
      <c r="L52" s="24" t="s">
        <v>135</v>
      </c>
      <c r="M52" s="23" t="s">
        <v>135</v>
      </c>
      <c r="N52" s="23" t="s">
        <v>135</v>
      </c>
      <c r="O52" s="23" t="s">
        <v>135</v>
      </c>
      <c r="P52" s="23" t="s">
        <v>135</v>
      </c>
      <c r="Q52" s="23" t="s">
        <v>135</v>
      </c>
      <c r="R52" s="23" t="s">
        <v>135</v>
      </c>
      <c r="S52" s="23" t="s">
        <v>135</v>
      </c>
      <c r="T52" s="24" t="s">
        <v>135</v>
      </c>
    </row>
    <row r="53" spans="2:20" x14ac:dyDescent="0.2">
      <c r="B53" s="33" t="s">
        <v>113</v>
      </c>
      <c r="C53" s="18" t="s">
        <v>124</v>
      </c>
      <c r="D53" s="18" t="s">
        <v>125</v>
      </c>
      <c r="E53" s="23" t="s">
        <v>135</v>
      </c>
      <c r="F53" s="23" t="s">
        <v>135</v>
      </c>
      <c r="G53" s="23" t="s">
        <v>135</v>
      </c>
      <c r="H53" s="23" t="s">
        <v>135</v>
      </c>
      <c r="I53" s="23" t="s">
        <v>135</v>
      </c>
      <c r="J53" s="23" t="s">
        <v>135</v>
      </c>
      <c r="K53" s="23" t="s">
        <v>135</v>
      </c>
      <c r="L53" s="24" t="s">
        <v>135</v>
      </c>
      <c r="M53" s="23" t="s">
        <v>135</v>
      </c>
      <c r="N53" s="23" t="s">
        <v>135</v>
      </c>
      <c r="O53" s="23" t="s">
        <v>135</v>
      </c>
      <c r="P53" s="23" t="s">
        <v>135</v>
      </c>
      <c r="Q53" s="23" t="s">
        <v>135</v>
      </c>
      <c r="R53" s="23" t="s">
        <v>135</v>
      </c>
      <c r="S53" s="23" t="s">
        <v>135</v>
      </c>
      <c r="T53" s="24" t="s">
        <v>135</v>
      </c>
    </row>
    <row r="54" spans="2:20" x14ac:dyDescent="0.2">
      <c r="B54" s="33" t="s">
        <v>126</v>
      </c>
      <c r="C54" s="18" t="s">
        <v>127</v>
      </c>
      <c r="D54" s="18" t="s">
        <v>128</v>
      </c>
      <c r="E54" s="23">
        <v>0.91833810888252154</v>
      </c>
      <c r="F54" s="23">
        <v>7.1633237822349575E-3</v>
      </c>
      <c r="G54" s="23">
        <v>4.2979942693409743E-3</v>
      </c>
      <c r="H54" s="23">
        <v>1.4326647564469914E-3</v>
      </c>
      <c r="I54" s="23">
        <v>2.8653295128939827E-3</v>
      </c>
      <c r="J54" s="23">
        <v>4.8710601719197708E-2</v>
      </c>
      <c r="K54" s="23">
        <v>1.8624641833810889E-2</v>
      </c>
      <c r="L54" s="24">
        <v>3490</v>
      </c>
      <c r="M54" s="23">
        <v>0.91176470588235292</v>
      </c>
      <c r="N54" s="23">
        <v>0</v>
      </c>
      <c r="O54" s="23">
        <v>0</v>
      </c>
      <c r="P54" s="23">
        <v>0</v>
      </c>
      <c r="Q54" s="23">
        <v>0</v>
      </c>
      <c r="R54" s="23">
        <v>5.8823529411764705E-2</v>
      </c>
      <c r="S54" s="23">
        <v>0</v>
      </c>
      <c r="T54" s="24">
        <v>170</v>
      </c>
    </row>
    <row r="55" spans="2:20" x14ac:dyDescent="0.2">
      <c r="B55" s="33" t="s">
        <v>126</v>
      </c>
      <c r="C55" s="18" t="s">
        <v>129</v>
      </c>
      <c r="D55" s="18" t="s">
        <v>130</v>
      </c>
      <c r="E55" s="23">
        <v>0.77846975088967973</v>
      </c>
      <c r="F55" s="23">
        <v>2.5800711743772242E-2</v>
      </c>
      <c r="G55" s="23">
        <v>9.5195729537366547E-2</v>
      </c>
      <c r="H55" s="23">
        <v>2.9359430604982206E-2</v>
      </c>
      <c r="I55" s="23">
        <v>3.0249110320284697E-2</v>
      </c>
      <c r="J55" s="23">
        <v>3.1138790035587189E-2</v>
      </c>
      <c r="K55" s="23">
        <v>9.7864768683274019E-3</v>
      </c>
      <c r="L55" s="24">
        <v>5620</v>
      </c>
      <c r="M55" s="23" t="s">
        <v>135</v>
      </c>
      <c r="N55" s="23" t="s">
        <v>135</v>
      </c>
      <c r="O55" s="23" t="s">
        <v>135</v>
      </c>
      <c r="P55" s="23" t="s">
        <v>135</v>
      </c>
      <c r="Q55" s="23" t="s">
        <v>135</v>
      </c>
      <c r="R55" s="23" t="s">
        <v>135</v>
      </c>
      <c r="S55" s="23" t="s">
        <v>135</v>
      </c>
      <c r="T55" s="24" t="s">
        <v>135</v>
      </c>
    </row>
    <row r="56" spans="2:20" x14ac:dyDescent="0.2">
      <c r="B56" s="33" t="s">
        <v>126</v>
      </c>
      <c r="C56" s="18" t="s">
        <v>131</v>
      </c>
      <c r="D56" s="18" t="s">
        <v>132</v>
      </c>
      <c r="E56" s="23" t="s">
        <v>135</v>
      </c>
      <c r="F56" s="23" t="s">
        <v>135</v>
      </c>
      <c r="G56" s="23" t="s">
        <v>135</v>
      </c>
      <c r="H56" s="23" t="s">
        <v>135</v>
      </c>
      <c r="I56" s="23" t="s">
        <v>135</v>
      </c>
      <c r="J56" s="23" t="s">
        <v>135</v>
      </c>
      <c r="K56" s="23" t="s">
        <v>135</v>
      </c>
      <c r="L56" s="24" t="s">
        <v>135</v>
      </c>
      <c r="M56" s="23" t="s">
        <v>135</v>
      </c>
      <c r="N56" s="23" t="s">
        <v>135</v>
      </c>
      <c r="O56" s="23" t="s">
        <v>135</v>
      </c>
      <c r="P56" s="23" t="s">
        <v>135</v>
      </c>
      <c r="Q56" s="23" t="s">
        <v>135</v>
      </c>
      <c r="R56" s="23" t="s">
        <v>135</v>
      </c>
      <c r="S56" s="23" t="s">
        <v>135</v>
      </c>
      <c r="T56" s="24" t="s">
        <v>135</v>
      </c>
    </row>
    <row r="57" spans="2:20" x14ac:dyDescent="0.2">
      <c r="B57" s="33" t="s">
        <v>126</v>
      </c>
      <c r="C57" s="18" t="s">
        <v>133</v>
      </c>
      <c r="D57" s="18" t="s">
        <v>134</v>
      </c>
      <c r="E57" s="23">
        <v>0.88304093567251463</v>
      </c>
      <c r="F57" s="23">
        <v>8.4470435347628325E-3</v>
      </c>
      <c r="G57" s="23">
        <v>3.8986354775828458E-3</v>
      </c>
      <c r="H57" s="23">
        <v>1.9493177387914229E-3</v>
      </c>
      <c r="I57" s="23">
        <v>7.7972709551656916E-3</v>
      </c>
      <c r="J57" s="23">
        <v>5.9779077322936969E-2</v>
      </c>
      <c r="K57" s="23">
        <v>3.5737491877842753E-2</v>
      </c>
      <c r="L57" s="24">
        <v>7695</v>
      </c>
      <c r="M57" s="23">
        <v>0.88311688311688308</v>
      </c>
      <c r="N57" s="23">
        <v>1.2987012987012988E-2</v>
      </c>
      <c r="O57" s="23">
        <v>1.2987012987012988E-2</v>
      </c>
      <c r="P57" s="23">
        <v>0</v>
      </c>
      <c r="Q57" s="23">
        <v>1.2987012987012988E-2</v>
      </c>
      <c r="R57" s="23">
        <v>3.896103896103896E-2</v>
      </c>
      <c r="S57" s="23">
        <v>3.896103896103896E-2</v>
      </c>
      <c r="T57" s="24">
        <v>385</v>
      </c>
    </row>
    <row r="58" spans="2:20" x14ac:dyDescent="0.2">
      <c r="B58" s="33" t="s">
        <v>126</v>
      </c>
      <c r="C58" s="18" t="s">
        <v>136</v>
      </c>
      <c r="D58" s="18" t="s">
        <v>137</v>
      </c>
      <c r="E58" s="23">
        <v>0.8434504792332268</v>
      </c>
      <c r="F58" s="23">
        <v>6.3897763578274758E-3</v>
      </c>
      <c r="G58" s="23">
        <v>3.1948881789137379E-3</v>
      </c>
      <c r="H58" s="23">
        <v>6.3897763578274758E-3</v>
      </c>
      <c r="I58" s="23">
        <v>3.1948881789137379E-3</v>
      </c>
      <c r="J58" s="23">
        <v>0</v>
      </c>
      <c r="K58" s="23">
        <v>0.13418530351437699</v>
      </c>
      <c r="L58" s="24">
        <v>1565</v>
      </c>
      <c r="M58" s="23">
        <v>0.91666666666666663</v>
      </c>
      <c r="N58" s="23">
        <v>4.1666666666666664E-2</v>
      </c>
      <c r="O58" s="23">
        <v>0</v>
      </c>
      <c r="P58" s="23">
        <v>0</v>
      </c>
      <c r="Q58" s="23">
        <v>0</v>
      </c>
      <c r="R58" s="23">
        <v>0</v>
      </c>
      <c r="S58" s="23">
        <v>4.1666666666666664E-2</v>
      </c>
      <c r="T58" s="24">
        <v>120</v>
      </c>
    </row>
    <row r="59" spans="2:20" x14ac:dyDescent="0.2">
      <c r="B59" s="33" t="s">
        <v>126</v>
      </c>
      <c r="C59" s="18" t="s">
        <v>138</v>
      </c>
      <c r="D59" s="18" t="s">
        <v>139</v>
      </c>
      <c r="E59" s="23" t="s">
        <v>135</v>
      </c>
      <c r="F59" s="23" t="s">
        <v>135</v>
      </c>
      <c r="G59" s="23" t="s">
        <v>135</v>
      </c>
      <c r="H59" s="23" t="s">
        <v>135</v>
      </c>
      <c r="I59" s="23" t="s">
        <v>135</v>
      </c>
      <c r="J59" s="23" t="s">
        <v>135</v>
      </c>
      <c r="K59" s="23" t="s">
        <v>135</v>
      </c>
      <c r="L59" s="24" t="s">
        <v>135</v>
      </c>
      <c r="M59" s="23" t="s">
        <v>135</v>
      </c>
      <c r="N59" s="23" t="s">
        <v>135</v>
      </c>
      <c r="O59" s="23" t="s">
        <v>135</v>
      </c>
      <c r="P59" s="23" t="s">
        <v>135</v>
      </c>
      <c r="Q59" s="23" t="s">
        <v>135</v>
      </c>
      <c r="R59" s="23" t="s">
        <v>135</v>
      </c>
      <c r="S59" s="23" t="s">
        <v>135</v>
      </c>
      <c r="T59" s="24" t="s">
        <v>135</v>
      </c>
    </row>
    <row r="60" spans="2:20" x14ac:dyDescent="0.2">
      <c r="B60" s="33" t="s">
        <v>126</v>
      </c>
      <c r="C60" s="18" t="s">
        <v>140</v>
      </c>
      <c r="D60" s="18" t="s">
        <v>141</v>
      </c>
      <c r="E60" s="23">
        <v>0.80645161290322576</v>
      </c>
      <c r="F60" s="23">
        <v>4.0322580645161289E-3</v>
      </c>
      <c r="G60" s="23">
        <v>1.0080645161290322E-2</v>
      </c>
      <c r="H60" s="23">
        <v>0</v>
      </c>
      <c r="I60" s="23">
        <v>6.0483870967741934E-3</v>
      </c>
      <c r="J60" s="23">
        <v>2.4193548387096774E-2</v>
      </c>
      <c r="K60" s="23">
        <v>0.14919354838709678</v>
      </c>
      <c r="L60" s="24">
        <v>2480</v>
      </c>
      <c r="M60" s="23" t="s">
        <v>135</v>
      </c>
      <c r="N60" s="23" t="s">
        <v>135</v>
      </c>
      <c r="O60" s="23" t="s">
        <v>135</v>
      </c>
      <c r="P60" s="23" t="s">
        <v>135</v>
      </c>
      <c r="Q60" s="23" t="s">
        <v>135</v>
      </c>
      <c r="R60" s="23" t="s">
        <v>135</v>
      </c>
      <c r="S60" s="23" t="s">
        <v>135</v>
      </c>
      <c r="T60" s="24" t="s">
        <v>135</v>
      </c>
    </row>
    <row r="61" spans="2:20" ht="6.75" customHeight="1" x14ac:dyDescent="0.2"/>
    <row r="62" spans="2:20" x14ac:dyDescent="0.2">
      <c r="B62" s="33" t="s">
        <v>50</v>
      </c>
      <c r="C62" s="18" t="s">
        <v>142</v>
      </c>
      <c r="D62" s="21" t="s">
        <v>143</v>
      </c>
      <c r="E62" s="23">
        <v>0.31202435312024351</v>
      </c>
      <c r="F62" s="23">
        <v>2.1308980213089801E-2</v>
      </c>
      <c r="G62" s="23">
        <v>5.7838660578386603E-2</v>
      </c>
      <c r="H62" s="23">
        <v>2.7397260273972601E-2</v>
      </c>
      <c r="I62" s="23">
        <v>3.5007610350076102E-2</v>
      </c>
      <c r="J62" s="23">
        <v>0.54642313546423138</v>
      </c>
      <c r="K62" s="23">
        <v>0</v>
      </c>
      <c r="L62" s="24">
        <v>3285</v>
      </c>
      <c r="M62" s="23" t="s">
        <v>135</v>
      </c>
      <c r="N62" s="23" t="s">
        <v>135</v>
      </c>
      <c r="O62" s="23" t="s">
        <v>135</v>
      </c>
      <c r="P62" s="23" t="s">
        <v>135</v>
      </c>
      <c r="Q62" s="23" t="s">
        <v>135</v>
      </c>
      <c r="R62" s="23" t="s">
        <v>135</v>
      </c>
      <c r="S62" s="23" t="s">
        <v>135</v>
      </c>
      <c r="T62" s="24" t="s">
        <v>135</v>
      </c>
    </row>
    <row r="63" spans="2:20" x14ac:dyDescent="0.2">
      <c r="B63" s="33" t="s">
        <v>50</v>
      </c>
      <c r="C63" s="18" t="s">
        <v>144</v>
      </c>
      <c r="D63" s="21" t="s">
        <v>145</v>
      </c>
      <c r="E63" s="23" t="s">
        <v>135</v>
      </c>
      <c r="F63" s="23" t="s">
        <v>135</v>
      </c>
      <c r="G63" s="23" t="s">
        <v>135</v>
      </c>
      <c r="H63" s="23" t="s">
        <v>135</v>
      </c>
      <c r="I63" s="23" t="s">
        <v>135</v>
      </c>
      <c r="J63" s="23" t="s">
        <v>135</v>
      </c>
      <c r="K63" s="23" t="s">
        <v>135</v>
      </c>
      <c r="L63" s="24" t="s">
        <v>135</v>
      </c>
      <c r="M63" s="23" t="s">
        <v>135</v>
      </c>
      <c r="N63" s="23" t="s">
        <v>135</v>
      </c>
      <c r="O63" s="23" t="s">
        <v>135</v>
      </c>
      <c r="P63" s="23" t="s">
        <v>135</v>
      </c>
      <c r="Q63" s="23" t="s">
        <v>135</v>
      </c>
      <c r="R63" s="23" t="s">
        <v>135</v>
      </c>
      <c r="S63" s="23" t="s">
        <v>135</v>
      </c>
      <c r="T63" s="24" t="s">
        <v>135</v>
      </c>
    </row>
    <row r="64" spans="2:20" x14ac:dyDescent="0.2">
      <c r="B64" s="33" t="s">
        <v>50</v>
      </c>
      <c r="C64" s="18" t="s">
        <v>146</v>
      </c>
      <c r="D64" s="21" t="s">
        <v>147</v>
      </c>
      <c r="E64" s="23">
        <v>0.7172538392050587</v>
      </c>
      <c r="F64" s="23">
        <v>1.4453477868112014E-2</v>
      </c>
      <c r="G64" s="23">
        <v>4.065040650406504E-2</v>
      </c>
      <c r="H64" s="23">
        <v>3.071364046973803E-2</v>
      </c>
      <c r="I64" s="23">
        <v>5.2393857271906055E-2</v>
      </c>
      <c r="J64" s="23">
        <v>4.7877145438121049E-2</v>
      </c>
      <c r="K64" s="23">
        <v>9.66576332429991E-2</v>
      </c>
      <c r="L64" s="24">
        <v>5535</v>
      </c>
      <c r="M64" s="23" t="s">
        <v>48</v>
      </c>
      <c r="N64" s="23" t="s">
        <v>48</v>
      </c>
      <c r="O64" s="23" t="s">
        <v>48</v>
      </c>
      <c r="P64" s="23" t="s">
        <v>48</v>
      </c>
      <c r="Q64" s="23" t="s">
        <v>48</v>
      </c>
      <c r="R64" s="23" t="s">
        <v>48</v>
      </c>
      <c r="S64" s="23" t="s">
        <v>48</v>
      </c>
      <c r="T64" s="24">
        <v>0</v>
      </c>
    </row>
    <row r="65" spans="2:20" x14ac:dyDescent="0.2">
      <c r="B65" s="33" t="s">
        <v>50</v>
      </c>
      <c r="C65" s="18" t="s">
        <v>148</v>
      </c>
      <c r="D65" s="21" t="s">
        <v>149</v>
      </c>
      <c r="E65" s="23">
        <v>0.78551375631667597</v>
      </c>
      <c r="F65" s="23">
        <v>1.7405951712521055E-2</v>
      </c>
      <c r="G65" s="23">
        <v>2.021336327905671E-2</v>
      </c>
      <c r="H65" s="23">
        <v>1.6844469399213923E-2</v>
      </c>
      <c r="I65" s="23">
        <v>2.1336327905670971E-2</v>
      </c>
      <c r="J65" s="23">
        <v>3.2565974171813589E-2</v>
      </c>
      <c r="K65" s="23">
        <v>0.10555867490174059</v>
      </c>
      <c r="L65" s="24">
        <v>8905</v>
      </c>
      <c r="M65" s="23">
        <v>0.79452054794520544</v>
      </c>
      <c r="N65" s="23">
        <v>1.3698630136986301E-2</v>
      </c>
      <c r="O65" s="23">
        <v>1.3698630136986301E-2</v>
      </c>
      <c r="P65" s="23">
        <v>1.3698630136986301E-2</v>
      </c>
      <c r="Q65" s="23">
        <v>1.3698630136986301E-2</v>
      </c>
      <c r="R65" s="23">
        <v>4.1095890410958902E-2</v>
      </c>
      <c r="S65" s="23">
        <v>0.1095890410958904</v>
      </c>
      <c r="T65" s="24">
        <v>365</v>
      </c>
    </row>
    <row r="66" spans="2:20" x14ac:dyDescent="0.2">
      <c r="B66" s="33" t="s">
        <v>50</v>
      </c>
      <c r="C66" s="18" t="s">
        <v>397</v>
      </c>
      <c r="D66" s="21" t="s">
        <v>398</v>
      </c>
      <c r="E66" s="23" t="s">
        <v>135</v>
      </c>
      <c r="F66" s="23" t="s">
        <v>135</v>
      </c>
      <c r="G66" s="23" t="s">
        <v>135</v>
      </c>
      <c r="H66" s="23" t="s">
        <v>135</v>
      </c>
      <c r="I66" s="23" t="s">
        <v>135</v>
      </c>
      <c r="J66" s="23" t="s">
        <v>135</v>
      </c>
      <c r="K66" s="23" t="s">
        <v>135</v>
      </c>
      <c r="L66" s="24" t="s">
        <v>135</v>
      </c>
      <c r="M66" s="23" t="s">
        <v>135</v>
      </c>
      <c r="N66" s="23" t="s">
        <v>135</v>
      </c>
      <c r="O66" s="23" t="s">
        <v>135</v>
      </c>
      <c r="P66" s="23" t="s">
        <v>135</v>
      </c>
      <c r="Q66" s="23" t="s">
        <v>135</v>
      </c>
      <c r="R66" s="23" t="s">
        <v>135</v>
      </c>
      <c r="S66" s="23" t="s">
        <v>135</v>
      </c>
      <c r="T66" s="24" t="s">
        <v>135</v>
      </c>
    </row>
    <row r="67" spans="2:20" x14ac:dyDescent="0.2">
      <c r="B67" s="33" t="s">
        <v>50</v>
      </c>
      <c r="C67" s="18" t="s">
        <v>399</v>
      </c>
      <c r="D67" s="21" t="s">
        <v>400</v>
      </c>
      <c r="E67" s="23" t="s">
        <v>135</v>
      </c>
      <c r="F67" s="23" t="s">
        <v>135</v>
      </c>
      <c r="G67" s="23" t="s">
        <v>135</v>
      </c>
      <c r="H67" s="23" t="s">
        <v>135</v>
      </c>
      <c r="I67" s="23" t="s">
        <v>135</v>
      </c>
      <c r="J67" s="23" t="s">
        <v>135</v>
      </c>
      <c r="K67" s="23" t="s">
        <v>135</v>
      </c>
      <c r="L67" s="24" t="s">
        <v>135</v>
      </c>
      <c r="M67" s="23" t="s">
        <v>135</v>
      </c>
      <c r="N67" s="23" t="s">
        <v>135</v>
      </c>
      <c r="O67" s="23" t="s">
        <v>135</v>
      </c>
      <c r="P67" s="23" t="s">
        <v>135</v>
      </c>
      <c r="Q67" s="23" t="s">
        <v>135</v>
      </c>
      <c r="R67" s="23" t="s">
        <v>135</v>
      </c>
      <c r="S67" s="23" t="s">
        <v>135</v>
      </c>
      <c r="T67" s="24" t="s">
        <v>135</v>
      </c>
    </row>
    <row r="68" spans="2:20" x14ac:dyDescent="0.2">
      <c r="B68" s="33" t="s">
        <v>50</v>
      </c>
      <c r="C68" s="18" t="s">
        <v>158</v>
      </c>
      <c r="D68" s="21" t="s">
        <v>159</v>
      </c>
      <c r="E68" s="23">
        <v>0.66094420600858372</v>
      </c>
      <c r="F68" s="23">
        <v>1.4306151645207439E-2</v>
      </c>
      <c r="G68" s="23">
        <v>6.1516452074391992E-2</v>
      </c>
      <c r="H68" s="23">
        <v>2.8612303290414878E-2</v>
      </c>
      <c r="I68" s="23">
        <v>2.7181688125894134E-2</v>
      </c>
      <c r="J68" s="23">
        <v>0</v>
      </c>
      <c r="K68" s="23">
        <v>0.2088698140200286</v>
      </c>
      <c r="L68" s="24">
        <v>3495</v>
      </c>
      <c r="M68" s="23">
        <v>0.81818181818181823</v>
      </c>
      <c r="N68" s="23">
        <v>0</v>
      </c>
      <c r="O68" s="23">
        <v>9.0909090909090912E-2</v>
      </c>
      <c r="P68" s="23">
        <v>0</v>
      </c>
      <c r="Q68" s="23">
        <v>0</v>
      </c>
      <c r="R68" s="23">
        <v>0</v>
      </c>
      <c r="S68" s="23">
        <v>9.0909090909090912E-2</v>
      </c>
      <c r="T68" s="24">
        <v>110</v>
      </c>
    </row>
    <row r="69" spans="2:20" x14ac:dyDescent="0.2">
      <c r="B69" s="33" t="s">
        <v>50</v>
      </c>
      <c r="C69" s="18" t="s">
        <v>160</v>
      </c>
      <c r="D69" s="21" t="s">
        <v>161</v>
      </c>
      <c r="E69" s="23" t="s">
        <v>135</v>
      </c>
      <c r="F69" s="23" t="s">
        <v>135</v>
      </c>
      <c r="G69" s="23" t="s">
        <v>135</v>
      </c>
      <c r="H69" s="23" t="s">
        <v>135</v>
      </c>
      <c r="I69" s="23" t="s">
        <v>135</v>
      </c>
      <c r="J69" s="23" t="s">
        <v>135</v>
      </c>
      <c r="K69" s="23" t="s">
        <v>135</v>
      </c>
      <c r="L69" s="24" t="s">
        <v>135</v>
      </c>
      <c r="M69" s="23" t="s">
        <v>135</v>
      </c>
      <c r="N69" s="23" t="s">
        <v>135</v>
      </c>
      <c r="O69" s="23" t="s">
        <v>135</v>
      </c>
      <c r="P69" s="23" t="s">
        <v>135</v>
      </c>
      <c r="Q69" s="23" t="s">
        <v>135</v>
      </c>
      <c r="R69" s="23" t="s">
        <v>135</v>
      </c>
      <c r="S69" s="23" t="s">
        <v>135</v>
      </c>
      <c r="T69" s="24" t="s">
        <v>135</v>
      </c>
    </row>
    <row r="70" spans="2:20" x14ac:dyDescent="0.2">
      <c r="B70" s="33" t="s">
        <v>50</v>
      </c>
      <c r="C70" s="18" t="s">
        <v>164</v>
      </c>
      <c r="D70" s="21" t="s">
        <v>165</v>
      </c>
      <c r="E70" s="23">
        <v>0.29201277955271565</v>
      </c>
      <c r="F70" s="23">
        <v>5.111821086261981E-3</v>
      </c>
      <c r="G70" s="23">
        <v>8.9456869009584661E-2</v>
      </c>
      <c r="H70" s="23">
        <v>2.3003194888178913E-2</v>
      </c>
      <c r="I70" s="23">
        <v>7.2843450479233227E-2</v>
      </c>
      <c r="J70" s="23">
        <v>4.1533546325878593E-2</v>
      </c>
      <c r="K70" s="23">
        <v>0.47667731629392973</v>
      </c>
      <c r="L70" s="24">
        <v>7825</v>
      </c>
      <c r="M70" s="23">
        <v>0.45061728395061729</v>
      </c>
      <c r="N70" s="23">
        <v>6.1728395061728392E-3</v>
      </c>
      <c r="O70" s="23">
        <v>0.1111111111111111</v>
      </c>
      <c r="P70" s="23">
        <v>3.0864197530864196E-2</v>
      </c>
      <c r="Q70" s="23">
        <v>6.7901234567901231E-2</v>
      </c>
      <c r="R70" s="23">
        <v>5.5555555555555552E-2</v>
      </c>
      <c r="S70" s="23">
        <v>0.27777777777777779</v>
      </c>
      <c r="T70" s="24">
        <v>810</v>
      </c>
    </row>
    <row r="71" spans="2:20" x14ac:dyDescent="0.2">
      <c r="B71" s="33" t="s">
        <v>63</v>
      </c>
      <c r="C71" s="18" t="s">
        <v>170</v>
      </c>
      <c r="D71" s="21" t="s">
        <v>171</v>
      </c>
      <c r="E71" s="23">
        <v>0.25227686703096541</v>
      </c>
      <c r="F71" s="23">
        <v>2.6411657559198543E-2</v>
      </c>
      <c r="G71" s="23">
        <v>0.45719489981785066</v>
      </c>
      <c r="H71" s="23">
        <v>0.16484517304189436</v>
      </c>
      <c r="I71" s="23">
        <v>5.6466302367941715E-2</v>
      </c>
      <c r="J71" s="23">
        <v>8.1967213114754103E-3</v>
      </c>
      <c r="K71" s="23">
        <v>3.3697632058287796E-2</v>
      </c>
      <c r="L71" s="24">
        <v>5490</v>
      </c>
      <c r="M71" s="23">
        <v>0.25</v>
      </c>
      <c r="N71" s="23">
        <v>8.3333333333333329E-2</v>
      </c>
      <c r="O71" s="23">
        <v>0.33333333333333331</v>
      </c>
      <c r="P71" s="23">
        <v>0.25</v>
      </c>
      <c r="Q71" s="23">
        <v>8.3333333333333329E-2</v>
      </c>
      <c r="R71" s="23">
        <v>0</v>
      </c>
      <c r="S71" s="23">
        <v>8.3333333333333329E-2</v>
      </c>
      <c r="T71" s="24">
        <v>60</v>
      </c>
    </row>
    <row r="72" spans="2:20" x14ac:dyDescent="0.2">
      <c r="B72" s="33" t="s">
        <v>63</v>
      </c>
      <c r="C72" s="18" t="s">
        <v>401</v>
      </c>
      <c r="D72" s="21" t="s">
        <v>402</v>
      </c>
      <c r="E72" s="23">
        <v>0.38589743589743591</v>
      </c>
      <c r="F72" s="23">
        <v>8.9743589743589737E-3</v>
      </c>
      <c r="G72" s="23">
        <v>7.6923076923076927E-3</v>
      </c>
      <c r="H72" s="23">
        <v>3.0769230769230771E-2</v>
      </c>
      <c r="I72" s="23">
        <v>1.282051282051282E-2</v>
      </c>
      <c r="J72" s="23">
        <v>0.55384615384615388</v>
      </c>
      <c r="K72" s="23">
        <v>0</v>
      </c>
      <c r="L72" s="24">
        <v>3900</v>
      </c>
      <c r="M72" s="23">
        <v>0.4358974358974359</v>
      </c>
      <c r="N72" s="23">
        <v>1.282051282051282E-2</v>
      </c>
      <c r="O72" s="23">
        <v>0</v>
      </c>
      <c r="P72" s="23">
        <v>2.564102564102564E-2</v>
      </c>
      <c r="Q72" s="23">
        <v>1.282051282051282E-2</v>
      </c>
      <c r="R72" s="23">
        <v>0.5</v>
      </c>
      <c r="S72" s="23">
        <v>0</v>
      </c>
      <c r="T72" s="24">
        <v>390</v>
      </c>
    </row>
    <row r="73" spans="2:20" x14ac:dyDescent="0.2">
      <c r="B73" s="33" t="s">
        <v>63</v>
      </c>
      <c r="C73" s="18" t="s">
        <v>172</v>
      </c>
      <c r="D73" s="21" t="s">
        <v>173</v>
      </c>
      <c r="E73" s="23">
        <v>0.30958439355385919</v>
      </c>
      <c r="F73" s="23">
        <v>4.2408821034775231E-2</v>
      </c>
      <c r="G73" s="23">
        <v>0.34351145038167941</v>
      </c>
      <c r="H73" s="23">
        <v>7.548770144189991E-2</v>
      </c>
      <c r="I73" s="23">
        <v>8.3121289228159451E-2</v>
      </c>
      <c r="J73" s="23">
        <v>0.13061916878710772</v>
      </c>
      <c r="K73" s="23">
        <v>1.6115351993214587E-2</v>
      </c>
      <c r="L73" s="24">
        <v>5895</v>
      </c>
      <c r="M73" s="23">
        <v>0.31578947368421051</v>
      </c>
      <c r="N73" s="23">
        <v>2.6315789473684209E-2</v>
      </c>
      <c r="O73" s="23">
        <v>0.28947368421052633</v>
      </c>
      <c r="P73" s="23">
        <v>0.13157894736842105</v>
      </c>
      <c r="Q73" s="23">
        <v>7.8947368421052627E-2</v>
      </c>
      <c r="R73" s="23">
        <v>0.13157894736842105</v>
      </c>
      <c r="S73" s="23">
        <v>0</v>
      </c>
      <c r="T73" s="24">
        <v>190</v>
      </c>
    </row>
    <row r="74" spans="2:20" x14ac:dyDescent="0.2">
      <c r="B74" s="33" t="s">
        <v>63</v>
      </c>
      <c r="C74" s="18" t="s">
        <v>174</v>
      </c>
      <c r="D74" s="21" t="s">
        <v>175</v>
      </c>
      <c r="E74" s="23" t="s">
        <v>135</v>
      </c>
      <c r="F74" s="23" t="s">
        <v>135</v>
      </c>
      <c r="G74" s="23" t="s">
        <v>135</v>
      </c>
      <c r="H74" s="23" t="s">
        <v>135</v>
      </c>
      <c r="I74" s="23" t="s">
        <v>135</v>
      </c>
      <c r="J74" s="23" t="s">
        <v>135</v>
      </c>
      <c r="K74" s="23" t="s">
        <v>135</v>
      </c>
      <c r="L74" s="24" t="s">
        <v>135</v>
      </c>
      <c r="M74" s="23" t="s">
        <v>135</v>
      </c>
      <c r="N74" s="23" t="s">
        <v>135</v>
      </c>
      <c r="O74" s="23" t="s">
        <v>135</v>
      </c>
      <c r="P74" s="23" t="s">
        <v>135</v>
      </c>
      <c r="Q74" s="23" t="s">
        <v>135</v>
      </c>
      <c r="R74" s="23" t="s">
        <v>135</v>
      </c>
      <c r="S74" s="23" t="s">
        <v>135</v>
      </c>
      <c r="T74" s="24" t="s">
        <v>135</v>
      </c>
    </row>
    <row r="75" spans="2:20" x14ac:dyDescent="0.2">
      <c r="B75" s="33" t="s">
        <v>63</v>
      </c>
      <c r="C75" s="18" t="s">
        <v>176</v>
      </c>
      <c r="D75" s="21" t="s">
        <v>177</v>
      </c>
      <c r="E75" s="23" t="s">
        <v>135</v>
      </c>
      <c r="F75" s="23" t="s">
        <v>135</v>
      </c>
      <c r="G75" s="23" t="s">
        <v>135</v>
      </c>
      <c r="H75" s="23" t="s">
        <v>135</v>
      </c>
      <c r="I75" s="23" t="s">
        <v>135</v>
      </c>
      <c r="J75" s="23" t="s">
        <v>135</v>
      </c>
      <c r="K75" s="23" t="s">
        <v>135</v>
      </c>
      <c r="L75" s="24" t="s">
        <v>135</v>
      </c>
      <c r="M75" s="23" t="s">
        <v>135</v>
      </c>
      <c r="N75" s="23" t="s">
        <v>135</v>
      </c>
      <c r="O75" s="23" t="s">
        <v>135</v>
      </c>
      <c r="P75" s="23" t="s">
        <v>135</v>
      </c>
      <c r="Q75" s="23" t="s">
        <v>135</v>
      </c>
      <c r="R75" s="23" t="s">
        <v>135</v>
      </c>
      <c r="S75" s="23" t="s">
        <v>135</v>
      </c>
      <c r="T75" s="24" t="s">
        <v>135</v>
      </c>
    </row>
    <row r="76" spans="2:20" x14ac:dyDescent="0.2">
      <c r="B76" s="33" t="s">
        <v>63</v>
      </c>
      <c r="C76" s="18" t="s">
        <v>403</v>
      </c>
      <c r="D76" s="21" t="s">
        <v>404</v>
      </c>
      <c r="E76" s="23">
        <v>0.38914027149321267</v>
      </c>
      <c r="F76" s="23">
        <v>1.6591251885369532E-2</v>
      </c>
      <c r="G76" s="23">
        <v>4.072398190045249E-2</v>
      </c>
      <c r="H76" s="23">
        <v>5.7315233785822019E-2</v>
      </c>
      <c r="I76" s="23">
        <v>1.5082956259426848E-3</v>
      </c>
      <c r="J76" s="23">
        <v>2.1116138763197588E-2</v>
      </c>
      <c r="K76" s="23">
        <v>0.473604826546003</v>
      </c>
      <c r="L76" s="24">
        <v>3315</v>
      </c>
      <c r="M76" s="23" t="s">
        <v>135</v>
      </c>
      <c r="N76" s="23" t="s">
        <v>135</v>
      </c>
      <c r="O76" s="23" t="s">
        <v>135</v>
      </c>
      <c r="P76" s="23" t="s">
        <v>135</v>
      </c>
      <c r="Q76" s="23" t="s">
        <v>135</v>
      </c>
      <c r="R76" s="23" t="s">
        <v>135</v>
      </c>
      <c r="S76" s="23" t="s">
        <v>135</v>
      </c>
      <c r="T76" s="24" t="s">
        <v>135</v>
      </c>
    </row>
    <row r="77" spans="2:20" x14ac:dyDescent="0.2">
      <c r="B77" s="33" t="s">
        <v>63</v>
      </c>
      <c r="C77" s="18" t="s">
        <v>178</v>
      </c>
      <c r="D77" s="21" t="s">
        <v>179</v>
      </c>
      <c r="E77" s="23" t="s">
        <v>135</v>
      </c>
      <c r="F77" s="23" t="s">
        <v>135</v>
      </c>
      <c r="G77" s="23" t="s">
        <v>135</v>
      </c>
      <c r="H77" s="23" t="s">
        <v>135</v>
      </c>
      <c r="I77" s="23" t="s">
        <v>135</v>
      </c>
      <c r="J77" s="23" t="s">
        <v>135</v>
      </c>
      <c r="K77" s="23" t="s">
        <v>135</v>
      </c>
      <c r="L77" s="24" t="s">
        <v>135</v>
      </c>
      <c r="M77" s="23" t="s">
        <v>135</v>
      </c>
      <c r="N77" s="23" t="s">
        <v>135</v>
      </c>
      <c r="O77" s="23" t="s">
        <v>135</v>
      </c>
      <c r="P77" s="23" t="s">
        <v>135</v>
      </c>
      <c r="Q77" s="23" t="s">
        <v>135</v>
      </c>
      <c r="R77" s="23" t="s">
        <v>135</v>
      </c>
      <c r="S77" s="23" t="s">
        <v>135</v>
      </c>
      <c r="T77" s="24" t="s">
        <v>135</v>
      </c>
    </row>
    <row r="78" spans="2:20" x14ac:dyDescent="0.2">
      <c r="B78" s="33" t="s">
        <v>63</v>
      </c>
      <c r="C78" s="18" t="s">
        <v>182</v>
      </c>
      <c r="D78" s="21" t="s">
        <v>183</v>
      </c>
      <c r="E78" s="23">
        <v>0.46961325966850831</v>
      </c>
      <c r="F78" s="23">
        <v>3.8674033149171269E-2</v>
      </c>
      <c r="G78" s="23">
        <v>0.11049723756906077</v>
      </c>
      <c r="H78" s="23">
        <v>0.13627992633517497</v>
      </c>
      <c r="I78" s="23">
        <v>0.16574585635359115</v>
      </c>
      <c r="J78" s="23">
        <v>7.18232044198895E-2</v>
      </c>
      <c r="K78" s="23">
        <v>7.3664825046040518E-3</v>
      </c>
      <c r="L78" s="24">
        <v>2715</v>
      </c>
      <c r="M78" s="23">
        <v>0.44444444444444442</v>
      </c>
      <c r="N78" s="23">
        <v>5.5555555555555552E-2</v>
      </c>
      <c r="O78" s="23">
        <v>0.1111111111111111</v>
      </c>
      <c r="P78" s="23">
        <v>0.1111111111111111</v>
      </c>
      <c r="Q78" s="23">
        <v>0.16666666666666666</v>
      </c>
      <c r="R78" s="23">
        <v>5.5555555555555552E-2</v>
      </c>
      <c r="S78" s="23">
        <v>0</v>
      </c>
      <c r="T78" s="24">
        <v>90</v>
      </c>
    </row>
    <row r="79" spans="2:20" x14ac:dyDescent="0.2">
      <c r="B79" s="33" t="s">
        <v>63</v>
      </c>
      <c r="C79" s="18" t="s">
        <v>184</v>
      </c>
      <c r="D79" s="21" t="s">
        <v>185</v>
      </c>
      <c r="E79" s="23">
        <v>0.30167958656330751</v>
      </c>
      <c r="F79" s="23">
        <v>1.3565891472868217E-2</v>
      </c>
      <c r="G79" s="23">
        <v>4.1343669250645997E-2</v>
      </c>
      <c r="H79" s="23">
        <v>0.29134366925064598</v>
      </c>
      <c r="I79" s="23">
        <v>0.14405684754521964</v>
      </c>
      <c r="J79" s="23">
        <v>0.20736434108527133</v>
      </c>
      <c r="K79" s="23">
        <v>6.459948320413437E-4</v>
      </c>
      <c r="L79" s="24">
        <v>7740</v>
      </c>
      <c r="M79" s="23">
        <v>0.32899869960988298</v>
      </c>
      <c r="N79" s="23">
        <v>1.3003901170351105E-2</v>
      </c>
      <c r="O79" s="23">
        <v>4.0312093628088429E-2</v>
      </c>
      <c r="P79" s="23">
        <v>0.28608582574772434</v>
      </c>
      <c r="Q79" s="23">
        <v>0.13263979193758127</v>
      </c>
      <c r="R79" s="23">
        <v>0.1976592977893368</v>
      </c>
      <c r="S79" s="23">
        <v>0</v>
      </c>
      <c r="T79" s="24">
        <v>3845</v>
      </c>
    </row>
    <row r="80" spans="2:20" x14ac:dyDescent="0.2">
      <c r="B80" s="33" t="s">
        <v>63</v>
      </c>
      <c r="C80" s="18" t="s">
        <v>186</v>
      </c>
      <c r="D80" s="21" t="s">
        <v>187</v>
      </c>
      <c r="E80" s="23">
        <v>0.5895705521472393</v>
      </c>
      <c r="F80" s="23">
        <v>3.0674846625766871E-2</v>
      </c>
      <c r="G80" s="23">
        <v>7.0552147239263799E-2</v>
      </c>
      <c r="H80" s="23">
        <v>1.7791411042944787E-2</v>
      </c>
      <c r="I80" s="23">
        <v>6.8711656441717797E-2</v>
      </c>
      <c r="J80" s="23">
        <v>5.7055214723926377E-2</v>
      </c>
      <c r="K80" s="23">
        <v>0.16564417177914109</v>
      </c>
      <c r="L80" s="24">
        <v>8150</v>
      </c>
      <c r="M80" s="23">
        <v>0.62857142857142856</v>
      </c>
      <c r="N80" s="23">
        <v>2.8571428571428571E-2</v>
      </c>
      <c r="O80" s="23">
        <v>6.4285714285714279E-2</v>
      </c>
      <c r="P80" s="23">
        <v>1.4285714285714285E-2</v>
      </c>
      <c r="Q80" s="23">
        <v>3.5714285714285712E-2</v>
      </c>
      <c r="R80" s="23">
        <v>5.7142857142857141E-2</v>
      </c>
      <c r="S80" s="23">
        <v>0.16428571428571428</v>
      </c>
      <c r="T80" s="24">
        <v>700</v>
      </c>
    </row>
    <row r="81" spans="2:20" x14ac:dyDescent="0.2">
      <c r="B81" s="33" t="s">
        <v>63</v>
      </c>
      <c r="C81" s="18" t="s">
        <v>188</v>
      </c>
      <c r="D81" s="21" t="s">
        <v>189</v>
      </c>
      <c r="E81" s="23">
        <v>0.38644067796610171</v>
      </c>
      <c r="F81" s="23">
        <v>7.4576271186440682E-2</v>
      </c>
      <c r="G81" s="23">
        <v>8.5875706214689262E-2</v>
      </c>
      <c r="H81" s="23">
        <v>0.24858757062146894</v>
      </c>
      <c r="I81" s="23">
        <v>9.152542372881356E-2</v>
      </c>
      <c r="J81" s="23">
        <v>0.11073446327683616</v>
      </c>
      <c r="K81" s="23">
        <v>2.2598870056497176E-3</v>
      </c>
      <c r="L81" s="24">
        <v>4425</v>
      </c>
      <c r="M81" s="23">
        <v>0.44</v>
      </c>
      <c r="N81" s="23">
        <v>0.04</v>
      </c>
      <c r="O81" s="23">
        <v>0.08</v>
      </c>
      <c r="P81" s="23">
        <v>0.28000000000000003</v>
      </c>
      <c r="Q81" s="23">
        <v>0.08</v>
      </c>
      <c r="R81" s="23">
        <v>0.08</v>
      </c>
      <c r="S81" s="23">
        <v>0</v>
      </c>
      <c r="T81" s="24">
        <v>125</v>
      </c>
    </row>
    <row r="82" spans="2:20" x14ac:dyDescent="0.2">
      <c r="B82" s="33" t="s">
        <v>63</v>
      </c>
      <c r="C82" s="18" t="s">
        <v>190</v>
      </c>
      <c r="D82" s="21" t="s">
        <v>191</v>
      </c>
      <c r="E82" s="23" t="s">
        <v>135</v>
      </c>
      <c r="F82" s="23" t="s">
        <v>135</v>
      </c>
      <c r="G82" s="23" t="s">
        <v>135</v>
      </c>
      <c r="H82" s="23" t="s">
        <v>135</v>
      </c>
      <c r="I82" s="23" t="s">
        <v>135</v>
      </c>
      <c r="J82" s="23" t="s">
        <v>135</v>
      </c>
      <c r="K82" s="23" t="s">
        <v>135</v>
      </c>
      <c r="L82" s="24" t="s">
        <v>135</v>
      </c>
      <c r="M82" s="23" t="s">
        <v>135</v>
      </c>
      <c r="N82" s="23" t="s">
        <v>135</v>
      </c>
      <c r="O82" s="23" t="s">
        <v>135</v>
      </c>
      <c r="P82" s="23" t="s">
        <v>135</v>
      </c>
      <c r="Q82" s="23" t="s">
        <v>135</v>
      </c>
      <c r="R82" s="23" t="s">
        <v>135</v>
      </c>
      <c r="S82" s="23" t="s">
        <v>135</v>
      </c>
      <c r="T82" s="24" t="s">
        <v>135</v>
      </c>
    </row>
    <row r="83" spans="2:20" x14ac:dyDescent="0.2">
      <c r="B83" s="33" t="s">
        <v>63</v>
      </c>
      <c r="C83" s="18" t="s">
        <v>405</v>
      </c>
      <c r="D83" s="21" t="s">
        <v>406</v>
      </c>
      <c r="E83" s="23">
        <v>0.4152777777777778</v>
      </c>
      <c r="F83" s="23">
        <v>4.8611111111111112E-2</v>
      </c>
      <c r="G83" s="23">
        <v>0.27916666666666667</v>
      </c>
      <c r="H83" s="23">
        <v>0.14583333333333334</v>
      </c>
      <c r="I83" s="23">
        <v>5.6944444444444443E-2</v>
      </c>
      <c r="J83" s="23">
        <v>4.1666666666666666E-3</v>
      </c>
      <c r="K83" s="23">
        <v>5.2777777777777778E-2</v>
      </c>
      <c r="L83" s="24">
        <v>3600</v>
      </c>
      <c r="M83" s="23">
        <v>0.45161290322580644</v>
      </c>
      <c r="N83" s="23">
        <v>3.2258064516129031E-2</v>
      </c>
      <c r="O83" s="23">
        <v>0.23655913978494625</v>
      </c>
      <c r="P83" s="23">
        <v>0.17204301075268819</v>
      </c>
      <c r="Q83" s="23">
        <v>4.3010752688172046E-2</v>
      </c>
      <c r="R83" s="23">
        <v>1.0752688172043012E-2</v>
      </c>
      <c r="S83" s="23">
        <v>4.3010752688172046E-2</v>
      </c>
      <c r="T83" s="24">
        <v>465</v>
      </c>
    </row>
    <row r="84" spans="2:20" x14ac:dyDescent="0.2">
      <c r="B84" s="33" t="s">
        <v>63</v>
      </c>
      <c r="C84" s="18" t="s">
        <v>194</v>
      </c>
      <c r="D84" s="21" t="s">
        <v>195</v>
      </c>
      <c r="E84" s="23">
        <v>0.45157232704402517</v>
      </c>
      <c r="F84" s="23">
        <v>3.3333333333333333E-2</v>
      </c>
      <c r="G84" s="23">
        <v>7.0440251572327042E-2</v>
      </c>
      <c r="H84" s="23">
        <v>0.21949685534591196</v>
      </c>
      <c r="I84" s="23">
        <v>0.15220125786163521</v>
      </c>
      <c r="J84" s="23">
        <v>7.2327044025157231E-2</v>
      </c>
      <c r="K84" s="23">
        <v>0</v>
      </c>
      <c r="L84" s="24">
        <v>7950</v>
      </c>
      <c r="M84" s="23" t="s">
        <v>135</v>
      </c>
      <c r="N84" s="23" t="s">
        <v>135</v>
      </c>
      <c r="O84" s="23" t="s">
        <v>135</v>
      </c>
      <c r="P84" s="23" t="s">
        <v>135</v>
      </c>
      <c r="Q84" s="23" t="s">
        <v>135</v>
      </c>
      <c r="R84" s="23" t="s">
        <v>135</v>
      </c>
      <c r="S84" s="23" t="s">
        <v>135</v>
      </c>
      <c r="T84" s="24" t="s">
        <v>135</v>
      </c>
    </row>
    <row r="85" spans="2:20" x14ac:dyDescent="0.2">
      <c r="B85" s="33" t="s">
        <v>63</v>
      </c>
      <c r="C85" s="18" t="s">
        <v>407</v>
      </c>
      <c r="D85" s="21" t="s">
        <v>408</v>
      </c>
      <c r="E85" s="23">
        <v>8.9357569030109621E-2</v>
      </c>
      <c r="F85" s="23">
        <v>6.798945469682253E-3</v>
      </c>
      <c r="G85" s="23">
        <v>4.4817538504231993E-2</v>
      </c>
      <c r="H85" s="23">
        <v>1.6511724712085472E-2</v>
      </c>
      <c r="I85" s="23">
        <v>2.0813098376578328E-3</v>
      </c>
      <c r="J85" s="23">
        <v>6.7573192729290965E-2</v>
      </c>
      <c r="K85" s="23">
        <v>0.7728597197169419</v>
      </c>
      <c r="L85" s="24">
        <v>36035</v>
      </c>
      <c r="M85" s="23" t="s">
        <v>135</v>
      </c>
      <c r="N85" s="23" t="s">
        <v>135</v>
      </c>
      <c r="O85" s="23" t="s">
        <v>135</v>
      </c>
      <c r="P85" s="23" t="s">
        <v>135</v>
      </c>
      <c r="Q85" s="23" t="s">
        <v>135</v>
      </c>
      <c r="R85" s="23" t="s">
        <v>135</v>
      </c>
      <c r="S85" s="23" t="s">
        <v>135</v>
      </c>
      <c r="T85" s="24" t="s">
        <v>135</v>
      </c>
    </row>
    <row r="86" spans="2:20" x14ac:dyDescent="0.2">
      <c r="B86" s="33" t="s">
        <v>63</v>
      </c>
      <c r="C86" s="18" t="s">
        <v>409</v>
      </c>
      <c r="D86" s="21" t="s">
        <v>410</v>
      </c>
      <c r="E86" s="23" t="s">
        <v>135</v>
      </c>
      <c r="F86" s="23" t="s">
        <v>135</v>
      </c>
      <c r="G86" s="23" t="s">
        <v>135</v>
      </c>
      <c r="H86" s="23" t="s">
        <v>135</v>
      </c>
      <c r="I86" s="23" t="s">
        <v>135</v>
      </c>
      <c r="J86" s="23" t="s">
        <v>135</v>
      </c>
      <c r="K86" s="23" t="s">
        <v>135</v>
      </c>
      <c r="L86" s="24" t="s">
        <v>135</v>
      </c>
      <c r="M86" s="23" t="s">
        <v>135</v>
      </c>
      <c r="N86" s="23" t="s">
        <v>135</v>
      </c>
      <c r="O86" s="23" t="s">
        <v>135</v>
      </c>
      <c r="P86" s="23" t="s">
        <v>135</v>
      </c>
      <c r="Q86" s="23" t="s">
        <v>135</v>
      </c>
      <c r="R86" s="23" t="s">
        <v>135</v>
      </c>
      <c r="S86" s="23" t="s">
        <v>135</v>
      </c>
      <c r="T86" s="24" t="s">
        <v>135</v>
      </c>
    </row>
    <row r="87" spans="2:20" x14ac:dyDescent="0.2">
      <c r="B87" s="33" t="s">
        <v>63</v>
      </c>
      <c r="C87" s="18" t="s">
        <v>411</v>
      </c>
      <c r="D87" s="21" t="s">
        <v>412</v>
      </c>
      <c r="E87" s="23">
        <v>0.3742004264392324</v>
      </c>
      <c r="F87" s="23">
        <v>8.5287846481876331E-3</v>
      </c>
      <c r="G87" s="23">
        <v>1.279317697228145E-2</v>
      </c>
      <c r="H87" s="23">
        <v>1.7057569296375266E-2</v>
      </c>
      <c r="I87" s="23">
        <v>3.1982942430703624E-3</v>
      </c>
      <c r="J87" s="23">
        <v>1.1727078891257996E-2</v>
      </c>
      <c r="K87" s="23">
        <v>0.57462686567164178</v>
      </c>
      <c r="L87" s="24">
        <v>4690</v>
      </c>
      <c r="M87" s="23" t="s">
        <v>135</v>
      </c>
      <c r="N87" s="23" t="s">
        <v>135</v>
      </c>
      <c r="O87" s="23" t="s">
        <v>135</v>
      </c>
      <c r="P87" s="23" t="s">
        <v>135</v>
      </c>
      <c r="Q87" s="23" t="s">
        <v>135</v>
      </c>
      <c r="R87" s="23" t="s">
        <v>135</v>
      </c>
      <c r="S87" s="23" t="s">
        <v>135</v>
      </c>
      <c r="T87" s="24" t="s">
        <v>135</v>
      </c>
    </row>
    <row r="88" spans="2:20" x14ac:dyDescent="0.2">
      <c r="B88" s="33" t="s">
        <v>63</v>
      </c>
      <c r="C88" s="18" t="s">
        <v>196</v>
      </c>
      <c r="D88" s="21" t="s">
        <v>197</v>
      </c>
      <c r="E88" s="23">
        <v>0.52699356116889551</v>
      </c>
      <c r="F88" s="23">
        <v>2.9222387320455671E-2</v>
      </c>
      <c r="G88" s="23">
        <v>0.10500247647350174</v>
      </c>
      <c r="H88" s="23">
        <v>9.7077761267954435E-2</v>
      </c>
      <c r="I88" s="23">
        <v>0.11540366518078257</v>
      </c>
      <c r="J88" s="23">
        <v>0.10698365527488855</v>
      </c>
      <c r="K88" s="23">
        <v>1.8821198613174838E-2</v>
      </c>
      <c r="L88" s="24">
        <v>10095</v>
      </c>
      <c r="M88" s="23">
        <v>0.59405940594059403</v>
      </c>
      <c r="N88" s="23">
        <v>3.9603960396039604E-2</v>
      </c>
      <c r="O88" s="23">
        <v>8.9108910891089105E-2</v>
      </c>
      <c r="P88" s="23">
        <v>0.10891089108910891</v>
      </c>
      <c r="Q88" s="23">
        <v>4.9504950495049507E-2</v>
      </c>
      <c r="R88" s="23">
        <v>0.10891089108910891</v>
      </c>
      <c r="S88" s="23">
        <v>9.9009900990099011E-3</v>
      </c>
      <c r="T88" s="24">
        <v>505</v>
      </c>
    </row>
    <row r="89" spans="2:20" x14ac:dyDescent="0.2">
      <c r="B89" s="33" t="s">
        <v>63</v>
      </c>
      <c r="C89" s="18" t="s">
        <v>413</v>
      </c>
      <c r="D89" s="21" t="s">
        <v>414</v>
      </c>
      <c r="E89" s="23">
        <v>0.27367733507511433</v>
      </c>
      <c r="F89" s="23">
        <v>2.4820378837361202E-2</v>
      </c>
      <c r="G89" s="23">
        <v>0.45852384062704116</v>
      </c>
      <c r="H89" s="23">
        <v>0.10254735467015023</v>
      </c>
      <c r="I89" s="23">
        <v>0.11103853690398433</v>
      </c>
      <c r="J89" s="23">
        <v>7.8380143696930114E-3</v>
      </c>
      <c r="K89" s="23">
        <v>2.1554539516655782E-2</v>
      </c>
      <c r="L89" s="24">
        <v>7655</v>
      </c>
      <c r="M89" s="23">
        <v>0.31147540983606559</v>
      </c>
      <c r="N89" s="23">
        <v>3.2786885245901641E-2</v>
      </c>
      <c r="O89" s="23">
        <v>0.45901639344262296</v>
      </c>
      <c r="P89" s="23">
        <v>8.1967213114754092E-2</v>
      </c>
      <c r="Q89" s="23">
        <v>8.1967213114754092E-2</v>
      </c>
      <c r="R89" s="23">
        <v>1.6393442622950821E-2</v>
      </c>
      <c r="S89" s="23">
        <v>1.6393442622950821E-2</v>
      </c>
      <c r="T89" s="24">
        <v>305</v>
      </c>
    </row>
    <row r="90" spans="2:20" x14ac:dyDescent="0.2">
      <c r="B90" s="33" t="s">
        <v>63</v>
      </c>
      <c r="C90" s="18" t="s">
        <v>198</v>
      </c>
      <c r="D90" s="21" t="s">
        <v>199</v>
      </c>
      <c r="E90" s="23" t="s">
        <v>135</v>
      </c>
      <c r="F90" s="23" t="s">
        <v>135</v>
      </c>
      <c r="G90" s="23" t="s">
        <v>135</v>
      </c>
      <c r="H90" s="23" t="s">
        <v>135</v>
      </c>
      <c r="I90" s="23" t="s">
        <v>135</v>
      </c>
      <c r="J90" s="23" t="s">
        <v>135</v>
      </c>
      <c r="K90" s="23" t="s">
        <v>135</v>
      </c>
      <c r="L90" s="24" t="s">
        <v>135</v>
      </c>
      <c r="M90" s="23" t="s">
        <v>135</v>
      </c>
      <c r="N90" s="23" t="s">
        <v>135</v>
      </c>
      <c r="O90" s="23" t="s">
        <v>135</v>
      </c>
      <c r="P90" s="23" t="s">
        <v>135</v>
      </c>
      <c r="Q90" s="23" t="s">
        <v>135</v>
      </c>
      <c r="R90" s="23" t="s">
        <v>135</v>
      </c>
      <c r="S90" s="23" t="s">
        <v>135</v>
      </c>
      <c r="T90" s="24" t="s">
        <v>135</v>
      </c>
    </row>
    <row r="91" spans="2:20" x14ac:dyDescent="0.2">
      <c r="B91" s="33" t="s">
        <v>63</v>
      </c>
      <c r="C91" s="18" t="s">
        <v>415</v>
      </c>
      <c r="D91" s="21" t="s">
        <v>416</v>
      </c>
      <c r="E91" s="23" t="s">
        <v>135</v>
      </c>
      <c r="F91" s="23" t="s">
        <v>135</v>
      </c>
      <c r="G91" s="23" t="s">
        <v>135</v>
      </c>
      <c r="H91" s="23" t="s">
        <v>135</v>
      </c>
      <c r="I91" s="23" t="s">
        <v>135</v>
      </c>
      <c r="J91" s="23" t="s">
        <v>135</v>
      </c>
      <c r="K91" s="23" t="s">
        <v>135</v>
      </c>
      <c r="L91" s="24" t="s">
        <v>135</v>
      </c>
      <c r="M91" s="23" t="s">
        <v>135</v>
      </c>
      <c r="N91" s="23" t="s">
        <v>135</v>
      </c>
      <c r="O91" s="23" t="s">
        <v>135</v>
      </c>
      <c r="P91" s="23" t="s">
        <v>135</v>
      </c>
      <c r="Q91" s="23" t="s">
        <v>135</v>
      </c>
      <c r="R91" s="23" t="s">
        <v>135</v>
      </c>
      <c r="S91" s="23" t="s">
        <v>135</v>
      </c>
      <c r="T91" s="24" t="s">
        <v>135</v>
      </c>
    </row>
    <row r="92" spans="2:20" x14ac:dyDescent="0.2">
      <c r="B92" s="33" t="s">
        <v>63</v>
      </c>
      <c r="C92" s="18" t="s">
        <v>200</v>
      </c>
      <c r="D92" s="21" t="s">
        <v>201</v>
      </c>
      <c r="E92" s="23">
        <v>0.28729838709677419</v>
      </c>
      <c r="F92" s="23">
        <v>3.6290322580645164E-2</v>
      </c>
      <c r="G92" s="23">
        <v>0.43346774193548387</v>
      </c>
      <c r="H92" s="23">
        <v>0.10181451612903226</v>
      </c>
      <c r="I92" s="23">
        <v>6.8548387096774188E-2</v>
      </c>
      <c r="J92" s="23">
        <v>6.8548387096774188E-2</v>
      </c>
      <c r="K92" s="23">
        <v>3.0241935483870967E-3</v>
      </c>
      <c r="L92" s="24">
        <v>4960</v>
      </c>
      <c r="M92" s="23">
        <v>0.37096774193548387</v>
      </c>
      <c r="N92" s="23">
        <v>1.6129032258064516E-2</v>
      </c>
      <c r="O92" s="23">
        <v>0.35483870967741937</v>
      </c>
      <c r="P92" s="23">
        <v>8.0645161290322578E-2</v>
      </c>
      <c r="Q92" s="23">
        <v>6.4516129032258063E-2</v>
      </c>
      <c r="R92" s="23">
        <v>9.6774193548387094E-2</v>
      </c>
      <c r="S92" s="23">
        <v>0</v>
      </c>
      <c r="T92" s="24">
        <v>310</v>
      </c>
    </row>
    <row r="93" spans="2:20" x14ac:dyDescent="0.2">
      <c r="B93" s="33" t="s">
        <v>63</v>
      </c>
      <c r="C93" s="18" t="s">
        <v>417</v>
      </c>
      <c r="D93" s="21" t="s">
        <v>418</v>
      </c>
      <c r="E93" s="23">
        <v>0.51745379876796715</v>
      </c>
      <c r="F93" s="23">
        <v>1.0266940451745379E-2</v>
      </c>
      <c r="G93" s="23">
        <v>1.5058179329226557E-2</v>
      </c>
      <c r="H93" s="23">
        <v>3.0800821355236138E-2</v>
      </c>
      <c r="I93" s="23">
        <v>1.9849418206707735E-2</v>
      </c>
      <c r="J93" s="23">
        <v>0.40657084188911702</v>
      </c>
      <c r="K93" s="23">
        <v>0</v>
      </c>
      <c r="L93" s="24">
        <v>7305</v>
      </c>
      <c r="M93" s="23">
        <v>0.55028735632183912</v>
      </c>
      <c r="N93" s="23">
        <v>8.6206896551724137E-3</v>
      </c>
      <c r="O93" s="23">
        <v>1.5804597701149427E-2</v>
      </c>
      <c r="P93" s="23">
        <v>2.8735632183908046E-2</v>
      </c>
      <c r="Q93" s="23">
        <v>1.7241379310344827E-2</v>
      </c>
      <c r="R93" s="23">
        <v>0.37787356321839083</v>
      </c>
      <c r="S93" s="23">
        <v>0</v>
      </c>
      <c r="T93" s="24">
        <v>3480</v>
      </c>
    </row>
    <row r="94" spans="2:20" x14ac:dyDescent="0.2">
      <c r="B94" s="33" t="s">
        <v>63</v>
      </c>
      <c r="C94" s="18" t="s">
        <v>202</v>
      </c>
      <c r="D94" s="21" t="s">
        <v>203</v>
      </c>
      <c r="E94" s="23" t="s">
        <v>135</v>
      </c>
      <c r="F94" s="23" t="s">
        <v>135</v>
      </c>
      <c r="G94" s="23" t="s">
        <v>135</v>
      </c>
      <c r="H94" s="23" t="s">
        <v>135</v>
      </c>
      <c r="I94" s="23" t="s">
        <v>135</v>
      </c>
      <c r="J94" s="23" t="s">
        <v>135</v>
      </c>
      <c r="K94" s="23" t="s">
        <v>135</v>
      </c>
      <c r="L94" s="24" t="s">
        <v>135</v>
      </c>
      <c r="M94" s="23" t="s">
        <v>135</v>
      </c>
      <c r="N94" s="23" t="s">
        <v>135</v>
      </c>
      <c r="O94" s="23" t="s">
        <v>135</v>
      </c>
      <c r="P94" s="23" t="s">
        <v>135</v>
      </c>
      <c r="Q94" s="23" t="s">
        <v>135</v>
      </c>
      <c r="R94" s="23" t="s">
        <v>135</v>
      </c>
      <c r="S94" s="23" t="s">
        <v>135</v>
      </c>
      <c r="T94" s="24" t="s">
        <v>135</v>
      </c>
    </row>
    <row r="95" spans="2:20" x14ac:dyDescent="0.2">
      <c r="B95" s="33" t="s">
        <v>63</v>
      </c>
      <c r="C95" s="18" t="s">
        <v>204</v>
      </c>
      <c r="D95" s="21" t="s">
        <v>205</v>
      </c>
      <c r="E95" s="23">
        <v>0.50696864111498263</v>
      </c>
      <c r="F95" s="23">
        <v>2.9616724738675958E-2</v>
      </c>
      <c r="G95" s="23">
        <v>6.097560975609756E-2</v>
      </c>
      <c r="H95" s="23">
        <v>0.16202090592334495</v>
      </c>
      <c r="I95" s="23">
        <v>0.10104529616724739</v>
      </c>
      <c r="J95" s="23">
        <v>6.7944250871080136E-2</v>
      </c>
      <c r="K95" s="23">
        <v>7.1428571428571425E-2</v>
      </c>
      <c r="L95" s="24">
        <v>2870</v>
      </c>
      <c r="M95" s="23">
        <v>0.47058823529411764</v>
      </c>
      <c r="N95" s="23">
        <v>2.9411764705882353E-2</v>
      </c>
      <c r="O95" s="23">
        <v>5.8823529411764705E-2</v>
      </c>
      <c r="P95" s="23">
        <v>0.20588235294117646</v>
      </c>
      <c r="Q95" s="23">
        <v>8.8235294117647065E-2</v>
      </c>
      <c r="R95" s="23">
        <v>8.8235294117647065E-2</v>
      </c>
      <c r="S95" s="23">
        <v>8.8235294117647065E-2</v>
      </c>
      <c r="T95" s="24">
        <v>170</v>
      </c>
    </row>
    <row r="96" spans="2:20" x14ac:dyDescent="0.2">
      <c r="B96" s="33" t="s">
        <v>74</v>
      </c>
      <c r="C96" s="18" t="s">
        <v>419</v>
      </c>
      <c r="D96" s="21" t="s">
        <v>420</v>
      </c>
      <c r="E96" s="23">
        <v>8.9020771513353119E-3</v>
      </c>
      <c r="F96" s="23">
        <v>0</v>
      </c>
      <c r="G96" s="23">
        <v>5.9347181008902079E-3</v>
      </c>
      <c r="H96" s="23">
        <v>1.483679525222552E-3</v>
      </c>
      <c r="I96" s="23">
        <v>1.483679525222552E-3</v>
      </c>
      <c r="J96" s="23">
        <v>0.98367952522255198</v>
      </c>
      <c r="K96" s="23">
        <v>0</v>
      </c>
      <c r="L96" s="24">
        <v>3370</v>
      </c>
      <c r="M96" s="23" t="s">
        <v>135</v>
      </c>
      <c r="N96" s="23" t="s">
        <v>135</v>
      </c>
      <c r="O96" s="23" t="s">
        <v>135</v>
      </c>
      <c r="P96" s="23" t="s">
        <v>135</v>
      </c>
      <c r="Q96" s="23" t="s">
        <v>135</v>
      </c>
      <c r="R96" s="23" t="s">
        <v>135</v>
      </c>
      <c r="S96" s="23" t="s">
        <v>135</v>
      </c>
      <c r="T96" s="24" t="s">
        <v>135</v>
      </c>
    </row>
    <row r="97" spans="2:20" x14ac:dyDescent="0.2">
      <c r="B97" s="33" t="s">
        <v>74</v>
      </c>
      <c r="C97" s="18" t="s">
        <v>421</v>
      </c>
      <c r="D97" s="21" t="s">
        <v>422</v>
      </c>
      <c r="E97" s="23">
        <v>0.47213779128672745</v>
      </c>
      <c r="F97" s="23">
        <v>3.1408308004052685E-2</v>
      </c>
      <c r="G97" s="23">
        <v>0.11550151975683891</v>
      </c>
      <c r="H97" s="23">
        <v>4.6605876393110438E-2</v>
      </c>
      <c r="I97" s="23">
        <v>7.29483282674772E-2</v>
      </c>
      <c r="J97" s="23">
        <v>1.82370820668693E-2</v>
      </c>
      <c r="K97" s="23">
        <v>0.24316109422492402</v>
      </c>
      <c r="L97" s="24">
        <v>4935</v>
      </c>
      <c r="M97" s="23" t="s">
        <v>135</v>
      </c>
      <c r="N97" s="23" t="s">
        <v>135</v>
      </c>
      <c r="O97" s="23" t="s">
        <v>135</v>
      </c>
      <c r="P97" s="23" t="s">
        <v>135</v>
      </c>
      <c r="Q97" s="23" t="s">
        <v>135</v>
      </c>
      <c r="R97" s="23" t="s">
        <v>135</v>
      </c>
      <c r="S97" s="23" t="s">
        <v>135</v>
      </c>
      <c r="T97" s="24" t="s">
        <v>135</v>
      </c>
    </row>
    <row r="98" spans="2:20" x14ac:dyDescent="0.2">
      <c r="B98" s="33" t="s">
        <v>74</v>
      </c>
      <c r="C98" s="18" t="s">
        <v>423</v>
      </c>
      <c r="D98" s="21" t="s">
        <v>424</v>
      </c>
      <c r="E98" s="23">
        <v>0.85465116279069764</v>
      </c>
      <c r="F98" s="23">
        <v>1.0901162790697675E-2</v>
      </c>
      <c r="G98" s="23">
        <v>7.9941860465116282E-3</v>
      </c>
      <c r="H98" s="23">
        <v>3.6337209302325581E-3</v>
      </c>
      <c r="I98" s="23">
        <v>1.1627906976744186E-2</v>
      </c>
      <c r="J98" s="23">
        <v>1.7441860465116279E-2</v>
      </c>
      <c r="K98" s="23">
        <v>9.3023255813953487E-2</v>
      </c>
      <c r="L98" s="24">
        <v>6880</v>
      </c>
      <c r="M98" s="23">
        <v>0.86956521739130432</v>
      </c>
      <c r="N98" s="23">
        <v>1.4492753623188406E-2</v>
      </c>
      <c r="O98" s="23">
        <v>7.246376811594203E-3</v>
      </c>
      <c r="P98" s="23">
        <v>7.246376811594203E-3</v>
      </c>
      <c r="Q98" s="23">
        <v>7.246376811594203E-3</v>
      </c>
      <c r="R98" s="23">
        <v>1.4492753623188406E-2</v>
      </c>
      <c r="S98" s="23">
        <v>8.6956521739130432E-2</v>
      </c>
      <c r="T98" s="24">
        <v>690</v>
      </c>
    </row>
    <row r="99" spans="2:20" x14ac:dyDescent="0.2">
      <c r="B99" s="33" t="s">
        <v>74</v>
      </c>
      <c r="C99" s="18" t="s">
        <v>425</v>
      </c>
      <c r="D99" s="21" t="s">
        <v>426</v>
      </c>
      <c r="E99" s="23">
        <v>7.9120879120879117E-2</v>
      </c>
      <c r="F99" s="23">
        <v>4.3956043956043956E-3</v>
      </c>
      <c r="G99" s="23">
        <v>1.3186813186813187E-2</v>
      </c>
      <c r="H99" s="23">
        <v>1.098901098901099E-2</v>
      </c>
      <c r="I99" s="23">
        <v>0</v>
      </c>
      <c r="J99" s="23">
        <v>6.1538461538461542E-2</v>
      </c>
      <c r="K99" s="23">
        <v>0.83076923076923082</v>
      </c>
      <c r="L99" s="24">
        <v>2275</v>
      </c>
      <c r="M99" s="23" t="s">
        <v>135</v>
      </c>
      <c r="N99" s="23" t="s">
        <v>135</v>
      </c>
      <c r="O99" s="23" t="s">
        <v>135</v>
      </c>
      <c r="P99" s="23" t="s">
        <v>135</v>
      </c>
      <c r="Q99" s="23" t="s">
        <v>135</v>
      </c>
      <c r="R99" s="23" t="s">
        <v>135</v>
      </c>
      <c r="S99" s="23" t="s">
        <v>135</v>
      </c>
      <c r="T99" s="24" t="s">
        <v>135</v>
      </c>
    </row>
    <row r="100" spans="2:20" x14ac:dyDescent="0.2">
      <c r="B100" s="33" t="s">
        <v>74</v>
      </c>
      <c r="C100" s="18" t="s">
        <v>210</v>
      </c>
      <c r="D100" s="21" t="s">
        <v>211</v>
      </c>
      <c r="E100" s="23">
        <v>0.759493670886076</v>
      </c>
      <c r="F100" s="23">
        <v>9.4936708860759497E-3</v>
      </c>
      <c r="G100" s="23">
        <v>4.4303797468354431E-2</v>
      </c>
      <c r="H100" s="23">
        <v>9.4936708860759497E-3</v>
      </c>
      <c r="I100" s="23">
        <v>3.4810126582278479E-2</v>
      </c>
      <c r="J100" s="23">
        <v>7.9113924050632917E-2</v>
      </c>
      <c r="K100" s="23">
        <v>6.6455696202531639E-2</v>
      </c>
      <c r="L100" s="24">
        <v>1580</v>
      </c>
      <c r="M100" s="23">
        <v>0.77777777777777779</v>
      </c>
      <c r="N100" s="23">
        <v>0</v>
      </c>
      <c r="O100" s="23">
        <v>0</v>
      </c>
      <c r="P100" s="23">
        <v>0</v>
      </c>
      <c r="Q100" s="23">
        <v>0</v>
      </c>
      <c r="R100" s="23">
        <v>0.1111111111111111</v>
      </c>
      <c r="S100" s="23">
        <v>0</v>
      </c>
      <c r="T100" s="24">
        <v>45</v>
      </c>
    </row>
    <row r="101" spans="2:20" x14ac:dyDescent="0.2">
      <c r="B101" s="33" t="s">
        <v>74</v>
      </c>
      <c r="C101" s="18" t="s">
        <v>427</v>
      </c>
      <c r="D101" s="21" t="s">
        <v>428</v>
      </c>
      <c r="E101" s="23">
        <v>0.75036443148688048</v>
      </c>
      <c r="F101" s="23">
        <v>8.7463556851311956E-3</v>
      </c>
      <c r="G101" s="23">
        <v>1.3848396501457727E-2</v>
      </c>
      <c r="H101" s="23">
        <v>1.4212827988338192E-2</v>
      </c>
      <c r="I101" s="23">
        <v>5.466472303206997E-2</v>
      </c>
      <c r="J101" s="23">
        <v>6.9241982507288634E-3</v>
      </c>
      <c r="K101" s="23">
        <v>0.15160349854227406</v>
      </c>
      <c r="L101" s="24">
        <v>13720</v>
      </c>
      <c r="M101" s="23" t="s">
        <v>135</v>
      </c>
      <c r="N101" s="23" t="s">
        <v>135</v>
      </c>
      <c r="O101" s="23" t="s">
        <v>135</v>
      </c>
      <c r="P101" s="23" t="s">
        <v>135</v>
      </c>
      <c r="Q101" s="23" t="s">
        <v>135</v>
      </c>
      <c r="R101" s="23" t="s">
        <v>135</v>
      </c>
      <c r="S101" s="23" t="s">
        <v>135</v>
      </c>
      <c r="T101" s="24" t="s">
        <v>135</v>
      </c>
    </row>
    <row r="102" spans="2:20" x14ac:dyDescent="0.2">
      <c r="B102" s="33" t="s">
        <v>74</v>
      </c>
      <c r="C102" s="18" t="s">
        <v>429</v>
      </c>
      <c r="D102" s="21" t="s">
        <v>430</v>
      </c>
      <c r="E102" s="23" t="s">
        <v>135</v>
      </c>
      <c r="F102" s="23" t="s">
        <v>135</v>
      </c>
      <c r="G102" s="23" t="s">
        <v>135</v>
      </c>
      <c r="H102" s="23" t="s">
        <v>135</v>
      </c>
      <c r="I102" s="23" t="s">
        <v>135</v>
      </c>
      <c r="J102" s="23" t="s">
        <v>135</v>
      </c>
      <c r="K102" s="23" t="s">
        <v>135</v>
      </c>
      <c r="L102" s="24" t="s">
        <v>135</v>
      </c>
      <c r="M102" s="23" t="s">
        <v>135</v>
      </c>
      <c r="N102" s="23" t="s">
        <v>135</v>
      </c>
      <c r="O102" s="23" t="s">
        <v>135</v>
      </c>
      <c r="P102" s="23" t="s">
        <v>135</v>
      </c>
      <c r="Q102" s="23" t="s">
        <v>135</v>
      </c>
      <c r="R102" s="23" t="s">
        <v>135</v>
      </c>
      <c r="S102" s="23" t="s">
        <v>135</v>
      </c>
      <c r="T102" s="24" t="s">
        <v>135</v>
      </c>
    </row>
    <row r="103" spans="2:20" x14ac:dyDescent="0.2">
      <c r="B103" s="33" t="s">
        <v>74</v>
      </c>
      <c r="C103" s="18" t="s">
        <v>431</v>
      </c>
      <c r="D103" s="21" t="s">
        <v>432</v>
      </c>
      <c r="E103" s="23" t="s">
        <v>135</v>
      </c>
      <c r="F103" s="23" t="s">
        <v>135</v>
      </c>
      <c r="G103" s="23" t="s">
        <v>135</v>
      </c>
      <c r="H103" s="23" t="s">
        <v>135</v>
      </c>
      <c r="I103" s="23" t="s">
        <v>135</v>
      </c>
      <c r="J103" s="23" t="s">
        <v>135</v>
      </c>
      <c r="K103" s="23" t="s">
        <v>135</v>
      </c>
      <c r="L103" s="24" t="s">
        <v>135</v>
      </c>
      <c r="M103" s="23" t="s">
        <v>135</v>
      </c>
      <c r="N103" s="23" t="s">
        <v>135</v>
      </c>
      <c r="O103" s="23" t="s">
        <v>135</v>
      </c>
      <c r="P103" s="23" t="s">
        <v>135</v>
      </c>
      <c r="Q103" s="23" t="s">
        <v>135</v>
      </c>
      <c r="R103" s="23" t="s">
        <v>135</v>
      </c>
      <c r="S103" s="23" t="s">
        <v>135</v>
      </c>
      <c r="T103" s="24" t="s">
        <v>135</v>
      </c>
    </row>
    <row r="104" spans="2:20" x14ac:dyDescent="0.2">
      <c r="B104" s="33" t="s">
        <v>74</v>
      </c>
      <c r="C104" s="18" t="s">
        <v>433</v>
      </c>
      <c r="D104" s="21" t="s">
        <v>434</v>
      </c>
      <c r="E104" s="23">
        <v>0.60259944860181169</v>
      </c>
      <c r="F104" s="23">
        <v>1.1421819614021268E-2</v>
      </c>
      <c r="G104" s="23">
        <v>5.041354864119732E-2</v>
      </c>
      <c r="H104" s="23">
        <v>1.5754233950374164E-2</v>
      </c>
      <c r="I104" s="23">
        <v>7.4832611264277274E-3</v>
      </c>
      <c r="J104" s="23">
        <v>0.31272154391492712</v>
      </c>
      <c r="K104" s="23">
        <v>0</v>
      </c>
      <c r="L104" s="24">
        <v>12695</v>
      </c>
      <c r="M104" s="23" t="s">
        <v>135</v>
      </c>
      <c r="N104" s="23" t="s">
        <v>135</v>
      </c>
      <c r="O104" s="23" t="s">
        <v>135</v>
      </c>
      <c r="P104" s="23" t="s">
        <v>135</v>
      </c>
      <c r="Q104" s="23" t="s">
        <v>135</v>
      </c>
      <c r="R104" s="23" t="s">
        <v>135</v>
      </c>
      <c r="S104" s="23" t="s">
        <v>135</v>
      </c>
      <c r="T104" s="24" t="s">
        <v>135</v>
      </c>
    </row>
    <row r="105" spans="2:20" x14ac:dyDescent="0.2">
      <c r="B105" s="33" t="s">
        <v>74</v>
      </c>
      <c r="C105" s="18" t="s">
        <v>435</v>
      </c>
      <c r="D105" s="21" t="s">
        <v>436</v>
      </c>
      <c r="E105" s="23">
        <v>8.152173913043478E-3</v>
      </c>
      <c r="F105" s="23">
        <v>9.0579710144927537E-4</v>
      </c>
      <c r="G105" s="23">
        <v>3.6231884057971015E-3</v>
      </c>
      <c r="H105" s="23">
        <v>9.0579710144927537E-4</v>
      </c>
      <c r="I105" s="23">
        <v>1.8115942028985507E-3</v>
      </c>
      <c r="J105" s="23">
        <v>0.98460144927536231</v>
      </c>
      <c r="K105" s="23">
        <v>0</v>
      </c>
      <c r="L105" s="24">
        <v>5520</v>
      </c>
      <c r="M105" s="23" t="s">
        <v>135</v>
      </c>
      <c r="N105" s="23" t="s">
        <v>135</v>
      </c>
      <c r="O105" s="23" t="s">
        <v>135</v>
      </c>
      <c r="P105" s="23" t="s">
        <v>135</v>
      </c>
      <c r="Q105" s="23" t="s">
        <v>135</v>
      </c>
      <c r="R105" s="23" t="s">
        <v>135</v>
      </c>
      <c r="S105" s="23" t="s">
        <v>135</v>
      </c>
      <c r="T105" s="24" t="s">
        <v>135</v>
      </c>
    </row>
    <row r="106" spans="2:20" x14ac:dyDescent="0.2">
      <c r="B106" s="33" t="s">
        <v>74</v>
      </c>
      <c r="C106" s="18" t="s">
        <v>437</v>
      </c>
      <c r="D106" s="21" t="s">
        <v>438</v>
      </c>
      <c r="E106" s="23">
        <v>0.52568807339449541</v>
      </c>
      <c r="F106" s="23">
        <v>3.669724770642202E-2</v>
      </c>
      <c r="G106" s="23">
        <v>6.7889908256880738E-2</v>
      </c>
      <c r="H106" s="23">
        <v>5.5045871559633031E-2</v>
      </c>
      <c r="I106" s="23">
        <v>3.9449541284403672E-2</v>
      </c>
      <c r="J106" s="23">
        <v>2.6605504587155965E-2</v>
      </c>
      <c r="K106" s="23">
        <v>0.24770642201834864</v>
      </c>
      <c r="L106" s="24">
        <v>5450</v>
      </c>
      <c r="M106" s="23" t="s">
        <v>135</v>
      </c>
      <c r="N106" s="23" t="s">
        <v>135</v>
      </c>
      <c r="O106" s="23" t="s">
        <v>135</v>
      </c>
      <c r="P106" s="23" t="s">
        <v>135</v>
      </c>
      <c r="Q106" s="23" t="s">
        <v>135</v>
      </c>
      <c r="R106" s="23" t="s">
        <v>135</v>
      </c>
      <c r="S106" s="23" t="s">
        <v>135</v>
      </c>
      <c r="T106" s="24" t="s">
        <v>135</v>
      </c>
    </row>
    <row r="107" spans="2:20" x14ac:dyDescent="0.2">
      <c r="B107" s="33" t="s">
        <v>74</v>
      </c>
      <c r="C107" s="18" t="s">
        <v>439</v>
      </c>
      <c r="D107" s="21" t="s">
        <v>440</v>
      </c>
      <c r="E107" s="23" t="s">
        <v>135</v>
      </c>
      <c r="F107" s="23" t="s">
        <v>135</v>
      </c>
      <c r="G107" s="23" t="s">
        <v>135</v>
      </c>
      <c r="H107" s="23" t="s">
        <v>135</v>
      </c>
      <c r="I107" s="23" t="s">
        <v>135</v>
      </c>
      <c r="J107" s="23" t="s">
        <v>135</v>
      </c>
      <c r="K107" s="23" t="s">
        <v>135</v>
      </c>
      <c r="L107" s="24" t="s">
        <v>135</v>
      </c>
      <c r="M107" s="23" t="s">
        <v>135</v>
      </c>
      <c r="N107" s="23" t="s">
        <v>135</v>
      </c>
      <c r="O107" s="23" t="s">
        <v>135</v>
      </c>
      <c r="P107" s="23" t="s">
        <v>135</v>
      </c>
      <c r="Q107" s="23" t="s">
        <v>135</v>
      </c>
      <c r="R107" s="23" t="s">
        <v>135</v>
      </c>
      <c r="S107" s="23" t="s">
        <v>135</v>
      </c>
      <c r="T107" s="24" t="s">
        <v>135</v>
      </c>
    </row>
    <row r="108" spans="2:20" x14ac:dyDescent="0.2">
      <c r="B108" s="33" t="s">
        <v>74</v>
      </c>
      <c r="C108" s="18" t="s">
        <v>218</v>
      </c>
      <c r="D108" s="21" t="s">
        <v>219</v>
      </c>
      <c r="E108" s="23">
        <v>1.6516516516516516E-2</v>
      </c>
      <c r="F108" s="23">
        <v>3.003003003003003E-3</v>
      </c>
      <c r="G108" s="23">
        <v>2.5525525525525526E-2</v>
      </c>
      <c r="H108" s="23">
        <v>6.006006006006006E-3</v>
      </c>
      <c r="I108" s="23">
        <v>6.006006006006006E-3</v>
      </c>
      <c r="J108" s="23">
        <v>0.94144144144144148</v>
      </c>
      <c r="K108" s="23">
        <v>0</v>
      </c>
      <c r="L108" s="24">
        <v>3330</v>
      </c>
      <c r="M108" s="23" t="s">
        <v>135</v>
      </c>
      <c r="N108" s="23" t="s">
        <v>135</v>
      </c>
      <c r="O108" s="23" t="s">
        <v>135</v>
      </c>
      <c r="P108" s="23" t="s">
        <v>135</v>
      </c>
      <c r="Q108" s="23" t="s">
        <v>135</v>
      </c>
      <c r="R108" s="23" t="s">
        <v>135</v>
      </c>
      <c r="S108" s="23" t="s">
        <v>135</v>
      </c>
      <c r="T108" s="24" t="s">
        <v>135</v>
      </c>
    </row>
    <row r="109" spans="2:20" x14ac:dyDescent="0.2">
      <c r="B109" s="33" t="s">
        <v>74</v>
      </c>
      <c r="C109" s="18" t="s">
        <v>441</v>
      </c>
      <c r="D109" s="21" t="s">
        <v>442</v>
      </c>
      <c r="E109" s="23">
        <v>0.20962566844919786</v>
      </c>
      <c r="F109" s="23">
        <v>1.9251336898395723E-2</v>
      </c>
      <c r="G109" s="23">
        <v>3.7433155080213901E-2</v>
      </c>
      <c r="H109" s="23">
        <v>8.5561497326203211E-3</v>
      </c>
      <c r="I109" s="23">
        <v>1.0695187165775401E-3</v>
      </c>
      <c r="J109" s="23">
        <v>0.30053475935828877</v>
      </c>
      <c r="K109" s="23">
        <v>0.42352941176470588</v>
      </c>
      <c r="L109" s="24">
        <v>4675</v>
      </c>
      <c r="M109" s="23" t="s">
        <v>135</v>
      </c>
      <c r="N109" s="23" t="s">
        <v>135</v>
      </c>
      <c r="O109" s="23" t="s">
        <v>135</v>
      </c>
      <c r="P109" s="23" t="s">
        <v>135</v>
      </c>
      <c r="Q109" s="23" t="s">
        <v>135</v>
      </c>
      <c r="R109" s="23" t="s">
        <v>135</v>
      </c>
      <c r="S109" s="23" t="s">
        <v>135</v>
      </c>
      <c r="T109" s="24" t="s">
        <v>135</v>
      </c>
    </row>
    <row r="110" spans="2:20" x14ac:dyDescent="0.2">
      <c r="B110" s="33" t="s">
        <v>74</v>
      </c>
      <c r="C110" s="18" t="s">
        <v>220</v>
      </c>
      <c r="D110" s="21" t="s">
        <v>221</v>
      </c>
      <c r="E110" s="23">
        <v>0.88144329896907214</v>
      </c>
      <c r="F110" s="23">
        <v>8.5910652920962206E-3</v>
      </c>
      <c r="G110" s="23">
        <v>1.3745704467353952E-2</v>
      </c>
      <c r="H110" s="23">
        <v>6.8728522336769758E-3</v>
      </c>
      <c r="I110" s="23">
        <v>1.2027491408934709E-2</v>
      </c>
      <c r="J110" s="23">
        <v>3.4364261168384879E-3</v>
      </c>
      <c r="K110" s="23">
        <v>7.3883161512027493E-2</v>
      </c>
      <c r="L110" s="24">
        <v>2910</v>
      </c>
      <c r="M110" s="23">
        <v>0.8571428571428571</v>
      </c>
      <c r="N110" s="23">
        <v>0</v>
      </c>
      <c r="O110" s="23">
        <v>3.5714285714285712E-2</v>
      </c>
      <c r="P110" s="23">
        <v>0</v>
      </c>
      <c r="Q110" s="23">
        <v>0</v>
      </c>
      <c r="R110" s="23">
        <v>0</v>
      </c>
      <c r="S110" s="23">
        <v>0.10714285714285714</v>
      </c>
      <c r="T110" s="24">
        <v>140</v>
      </c>
    </row>
    <row r="111" spans="2:20" x14ac:dyDescent="0.2">
      <c r="B111" s="33" t="s">
        <v>74</v>
      </c>
      <c r="C111" s="18" t="s">
        <v>226</v>
      </c>
      <c r="D111" s="21" t="s">
        <v>227</v>
      </c>
      <c r="E111" s="23">
        <v>0.28083028083028083</v>
      </c>
      <c r="F111" s="23">
        <v>1.8925518925518924E-2</v>
      </c>
      <c r="G111" s="23">
        <v>0.1043956043956044</v>
      </c>
      <c r="H111" s="23">
        <v>3.968253968253968E-2</v>
      </c>
      <c r="I111" s="23">
        <v>1.8315018315018316E-2</v>
      </c>
      <c r="J111" s="23">
        <v>0.45177045177045178</v>
      </c>
      <c r="K111" s="23">
        <v>8.608058608058608E-2</v>
      </c>
      <c r="L111" s="24">
        <v>8190</v>
      </c>
      <c r="M111" s="23" t="s">
        <v>135</v>
      </c>
      <c r="N111" s="23" t="s">
        <v>135</v>
      </c>
      <c r="O111" s="23" t="s">
        <v>135</v>
      </c>
      <c r="P111" s="23" t="s">
        <v>135</v>
      </c>
      <c r="Q111" s="23" t="s">
        <v>135</v>
      </c>
      <c r="R111" s="23" t="s">
        <v>135</v>
      </c>
      <c r="S111" s="23" t="s">
        <v>135</v>
      </c>
      <c r="T111" s="24" t="s">
        <v>135</v>
      </c>
    </row>
    <row r="112" spans="2:20" x14ac:dyDescent="0.2">
      <c r="B112" s="33" t="s">
        <v>74</v>
      </c>
      <c r="C112" s="18" t="s">
        <v>228</v>
      </c>
      <c r="D112" s="21" t="s">
        <v>229</v>
      </c>
      <c r="E112" s="23">
        <v>0.79190751445086704</v>
      </c>
      <c r="F112" s="23">
        <v>2.3121387283236993E-2</v>
      </c>
      <c r="G112" s="23">
        <v>5.0096339113680152E-2</v>
      </c>
      <c r="H112" s="23">
        <v>1.5414258188824663E-2</v>
      </c>
      <c r="I112" s="23">
        <v>1.1560693641618497E-2</v>
      </c>
      <c r="J112" s="23">
        <v>6.9364161849710976E-2</v>
      </c>
      <c r="K112" s="23">
        <v>3.8535645472061654E-2</v>
      </c>
      <c r="L112" s="24">
        <v>2595</v>
      </c>
      <c r="M112" s="23">
        <v>0.73333333333333328</v>
      </c>
      <c r="N112" s="23">
        <v>0</v>
      </c>
      <c r="O112" s="23">
        <v>6.6666666666666666E-2</v>
      </c>
      <c r="P112" s="23">
        <v>0</v>
      </c>
      <c r="Q112" s="23">
        <v>0</v>
      </c>
      <c r="R112" s="23">
        <v>6.6666666666666666E-2</v>
      </c>
      <c r="S112" s="23">
        <v>6.6666666666666666E-2</v>
      </c>
      <c r="T112" s="24">
        <v>75</v>
      </c>
    </row>
    <row r="113" spans="2:20" x14ac:dyDescent="0.2">
      <c r="B113" s="33" t="s">
        <v>74</v>
      </c>
      <c r="C113" s="18" t="s">
        <v>232</v>
      </c>
      <c r="D113" s="21" t="s">
        <v>233</v>
      </c>
      <c r="E113" s="23">
        <v>0.61347517730496459</v>
      </c>
      <c r="F113" s="23">
        <v>1.4184397163120567E-2</v>
      </c>
      <c r="G113" s="23">
        <v>0.1276595744680851</v>
      </c>
      <c r="H113" s="23">
        <v>1.4184397163120567E-2</v>
      </c>
      <c r="I113" s="23">
        <v>1.4184397163120567E-2</v>
      </c>
      <c r="J113" s="23">
        <v>8.5106382978723402E-2</v>
      </c>
      <c r="K113" s="23">
        <v>0.13120567375886524</v>
      </c>
      <c r="L113" s="24">
        <v>1410</v>
      </c>
      <c r="M113" s="23">
        <v>0.6</v>
      </c>
      <c r="N113" s="23">
        <v>0</v>
      </c>
      <c r="O113" s="23">
        <v>0.16666666666666666</v>
      </c>
      <c r="P113" s="23">
        <v>3.3333333333333333E-2</v>
      </c>
      <c r="Q113" s="23">
        <v>0</v>
      </c>
      <c r="R113" s="23">
        <v>6.6666666666666666E-2</v>
      </c>
      <c r="S113" s="23">
        <v>0.13333333333333333</v>
      </c>
      <c r="T113" s="24">
        <v>150</v>
      </c>
    </row>
    <row r="114" spans="2:20" x14ac:dyDescent="0.2">
      <c r="B114" s="33" t="s">
        <v>74</v>
      </c>
      <c r="C114" s="18" t="s">
        <v>234</v>
      </c>
      <c r="D114" s="21" t="s">
        <v>235</v>
      </c>
      <c r="E114" s="23">
        <v>0.59908536585365857</v>
      </c>
      <c r="F114" s="23">
        <v>2.5914634146341462E-2</v>
      </c>
      <c r="G114" s="23">
        <v>0.19435975609756098</v>
      </c>
      <c r="H114" s="23">
        <v>8.4603658536585372E-2</v>
      </c>
      <c r="I114" s="23">
        <v>1.9817073170731708E-2</v>
      </c>
      <c r="J114" s="23">
        <v>1.0670731707317074E-2</v>
      </c>
      <c r="K114" s="23">
        <v>6.5548780487804881E-2</v>
      </c>
      <c r="L114" s="24">
        <v>6560</v>
      </c>
      <c r="M114" s="23">
        <v>0.69318181818181823</v>
      </c>
      <c r="N114" s="23">
        <v>2.2727272727272728E-2</v>
      </c>
      <c r="O114" s="23">
        <v>0.14772727272727273</v>
      </c>
      <c r="P114" s="23">
        <v>5.6818181818181816E-2</v>
      </c>
      <c r="Q114" s="23">
        <v>2.2727272727272728E-2</v>
      </c>
      <c r="R114" s="23">
        <v>0</v>
      </c>
      <c r="S114" s="23">
        <v>4.5454545454545456E-2</v>
      </c>
      <c r="T114" s="24">
        <v>440</v>
      </c>
    </row>
    <row r="115" spans="2:20" x14ac:dyDescent="0.2">
      <c r="B115" s="33" t="s">
        <v>97</v>
      </c>
      <c r="C115" s="18" t="s">
        <v>443</v>
      </c>
      <c r="D115" s="21" t="s">
        <v>444</v>
      </c>
      <c r="E115" s="23">
        <v>0.74474053295932674</v>
      </c>
      <c r="F115" s="23">
        <v>8.4151472650771386E-3</v>
      </c>
      <c r="G115" s="23">
        <v>7.0126227208976155E-3</v>
      </c>
      <c r="H115" s="23">
        <v>1.2622720897615708E-2</v>
      </c>
      <c r="I115" s="23">
        <v>2.1037868162692847E-2</v>
      </c>
      <c r="J115" s="23">
        <v>3.5063113604488078E-2</v>
      </c>
      <c r="K115" s="23">
        <v>0.17251051893408134</v>
      </c>
      <c r="L115" s="24">
        <v>3565</v>
      </c>
      <c r="M115" s="23" t="s">
        <v>135</v>
      </c>
      <c r="N115" s="23" t="s">
        <v>135</v>
      </c>
      <c r="O115" s="23" t="s">
        <v>135</v>
      </c>
      <c r="P115" s="23" t="s">
        <v>135</v>
      </c>
      <c r="Q115" s="23" t="s">
        <v>135</v>
      </c>
      <c r="R115" s="23" t="s">
        <v>135</v>
      </c>
      <c r="S115" s="23" t="s">
        <v>135</v>
      </c>
      <c r="T115" s="24" t="s">
        <v>135</v>
      </c>
    </row>
    <row r="116" spans="2:20" x14ac:dyDescent="0.2">
      <c r="B116" s="33" t="s">
        <v>97</v>
      </c>
      <c r="C116" s="18" t="s">
        <v>445</v>
      </c>
      <c r="D116" s="21" t="s">
        <v>446</v>
      </c>
      <c r="E116" s="23">
        <v>0.78548895899053628</v>
      </c>
      <c r="F116" s="23">
        <v>3.1545741324921135E-3</v>
      </c>
      <c r="G116" s="23">
        <v>3.1545741324921135E-3</v>
      </c>
      <c r="H116" s="23">
        <v>0</v>
      </c>
      <c r="I116" s="23">
        <v>6.3091482649842269E-3</v>
      </c>
      <c r="J116" s="23">
        <v>1.5772870662460567E-2</v>
      </c>
      <c r="K116" s="23">
        <v>0.18611987381703471</v>
      </c>
      <c r="L116" s="24">
        <v>1585</v>
      </c>
      <c r="M116" s="23">
        <v>0.8</v>
      </c>
      <c r="N116" s="23">
        <v>0</v>
      </c>
      <c r="O116" s="23">
        <v>0</v>
      </c>
      <c r="P116" s="23">
        <v>0</v>
      </c>
      <c r="Q116" s="23">
        <v>0</v>
      </c>
      <c r="R116" s="23">
        <v>0</v>
      </c>
      <c r="S116" s="23">
        <v>0.2</v>
      </c>
      <c r="T116" s="24">
        <v>100</v>
      </c>
    </row>
    <row r="117" spans="2:20" x14ac:dyDescent="0.2">
      <c r="B117" s="33" t="s">
        <v>97</v>
      </c>
      <c r="C117" s="18" t="s">
        <v>256</v>
      </c>
      <c r="D117" s="21" t="s">
        <v>257</v>
      </c>
      <c r="E117" s="23" t="s">
        <v>135</v>
      </c>
      <c r="F117" s="23" t="s">
        <v>135</v>
      </c>
      <c r="G117" s="23" t="s">
        <v>135</v>
      </c>
      <c r="H117" s="23" t="s">
        <v>135</v>
      </c>
      <c r="I117" s="23" t="s">
        <v>135</v>
      </c>
      <c r="J117" s="23" t="s">
        <v>135</v>
      </c>
      <c r="K117" s="23" t="s">
        <v>135</v>
      </c>
      <c r="L117" s="24" t="s">
        <v>135</v>
      </c>
      <c r="M117" s="23" t="s">
        <v>135</v>
      </c>
      <c r="N117" s="23" t="s">
        <v>135</v>
      </c>
      <c r="O117" s="23" t="s">
        <v>135</v>
      </c>
      <c r="P117" s="23" t="s">
        <v>135</v>
      </c>
      <c r="Q117" s="23" t="s">
        <v>135</v>
      </c>
      <c r="R117" s="23" t="s">
        <v>135</v>
      </c>
      <c r="S117" s="23" t="s">
        <v>135</v>
      </c>
      <c r="T117" s="24" t="s">
        <v>135</v>
      </c>
    </row>
    <row r="118" spans="2:20" x14ac:dyDescent="0.2">
      <c r="B118" s="33" t="s">
        <v>97</v>
      </c>
      <c r="C118" s="18" t="s">
        <v>258</v>
      </c>
      <c r="D118" s="21" t="s">
        <v>259</v>
      </c>
      <c r="E118" s="23" t="s">
        <v>135</v>
      </c>
      <c r="F118" s="23" t="s">
        <v>135</v>
      </c>
      <c r="G118" s="23" t="s">
        <v>135</v>
      </c>
      <c r="H118" s="23" t="s">
        <v>135</v>
      </c>
      <c r="I118" s="23" t="s">
        <v>135</v>
      </c>
      <c r="J118" s="23" t="s">
        <v>135</v>
      </c>
      <c r="K118" s="23" t="s">
        <v>135</v>
      </c>
      <c r="L118" s="24" t="s">
        <v>135</v>
      </c>
      <c r="M118" s="23" t="s">
        <v>135</v>
      </c>
      <c r="N118" s="23" t="s">
        <v>135</v>
      </c>
      <c r="O118" s="23" t="s">
        <v>135</v>
      </c>
      <c r="P118" s="23" t="s">
        <v>135</v>
      </c>
      <c r="Q118" s="23" t="s">
        <v>135</v>
      </c>
      <c r="R118" s="23" t="s">
        <v>135</v>
      </c>
      <c r="S118" s="23" t="s">
        <v>135</v>
      </c>
      <c r="T118" s="24" t="s">
        <v>135</v>
      </c>
    </row>
    <row r="119" spans="2:20" x14ac:dyDescent="0.2">
      <c r="B119" s="33" t="s">
        <v>97</v>
      </c>
      <c r="C119" s="18" t="s">
        <v>447</v>
      </c>
      <c r="D119" s="21" t="s">
        <v>448</v>
      </c>
      <c r="E119" s="23">
        <v>0.63502109704641352</v>
      </c>
      <c r="F119" s="23">
        <v>4.2194092827004216E-3</v>
      </c>
      <c r="G119" s="23">
        <v>4.2194092827004216E-3</v>
      </c>
      <c r="H119" s="23">
        <v>2.1097046413502108E-3</v>
      </c>
      <c r="I119" s="23">
        <v>8.4388185654008432E-3</v>
      </c>
      <c r="J119" s="23">
        <v>4.0084388185654012E-2</v>
      </c>
      <c r="K119" s="23">
        <v>0.30801687763713081</v>
      </c>
      <c r="L119" s="24">
        <v>2370</v>
      </c>
      <c r="M119" s="23" t="s">
        <v>135</v>
      </c>
      <c r="N119" s="23" t="s">
        <v>135</v>
      </c>
      <c r="O119" s="23" t="s">
        <v>135</v>
      </c>
      <c r="P119" s="23" t="s">
        <v>135</v>
      </c>
      <c r="Q119" s="23" t="s">
        <v>135</v>
      </c>
      <c r="R119" s="23" t="s">
        <v>135</v>
      </c>
      <c r="S119" s="23" t="s">
        <v>135</v>
      </c>
      <c r="T119" s="24" t="s">
        <v>135</v>
      </c>
    </row>
    <row r="120" spans="2:20" x14ac:dyDescent="0.2">
      <c r="B120" s="33" t="s">
        <v>97</v>
      </c>
      <c r="C120" s="18" t="s">
        <v>260</v>
      </c>
      <c r="D120" s="21" t="s">
        <v>261</v>
      </c>
      <c r="E120" s="23">
        <v>0.81627296587926512</v>
      </c>
      <c r="F120" s="23">
        <v>1.0498687664041995E-2</v>
      </c>
      <c r="G120" s="23">
        <v>1.8372703412073491E-2</v>
      </c>
      <c r="H120" s="23">
        <v>1.0498687664041995E-2</v>
      </c>
      <c r="I120" s="23">
        <v>1.8372703412073491E-2</v>
      </c>
      <c r="J120" s="23">
        <v>0.12335958005249344</v>
      </c>
      <c r="K120" s="23">
        <v>0</v>
      </c>
      <c r="L120" s="24">
        <v>1905</v>
      </c>
      <c r="M120" s="23" t="s">
        <v>135</v>
      </c>
      <c r="N120" s="23" t="s">
        <v>135</v>
      </c>
      <c r="O120" s="23" t="s">
        <v>135</v>
      </c>
      <c r="P120" s="23" t="s">
        <v>135</v>
      </c>
      <c r="Q120" s="23" t="s">
        <v>135</v>
      </c>
      <c r="R120" s="23" t="s">
        <v>135</v>
      </c>
      <c r="S120" s="23" t="s">
        <v>135</v>
      </c>
      <c r="T120" s="24" t="s">
        <v>135</v>
      </c>
    </row>
    <row r="121" spans="2:20" x14ac:dyDescent="0.2">
      <c r="B121" s="33" t="s">
        <v>97</v>
      </c>
      <c r="C121" s="18" t="s">
        <v>449</v>
      </c>
      <c r="D121" s="21" t="s">
        <v>450</v>
      </c>
      <c r="E121" s="23">
        <v>0.75563909774436089</v>
      </c>
      <c r="F121" s="23">
        <v>3.7593984962406013E-3</v>
      </c>
      <c r="G121" s="23">
        <v>0</v>
      </c>
      <c r="H121" s="23">
        <v>0</v>
      </c>
      <c r="I121" s="23">
        <v>1.8796992481203006E-2</v>
      </c>
      <c r="J121" s="23">
        <v>3.007518796992481E-2</v>
      </c>
      <c r="K121" s="23">
        <v>0.18796992481203006</v>
      </c>
      <c r="L121" s="24">
        <v>1330</v>
      </c>
      <c r="M121" s="23">
        <v>0.66666666666666663</v>
      </c>
      <c r="N121" s="23">
        <v>0</v>
      </c>
      <c r="O121" s="23">
        <v>0</v>
      </c>
      <c r="P121" s="23">
        <v>0</v>
      </c>
      <c r="Q121" s="23">
        <v>0</v>
      </c>
      <c r="R121" s="23">
        <v>0</v>
      </c>
      <c r="S121" s="23">
        <v>0.26666666666666666</v>
      </c>
      <c r="T121" s="24">
        <v>75</v>
      </c>
    </row>
    <row r="122" spans="2:20" x14ac:dyDescent="0.2">
      <c r="B122" s="33" t="s">
        <v>97</v>
      </c>
      <c r="C122" s="18" t="s">
        <v>451</v>
      </c>
      <c r="D122" s="21" t="s">
        <v>452</v>
      </c>
      <c r="E122" s="23">
        <v>0.66824644549763035</v>
      </c>
      <c r="F122" s="23">
        <v>4.7393364928909956E-3</v>
      </c>
      <c r="G122" s="23">
        <v>4.7393364928909956E-3</v>
      </c>
      <c r="H122" s="23">
        <v>0</v>
      </c>
      <c r="I122" s="23">
        <v>4.7393364928909956E-3</v>
      </c>
      <c r="J122" s="23">
        <v>1.4218009478672985E-2</v>
      </c>
      <c r="K122" s="23">
        <v>0.30805687203791471</v>
      </c>
      <c r="L122" s="24">
        <v>1055</v>
      </c>
      <c r="M122" s="23" t="s">
        <v>135</v>
      </c>
      <c r="N122" s="23" t="s">
        <v>135</v>
      </c>
      <c r="O122" s="23" t="s">
        <v>135</v>
      </c>
      <c r="P122" s="23" t="s">
        <v>135</v>
      </c>
      <c r="Q122" s="23" t="s">
        <v>135</v>
      </c>
      <c r="R122" s="23" t="s">
        <v>135</v>
      </c>
      <c r="S122" s="23" t="s">
        <v>135</v>
      </c>
      <c r="T122" s="24" t="s">
        <v>135</v>
      </c>
    </row>
    <row r="123" spans="2:20" x14ac:dyDescent="0.2">
      <c r="B123" s="33" t="s">
        <v>97</v>
      </c>
      <c r="C123" s="18" t="s">
        <v>266</v>
      </c>
      <c r="D123" s="21" t="s">
        <v>267</v>
      </c>
      <c r="E123" s="23" t="s">
        <v>135</v>
      </c>
      <c r="F123" s="23" t="s">
        <v>135</v>
      </c>
      <c r="G123" s="23" t="s">
        <v>135</v>
      </c>
      <c r="H123" s="23" t="s">
        <v>135</v>
      </c>
      <c r="I123" s="23" t="s">
        <v>135</v>
      </c>
      <c r="J123" s="23" t="s">
        <v>135</v>
      </c>
      <c r="K123" s="23" t="s">
        <v>135</v>
      </c>
      <c r="L123" s="24" t="s">
        <v>135</v>
      </c>
      <c r="M123" s="23" t="s">
        <v>135</v>
      </c>
      <c r="N123" s="23" t="s">
        <v>135</v>
      </c>
      <c r="O123" s="23" t="s">
        <v>135</v>
      </c>
      <c r="P123" s="23" t="s">
        <v>135</v>
      </c>
      <c r="Q123" s="23" t="s">
        <v>135</v>
      </c>
      <c r="R123" s="23" t="s">
        <v>135</v>
      </c>
      <c r="S123" s="23" t="s">
        <v>135</v>
      </c>
      <c r="T123" s="24" t="s">
        <v>135</v>
      </c>
    </row>
    <row r="124" spans="2:20" x14ac:dyDescent="0.2">
      <c r="B124" s="33" t="s">
        <v>97</v>
      </c>
      <c r="C124" s="18" t="s">
        <v>453</v>
      </c>
      <c r="D124" s="21" t="s">
        <v>454</v>
      </c>
      <c r="E124" s="23">
        <v>0.37931034482758619</v>
      </c>
      <c r="F124" s="23">
        <v>0</v>
      </c>
      <c r="G124" s="23">
        <v>0</v>
      </c>
      <c r="H124" s="23">
        <v>0</v>
      </c>
      <c r="I124" s="23">
        <v>0</v>
      </c>
      <c r="J124" s="23">
        <v>1.7241379310344827E-2</v>
      </c>
      <c r="K124" s="23">
        <v>0.60344827586206895</v>
      </c>
      <c r="L124" s="24">
        <v>870</v>
      </c>
      <c r="M124" s="23">
        <v>0.5</v>
      </c>
      <c r="N124" s="23">
        <v>0</v>
      </c>
      <c r="O124" s="23">
        <v>0</v>
      </c>
      <c r="P124" s="23">
        <v>0</v>
      </c>
      <c r="Q124" s="23">
        <v>0</v>
      </c>
      <c r="R124" s="23">
        <v>0</v>
      </c>
      <c r="S124" s="23">
        <v>0.5</v>
      </c>
      <c r="T124" s="24">
        <v>30</v>
      </c>
    </row>
    <row r="125" spans="2:20" x14ac:dyDescent="0.2">
      <c r="B125" s="33" t="s">
        <v>97</v>
      </c>
      <c r="C125" s="18" t="s">
        <v>268</v>
      </c>
      <c r="D125" s="21" t="s">
        <v>269</v>
      </c>
      <c r="E125" s="23">
        <v>0.91625124626121635</v>
      </c>
      <c r="F125" s="23">
        <v>1.5952143569292122E-2</v>
      </c>
      <c r="G125" s="23">
        <v>1.1964107676969093E-2</v>
      </c>
      <c r="H125" s="23">
        <v>7.9760717846460612E-3</v>
      </c>
      <c r="I125" s="23">
        <v>3.9880358923230306E-3</v>
      </c>
      <c r="J125" s="23">
        <v>1.3958125623130608E-2</v>
      </c>
      <c r="K125" s="23">
        <v>2.991026919242273E-2</v>
      </c>
      <c r="L125" s="24">
        <v>5015</v>
      </c>
      <c r="M125" s="23">
        <v>0.91176470588235292</v>
      </c>
      <c r="N125" s="23">
        <v>1.4705882352941176E-2</v>
      </c>
      <c r="O125" s="23">
        <v>1.4705882352941176E-2</v>
      </c>
      <c r="P125" s="23">
        <v>0</v>
      </c>
      <c r="Q125" s="23">
        <v>0</v>
      </c>
      <c r="R125" s="23">
        <v>1.4705882352941176E-2</v>
      </c>
      <c r="S125" s="23">
        <v>2.9411764705882353E-2</v>
      </c>
      <c r="T125" s="24">
        <v>340</v>
      </c>
    </row>
    <row r="126" spans="2:20" x14ac:dyDescent="0.2">
      <c r="B126" s="33" t="s">
        <v>97</v>
      </c>
      <c r="C126" s="18" t="s">
        <v>270</v>
      </c>
      <c r="D126" s="21" t="s">
        <v>271</v>
      </c>
      <c r="E126" s="23">
        <v>0.89910979228486643</v>
      </c>
      <c r="F126" s="23">
        <v>2.967359050445104E-3</v>
      </c>
      <c r="G126" s="23">
        <v>8.9020771513353119E-3</v>
      </c>
      <c r="H126" s="23">
        <v>2.967359050445104E-3</v>
      </c>
      <c r="I126" s="23">
        <v>1.483679525222552E-2</v>
      </c>
      <c r="J126" s="23">
        <v>4.1543026706231452E-2</v>
      </c>
      <c r="K126" s="23">
        <v>3.2640949554896145E-2</v>
      </c>
      <c r="L126" s="24">
        <v>1685</v>
      </c>
      <c r="M126" s="23">
        <v>1</v>
      </c>
      <c r="N126" s="23">
        <v>0</v>
      </c>
      <c r="O126" s="23">
        <v>0</v>
      </c>
      <c r="P126" s="23">
        <v>0</v>
      </c>
      <c r="Q126" s="23">
        <v>0</v>
      </c>
      <c r="R126" s="23">
        <v>0</v>
      </c>
      <c r="S126" s="23">
        <v>0</v>
      </c>
      <c r="T126" s="24">
        <v>40</v>
      </c>
    </row>
    <row r="127" spans="2:20" x14ac:dyDescent="0.2">
      <c r="B127" s="33" t="s">
        <v>97</v>
      </c>
      <c r="C127" s="18" t="s">
        <v>272</v>
      </c>
      <c r="D127" s="21" t="s">
        <v>273</v>
      </c>
      <c r="E127" s="23">
        <v>0.7760265450020738</v>
      </c>
      <c r="F127" s="23">
        <v>8.2953131480713403E-3</v>
      </c>
      <c r="G127" s="23">
        <v>2.5300705101617586E-2</v>
      </c>
      <c r="H127" s="23">
        <v>1.1198672749896308E-2</v>
      </c>
      <c r="I127" s="23">
        <v>1.1613438407299876E-2</v>
      </c>
      <c r="J127" s="23">
        <v>7.8805474906677719E-3</v>
      </c>
      <c r="K127" s="23">
        <v>0.15927001244296973</v>
      </c>
      <c r="L127" s="24">
        <v>12055</v>
      </c>
      <c r="M127" s="23" t="s">
        <v>135</v>
      </c>
      <c r="N127" s="23" t="s">
        <v>135</v>
      </c>
      <c r="O127" s="23" t="s">
        <v>135</v>
      </c>
      <c r="P127" s="23" t="s">
        <v>135</v>
      </c>
      <c r="Q127" s="23" t="s">
        <v>135</v>
      </c>
      <c r="R127" s="23" t="s">
        <v>135</v>
      </c>
      <c r="S127" s="23" t="s">
        <v>135</v>
      </c>
      <c r="T127" s="24" t="s">
        <v>135</v>
      </c>
    </row>
    <row r="128" spans="2:20" x14ac:dyDescent="0.2">
      <c r="B128" s="33" t="s">
        <v>97</v>
      </c>
      <c r="C128" s="18" t="s">
        <v>274</v>
      </c>
      <c r="D128" s="21" t="s">
        <v>275</v>
      </c>
      <c r="E128" s="23" t="s">
        <v>135</v>
      </c>
      <c r="F128" s="23" t="s">
        <v>135</v>
      </c>
      <c r="G128" s="23" t="s">
        <v>135</v>
      </c>
      <c r="H128" s="23" t="s">
        <v>135</v>
      </c>
      <c r="I128" s="23" t="s">
        <v>135</v>
      </c>
      <c r="J128" s="23" t="s">
        <v>135</v>
      </c>
      <c r="K128" s="23" t="s">
        <v>135</v>
      </c>
      <c r="L128" s="24" t="s">
        <v>135</v>
      </c>
      <c r="M128" s="23" t="s">
        <v>135</v>
      </c>
      <c r="N128" s="23" t="s">
        <v>135</v>
      </c>
      <c r="O128" s="23" t="s">
        <v>135</v>
      </c>
      <c r="P128" s="23" t="s">
        <v>135</v>
      </c>
      <c r="Q128" s="23" t="s">
        <v>135</v>
      </c>
      <c r="R128" s="23" t="s">
        <v>135</v>
      </c>
      <c r="S128" s="23" t="s">
        <v>135</v>
      </c>
      <c r="T128" s="24" t="s">
        <v>135</v>
      </c>
    </row>
    <row r="129" spans="2:20" x14ac:dyDescent="0.2">
      <c r="B129" s="33" t="s">
        <v>97</v>
      </c>
      <c r="C129" s="18" t="s">
        <v>276</v>
      </c>
      <c r="D129" s="21" t="s">
        <v>277</v>
      </c>
      <c r="E129" s="23">
        <v>0.86315789473684212</v>
      </c>
      <c r="F129" s="23">
        <v>5.0125313283208017E-3</v>
      </c>
      <c r="G129" s="23">
        <v>1.0526315789473684E-2</v>
      </c>
      <c r="H129" s="23">
        <v>4.0100250626566416E-3</v>
      </c>
      <c r="I129" s="23">
        <v>3.5087719298245615E-3</v>
      </c>
      <c r="J129" s="23">
        <v>1.9548872180451128E-2</v>
      </c>
      <c r="K129" s="23">
        <v>9.3734335839599003E-2</v>
      </c>
      <c r="L129" s="24">
        <v>9975</v>
      </c>
      <c r="M129" s="23">
        <v>0.84210526315789469</v>
      </c>
      <c r="N129" s="23">
        <v>4.7846889952153108E-3</v>
      </c>
      <c r="O129" s="23">
        <v>1.4354066985645933E-2</v>
      </c>
      <c r="P129" s="23">
        <v>9.5693779904306216E-3</v>
      </c>
      <c r="Q129" s="23">
        <v>4.7846889952153108E-3</v>
      </c>
      <c r="R129" s="23">
        <v>1.9138755980861243E-2</v>
      </c>
      <c r="S129" s="23">
        <v>0.10047846889952153</v>
      </c>
      <c r="T129" s="24">
        <v>1045</v>
      </c>
    </row>
    <row r="130" spans="2:20" x14ac:dyDescent="0.2">
      <c r="B130" s="33" t="s">
        <v>97</v>
      </c>
      <c r="C130" s="18" t="s">
        <v>455</v>
      </c>
      <c r="D130" s="21" t="s">
        <v>456</v>
      </c>
      <c r="E130" s="23">
        <v>0.91872791519434627</v>
      </c>
      <c r="F130" s="23">
        <v>0</v>
      </c>
      <c r="G130" s="23">
        <v>7.0671378091872791E-3</v>
      </c>
      <c r="H130" s="23">
        <v>3.5335689045936395E-3</v>
      </c>
      <c r="I130" s="23">
        <v>3.5335689045936395E-3</v>
      </c>
      <c r="J130" s="23">
        <v>7.0671378091872794E-2</v>
      </c>
      <c r="K130" s="23">
        <v>0</v>
      </c>
      <c r="L130" s="24">
        <v>1415</v>
      </c>
      <c r="M130" s="23" t="s">
        <v>135</v>
      </c>
      <c r="N130" s="23" t="s">
        <v>135</v>
      </c>
      <c r="O130" s="23" t="s">
        <v>135</v>
      </c>
      <c r="P130" s="23" t="s">
        <v>135</v>
      </c>
      <c r="Q130" s="23" t="s">
        <v>135</v>
      </c>
      <c r="R130" s="23" t="s">
        <v>135</v>
      </c>
      <c r="S130" s="23" t="s">
        <v>135</v>
      </c>
      <c r="T130" s="24" t="s">
        <v>135</v>
      </c>
    </row>
    <row r="131" spans="2:20" x14ac:dyDescent="0.2">
      <c r="B131" s="33" t="s">
        <v>97</v>
      </c>
      <c r="C131" s="18" t="s">
        <v>283</v>
      </c>
      <c r="D131" s="21" t="s">
        <v>284</v>
      </c>
      <c r="E131" s="23">
        <v>0.93378773125608572</v>
      </c>
      <c r="F131" s="23">
        <v>6.815968841285297E-3</v>
      </c>
      <c r="G131" s="23">
        <v>1.3631937682570594E-2</v>
      </c>
      <c r="H131" s="23">
        <v>5.8422590068159686E-3</v>
      </c>
      <c r="I131" s="23">
        <v>1.5579357351509251E-2</v>
      </c>
      <c r="J131" s="23">
        <v>9.7370983446932822E-3</v>
      </c>
      <c r="K131" s="23">
        <v>1.5579357351509251E-2</v>
      </c>
      <c r="L131" s="24">
        <v>5135</v>
      </c>
      <c r="M131" s="23">
        <v>0.91666666666666663</v>
      </c>
      <c r="N131" s="23">
        <v>0</v>
      </c>
      <c r="O131" s="23">
        <v>2.7777777777777776E-2</v>
      </c>
      <c r="P131" s="23">
        <v>0</v>
      </c>
      <c r="Q131" s="23">
        <v>2.7777777777777776E-2</v>
      </c>
      <c r="R131" s="23">
        <v>2.7777777777777776E-2</v>
      </c>
      <c r="S131" s="23">
        <v>2.7777777777777776E-2</v>
      </c>
      <c r="T131" s="24">
        <v>180</v>
      </c>
    </row>
    <row r="132" spans="2:20" x14ac:dyDescent="0.2">
      <c r="B132" s="33" t="s">
        <v>97</v>
      </c>
      <c r="C132" s="18" t="s">
        <v>285</v>
      </c>
      <c r="D132" s="21" t="s">
        <v>286</v>
      </c>
      <c r="E132" s="23">
        <v>0.89872568745808179</v>
      </c>
      <c r="F132" s="23">
        <v>9.3896713615023476E-3</v>
      </c>
      <c r="G132" s="23">
        <v>2.4144869215291749E-2</v>
      </c>
      <c r="H132" s="23">
        <v>2.079141515761234E-2</v>
      </c>
      <c r="I132" s="23">
        <v>2.4815560026827631E-2</v>
      </c>
      <c r="J132" s="23">
        <v>2.3474178403755867E-2</v>
      </c>
      <c r="K132" s="23">
        <v>0</v>
      </c>
      <c r="L132" s="24">
        <v>7455</v>
      </c>
      <c r="M132" s="23">
        <v>0.93103448275862066</v>
      </c>
      <c r="N132" s="23">
        <v>0</v>
      </c>
      <c r="O132" s="23">
        <v>3.4482758620689655E-2</v>
      </c>
      <c r="P132" s="23">
        <v>0</v>
      </c>
      <c r="Q132" s="23">
        <v>0</v>
      </c>
      <c r="R132" s="23">
        <v>0</v>
      </c>
      <c r="S132" s="23">
        <v>0</v>
      </c>
      <c r="T132" s="24">
        <v>145</v>
      </c>
    </row>
    <row r="133" spans="2:20" x14ac:dyDescent="0.2">
      <c r="B133" s="33" t="s">
        <v>97</v>
      </c>
      <c r="C133" s="18" t="s">
        <v>457</v>
      </c>
      <c r="D133" s="21" t="s">
        <v>458</v>
      </c>
      <c r="E133" s="23" t="s">
        <v>135</v>
      </c>
      <c r="F133" s="23" t="s">
        <v>135</v>
      </c>
      <c r="G133" s="23" t="s">
        <v>135</v>
      </c>
      <c r="H133" s="23" t="s">
        <v>135</v>
      </c>
      <c r="I133" s="23" t="s">
        <v>135</v>
      </c>
      <c r="J133" s="23" t="s">
        <v>135</v>
      </c>
      <c r="K133" s="23" t="s">
        <v>135</v>
      </c>
      <c r="L133" s="24" t="s">
        <v>135</v>
      </c>
      <c r="M133" s="23" t="s">
        <v>135</v>
      </c>
      <c r="N133" s="23" t="s">
        <v>135</v>
      </c>
      <c r="O133" s="23" t="s">
        <v>135</v>
      </c>
      <c r="P133" s="23" t="s">
        <v>135</v>
      </c>
      <c r="Q133" s="23" t="s">
        <v>135</v>
      </c>
      <c r="R133" s="23" t="s">
        <v>135</v>
      </c>
      <c r="S133" s="23" t="s">
        <v>135</v>
      </c>
      <c r="T133" s="24" t="s">
        <v>135</v>
      </c>
    </row>
    <row r="134" spans="2:20" x14ac:dyDescent="0.2">
      <c r="B134" s="33" t="s">
        <v>97</v>
      </c>
      <c r="C134" s="18" t="s">
        <v>287</v>
      </c>
      <c r="D134" s="21" t="s">
        <v>288</v>
      </c>
      <c r="E134" s="23">
        <v>0.64666666666666661</v>
      </c>
      <c r="F134" s="23">
        <v>2.8571428571428571E-2</v>
      </c>
      <c r="G134" s="23">
        <v>6.6666666666666666E-2</v>
      </c>
      <c r="H134" s="23">
        <v>2.6666666666666668E-2</v>
      </c>
      <c r="I134" s="23">
        <v>3.1428571428571431E-2</v>
      </c>
      <c r="J134" s="23">
        <v>0.02</v>
      </c>
      <c r="K134" s="23">
        <v>0.18</v>
      </c>
      <c r="L134" s="24">
        <v>5250</v>
      </c>
      <c r="M134" s="23" t="s">
        <v>135</v>
      </c>
      <c r="N134" s="23" t="s">
        <v>135</v>
      </c>
      <c r="O134" s="23" t="s">
        <v>135</v>
      </c>
      <c r="P134" s="23" t="s">
        <v>135</v>
      </c>
      <c r="Q134" s="23" t="s">
        <v>135</v>
      </c>
      <c r="R134" s="23" t="s">
        <v>135</v>
      </c>
      <c r="S134" s="23" t="s">
        <v>135</v>
      </c>
      <c r="T134" s="24" t="s">
        <v>135</v>
      </c>
    </row>
    <row r="135" spans="2:20" x14ac:dyDescent="0.2">
      <c r="B135" s="33" t="s">
        <v>97</v>
      </c>
      <c r="C135" s="18" t="s">
        <v>291</v>
      </c>
      <c r="D135" s="21" t="s">
        <v>292</v>
      </c>
      <c r="E135" s="23" t="s">
        <v>135</v>
      </c>
      <c r="F135" s="23" t="s">
        <v>135</v>
      </c>
      <c r="G135" s="23" t="s">
        <v>135</v>
      </c>
      <c r="H135" s="23" t="s">
        <v>135</v>
      </c>
      <c r="I135" s="23" t="s">
        <v>135</v>
      </c>
      <c r="J135" s="23" t="s">
        <v>135</v>
      </c>
      <c r="K135" s="23" t="s">
        <v>135</v>
      </c>
      <c r="L135" s="24" t="s">
        <v>135</v>
      </c>
      <c r="M135" s="23" t="s">
        <v>135</v>
      </c>
      <c r="N135" s="23" t="s">
        <v>135</v>
      </c>
      <c r="O135" s="23" t="s">
        <v>135</v>
      </c>
      <c r="P135" s="23" t="s">
        <v>135</v>
      </c>
      <c r="Q135" s="23" t="s">
        <v>135</v>
      </c>
      <c r="R135" s="23" t="s">
        <v>135</v>
      </c>
      <c r="S135" s="23" t="s">
        <v>135</v>
      </c>
      <c r="T135" s="24" t="s">
        <v>135</v>
      </c>
    </row>
    <row r="136" spans="2:20" x14ac:dyDescent="0.2">
      <c r="B136" s="33" t="s">
        <v>97</v>
      </c>
      <c r="C136" s="18" t="s">
        <v>459</v>
      </c>
      <c r="D136" s="21" t="s">
        <v>460</v>
      </c>
      <c r="E136" s="23">
        <v>5.106382978723404E-2</v>
      </c>
      <c r="F136" s="23">
        <v>0</v>
      </c>
      <c r="G136" s="23">
        <v>4.2553191489361703E-3</v>
      </c>
      <c r="H136" s="23">
        <v>0</v>
      </c>
      <c r="I136" s="23">
        <v>0</v>
      </c>
      <c r="J136" s="23">
        <v>0.8595744680851064</v>
      </c>
      <c r="K136" s="23">
        <v>8.085106382978724E-2</v>
      </c>
      <c r="L136" s="24">
        <v>1175</v>
      </c>
      <c r="M136" s="23" t="s">
        <v>135</v>
      </c>
      <c r="N136" s="23" t="s">
        <v>135</v>
      </c>
      <c r="O136" s="23" t="s">
        <v>135</v>
      </c>
      <c r="P136" s="23" t="s">
        <v>135</v>
      </c>
      <c r="Q136" s="23" t="s">
        <v>135</v>
      </c>
      <c r="R136" s="23" t="s">
        <v>135</v>
      </c>
      <c r="S136" s="23" t="s">
        <v>135</v>
      </c>
      <c r="T136" s="24" t="s">
        <v>135</v>
      </c>
    </row>
    <row r="137" spans="2:20" x14ac:dyDescent="0.2">
      <c r="B137" s="33" t="s">
        <v>106</v>
      </c>
      <c r="C137" s="18" t="s">
        <v>295</v>
      </c>
      <c r="D137" s="21" t="s">
        <v>296</v>
      </c>
      <c r="E137" s="23">
        <v>0.86842105263157898</v>
      </c>
      <c r="F137" s="23">
        <v>1.1208576998050682E-2</v>
      </c>
      <c r="G137" s="23">
        <v>2.046783625730994E-2</v>
      </c>
      <c r="H137" s="23">
        <v>5.8479532163742687E-3</v>
      </c>
      <c r="I137" s="23">
        <v>5.8479532163742687E-3</v>
      </c>
      <c r="J137" s="23">
        <v>8.771929824561403E-2</v>
      </c>
      <c r="K137" s="23">
        <v>0</v>
      </c>
      <c r="L137" s="24">
        <v>10260</v>
      </c>
      <c r="M137" s="23">
        <v>1</v>
      </c>
      <c r="N137" s="23">
        <v>0</v>
      </c>
      <c r="O137" s="23">
        <v>0</v>
      </c>
      <c r="P137" s="23">
        <v>0</v>
      </c>
      <c r="Q137" s="23">
        <v>0</v>
      </c>
      <c r="R137" s="23">
        <v>0</v>
      </c>
      <c r="S137" s="23">
        <v>0</v>
      </c>
      <c r="T137" s="24">
        <v>5</v>
      </c>
    </row>
    <row r="138" spans="2:20" x14ac:dyDescent="0.2">
      <c r="B138" s="33" t="s">
        <v>106</v>
      </c>
      <c r="C138" s="18" t="s">
        <v>461</v>
      </c>
      <c r="D138" s="21" t="s">
        <v>462</v>
      </c>
      <c r="E138" s="23" t="s">
        <v>135</v>
      </c>
      <c r="F138" s="23" t="s">
        <v>135</v>
      </c>
      <c r="G138" s="23" t="s">
        <v>135</v>
      </c>
      <c r="H138" s="23" t="s">
        <v>135</v>
      </c>
      <c r="I138" s="23" t="s">
        <v>135</v>
      </c>
      <c r="J138" s="23" t="s">
        <v>135</v>
      </c>
      <c r="K138" s="23" t="s">
        <v>135</v>
      </c>
      <c r="L138" s="24" t="s">
        <v>135</v>
      </c>
      <c r="M138" s="23" t="s">
        <v>135</v>
      </c>
      <c r="N138" s="23" t="s">
        <v>135</v>
      </c>
      <c r="O138" s="23" t="s">
        <v>135</v>
      </c>
      <c r="P138" s="23" t="s">
        <v>135</v>
      </c>
      <c r="Q138" s="23" t="s">
        <v>135</v>
      </c>
      <c r="R138" s="23" t="s">
        <v>135</v>
      </c>
      <c r="S138" s="23" t="s">
        <v>135</v>
      </c>
      <c r="T138" s="24" t="s">
        <v>135</v>
      </c>
    </row>
    <row r="139" spans="2:20" x14ac:dyDescent="0.2">
      <c r="B139" s="33" t="s">
        <v>106</v>
      </c>
      <c r="C139" s="18" t="s">
        <v>463</v>
      </c>
      <c r="D139" s="21" t="s">
        <v>464</v>
      </c>
      <c r="E139" s="23">
        <v>0.69541029207232263</v>
      </c>
      <c r="F139" s="23">
        <v>8.3449235048678721E-3</v>
      </c>
      <c r="G139" s="23">
        <v>1.1126564673157162E-2</v>
      </c>
      <c r="H139" s="23">
        <v>2.7816411682892906E-3</v>
      </c>
      <c r="I139" s="23">
        <v>1.3908205841446454E-2</v>
      </c>
      <c r="J139" s="23">
        <v>4.0333796940194712E-2</v>
      </c>
      <c r="K139" s="23">
        <v>0.22809457579972184</v>
      </c>
      <c r="L139" s="24">
        <v>3595</v>
      </c>
      <c r="M139" s="23">
        <v>0.67816091954022983</v>
      </c>
      <c r="N139" s="23">
        <v>1.1494252873563218E-2</v>
      </c>
      <c r="O139" s="23">
        <v>2.2988505747126436E-2</v>
      </c>
      <c r="P139" s="23">
        <v>0</v>
      </c>
      <c r="Q139" s="23">
        <v>1.1494252873563218E-2</v>
      </c>
      <c r="R139" s="23">
        <v>2.2988505747126436E-2</v>
      </c>
      <c r="S139" s="23">
        <v>0.25287356321839083</v>
      </c>
      <c r="T139" s="24">
        <v>435</v>
      </c>
    </row>
    <row r="140" spans="2:20" x14ac:dyDescent="0.2">
      <c r="B140" s="33" t="s">
        <v>106</v>
      </c>
      <c r="C140" s="18" t="s">
        <v>299</v>
      </c>
      <c r="D140" s="21" t="s">
        <v>300</v>
      </c>
      <c r="E140" s="23" t="s">
        <v>135</v>
      </c>
      <c r="F140" s="23" t="s">
        <v>135</v>
      </c>
      <c r="G140" s="23" t="s">
        <v>135</v>
      </c>
      <c r="H140" s="23" t="s">
        <v>135</v>
      </c>
      <c r="I140" s="23" t="s">
        <v>135</v>
      </c>
      <c r="J140" s="23" t="s">
        <v>135</v>
      </c>
      <c r="K140" s="23" t="s">
        <v>135</v>
      </c>
      <c r="L140" s="24" t="s">
        <v>135</v>
      </c>
      <c r="M140" s="23" t="s">
        <v>135</v>
      </c>
      <c r="N140" s="23" t="s">
        <v>135</v>
      </c>
      <c r="O140" s="23" t="s">
        <v>135</v>
      </c>
      <c r="P140" s="23" t="s">
        <v>135</v>
      </c>
      <c r="Q140" s="23" t="s">
        <v>135</v>
      </c>
      <c r="R140" s="23" t="s">
        <v>135</v>
      </c>
      <c r="S140" s="23" t="s">
        <v>135</v>
      </c>
      <c r="T140" s="24" t="s">
        <v>135</v>
      </c>
    </row>
    <row r="141" spans="2:20" x14ac:dyDescent="0.2">
      <c r="B141" s="33" t="s">
        <v>106</v>
      </c>
      <c r="C141" s="18" t="s">
        <v>303</v>
      </c>
      <c r="D141" s="21" t="s">
        <v>304</v>
      </c>
      <c r="E141" s="23" t="s">
        <v>135</v>
      </c>
      <c r="F141" s="23" t="s">
        <v>135</v>
      </c>
      <c r="G141" s="23" t="s">
        <v>135</v>
      </c>
      <c r="H141" s="23" t="s">
        <v>135</v>
      </c>
      <c r="I141" s="23" t="s">
        <v>135</v>
      </c>
      <c r="J141" s="23" t="s">
        <v>135</v>
      </c>
      <c r="K141" s="23" t="s">
        <v>135</v>
      </c>
      <c r="L141" s="24" t="s">
        <v>135</v>
      </c>
      <c r="M141" s="23" t="s">
        <v>135</v>
      </c>
      <c r="N141" s="23" t="s">
        <v>135</v>
      </c>
      <c r="O141" s="23" t="s">
        <v>135</v>
      </c>
      <c r="P141" s="23" t="s">
        <v>135</v>
      </c>
      <c r="Q141" s="23" t="s">
        <v>135</v>
      </c>
      <c r="R141" s="23" t="s">
        <v>135</v>
      </c>
      <c r="S141" s="23" t="s">
        <v>135</v>
      </c>
      <c r="T141" s="24" t="s">
        <v>135</v>
      </c>
    </row>
    <row r="142" spans="2:20" x14ac:dyDescent="0.2">
      <c r="B142" s="33" t="s">
        <v>106</v>
      </c>
      <c r="C142" s="18" t="s">
        <v>305</v>
      </c>
      <c r="D142" s="21" t="s">
        <v>306</v>
      </c>
      <c r="E142" s="23">
        <v>0.8917293233082707</v>
      </c>
      <c r="F142" s="23">
        <v>1.5037593984962405E-2</v>
      </c>
      <c r="G142" s="23">
        <v>3.1578947368421054E-2</v>
      </c>
      <c r="H142" s="23">
        <v>7.5187969924812026E-3</v>
      </c>
      <c r="I142" s="23">
        <v>9.0225563909774441E-3</v>
      </c>
      <c r="J142" s="23">
        <v>2.8571428571428571E-2</v>
      </c>
      <c r="K142" s="23">
        <v>1.6541353383458645E-2</v>
      </c>
      <c r="L142" s="24">
        <v>3325</v>
      </c>
      <c r="M142" s="23">
        <v>0.8936170212765957</v>
      </c>
      <c r="N142" s="23">
        <v>2.1276595744680851E-2</v>
      </c>
      <c r="O142" s="23">
        <v>2.1276595744680851E-2</v>
      </c>
      <c r="P142" s="23">
        <v>0</v>
      </c>
      <c r="Q142" s="23">
        <v>0</v>
      </c>
      <c r="R142" s="23">
        <v>2.1276595744680851E-2</v>
      </c>
      <c r="S142" s="23">
        <v>0</v>
      </c>
      <c r="T142" s="24">
        <v>235</v>
      </c>
    </row>
    <row r="143" spans="2:20" x14ac:dyDescent="0.2">
      <c r="B143" s="33" t="s">
        <v>106</v>
      </c>
      <c r="C143" s="18" t="s">
        <v>307</v>
      </c>
      <c r="D143" s="21" t="s">
        <v>308</v>
      </c>
      <c r="E143" s="23" t="s">
        <v>135</v>
      </c>
      <c r="F143" s="23" t="s">
        <v>135</v>
      </c>
      <c r="G143" s="23" t="s">
        <v>135</v>
      </c>
      <c r="H143" s="23" t="s">
        <v>135</v>
      </c>
      <c r="I143" s="23" t="s">
        <v>135</v>
      </c>
      <c r="J143" s="23" t="s">
        <v>135</v>
      </c>
      <c r="K143" s="23" t="s">
        <v>135</v>
      </c>
      <c r="L143" s="24" t="s">
        <v>135</v>
      </c>
      <c r="M143" s="23" t="s">
        <v>135</v>
      </c>
      <c r="N143" s="23" t="s">
        <v>135</v>
      </c>
      <c r="O143" s="23" t="s">
        <v>135</v>
      </c>
      <c r="P143" s="23" t="s">
        <v>135</v>
      </c>
      <c r="Q143" s="23" t="s">
        <v>135</v>
      </c>
      <c r="R143" s="23" t="s">
        <v>135</v>
      </c>
      <c r="S143" s="23" t="s">
        <v>135</v>
      </c>
      <c r="T143" s="24" t="s">
        <v>135</v>
      </c>
    </row>
    <row r="144" spans="2:20" x14ac:dyDescent="0.2">
      <c r="B144" s="33" t="s">
        <v>106</v>
      </c>
      <c r="C144" s="18" t="s">
        <v>311</v>
      </c>
      <c r="D144" s="21" t="s">
        <v>312</v>
      </c>
      <c r="E144" s="23">
        <v>0.59305856832971804</v>
      </c>
      <c r="F144" s="23">
        <v>3.7310195227765727E-2</v>
      </c>
      <c r="G144" s="23">
        <v>0.14316702819956617</v>
      </c>
      <c r="H144" s="23">
        <v>8.8503253796095444E-2</v>
      </c>
      <c r="I144" s="23">
        <v>7.982646420824295E-2</v>
      </c>
      <c r="J144" s="23">
        <v>5.1626898047722344E-2</v>
      </c>
      <c r="K144" s="23">
        <v>6.5075921908893707E-3</v>
      </c>
      <c r="L144" s="24">
        <v>11525</v>
      </c>
      <c r="M144" s="23" t="s">
        <v>135</v>
      </c>
      <c r="N144" s="23" t="s">
        <v>135</v>
      </c>
      <c r="O144" s="23" t="s">
        <v>135</v>
      </c>
      <c r="P144" s="23" t="s">
        <v>135</v>
      </c>
      <c r="Q144" s="23" t="s">
        <v>135</v>
      </c>
      <c r="R144" s="23" t="s">
        <v>135</v>
      </c>
      <c r="S144" s="23" t="s">
        <v>135</v>
      </c>
      <c r="T144" s="24" t="s">
        <v>135</v>
      </c>
    </row>
    <row r="145" spans="2:20" x14ac:dyDescent="0.2">
      <c r="B145" s="33" t="s">
        <v>106</v>
      </c>
      <c r="C145" s="18" t="s">
        <v>313</v>
      </c>
      <c r="D145" s="21" t="s">
        <v>314</v>
      </c>
      <c r="E145" s="23">
        <v>0.83492822966507174</v>
      </c>
      <c r="F145" s="23">
        <v>1.1961722488038277E-2</v>
      </c>
      <c r="G145" s="23">
        <v>5.9808612440191387E-3</v>
      </c>
      <c r="H145" s="23">
        <v>3.5885167464114833E-3</v>
      </c>
      <c r="I145" s="23">
        <v>7.1770334928229667E-3</v>
      </c>
      <c r="J145" s="23">
        <v>3.3492822966507178E-2</v>
      </c>
      <c r="K145" s="23">
        <v>0.10167464114832536</v>
      </c>
      <c r="L145" s="24">
        <v>4180</v>
      </c>
      <c r="M145" s="23">
        <v>0.82857142857142863</v>
      </c>
      <c r="N145" s="23">
        <v>9.5238095238095247E-3</v>
      </c>
      <c r="O145" s="23">
        <v>0</v>
      </c>
      <c r="P145" s="23">
        <v>9.5238095238095247E-3</v>
      </c>
      <c r="Q145" s="23">
        <v>9.5238095238095247E-3</v>
      </c>
      <c r="R145" s="23">
        <v>2.8571428571428571E-2</v>
      </c>
      <c r="S145" s="23">
        <v>0.11428571428571428</v>
      </c>
      <c r="T145" s="24">
        <v>525</v>
      </c>
    </row>
    <row r="146" spans="2:20" x14ac:dyDescent="0.2">
      <c r="B146" s="33" t="s">
        <v>106</v>
      </c>
      <c r="C146" s="18" t="s">
        <v>465</v>
      </c>
      <c r="D146" s="21" t="s">
        <v>466</v>
      </c>
      <c r="E146" s="23" t="s">
        <v>135</v>
      </c>
      <c r="F146" s="23" t="s">
        <v>135</v>
      </c>
      <c r="G146" s="23" t="s">
        <v>135</v>
      </c>
      <c r="H146" s="23" t="s">
        <v>135</v>
      </c>
      <c r="I146" s="23" t="s">
        <v>135</v>
      </c>
      <c r="J146" s="23" t="s">
        <v>135</v>
      </c>
      <c r="K146" s="23" t="s">
        <v>135</v>
      </c>
      <c r="L146" s="24" t="s">
        <v>135</v>
      </c>
      <c r="M146" s="23" t="s">
        <v>135</v>
      </c>
      <c r="N146" s="23" t="s">
        <v>135</v>
      </c>
      <c r="O146" s="23" t="s">
        <v>135</v>
      </c>
      <c r="P146" s="23" t="s">
        <v>135</v>
      </c>
      <c r="Q146" s="23" t="s">
        <v>135</v>
      </c>
      <c r="R146" s="23" t="s">
        <v>135</v>
      </c>
      <c r="S146" s="23" t="s">
        <v>135</v>
      </c>
      <c r="T146" s="24" t="s">
        <v>135</v>
      </c>
    </row>
    <row r="147" spans="2:20" x14ac:dyDescent="0.2">
      <c r="B147" s="33" t="s">
        <v>106</v>
      </c>
      <c r="C147" s="18" t="s">
        <v>315</v>
      </c>
      <c r="D147" s="21" t="s">
        <v>316</v>
      </c>
      <c r="E147" s="23">
        <v>0.76439790575916233</v>
      </c>
      <c r="F147" s="23">
        <v>2.6178010471204188E-2</v>
      </c>
      <c r="G147" s="23">
        <v>4.712041884816754E-2</v>
      </c>
      <c r="H147" s="23">
        <v>1.0471204188481676E-2</v>
      </c>
      <c r="I147" s="23">
        <v>2.6178010471204188E-2</v>
      </c>
      <c r="J147" s="23">
        <v>5.7591623036649213E-2</v>
      </c>
      <c r="K147" s="23">
        <v>7.3298429319371722E-2</v>
      </c>
      <c r="L147" s="24">
        <v>955</v>
      </c>
      <c r="M147" s="23">
        <v>0.85</v>
      </c>
      <c r="N147" s="23">
        <v>0</v>
      </c>
      <c r="O147" s="23">
        <v>0</v>
      </c>
      <c r="P147" s="23">
        <v>0</v>
      </c>
      <c r="Q147" s="23">
        <v>0</v>
      </c>
      <c r="R147" s="23">
        <v>0.05</v>
      </c>
      <c r="S147" s="23">
        <v>0.05</v>
      </c>
      <c r="T147" s="24">
        <v>100</v>
      </c>
    </row>
    <row r="148" spans="2:20" x14ac:dyDescent="0.2">
      <c r="B148" s="33" t="s">
        <v>106</v>
      </c>
      <c r="C148" s="18" t="s">
        <v>467</v>
      </c>
      <c r="D148" s="21" t="s">
        <v>468</v>
      </c>
      <c r="E148" s="23">
        <v>0.50666666666666671</v>
      </c>
      <c r="F148" s="23">
        <v>3.3333333333333335E-3</v>
      </c>
      <c r="G148" s="23">
        <v>3.3333333333333335E-3</v>
      </c>
      <c r="H148" s="23">
        <v>3.3333333333333335E-3</v>
      </c>
      <c r="I148" s="23">
        <v>3.3333333333333335E-3</v>
      </c>
      <c r="J148" s="23">
        <v>0.48333333333333334</v>
      </c>
      <c r="K148" s="23">
        <v>0</v>
      </c>
      <c r="L148" s="24">
        <v>1500</v>
      </c>
      <c r="M148" s="23" t="s">
        <v>280</v>
      </c>
      <c r="N148" s="23" t="s">
        <v>280</v>
      </c>
      <c r="O148" s="23" t="s">
        <v>280</v>
      </c>
      <c r="P148" s="23" t="s">
        <v>280</v>
      </c>
      <c r="Q148" s="23" t="s">
        <v>280</v>
      </c>
      <c r="R148" s="23" t="s">
        <v>280</v>
      </c>
      <c r="S148" s="23" t="s">
        <v>280</v>
      </c>
      <c r="T148" s="23" t="s">
        <v>280</v>
      </c>
    </row>
    <row r="149" spans="2:20" x14ac:dyDescent="0.2">
      <c r="B149" s="33" t="s">
        <v>106</v>
      </c>
      <c r="C149" s="18" t="s">
        <v>317</v>
      </c>
      <c r="D149" s="21" t="s">
        <v>318</v>
      </c>
      <c r="E149" s="23">
        <v>0.59192825112107628</v>
      </c>
      <c r="F149" s="23">
        <v>1.6143497757847534E-2</v>
      </c>
      <c r="G149" s="23">
        <v>0.29237668161434976</v>
      </c>
      <c r="H149" s="23">
        <v>3.4080717488789235E-2</v>
      </c>
      <c r="I149" s="23">
        <v>3.0493273542600896E-2</v>
      </c>
      <c r="J149" s="23">
        <v>3.1390134529147982E-2</v>
      </c>
      <c r="K149" s="23">
        <v>3.5874439461883408E-3</v>
      </c>
      <c r="L149" s="24">
        <v>5575</v>
      </c>
      <c r="M149" s="23">
        <v>0.65217391304347827</v>
      </c>
      <c r="N149" s="23">
        <v>7.246376811594203E-3</v>
      </c>
      <c r="O149" s="23">
        <v>0.28260869565217389</v>
      </c>
      <c r="P149" s="23">
        <v>2.1739130434782608E-2</v>
      </c>
      <c r="Q149" s="23">
        <v>1.4492753623188406E-2</v>
      </c>
      <c r="R149" s="23">
        <v>2.1739130434782608E-2</v>
      </c>
      <c r="S149" s="23">
        <v>0</v>
      </c>
      <c r="T149" s="24">
        <v>690</v>
      </c>
    </row>
    <row r="150" spans="2:20" x14ac:dyDescent="0.2">
      <c r="B150" s="33" t="s">
        <v>106</v>
      </c>
      <c r="C150" s="18" t="s">
        <v>469</v>
      </c>
      <c r="D150" s="21" t="s">
        <v>470</v>
      </c>
      <c r="E150" s="23">
        <v>0</v>
      </c>
      <c r="F150" s="23">
        <v>0</v>
      </c>
      <c r="G150" s="23">
        <v>0</v>
      </c>
      <c r="H150" s="23">
        <v>0</v>
      </c>
      <c r="I150" s="23">
        <v>0</v>
      </c>
      <c r="J150" s="23">
        <v>0</v>
      </c>
      <c r="K150" s="23">
        <v>1</v>
      </c>
      <c r="L150" s="24">
        <v>3320</v>
      </c>
      <c r="M150" s="23">
        <v>0</v>
      </c>
      <c r="N150" s="23">
        <v>0</v>
      </c>
      <c r="O150" s="23">
        <v>0</v>
      </c>
      <c r="P150" s="23">
        <v>0</v>
      </c>
      <c r="Q150" s="23">
        <v>0</v>
      </c>
      <c r="R150" s="23">
        <v>0</v>
      </c>
      <c r="S150" s="23">
        <v>1</v>
      </c>
      <c r="T150" s="24">
        <v>85</v>
      </c>
    </row>
    <row r="151" spans="2:20" x14ac:dyDescent="0.2">
      <c r="B151" s="33" t="s">
        <v>106</v>
      </c>
      <c r="C151" s="18" t="s">
        <v>321</v>
      </c>
      <c r="D151" s="21" t="s">
        <v>322</v>
      </c>
      <c r="E151" s="23">
        <v>0.61246200607902734</v>
      </c>
      <c r="F151" s="23">
        <v>1.82370820668693E-2</v>
      </c>
      <c r="G151" s="23">
        <v>0.12917933130699089</v>
      </c>
      <c r="H151" s="23">
        <v>2.2796352583586626E-2</v>
      </c>
      <c r="I151" s="23">
        <v>2.7355623100303952E-2</v>
      </c>
      <c r="J151" s="23">
        <v>2.5835866261398176E-2</v>
      </c>
      <c r="K151" s="23">
        <v>0.1641337386018237</v>
      </c>
      <c r="L151" s="24">
        <v>3290</v>
      </c>
      <c r="M151" s="23">
        <v>0.6</v>
      </c>
      <c r="N151" s="23">
        <v>0</v>
      </c>
      <c r="O151" s="23">
        <v>0.2</v>
      </c>
      <c r="P151" s="23">
        <v>0</v>
      </c>
      <c r="Q151" s="23">
        <v>0</v>
      </c>
      <c r="R151" s="23">
        <v>0</v>
      </c>
      <c r="S151" s="23">
        <v>0</v>
      </c>
      <c r="T151" s="24">
        <v>25</v>
      </c>
    </row>
    <row r="152" spans="2:20" x14ac:dyDescent="0.2">
      <c r="B152" s="33" t="s">
        <v>106</v>
      </c>
      <c r="C152" s="18" t="s">
        <v>323</v>
      </c>
      <c r="D152" s="21" t="s">
        <v>324</v>
      </c>
      <c r="E152" s="23">
        <v>0.89622641509433965</v>
      </c>
      <c r="F152" s="23">
        <v>4.7169811320754715E-3</v>
      </c>
      <c r="G152" s="23">
        <v>7.0754716981132077E-3</v>
      </c>
      <c r="H152" s="23">
        <v>4.7169811320754715E-3</v>
      </c>
      <c r="I152" s="23">
        <v>7.0754716981132077E-3</v>
      </c>
      <c r="J152" s="23">
        <v>8.0188679245283015E-2</v>
      </c>
      <c r="K152" s="23">
        <v>2.3584905660377358E-3</v>
      </c>
      <c r="L152" s="24">
        <v>2120</v>
      </c>
      <c r="M152" s="23">
        <v>0.82758620689655171</v>
      </c>
      <c r="N152" s="23">
        <v>0</v>
      </c>
      <c r="O152" s="23">
        <v>0</v>
      </c>
      <c r="P152" s="23">
        <v>0</v>
      </c>
      <c r="Q152" s="23">
        <v>0</v>
      </c>
      <c r="R152" s="23">
        <v>0.10344827586206896</v>
      </c>
      <c r="S152" s="23">
        <v>0</v>
      </c>
      <c r="T152" s="24">
        <v>145</v>
      </c>
    </row>
    <row r="153" spans="2:20" x14ac:dyDescent="0.2">
      <c r="B153" s="33" t="s">
        <v>106</v>
      </c>
      <c r="C153" s="18" t="s">
        <v>325</v>
      </c>
      <c r="D153" s="21" t="s">
        <v>326</v>
      </c>
      <c r="E153" s="23">
        <v>0.84991843393148447</v>
      </c>
      <c r="F153" s="23">
        <v>4.8939641109298528E-3</v>
      </c>
      <c r="G153" s="23">
        <v>8.1566068515497546E-3</v>
      </c>
      <c r="H153" s="23">
        <v>3.2626427406199023E-3</v>
      </c>
      <c r="I153" s="23">
        <v>3.4257748776508973E-2</v>
      </c>
      <c r="J153" s="23">
        <v>9.951060358890701E-2</v>
      </c>
      <c r="K153" s="23">
        <v>0</v>
      </c>
      <c r="L153" s="24">
        <v>3065</v>
      </c>
      <c r="M153" s="23">
        <v>0.84507042253521125</v>
      </c>
      <c r="N153" s="23">
        <v>0</v>
      </c>
      <c r="O153" s="23">
        <v>1.4084507042253521E-2</v>
      </c>
      <c r="P153" s="23">
        <v>0</v>
      </c>
      <c r="Q153" s="23">
        <v>4.2253521126760563E-2</v>
      </c>
      <c r="R153" s="23">
        <v>9.8591549295774641E-2</v>
      </c>
      <c r="S153" s="23">
        <v>0</v>
      </c>
      <c r="T153" s="24">
        <v>355</v>
      </c>
    </row>
    <row r="154" spans="2:20" x14ac:dyDescent="0.2">
      <c r="B154" s="33" t="s">
        <v>106</v>
      </c>
      <c r="C154" s="18" t="s">
        <v>327</v>
      </c>
      <c r="D154" s="21" t="s">
        <v>328</v>
      </c>
      <c r="E154" s="23" t="s">
        <v>135</v>
      </c>
      <c r="F154" s="23" t="s">
        <v>135</v>
      </c>
      <c r="G154" s="23" t="s">
        <v>135</v>
      </c>
      <c r="H154" s="23" t="s">
        <v>135</v>
      </c>
      <c r="I154" s="23" t="s">
        <v>135</v>
      </c>
      <c r="J154" s="23" t="s">
        <v>135</v>
      </c>
      <c r="K154" s="23" t="s">
        <v>135</v>
      </c>
      <c r="L154" s="24" t="s">
        <v>135</v>
      </c>
      <c r="M154" s="23" t="s">
        <v>135</v>
      </c>
      <c r="N154" s="23" t="s">
        <v>135</v>
      </c>
      <c r="O154" s="23" t="s">
        <v>135</v>
      </c>
      <c r="P154" s="23" t="s">
        <v>135</v>
      </c>
      <c r="Q154" s="23" t="s">
        <v>135</v>
      </c>
      <c r="R154" s="23" t="s">
        <v>135</v>
      </c>
      <c r="S154" s="23" t="s">
        <v>135</v>
      </c>
      <c r="T154" s="24" t="s">
        <v>135</v>
      </c>
    </row>
    <row r="155" spans="2:20" x14ac:dyDescent="0.2">
      <c r="B155" s="33" t="s">
        <v>106</v>
      </c>
      <c r="C155" s="18" t="s">
        <v>329</v>
      </c>
      <c r="D155" s="21" t="s">
        <v>330</v>
      </c>
      <c r="E155" s="23">
        <v>0.93292682926829273</v>
      </c>
      <c r="F155" s="23">
        <v>1.2195121951219513E-2</v>
      </c>
      <c r="G155" s="23">
        <v>1.2195121951219513E-2</v>
      </c>
      <c r="H155" s="23">
        <v>1.2195121951219513E-2</v>
      </c>
      <c r="I155" s="23">
        <v>2.4390243902439025E-2</v>
      </c>
      <c r="J155" s="23">
        <v>6.0975609756097563E-3</v>
      </c>
      <c r="K155" s="23">
        <v>0</v>
      </c>
      <c r="L155" s="24">
        <v>820</v>
      </c>
      <c r="M155" s="23">
        <v>1</v>
      </c>
      <c r="N155" s="23">
        <v>0</v>
      </c>
      <c r="O155" s="23">
        <v>0</v>
      </c>
      <c r="P155" s="23">
        <v>0</v>
      </c>
      <c r="Q155" s="23">
        <v>0</v>
      </c>
      <c r="R155" s="23">
        <v>0</v>
      </c>
      <c r="S155" s="23">
        <v>0</v>
      </c>
      <c r="T155" s="24">
        <v>5</v>
      </c>
    </row>
    <row r="156" spans="2:20" x14ac:dyDescent="0.2">
      <c r="B156" s="33" t="s">
        <v>113</v>
      </c>
      <c r="C156" s="18" t="s">
        <v>331</v>
      </c>
      <c r="D156" s="21" t="s">
        <v>332</v>
      </c>
      <c r="E156" s="23" t="s">
        <v>135</v>
      </c>
      <c r="F156" s="23" t="s">
        <v>135</v>
      </c>
      <c r="G156" s="23" t="s">
        <v>135</v>
      </c>
      <c r="H156" s="23" t="s">
        <v>135</v>
      </c>
      <c r="I156" s="23" t="s">
        <v>135</v>
      </c>
      <c r="J156" s="23" t="s">
        <v>135</v>
      </c>
      <c r="K156" s="23" t="s">
        <v>135</v>
      </c>
      <c r="L156" s="24" t="s">
        <v>135</v>
      </c>
      <c r="M156" s="23" t="s">
        <v>135</v>
      </c>
      <c r="N156" s="23" t="s">
        <v>135</v>
      </c>
      <c r="O156" s="23" t="s">
        <v>135</v>
      </c>
      <c r="P156" s="23" t="s">
        <v>135</v>
      </c>
      <c r="Q156" s="23" t="s">
        <v>135</v>
      </c>
      <c r="R156" s="23" t="s">
        <v>135</v>
      </c>
      <c r="S156" s="23" t="s">
        <v>135</v>
      </c>
      <c r="T156" s="24" t="s">
        <v>135</v>
      </c>
    </row>
    <row r="157" spans="2:20" x14ac:dyDescent="0.2">
      <c r="B157" s="33" t="s">
        <v>113</v>
      </c>
      <c r="C157" s="18" t="s">
        <v>471</v>
      </c>
      <c r="D157" s="21" t="s">
        <v>472</v>
      </c>
      <c r="E157" s="23" t="s">
        <v>135</v>
      </c>
      <c r="F157" s="23" t="s">
        <v>135</v>
      </c>
      <c r="G157" s="23" t="s">
        <v>135</v>
      </c>
      <c r="H157" s="23" t="s">
        <v>135</v>
      </c>
      <c r="I157" s="23" t="s">
        <v>135</v>
      </c>
      <c r="J157" s="23" t="s">
        <v>135</v>
      </c>
      <c r="K157" s="23" t="s">
        <v>135</v>
      </c>
      <c r="L157" s="24" t="s">
        <v>135</v>
      </c>
      <c r="M157" s="23" t="s">
        <v>135</v>
      </c>
      <c r="N157" s="23" t="s">
        <v>135</v>
      </c>
      <c r="O157" s="23" t="s">
        <v>135</v>
      </c>
      <c r="P157" s="23" t="s">
        <v>135</v>
      </c>
      <c r="Q157" s="23" t="s">
        <v>135</v>
      </c>
      <c r="R157" s="23" t="s">
        <v>135</v>
      </c>
      <c r="S157" s="23" t="s">
        <v>135</v>
      </c>
      <c r="T157" s="24" t="s">
        <v>135</v>
      </c>
    </row>
    <row r="158" spans="2:20" x14ac:dyDescent="0.2">
      <c r="B158" s="33" t="s">
        <v>113</v>
      </c>
      <c r="C158" s="18" t="s">
        <v>333</v>
      </c>
      <c r="D158" s="21" t="s">
        <v>334</v>
      </c>
      <c r="E158" s="23" t="s">
        <v>135</v>
      </c>
      <c r="F158" s="23" t="s">
        <v>135</v>
      </c>
      <c r="G158" s="23" t="s">
        <v>135</v>
      </c>
      <c r="H158" s="23" t="s">
        <v>135</v>
      </c>
      <c r="I158" s="23" t="s">
        <v>135</v>
      </c>
      <c r="J158" s="23" t="s">
        <v>135</v>
      </c>
      <c r="K158" s="23" t="s">
        <v>135</v>
      </c>
      <c r="L158" s="24" t="s">
        <v>135</v>
      </c>
      <c r="M158" s="23" t="s">
        <v>135</v>
      </c>
      <c r="N158" s="23" t="s">
        <v>135</v>
      </c>
      <c r="O158" s="23" t="s">
        <v>135</v>
      </c>
      <c r="P158" s="23" t="s">
        <v>135</v>
      </c>
      <c r="Q158" s="23" t="s">
        <v>135</v>
      </c>
      <c r="R158" s="23" t="s">
        <v>135</v>
      </c>
      <c r="S158" s="23" t="s">
        <v>135</v>
      </c>
      <c r="T158" s="24" t="s">
        <v>135</v>
      </c>
    </row>
    <row r="159" spans="2:20" x14ac:dyDescent="0.2">
      <c r="B159" s="33" t="s">
        <v>113</v>
      </c>
      <c r="C159" s="18" t="s">
        <v>335</v>
      </c>
      <c r="D159" s="21" t="s">
        <v>336</v>
      </c>
      <c r="E159" s="23">
        <v>0.70258620689655171</v>
      </c>
      <c r="F159" s="23">
        <v>8.6206896551724137E-3</v>
      </c>
      <c r="G159" s="23">
        <v>0.1206896551724138</v>
      </c>
      <c r="H159" s="23">
        <v>7.183908045977011E-2</v>
      </c>
      <c r="I159" s="23">
        <v>9.3390804597701146E-2</v>
      </c>
      <c r="J159" s="23">
        <v>1.4367816091954023E-3</v>
      </c>
      <c r="K159" s="23">
        <v>0</v>
      </c>
      <c r="L159" s="24">
        <v>3480</v>
      </c>
      <c r="M159" s="23">
        <v>0.70370370370370372</v>
      </c>
      <c r="N159" s="23">
        <v>0</v>
      </c>
      <c r="O159" s="23">
        <v>0.14814814814814814</v>
      </c>
      <c r="P159" s="23">
        <v>3.7037037037037035E-2</v>
      </c>
      <c r="Q159" s="23">
        <v>9.2592592592592587E-2</v>
      </c>
      <c r="R159" s="23">
        <v>0</v>
      </c>
      <c r="S159" s="23">
        <v>0</v>
      </c>
      <c r="T159" s="24">
        <v>270</v>
      </c>
    </row>
    <row r="160" spans="2:20" x14ac:dyDescent="0.2">
      <c r="B160" s="33" t="s">
        <v>113</v>
      </c>
      <c r="C160" s="18" t="s">
        <v>337</v>
      </c>
      <c r="D160" s="21" t="s">
        <v>338</v>
      </c>
      <c r="E160" s="23" t="s">
        <v>135</v>
      </c>
      <c r="F160" s="23" t="s">
        <v>135</v>
      </c>
      <c r="G160" s="23" t="s">
        <v>135</v>
      </c>
      <c r="H160" s="23" t="s">
        <v>135</v>
      </c>
      <c r="I160" s="23" t="s">
        <v>135</v>
      </c>
      <c r="J160" s="23" t="s">
        <v>135</v>
      </c>
      <c r="K160" s="23" t="s">
        <v>135</v>
      </c>
      <c r="L160" s="24" t="s">
        <v>135</v>
      </c>
      <c r="M160" s="23" t="s">
        <v>135</v>
      </c>
      <c r="N160" s="23" t="s">
        <v>135</v>
      </c>
      <c r="O160" s="23" t="s">
        <v>135</v>
      </c>
      <c r="P160" s="23" t="s">
        <v>135</v>
      </c>
      <c r="Q160" s="23" t="s">
        <v>135</v>
      </c>
      <c r="R160" s="23" t="s">
        <v>135</v>
      </c>
      <c r="S160" s="23" t="s">
        <v>135</v>
      </c>
      <c r="T160" s="24" t="s">
        <v>135</v>
      </c>
    </row>
    <row r="161" spans="2:20" x14ac:dyDescent="0.2">
      <c r="B161" s="33" t="s">
        <v>113</v>
      </c>
      <c r="C161" s="18" t="s">
        <v>339</v>
      </c>
      <c r="D161" s="21" t="s">
        <v>340</v>
      </c>
      <c r="E161" s="23">
        <v>0.79354838709677422</v>
      </c>
      <c r="F161" s="23">
        <v>2.2580645161290321E-2</v>
      </c>
      <c r="G161" s="23">
        <v>2.4193548387096774E-2</v>
      </c>
      <c r="H161" s="23">
        <v>9.6774193548387101E-3</v>
      </c>
      <c r="I161" s="23">
        <v>8.0645161290322578E-3</v>
      </c>
      <c r="J161" s="23">
        <v>0.14032258064516129</v>
      </c>
      <c r="K161" s="23">
        <v>0</v>
      </c>
      <c r="L161" s="24">
        <v>3100</v>
      </c>
      <c r="M161" s="23">
        <v>0.8</v>
      </c>
      <c r="N161" s="23">
        <v>3.6363636363636362E-2</v>
      </c>
      <c r="O161" s="23">
        <v>1.8181818181818181E-2</v>
      </c>
      <c r="P161" s="23">
        <v>0</v>
      </c>
      <c r="Q161" s="23">
        <v>0</v>
      </c>
      <c r="R161" s="23">
        <v>0.14545454545454545</v>
      </c>
      <c r="S161" s="23">
        <v>0</v>
      </c>
      <c r="T161" s="24">
        <v>275</v>
      </c>
    </row>
    <row r="162" spans="2:20" x14ac:dyDescent="0.2">
      <c r="B162" s="33" t="s">
        <v>113</v>
      </c>
      <c r="C162" s="18" t="s">
        <v>473</v>
      </c>
      <c r="D162" s="21" t="s">
        <v>474</v>
      </c>
      <c r="E162" s="23" t="s">
        <v>135</v>
      </c>
      <c r="F162" s="23" t="s">
        <v>135</v>
      </c>
      <c r="G162" s="23" t="s">
        <v>135</v>
      </c>
      <c r="H162" s="23" t="s">
        <v>135</v>
      </c>
      <c r="I162" s="23" t="s">
        <v>135</v>
      </c>
      <c r="J162" s="23" t="s">
        <v>135</v>
      </c>
      <c r="K162" s="23" t="s">
        <v>135</v>
      </c>
      <c r="L162" s="24" t="s">
        <v>135</v>
      </c>
      <c r="M162" s="23" t="s">
        <v>135</v>
      </c>
      <c r="N162" s="23" t="s">
        <v>135</v>
      </c>
      <c r="O162" s="23" t="s">
        <v>135</v>
      </c>
      <c r="P162" s="23" t="s">
        <v>135</v>
      </c>
      <c r="Q162" s="23" t="s">
        <v>135</v>
      </c>
      <c r="R162" s="23" t="s">
        <v>135</v>
      </c>
      <c r="S162" s="23" t="s">
        <v>135</v>
      </c>
      <c r="T162" s="24" t="s">
        <v>135</v>
      </c>
    </row>
    <row r="163" spans="2:20" x14ac:dyDescent="0.2">
      <c r="B163" s="33" t="s">
        <v>113</v>
      </c>
      <c r="C163" s="18" t="s">
        <v>345</v>
      </c>
      <c r="D163" s="21" t="s">
        <v>346</v>
      </c>
      <c r="E163" s="23" t="s">
        <v>135</v>
      </c>
      <c r="F163" s="23" t="s">
        <v>135</v>
      </c>
      <c r="G163" s="23" t="s">
        <v>135</v>
      </c>
      <c r="H163" s="23" t="s">
        <v>135</v>
      </c>
      <c r="I163" s="23" t="s">
        <v>135</v>
      </c>
      <c r="J163" s="23" t="s">
        <v>135</v>
      </c>
      <c r="K163" s="23" t="s">
        <v>135</v>
      </c>
      <c r="L163" s="24" t="s">
        <v>135</v>
      </c>
      <c r="M163" s="23" t="s">
        <v>135</v>
      </c>
      <c r="N163" s="23" t="s">
        <v>135</v>
      </c>
      <c r="O163" s="23" t="s">
        <v>135</v>
      </c>
      <c r="P163" s="23" t="s">
        <v>135</v>
      </c>
      <c r="Q163" s="23" t="s">
        <v>135</v>
      </c>
      <c r="R163" s="23" t="s">
        <v>135</v>
      </c>
      <c r="S163" s="23" t="s">
        <v>135</v>
      </c>
      <c r="T163" s="24" t="s">
        <v>135</v>
      </c>
    </row>
    <row r="164" spans="2:20" x14ac:dyDescent="0.2">
      <c r="B164" s="33" t="s">
        <v>113</v>
      </c>
      <c r="C164" s="18" t="s">
        <v>475</v>
      </c>
      <c r="D164" s="21" t="s">
        <v>476</v>
      </c>
      <c r="E164" s="23">
        <v>0.93625498007968122</v>
      </c>
      <c r="F164" s="23">
        <v>5.5776892430278889E-3</v>
      </c>
      <c r="G164" s="23">
        <v>3.1075697211155377E-2</v>
      </c>
      <c r="H164" s="23">
        <v>6.3745019920318727E-3</v>
      </c>
      <c r="I164" s="23">
        <v>1.8326693227091632E-2</v>
      </c>
      <c r="J164" s="23">
        <v>1.5936254980079682E-3</v>
      </c>
      <c r="K164" s="23">
        <v>0</v>
      </c>
      <c r="L164" s="24">
        <v>6275</v>
      </c>
      <c r="M164" s="23">
        <v>0.94117647058823528</v>
      </c>
      <c r="N164" s="23">
        <v>9.8039215686274508E-3</v>
      </c>
      <c r="O164" s="23">
        <v>1.9607843137254902E-2</v>
      </c>
      <c r="P164" s="23">
        <v>9.8039215686274508E-3</v>
      </c>
      <c r="Q164" s="23">
        <v>9.8039215686274508E-3</v>
      </c>
      <c r="R164" s="23">
        <v>0</v>
      </c>
      <c r="S164" s="23">
        <v>0</v>
      </c>
      <c r="T164" s="24">
        <v>510</v>
      </c>
    </row>
    <row r="165" spans="2:20" x14ac:dyDescent="0.2">
      <c r="B165" s="33" t="s">
        <v>113</v>
      </c>
      <c r="C165" s="18" t="s">
        <v>347</v>
      </c>
      <c r="D165" s="21" t="s">
        <v>348</v>
      </c>
      <c r="E165" s="23">
        <v>0.90727532097004282</v>
      </c>
      <c r="F165" s="23">
        <v>1.8544935805991442E-2</v>
      </c>
      <c r="G165" s="23">
        <v>2.710413694721826E-2</v>
      </c>
      <c r="H165" s="23">
        <v>1.8544935805991442E-2</v>
      </c>
      <c r="I165" s="23">
        <v>1.5691868758915834E-2</v>
      </c>
      <c r="J165" s="23">
        <v>7.1326676176890159E-3</v>
      </c>
      <c r="K165" s="23">
        <v>5.7061340941512127E-3</v>
      </c>
      <c r="L165" s="24">
        <v>3505</v>
      </c>
      <c r="M165" s="23">
        <v>0.89873417721518989</v>
      </c>
      <c r="N165" s="23">
        <v>1.2658227848101266E-2</v>
      </c>
      <c r="O165" s="23">
        <v>2.5316455696202531E-2</v>
      </c>
      <c r="P165" s="23">
        <v>1.2658227848101266E-2</v>
      </c>
      <c r="Q165" s="23">
        <v>2.5316455696202531E-2</v>
      </c>
      <c r="R165" s="23">
        <v>1.2658227848101266E-2</v>
      </c>
      <c r="S165" s="23">
        <v>1.2658227848101266E-2</v>
      </c>
      <c r="T165" s="24">
        <v>395</v>
      </c>
    </row>
    <row r="166" spans="2:20" x14ac:dyDescent="0.2">
      <c r="B166" s="33" t="s">
        <v>113</v>
      </c>
      <c r="C166" s="18" t="s">
        <v>349</v>
      </c>
      <c r="D166" s="21" t="s">
        <v>350</v>
      </c>
      <c r="E166" s="23">
        <v>0.71126760563380287</v>
      </c>
      <c r="F166" s="23">
        <v>2.8169014084507043E-2</v>
      </c>
      <c r="G166" s="23">
        <v>6.7605633802816895E-2</v>
      </c>
      <c r="H166" s="23">
        <v>9.4366197183098591E-2</v>
      </c>
      <c r="I166" s="23">
        <v>2.9577464788732393E-2</v>
      </c>
      <c r="J166" s="23">
        <v>7.0422535211267609E-2</v>
      </c>
      <c r="K166" s="23">
        <v>0</v>
      </c>
      <c r="L166" s="24">
        <v>3550</v>
      </c>
      <c r="M166" s="23">
        <v>1</v>
      </c>
      <c r="N166" s="23">
        <v>0</v>
      </c>
      <c r="O166" s="23">
        <v>0</v>
      </c>
      <c r="P166" s="23">
        <v>0</v>
      </c>
      <c r="Q166" s="23">
        <v>0</v>
      </c>
      <c r="R166" s="23">
        <v>0</v>
      </c>
      <c r="S166" s="23">
        <v>0</v>
      </c>
      <c r="T166" s="24">
        <v>15</v>
      </c>
    </row>
    <row r="167" spans="2:20" x14ac:dyDescent="0.2">
      <c r="B167" s="33" t="s">
        <v>113</v>
      </c>
      <c r="C167" s="18" t="s">
        <v>477</v>
      </c>
      <c r="D167" s="21" t="s">
        <v>478</v>
      </c>
      <c r="E167" s="23">
        <v>0.33530571992110453</v>
      </c>
      <c r="F167" s="23">
        <v>3.9447731755424065E-3</v>
      </c>
      <c r="G167" s="23">
        <v>3.9447731755424065E-3</v>
      </c>
      <c r="H167" s="23">
        <v>1.9723865877712033E-3</v>
      </c>
      <c r="I167" s="23">
        <v>1.9723865877712033E-3</v>
      </c>
      <c r="J167" s="23">
        <v>0</v>
      </c>
      <c r="K167" s="23">
        <v>0.65285996055226825</v>
      </c>
      <c r="L167" s="24">
        <v>2535</v>
      </c>
      <c r="M167" s="23" t="s">
        <v>135</v>
      </c>
      <c r="N167" s="23" t="s">
        <v>135</v>
      </c>
      <c r="O167" s="23" t="s">
        <v>135</v>
      </c>
      <c r="P167" s="23" t="s">
        <v>135</v>
      </c>
      <c r="Q167" s="23" t="s">
        <v>135</v>
      </c>
      <c r="R167" s="23" t="s">
        <v>135</v>
      </c>
      <c r="S167" s="23" t="s">
        <v>135</v>
      </c>
      <c r="T167" s="24" t="s">
        <v>135</v>
      </c>
    </row>
    <row r="168" spans="2:20" x14ac:dyDescent="0.2">
      <c r="B168" s="33" t="s">
        <v>113</v>
      </c>
      <c r="C168" s="18" t="s">
        <v>353</v>
      </c>
      <c r="D168" s="21" t="s">
        <v>354</v>
      </c>
      <c r="E168" s="23">
        <v>0.77507598784194531</v>
      </c>
      <c r="F168" s="23">
        <v>3.0395136778115501E-3</v>
      </c>
      <c r="G168" s="23">
        <v>9.11854103343465E-3</v>
      </c>
      <c r="H168" s="23">
        <v>4.559270516717325E-3</v>
      </c>
      <c r="I168" s="23">
        <v>7.5987841945288756E-3</v>
      </c>
      <c r="J168" s="23">
        <v>0.1398176291793313</v>
      </c>
      <c r="K168" s="23">
        <v>6.231003039513678E-2</v>
      </c>
      <c r="L168" s="24">
        <v>3290</v>
      </c>
      <c r="M168" s="23">
        <v>0.80701754385964908</v>
      </c>
      <c r="N168" s="23">
        <v>0</v>
      </c>
      <c r="O168" s="23">
        <v>0</v>
      </c>
      <c r="P168" s="23">
        <v>0</v>
      </c>
      <c r="Q168" s="23">
        <v>0</v>
      </c>
      <c r="R168" s="23">
        <v>0.14035087719298245</v>
      </c>
      <c r="S168" s="23">
        <v>3.5087719298245612E-2</v>
      </c>
      <c r="T168" s="24">
        <v>285</v>
      </c>
    </row>
    <row r="169" spans="2:20" x14ac:dyDescent="0.2">
      <c r="B169" s="33" t="s">
        <v>113</v>
      </c>
      <c r="C169" s="18" t="s">
        <v>479</v>
      </c>
      <c r="D169" s="21" t="s">
        <v>480</v>
      </c>
      <c r="E169" s="23">
        <v>0.29636533084808947</v>
      </c>
      <c r="F169" s="23">
        <v>0</v>
      </c>
      <c r="G169" s="23">
        <v>1.4911463187325256E-2</v>
      </c>
      <c r="H169" s="23">
        <v>9.3196644920782849E-4</v>
      </c>
      <c r="I169" s="23">
        <v>0</v>
      </c>
      <c r="J169" s="23">
        <v>0.68499534016775399</v>
      </c>
      <c r="K169" s="23">
        <v>9.3196644920782849E-4</v>
      </c>
      <c r="L169" s="24">
        <v>5365</v>
      </c>
      <c r="M169" s="23" t="s">
        <v>135</v>
      </c>
      <c r="N169" s="23" t="s">
        <v>135</v>
      </c>
      <c r="O169" s="23" t="s">
        <v>135</v>
      </c>
      <c r="P169" s="23" t="s">
        <v>135</v>
      </c>
      <c r="Q169" s="23" t="s">
        <v>135</v>
      </c>
      <c r="R169" s="23" t="s">
        <v>135</v>
      </c>
      <c r="S169" s="23" t="s">
        <v>135</v>
      </c>
      <c r="T169" s="24" t="s">
        <v>135</v>
      </c>
    </row>
    <row r="170" spans="2:20" x14ac:dyDescent="0.2">
      <c r="B170" s="33" t="s">
        <v>113</v>
      </c>
      <c r="C170" s="18" t="s">
        <v>481</v>
      </c>
      <c r="D170" s="21" t="s">
        <v>482</v>
      </c>
      <c r="E170" s="23">
        <v>0.2938053097345133</v>
      </c>
      <c r="F170" s="23">
        <v>8.8495575221238937E-3</v>
      </c>
      <c r="G170" s="23">
        <v>3.5398230088495575E-3</v>
      </c>
      <c r="H170" s="23">
        <v>0</v>
      </c>
      <c r="I170" s="23">
        <v>1.7699115044247787E-3</v>
      </c>
      <c r="J170" s="23">
        <v>1.9469026548672566E-2</v>
      </c>
      <c r="K170" s="23">
        <v>0.67256637168141598</v>
      </c>
      <c r="L170" s="24">
        <v>2825</v>
      </c>
      <c r="M170" s="23">
        <v>0.22580645161290322</v>
      </c>
      <c r="N170" s="23">
        <v>0</v>
      </c>
      <c r="O170" s="23">
        <v>0</v>
      </c>
      <c r="P170" s="23">
        <v>0</v>
      </c>
      <c r="Q170" s="23">
        <v>0</v>
      </c>
      <c r="R170" s="23">
        <v>0</v>
      </c>
      <c r="S170" s="23">
        <v>0.74193548387096775</v>
      </c>
      <c r="T170" s="24">
        <v>155</v>
      </c>
    </row>
    <row r="171" spans="2:20" x14ac:dyDescent="0.2">
      <c r="B171" s="33" t="s">
        <v>113</v>
      </c>
      <c r="C171" s="18" t="s">
        <v>483</v>
      </c>
      <c r="D171" s="21" t="s">
        <v>484</v>
      </c>
      <c r="E171" s="23">
        <v>0.4125248508946322</v>
      </c>
      <c r="F171" s="23">
        <v>2.982107355864811E-3</v>
      </c>
      <c r="G171" s="23">
        <v>9.9403578528827028E-4</v>
      </c>
      <c r="H171" s="23">
        <v>1.9880715705765406E-3</v>
      </c>
      <c r="I171" s="23">
        <v>0</v>
      </c>
      <c r="J171" s="23">
        <v>0.57952286282306165</v>
      </c>
      <c r="K171" s="23">
        <v>0</v>
      </c>
      <c r="L171" s="24">
        <v>5030</v>
      </c>
      <c r="M171" s="23" t="s">
        <v>135</v>
      </c>
      <c r="N171" s="23" t="s">
        <v>135</v>
      </c>
      <c r="O171" s="23" t="s">
        <v>135</v>
      </c>
      <c r="P171" s="23" t="s">
        <v>135</v>
      </c>
      <c r="Q171" s="23" t="s">
        <v>135</v>
      </c>
      <c r="R171" s="23" t="s">
        <v>135</v>
      </c>
      <c r="S171" s="23" t="s">
        <v>135</v>
      </c>
      <c r="T171" s="24" t="s">
        <v>135</v>
      </c>
    </row>
    <row r="172" spans="2:20" x14ac:dyDescent="0.2">
      <c r="B172" s="33" t="s">
        <v>113</v>
      </c>
      <c r="C172" s="18" t="s">
        <v>485</v>
      </c>
      <c r="D172" s="21" t="s">
        <v>486</v>
      </c>
      <c r="E172" s="23">
        <v>0.47971667739858337</v>
      </c>
      <c r="F172" s="23">
        <v>1.9317450096587252E-2</v>
      </c>
      <c r="G172" s="23">
        <v>4.9581455247907275E-2</v>
      </c>
      <c r="H172" s="23">
        <v>2.06052801030264E-2</v>
      </c>
      <c r="I172" s="23">
        <v>2.6400515132002575E-2</v>
      </c>
      <c r="J172" s="23">
        <v>8.1133290405666456E-2</v>
      </c>
      <c r="K172" s="23">
        <v>0.32324533161622665</v>
      </c>
      <c r="L172" s="24">
        <v>7765</v>
      </c>
      <c r="M172" s="23" t="s">
        <v>135</v>
      </c>
      <c r="N172" s="23" t="s">
        <v>135</v>
      </c>
      <c r="O172" s="23" t="s">
        <v>135</v>
      </c>
      <c r="P172" s="23" t="s">
        <v>135</v>
      </c>
      <c r="Q172" s="23" t="s">
        <v>135</v>
      </c>
      <c r="R172" s="23" t="s">
        <v>135</v>
      </c>
      <c r="S172" s="23" t="s">
        <v>135</v>
      </c>
      <c r="T172" s="24" t="s">
        <v>135</v>
      </c>
    </row>
    <row r="173" spans="2:20" x14ac:dyDescent="0.2">
      <c r="B173" s="33" t="s">
        <v>113</v>
      </c>
      <c r="C173" s="18" t="s">
        <v>363</v>
      </c>
      <c r="D173" s="21" t="s">
        <v>364</v>
      </c>
      <c r="E173" s="23">
        <v>0.72386505622657227</v>
      </c>
      <c r="F173" s="23">
        <v>1.9158683881715953E-2</v>
      </c>
      <c r="G173" s="23">
        <v>2.3323615160349854E-2</v>
      </c>
      <c r="H173" s="23">
        <v>1.2911286963765098E-2</v>
      </c>
      <c r="I173" s="23">
        <v>1.0828821324448146E-2</v>
      </c>
      <c r="J173" s="23">
        <v>0.1361932528113286</v>
      </c>
      <c r="K173" s="23">
        <v>7.3719283631820079E-2</v>
      </c>
      <c r="L173" s="24">
        <v>12005</v>
      </c>
      <c r="M173" s="23" t="s">
        <v>135</v>
      </c>
      <c r="N173" s="23" t="s">
        <v>135</v>
      </c>
      <c r="O173" s="23" t="s">
        <v>135</v>
      </c>
      <c r="P173" s="23" t="s">
        <v>135</v>
      </c>
      <c r="Q173" s="23" t="s">
        <v>135</v>
      </c>
      <c r="R173" s="23" t="s">
        <v>135</v>
      </c>
      <c r="S173" s="23" t="s">
        <v>135</v>
      </c>
      <c r="T173" s="24" t="s">
        <v>135</v>
      </c>
    </row>
    <row r="174" spans="2:20" x14ac:dyDescent="0.2">
      <c r="B174" s="33" t="s">
        <v>113</v>
      </c>
      <c r="C174" s="18" t="s">
        <v>487</v>
      </c>
      <c r="D174" s="21" t="s">
        <v>488</v>
      </c>
      <c r="E174" s="23" t="s">
        <v>135</v>
      </c>
      <c r="F174" s="23" t="s">
        <v>135</v>
      </c>
      <c r="G174" s="23" t="s">
        <v>135</v>
      </c>
      <c r="H174" s="23" t="s">
        <v>135</v>
      </c>
      <c r="I174" s="23" t="s">
        <v>135</v>
      </c>
      <c r="J174" s="23" t="s">
        <v>135</v>
      </c>
      <c r="K174" s="23" t="s">
        <v>135</v>
      </c>
      <c r="L174" s="24" t="s">
        <v>135</v>
      </c>
      <c r="M174" s="23" t="s">
        <v>135</v>
      </c>
      <c r="N174" s="23" t="s">
        <v>135</v>
      </c>
      <c r="O174" s="23" t="s">
        <v>135</v>
      </c>
      <c r="P174" s="23" t="s">
        <v>135</v>
      </c>
      <c r="Q174" s="23" t="s">
        <v>135</v>
      </c>
      <c r="R174" s="23" t="s">
        <v>135</v>
      </c>
      <c r="S174" s="23" t="s">
        <v>135</v>
      </c>
      <c r="T174" s="24" t="s">
        <v>135</v>
      </c>
    </row>
    <row r="175" spans="2:20" x14ac:dyDescent="0.2">
      <c r="B175" s="33" t="s">
        <v>126</v>
      </c>
      <c r="C175" s="18" t="s">
        <v>489</v>
      </c>
      <c r="D175" s="21" t="s">
        <v>490</v>
      </c>
      <c r="E175" s="23">
        <v>0.80645161290322576</v>
      </c>
      <c r="F175" s="23">
        <v>4.0322580645161289E-3</v>
      </c>
      <c r="G175" s="23">
        <v>1.0080645161290322E-2</v>
      </c>
      <c r="H175" s="23">
        <v>0</v>
      </c>
      <c r="I175" s="23">
        <v>6.0483870967741934E-3</v>
      </c>
      <c r="J175" s="23">
        <v>2.4193548387096774E-2</v>
      </c>
      <c r="K175" s="23">
        <v>0.14919354838709678</v>
      </c>
      <c r="L175" s="24">
        <v>2480</v>
      </c>
      <c r="M175" s="23" t="s">
        <v>135</v>
      </c>
      <c r="N175" s="23" t="s">
        <v>135</v>
      </c>
      <c r="O175" s="23" t="s">
        <v>135</v>
      </c>
      <c r="P175" s="23" t="s">
        <v>135</v>
      </c>
      <c r="Q175" s="23" t="s">
        <v>135</v>
      </c>
      <c r="R175" s="23" t="s">
        <v>135</v>
      </c>
      <c r="S175" s="23" t="s">
        <v>135</v>
      </c>
      <c r="T175" s="24" t="s">
        <v>135</v>
      </c>
    </row>
    <row r="176" spans="2:20" x14ac:dyDescent="0.2">
      <c r="B176" s="33" t="s">
        <v>126</v>
      </c>
      <c r="C176" s="18" t="s">
        <v>369</v>
      </c>
      <c r="D176" s="21" t="s">
        <v>370</v>
      </c>
      <c r="E176" s="23">
        <v>0.77846975088967973</v>
      </c>
      <c r="F176" s="23">
        <v>2.5800711743772242E-2</v>
      </c>
      <c r="G176" s="23">
        <v>9.5195729537366547E-2</v>
      </c>
      <c r="H176" s="23">
        <v>2.9359430604982206E-2</v>
      </c>
      <c r="I176" s="23">
        <v>3.0249110320284697E-2</v>
      </c>
      <c r="J176" s="23">
        <v>3.1138790035587189E-2</v>
      </c>
      <c r="K176" s="23">
        <v>9.7864768683274019E-3</v>
      </c>
      <c r="L176" s="24">
        <v>5620</v>
      </c>
      <c r="M176" s="23" t="s">
        <v>135</v>
      </c>
      <c r="N176" s="23" t="s">
        <v>135</v>
      </c>
      <c r="O176" s="23" t="s">
        <v>135</v>
      </c>
      <c r="P176" s="23" t="s">
        <v>135</v>
      </c>
      <c r="Q176" s="23" t="s">
        <v>135</v>
      </c>
      <c r="R176" s="23" t="s">
        <v>135</v>
      </c>
      <c r="S176" s="23" t="s">
        <v>135</v>
      </c>
      <c r="T176" s="24" t="s">
        <v>135</v>
      </c>
    </row>
    <row r="177" spans="2:20" x14ac:dyDescent="0.2">
      <c r="B177" s="33" t="s">
        <v>126</v>
      </c>
      <c r="C177" s="18" t="s">
        <v>373</v>
      </c>
      <c r="D177" s="21" t="s">
        <v>374</v>
      </c>
      <c r="E177" s="23">
        <v>0.8434504792332268</v>
      </c>
      <c r="F177" s="23">
        <v>6.3897763578274758E-3</v>
      </c>
      <c r="G177" s="23">
        <v>3.1948881789137379E-3</v>
      </c>
      <c r="H177" s="23">
        <v>6.3897763578274758E-3</v>
      </c>
      <c r="I177" s="23">
        <v>3.1948881789137379E-3</v>
      </c>
      <c r="J177" s="23">
        <v>0</v>
      </c>
      <c r="K177" s="23">
        <v>0.13418530351437699</v>
      </c>
      <c r="L177" s="24">
        <v>1565</v>
      </c>
      <c r="M177" s="23">
        <v>0.91666666666666663</v>
      </c>
      <c r="N177" s="23">
        <v>4.1666666666666664E-2</v>
      </c>
      <c r="O177" s="23">
        <v>0</v>
      </c>
      <c r="P177" s="23">
        <v>0</v>
      </c>
      <c r="Q177" s="23">
        <v>0</v>
      </c>
      <c r="R177" s="23">
        <v>0</v>
      </c>
      <c r="S177" s="23">
        <v>4.1666666666666664E-2</v>
      </c>
      <c r="T177" s="24">
        <v>120</v>
      </c>
    </row>
    <row r="178" spans="2:20" x14ac:dyDescent="0.2">
      <c r="B178" s="33" t="s">
        <v>126</v>
      </c>
      <c r="C178" s="18" t="s">
        <v>377</v>
      </c>
      <c r="D178" s="21" t="s">
        <v>378</v>
      </c>
      <c r="E178" s="23" t="s">
        <v>135</v>
      </c>
      <c r="F178" s="23" t="s">
        <v>135</v>
      </c>
      <c r="G178" s="23" t="s">
        <v>135</v>
      </c>
      <c r="H178" s="23" t="s">
        <v>135</v>
      </c>
      <c r="I178" s="23" t="s">
        <v>135</v>
      </c>
      <c r="J178" s="23" t="s">
        <v>135</v>
      </c>
      <c r="K178" s="23" t="s">
        <v>135</v>
      </c>
      <c r="L178" s="24" t="s">
        <v>135</v>
      </c>
      <c r="M178" s="23" t="s">
        <v>135</v>
      </c>
      <c r="N178" s="23" t="s">
        <v>135</v>
      </c>
      <c r="O178" s="23" t="s">
        <v>135</v>
      </c>
      <c r="P178" s="23" t="s">
        <v>135</v>
      </c>
      <c r="Q178" s="23" t="s">
        <v>135</v>
      </c>
      <c r="R178" s="23" t="s">
        <v>135</v>
      </c>
      <c r="S178" s="23" t="s">
        <v>135</v>
      </c>
      <c r="T178" s="24" t="s">
        <v>135</v>
      </c>
    </row>
    <row r="179" spans="2:20" x14ac:dyDescent="0.2">
      <c r="B179" s="33" t="s">
        <v>126</v>
      </c>
      <c r="C179" s="18" t="s">
        <v>381</v>
      </c>
      <c r="D179" s="21" t="s">
        <v>382</v>
      </c>
      <c r="E179" s="23">
        <v>0.88304093567251463</v>
      </c>
      <c r="F179" s="23">
        <v>8.4470435347628325E-3</v>
      </c>
      <c r="G179" s="23">
        <v>3.8986354775828458E-3</v>
      </c>
      <c r="H179" s="23">
        <v>1.9493177387914229E-3</v>
      </c>
      <c r="I179" s="23">
        <v>7.7972709551656916E-3</v>
      </c>
      <c r="J179" s="23">
        <v>5.9779077322936969E-2</v>
      </c>
      <c r="K179" s="23">
        <v>3.5737491877842753E-2</v>
      </c>
      <c r="L179" s="24">
        <v>7695</v>
      </c>
      <c r="M179" s="23">
        <v>0.88311688311688308</v>
      </c>
      <c r="N179" s="23">
        <v>1.2987012987012988E-2</v>
      </c>
      <c r="O179" s="23">
        <v>1.2987012987012988E-2</v>
      </c>
      <c r="P179" s="23">
        <v>0</v>
      </c>
      <c r="Q179" s="23">
        <v>1.2987012987012988E-2</v>
      </c>
      <c r="R179" s="23">
        <v>3.896103896103896E-2</v>
      </c>
      <c r="S179" s="23">
        <v>3.896103896103896E-2</v>
      </c>
      <c r="T179" s="24">
        <v>385</v>
      </c>
    </row>
    <row r="180" spans="2:20" x14ac:dyDescent="0.2">
      <c r="B180" s="33" t="s">
        <v>126</v>
      </c>
      <c r="C180" s="18" t="s">
        <v>491</v>
      </c>
      <c r="D180" s="21" t="s">
        <v>508</v>
      </c>
      <c r="E180" s="23" t="s">
        <v>135</v>
      </c>
      <c r="F180" s="23" t="s">
        <v>135</v>
      </c>
      <c r="G180" s="23" t="s">
        <v>135</v>
      </c>
      <c r="H180" s="23" t="s">
        <v>135</v>
      </c>
      <c r="I180" s="23" t="s">
        <v>135</v>
      </c>
      <c r="J180" s="23" t="s">
        <v>135</v>
      </c>
      <c r="K180" s="23" t="s">
        <v>135</v>
      </c>
      <c r="L180" s="24" t="s">
        <v>135</v>
      </c>
      <c r="M180" s="23" t="s">
        <v>135</v>
      </c>
      <c r="N180" s="23" t="s">
        <v>135</v>
      </c>
      <c r="O180" s="23" t="s">
        <v>135</v>
      </c>
      <c r="P180" s="23" t="s">
        <v>135</v>
      </c>
      <c r="Q180" s="23" t="s">
        <v>135</v>
      </c>
      <c r="R180" s="23" t="s">
        <v>135</v>
      </c>
      <c r="S180" s="23" t="s">
        <v>135</v>
      </c>
      <c r="T180" s="24" t="s">
        <v>135</v>
      </c>
    </row>
    <row r="181" spans="2:20" x14ac:dyDescent="0.2">
      <c r="B181" s="33" t="s">
        <v>126</v>
      </c>
      <c r="C181" s="18" t="s">
        <v>493</v>
      </c>
      <c r="D181" s="21" t="s">
        <v>494</v>
      </c>
      <c r="E181" s="23">
        <v>0.93233082706766912</v>
      </c>
      <c r="F181" s="23">
        <v>3.7593984962406013E-3</v>
      </c>
      <c r="G181" s="23">
        <v>3.7593984962406013E-3</v>
      </c>
      <c r="H181" s="23">
        <v>3.7593984962406013E-3</v>
      </c>
      <c r="I181" s="23">
        <v>0</v>
      </c>
      <c r="J181" s="23">
        <v>1.8796992481203006E-2</v>
      </c>
      <c r="K181" s="23">
        <v>4.1353383458646614E-2</v>
      </c>
      <c r="L181" s="24">
        <v>1330</v>
      </c>
      <c r="M181" s="23" t="s">
        <v>135</v>
      </c>
      <c r="N181" s="23" t="s">
        <v>135</v>
      </c>
      <c r="O181" s="23" t="s">
        <v>135</v>
      </c>
      <c r="P181" s="23" t="s">
        <v>135</v>
      </c>
      <c r="Q181" s="23" t="s">
        <v>135</v>
      </c>
      <c r="R181" s="23" t="s">
        <v>135</v>
      </c>
      <c r="S181" s="23" t="s">
        <v>135</v>
      </c>
      <c r="T181" s="24" t="s">
        <v>135</v>
      </c>
    </row>
    <row r="182" spans="2:20" x14ac:dyDescent="0.2">
      <c r="B182" s="33" t="s">
        <v>126</v>
      </c>
      <c r="C182" s="18" t="s">
        <v>383</v>
      </c>
      <c r="D182" s="21" t="s">
        <v>384</v>
      </c>
      <c r="E182" s="23">
        <v>0.90762124711316394</v>
      </c>
      <c r="F182" s="23">
        <v>9.2378752886836026E-3</v>
      </c>
      <c r="G182" s="23">
        <v>2.3094688221709007E-3</v>
      </c>
      <c r="H182" s="23">
        <v>0</v>
      </c>
      <c r="I182" s="23">
        <v>4.6189376443418013E-3</v>
      </c>
      <c r="J182" s="23">
        <v>6.6974595842956119E-2</v>
      </c>
      <c r="K182" s="23">
        <v>4.6189376443418013E-3</v>
      </c>
      <c r="L182" s="24">
        <v>2165</v>
      </c>
      <c r="M182" s="23">
        <v>0.91176470588235292</v>
      </c>
      <c r="N182" s="23">
        <v>0</v>
      </c>
      <c r="O182" s="23">
        <v>0</v>
      </c>
      <c r="P182" s="23">
        <v>0</v>
      </c>
      <c r="Q182" s="23">
        <v>0</v>
      </c>
      <c r="R182" s="23">
        <v>5.8823529411764705E-2</v>
      </c>
      <c r="S182" s="23">
        <v>0</v>
      </c>
      <c r="T182" s="24">
        <v>170</v>
      </c>
    </row>
    <row r="183" spans="2:20" x14ac:dyDescent="0.2">
      <c r="B183" s="33" t="s">
        <v>126</v>
      </c>
      <c r="C183" s="18" t="s">
        <v>387</v>
      </c>
      <c r="D183" s="21" t="s">
        <v>388</v>
      </c>
      <c r="E183" s="23" t="s">
        <v>135</v>
      </c>
      <c r="F183" s="23" t="s">
        <v>135</v>
      </c>
      <c r="G183" s="23" t="s">
        <v>135</v>
      </c>
      <c r="H183" s="23" t="s">
        <v>135</v>
      </c>
      <c r="I183" s="23" t="s">
        <v>135</v>
      </c>
      <c r="J183" s="23" t="s">
        <v>135</v>
      </c>
      <c r="K183" s="23" t="s">
        <v>135</v>
      </c>
      <c r="L183" s="24" t="s">
        <v>135</v>
      </c>
      <c r="M183" s="23" t="s">
        <v>135</v>
      </c>
      <c r="N183" s="23" t="s">
        <v>135</v>
      </c>
      <c r="O183" s="23" t="s">
        <v>135</v>
      </c>
      <c r="P183" s="23" t="s">
        <v>135</v>
      </c>
      <c r="Q183" s="23" t="s">
        <v>135</v>
      </c>
      <c r="R183" s="23" t="s">
        <v>135</v>
      </c>
      <c r="S183" s="23" t="s">
        <v>135</v>
      </c>
      <c r="T183" s="24" t="s">
        <v>135</v>
      </c>
    </row>
    <row r="184" spans="2:20" x14ac:dyDescent="0.2">
      <c r="B184" s="33" t="s">
        <v>126</v>
      </c>
      <c r="C184" s="18" t="s">
        <v>389</v>
      </c>
      <c r="D184" s="21" t="s">
        <v>390</v>
      </c>
      <c r="E184" s="23" t="s">
        <v>135</v>
      </c>
      <c r="F184" s="23" t="s">
        <v>135</v>
      </c>
      <c r="G184" s="23" t="s">
        <v>135</v>
      </c>
      <c r="H184" s="23" t="s">
        <v>135</v>
      </c>
      <c r="I184" s="23" t="s">
        <v>135</v>
      </c>
      <c r="J184" s="23" t="s">
        <v>135</v>
      </c>
      <c r="K184" s="23" t="s">
        <v>135</v>
      </c>
      <c r="L184" s="24" t="s">
        <v>135</v>
      </c>
      <c r="M184" s="23" t="s">
        <v>135</v>
      </c>
      <c r="N184" s="23" t="s">
        <v>135</v>
      </c>
      <c r="O184" s="23" t="s">
        <v>135</v>
      </c>
      <c r="P184" s="23" t="s">
        <v>135</v>
      </c>
      <c r="Q184" s="23" t="s">
        <v>135</v>
      </c>
      <c r="R184" s="23" t="s">
        <v>135</v>
      </c>
      <c r="S184" s="23" t="s">
        <v>135</v>
      </c>
      <c r="T184" s="24" t="s">
        <v>135</v>
      </c>
    </row>
    <row r="185" spans="2:20" x14ac:dyDescent="0.2">
      <c r="B185"/>
      <c r="C185"/>
      <c r="D185"/>
      <c r="E185"/>
      <c r="F185"/>
      <c r="G185"/>
      <c r="H185"/>
      <c r="I185"/>
      <c r="J185"/>
      <c r="K185"/>
      <c r="L185"/>
      <c r="M185"/>
      <c r="N185"/>
      <c r="O185"/>
      <c r="P185"/>
      <c r="Q185"/>
      <c r="R185"/>
      <c r="S185"/>
      <c r="T185"/>
    </row>
    <row r="186" spans="2:20" x14ac:dyDescent="0.2">
      <c r="B186" s="35" t="s">
        <v>391</v>
      </c>
    </row>
    <row r="187" spans="2:20" x14ac:dyDescent="0.2">
      <c r="B187" s="16"/>
    </row>
    <row r="188" spans="2:20" x14ac:dyDescent="0.2">
      <c r="B188" s="16" t="s">
        <v>392</v>
      </c>
    </row>
    <row r="189" spans="2:20" x14ac:dyDescent="0.2">
      <c r="B189" s="16" t="s">
        <v>393</v>
      </c>
    </row>
    <row r="190" spans="2:20" x14ac:dyDescent="0.2">
      <c r="B190" s="16" t="s">
        <v>394</v>
      </c>
    </row>
    <row r="191" spans="2:20" x14ac:dyDescent="0.2">
      <c r="B191" s="16"/>
    </row>
    <row r="192" spans="2:20" x14ac:dyDescent="0.2">
      <c r="B192" s="16"/>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c r="C200" s="14"/>
    </row>
    <row r="201" spans="2:3" x14ac:dyDescent="0.2">
      <c r="B201" s="16"/>
    </row>
    <row r="202" spans="2:3" x14ac:dyDescent="0.2">
      <c r="B202" s="16"/>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4F08441A-DCC9-44B4-9037-3C1C0C90E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Overview</vt:lpstr>
      <vt:lpstr>System &amp; Provider Summary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charlotte adams</cp:lastModifiedBy>
  <cp:revision/>
  <dcterms:created xsi:type="dcterms:W3CDTF">2003-08-01T14:12:13Z</dcterms:created>
  <dcterms:modified xsi:type="dcterms:W3CDTF">2024-02-20T11:41:37Z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