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https://nhsengland.sharepoint.com/sites/CFO/ofp/pat/Restricted document/UEC &amp; AP/Diagnostics/Diagnostic Imaging Dataset/DID Monthly publications/2023_24/Publication 2024-03-21/Finalised documents/"/>
    </mc:Choice>
  </mc:AlternateContent>
  <xr:revisionPtr revIDLastSave="625" documentId="8_{81A481F2-03E9-477F-B512-5282B1DFEC44}" xr6:coauthVersionLast="47" xr6:coauthVersionMax="47" xr10:uidLastSave="{293B1E0A-1157-4964-A159-413DA1269CE5}"/>
  <bookViews>
    <workbookView xWindow="-120" yWindow="-120" windowWidth="23280" windowHeight="15000" xr2:uid="{00000000-000D-0000-FFFF-FFFF00000000}"/>
  </bookViews>
  <sheets>
    <sheet name="Front page" sheetId="12"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<sst xmlns="http://schemas.openxmlformats.org/spreadsheetml/2006/main" count="469" uniqueCount="422">
  <si>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</si>
  <si>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</si>
  <si>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</si>
  <si>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</si>
  <si>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</si>
  <si>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</si>
  <si>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</si>
  <si>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</si>
  <si>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</si>
  <si>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</si>
  <si>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</si>
  <si>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</si>
  <si>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</si>
  <si>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</si>
  <si>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</si>
  <si>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</si>
  <si>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</si>
  <si>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</si>
  <si>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</si>
  <si>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</si>
  <si>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</si>
  <si>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</si>
  <si>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</si>
  <si>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</si>
  <si>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CHELSEA AND WESTMINSTER HOSPITAL NHS FOUNDATION TRUST (RQM)</t>
  </si>
  <si>
    <t>CHESTERFIELD ROYAL HOSPITAL NHS FOUNDATION TRUST (RFS)</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</si>
  <si>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</si>
  <si>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</si>
  <si>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</si>
  <si>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</si>
  <si>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</si>
  <si>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</si>
  <si>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</si>
  <si>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</si>
  <si>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</si>
  <si>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</si>
  <si>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</si>
  <si>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</si>
  <si>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</si>
  <si>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</si>
  <si>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</si>
  <si>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</si>
  <si>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</si>
  <si>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</si>
  <si>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</si>
  <si>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</si>
  <si>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</si>
  <si>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HOMERTON UNIVERSITY HOSPITAL NHS FOUNDATION TRUST (RQX)</t>
  </si>
  <si>
    <t>HULL AND EAST YORKSHIRE HOSPITALS NHS TRUST (RWA)</t>
  </si>
  <si>
    <t>IMPERIAL COLLEGE HEALTHCARE NHS TRUST (RYJ)</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</si>
  <si>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</si>
  <si>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</si>
  <si>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</si>
  <si>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</si>
  <si>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</si>
  <si>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</si>
  <si>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</si>
  <si>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</si>
  <si>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</si>
  <si>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</si>
  <si>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</si>
  <si>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</si>
  <si>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</si>
  <si>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</si>
  <si>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</si>
  <si>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</si>
  <si>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</si>
  <si>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</si>
  <si>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</si>
  <si>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</si>
  <si>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</si>
  <si>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</si>
  <si>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</si>
  <si>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PETERBOROUGH AND STAMFORD HOSPITALS NHS FOUNDATION TRUST (RGN)</t>
  </si>
  <si>
    <t>PLYMOUTH HOSPITALS NHS TRUST (RK9)</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</si>
  <si>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</si>
  <si>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</si>
  <si>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</si>
  <si>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</si>
  <si>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</si>
  <si>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</si>
  <si>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</si>
  <si>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</si>
  <si>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</si>
  <si>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</si>
  <si>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</si>
  <si>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</si>
  <si>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</si>
  <si>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</si>
  <si>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</si>
  <si>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</si>
  <si>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</si>
  <si>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</si>
  <si>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</si>
  <si>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</si>
  <si>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</si>
  <si>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</si>
  <si>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</si>
  <si>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</si>
  <si>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</si>
  <si>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</si>
  <si>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</si>
  <si>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</si>
  <si>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</si>
  <si>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</si>
  <si>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</si>
  <si>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</si>
  <si>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</si>
  <si>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</si>
  <si>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</si>
  <si>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</si>
  <si>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</si>
  <si>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</si>
  <si>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</si>
  <si>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</si>
  <si>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</si>
  <si>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</si>
  <si>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</si>
  <si>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</si>
  <si>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</si>
  <si>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</si>
  <si>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SUFFOLK NHS FOUNDATION TRUST (RGR)</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</si>
  <si>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</si>
  <si>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</si>
  <si>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</si>
  <si>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</si>
  <si>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</si>
  <si>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</si>
  <si>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</si>
  <si>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</si>
  <si>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</si>
  <si>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NT2</t>
  </si>
  <si>
    <t>NT3</t>
  </si>
  <si>
    <t>NT9</t>
  </si>
  <si>
    <t>NTP</t>
  </si>
  <si>
    <t>NV1</t>
  </si>
  <si>
    <t>NVC</t>
  </si>
  <si>
    <t>R1F</t>
  </si>
  <si>
    <t>R1H</t>
  </si>
  <si>
    <t>RA2</t>
  </si>
  <si>
    <t>RA4</t>
  </si>
  <si>
    <t>RA7</t>
  </si>
  <si>
    <t>RA9</t>
  </si>
  <si>
    <t>RAE</t>
  </si>
  <si>
    <t>RAJ</t>
  </si>
  <si>
    <t>RAL</t>
  </si>
  <si>
    <t>RAN</t>
  </si>
  <si>
    <t>RAP</t>
  </si>
  <si>
    <t>RAS</t>
  </si>
  <si>
    <t>RAX</t>
  </si>
  <si>
    <t>RBD</t>
  </si>
  <si>
    <t>RBK</t>
  </si>
  <si>
    <t>RBL</t>
  </si>
  <si>
    <t>RBN</t>
  </si>
  <si>
    <t>RBQ</t>
  </si>
  <si>
    <t>RBS</t>
  </si>
  <si>
    <t>RBT</t>
  </si>
  <si>
    <t>RBV</t>
  </si>
  <si>
    <t>RBZ</t>
  </si>
  <si>
    <t>RC1</t>
  </si>
  <si>
    <t>RC9</t>
  </si>
  <si>
    <t>RCB</t>
  </si>
  <si>
    <t>RCD</t>
  </si>
  <si>
    <t>RCF</t>
  </si>
  <si>
    <t>RCU</t>
  </si>
  <si>
    <t>RCX</t>
  </si>
  <si>
    <t>RD1</t>
  </si>
  <si>
    <t>RD8</t>
  </si>
  <si>
    <t>RDD</t>
  </si>
  <si>
    <t>RDE</t>
  </si>
  <si>
    <t>RDR</t>
  </si>
  <si>
    <t>RDU</t>
  </si>
  <si>
    <t>RDY</t>
  </si>
  <si>
    <t>REF</t>
  </si>
  <si>
    <t>REM</t>
  </si>
  <si>
    <t>REN</t>
  </si>
  <si>
    <t>REP</t>
  </si>
  <si>
    <t>RET</t>
  </si>
  <si>
    <t>RF4</t>
  </si>
  <si>
    <t>RFF</t>
  </si>
  <si>
    <t>RFR</t>
  </si>
  <si>
    <t>RFS</t>
  </si>
  <si>
    <t>RGM</t>
  </si>
  <si>
    <t>RGN</t>
  </si>
  <si>
    <t>RGP</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</si>
  <si>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</si>
  <si>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</si>
  <si>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</si>
  <si>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</si>
  <si>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</si>
  <si>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</si>
  <si>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</si>
  <si>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</si>
  <si>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</si>
  <si>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</si>
  <si>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</si>
  <si>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</si>
  <si>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</si>
  <si>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</si>
  <si>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</si>
  <si>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</si>
  <si>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</si>
  <si>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</si>
  <si>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</si>
  <si>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</si>
  <si>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</si>
  <si>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</si>
  <si>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</si>
  <si>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</si>
  <si>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</si>
  <si>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</si>
  <si>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RM3</t>
  </si>
  <si>
    <t>RMC</t>
  </si>
  <si>
    <t>RMP</t>
  </si>
  <si>
    <t>RN3</t>
  </si>
  <si>
    <t>RN5</t>
  </si>
  <si>
    <t>RN7</t>
  </si>
  <si>
    <t>RNA</t>
  </si>
  <si>
    <t>RNQ</t>
  </si>
  <si>
    <t>RNS</t>
  </si>
  <si>
    <t>RNZ</t>
  </si>
  <si>
    <t>RP4</t>
  </si>
  <si>
    <t>RP5</t>
  </si>
  <si>
    <t>RP6</t>
  </si>
  <si>
    <t>RPA</t>
  </si>
  <si>
    <t>RPC</t>
  </si>
  <si>
    <t>RPY</t>
  </si>
  <si>
    <t>RQ3</t>
  </si>
  <si>
    <t>RQ8</t>
  </si>
  <si>
    <t>RQM</t>
  </si>
  <si>
    <t>RQW</t>
  </si>
  <si>
    <t>RQX</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</si>
  <si>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</si>
  <si>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</si>
  <si>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</si>
  <si>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</si>
  <si>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</si>
  <si>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</si>
  <si>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</si>
  <si>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</si>
  <si>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</si>
  <si>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</si>
  <si>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</si>
  <si>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</si>
  <si>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</si>
  <si>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</si>
  <si>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</si>
  <si>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</si>
  <si>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</si>
  <si>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</si>
  <si>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</si>
  <si>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</si>
  <si>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</si>
  <si>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</si>
  <si>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</si>
  <si>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</si>
  <si>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</si>
  <si>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</si>
  <si>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</si>
  <si>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</si>
  <si>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</si>
  <si>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</si>
  <si>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</si>
  <si>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</si>
  <si>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</si>
  <si>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</si>
  <si>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</si>
  <si>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</si>
  <si>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</si>
  <si>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</si>
  <si>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</si>
  <si>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</si>
  <si>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</si>
  <si>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</si>
  <si>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</si>
  <si>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</si>
  <si>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</si>
  <si>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</si>
  <si>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</si>
  <si>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</si>
  <si>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</si>
  <si>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</si>
  <si>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</si>
  <si>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</si>
  <si>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</si>
  <si>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</si>
  <si>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</si>
  <si>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</si>
  <si>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</si>
  <si>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</si>
  <si>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</si>
  <si>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</si>
  <si>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</si>
  <si>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</si>
  <si>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</si>
  <si>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</si>
  <si>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</si>
  <si>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</si>
  <si>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</si>
  <si>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</si>
  <si>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</si>
  <si>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</si>
  <si>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</si>
  <si>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</si>
  <si>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</si>
  <si>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</si>
  <si>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</si>
  <si>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</si>
  <si>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</si>
  <si>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</si>
  <si>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</si>
  <si>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</si>
  <si>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</si>
  <si>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</si>
  <si>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</si>
  <si>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</si>
  <si>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</si>
  <si>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</si>
  <si>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</si>
  <si>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</si>
  <si>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</si>
  <si>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</si>
  <si>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</si>
  <si>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</si>
  <si>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</si>
  <si>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</si>
  <si>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</si>
  <si>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</si>
  <si>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</si>
  <si>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</si>
  <si>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</si>
  <si>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</si>
  <si>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</si>
  <si>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</si>
  <si>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</si>
  <si>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</si>
  <si>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</si>
  <si>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</si>
  <si>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</si>
  <si>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</si>
  <si>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</si>
  <si>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</si>
  <si>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</si>
  <si>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</si>
  <si>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</si>
  <si>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</si>
  <si>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</si>
  <si>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</si>
  <si>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</si>
  <si>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</si>
  <si>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</si>
  <si>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</si>
  <si>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</si>
  <si>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</si>
  <si>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</si>
  <si>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</si>
  <si>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</si>
  <si>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</si>
  <si>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</si>
  <si>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</si>
  <si>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</si>
  <si>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</si>
  <si>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</si>
  <si>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</si>
  <si>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</si>
  <si>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</si>
  <si>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</si>
  <si>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</si>
  <si>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</si>
  <si>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</si>
  <si>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</si>
  <si>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</si>
  <si>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</si>
  <si>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</si>
  <si>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</si>
  <si>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</si>
  <si>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</si>
  <si>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</si>
  <si>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</si>
  <si>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</si>
  <si>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NN4</t>
  </si>
  <si>
    <t>TYNESIDE SURGICAL SERVICES LTD (NN4)</t>
  </si>
  <si>
    <t>CSH SURREY (NTV)</t>
  </si>
  <si>
    <t>NTV</t>
  </si>
  <si>
    <t>Mean</t>
  </si>
  <si>
    <t>Var</t>
  </si>
  <si>
    <t>EPSOMEDICAL GROUP (NVM)</t>
  </si>
  <si>
    <t>NVM</t>
  </si>
  <si>
    <t>SOUTH TYNESIDE AND SUNDERLAND NHS FOUNDATION TRUST (R0B)</t>
  </si>
  <si>
    <t>R0B</t>
  </si>
  <si>
    <t>Known issues with Provider Site Codes</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</si>
  <si>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</si>
  <si>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t>KLEYN HEALTHCARE (NFO)</t>
  </si>
  <si>
    <t>NFO</t>
  </si>
  <si>
    <t>NORTH CUMBRIA INTEGRATED CARE NHS FOUNDATION TRUST (RNN)</t>
  </si>
  <si>
    <t>RNN</t>
  </si>
  <si>
    <t>PORTSMOUTH HOSPITALS UNIVERSITY NATIONAL HEALTH SERVICE TRUST (RHU)</t>
  </si>
  <si>
    <t>ST HELENS AND KNOWSLEY TEACHING HOSPITALS NHS TRUST (RBN)</t>
  </si>
  <si>
    <t>UNIVERSITY HOSPITALS OF DERBY AND BURTON NHS FOUNDATION TRUST (RTG)</t>
  </si>
  <si>
    <t>SOMERSET NHS FOUNDATION TRUST (RH5)</t>
  </si>
  <si>
    <t>RH5</t>
  </si>
  <si>
    <t>GLOBAL DIAGNOSTICS (NYR)</t>
  </si>
  <si>
    <t>NYR</t>
  </si>
  <si>
    <t>MANCHESTER UNIVERSITY NHS FOUNDATION TRUST (R0A)</t>
  </si>
  <si>
    <t>R0A</t>
  </si>
  <si>
    <t>ILLUMINA DIAGNOSTICS LTD</t>
  </si>
  <si>
    <t>W1I1O</t>
  </si>
  <si>
    <t>UNIVERSITY HOSPITALS DORSET NHS FOUNDATION TRUST</t>
  </si>
  <si>
    <t>R0D</t>
  </si>
  <si>
    <r>
      <rPr>
        <b/>
        <sz val="11"/>
        <color theme="1"/>
        <rFont val="Calibri"/>
        <family val="2"/>
        <scheme val="minor"/>
      </rPr>
      <t>Columns 10 to 13</t>
    </r>
    <r>
      <rPr>
        <sz val="11"/>
        <color theme="1"/>
        <rFont val="Calibri"/>
        <family val="2"/>
        <scheme val="minor"/>
      </rPr>
      <t xml:space="preserve"> are based on data extracted from DID iView for the same period of submission</t>
    </r>
    <r>
      <rPr>
        <sz val="11"/>
        <color rgb="FFFF0000"/>
        <rFont val="Calibri"/>
        <family val="2"/>
        <scheme val="minor"/>
      </rPr>
      <t>.</t>
    </r>
  </si>
  <si>
    <t>Mean Value - September 2023</t>
  </si>
  <si>
    <t>NULL</t>
  </si>
  <si>
    <r>
      <t xml:space="preserve">Coverage, Completeness and Quality Report </t>
    </r>
    <r>
      <rPr>
        <b/>
        <sz val="12"/>
        <color rgb="FFFF0000"/>
        <rFont val="Calibri"/>
        <family val="2"/>
        <scheme val="minor"/>
      </rPr>
      <t>March</t>
    </r>
    <r>
      <rPr>
        <b/>
        <sz val="12"/>
        <color theme="1"/>
        <rFont val="Calibri"/>
        <family val="2"/>
        <scheme val="minor"/>
      </rPr>
      <t xml:space="preserve"> </t>
    </r>
    <r>
      <rPr>
        <b/>
        <sz val="12"/>
        <color rgb="FFFF0000"/>
        <rFont val="Calibri"/>
        <family val="2"/>
        <scheme val="minor"/>
      </rPr>
      <t>2024</t>
    </r>
  </si>
  <si>
    <r>
      <t xml:space="preserve">Request to Test Outlier: Mean Value </t>
    </r>
    <r>
      <rPr>
        <sz val="11"/>
        <color rgb="FFFF0000"/>
        <rFont val="Calibri"/>
        <family val="2"/>
        <scheme val="minor"/>
      </rPr>
      <t>September</t>
    </r>
    <r>
      <rPr>
        <sz val="11"/>
        <color rgb="FF000000"/>
        <rFont val="Calibri"/>
        <family val="2"/>
        <scheme val="minor"/>
      </rPr>
      <t xml:space="preserve"> 2023.   Amber is &gt;= 1 standard deviation from national mean, 
Red is &gt;= 2 standard deviation from national mean</t>
    </r>
  </si>
  <si>
    <r>
      <t xml:space="preserve">Test to Report Issue Outlier:  Mean Value </t>
    </r>
    <r>
      <rPr>
        <sz val="11"/>
        <color rgb="FFFF0000"/>
        <rFont val="Calibri"/>
        <family val="2"/>
        <scheme val="minor"/>
      </rPr>
      <t>September</t>
    </r>
    <r>
      <rPr>
        <sz val="11"/>
        <color rgb="FF000000"/>
        <rFont val="Calibri"/>
        <family val="2"/>
        <scheme val="minor"/>
      </rPr>
      <t xml:space="preserve"> 2023.  Amber is &gt;= 1 standard deviation from national mean, Red is &gt;= 2 standard deviation from national mean</t>
    </r>
  </si>
  <si>
    <r>
      <t>Request to Test Outlier: Mean Value</t>
    </r>
    <r>
      <rPr>
        <sz val="11"/>
        <color rgb="FFFF0000"/>
        <rFont val="Calibri"/>
        <family val="2"/>
        <scheme val="minor"/>
      </rPr>
      <t xml:space="preserve"> October 2023</t>
    </r>
    <r>
      <rPr>
        <sz val="11"/>
        <color rgb="FF000000"/>
        <rFont val="Calibri"/>
        <family val="2"/>
        <scheme val="minor"/>
      </rPr>
      <t>.   Amber is &gt;= 1 standard deviation from national mean, 
Red is &gt;= 2 standard deviation from national mean</t>
    </r>
  </si>
  <si>
    <r>
      <t>Test to Report Issue Outlier:  Mean Value</t>
    </r>
    <r>
      <rPr>
        <sz val="11"/>
        <color rgb="FFFF0000"/>
        <rFont val="Calibri"/>
        <family val="2"/>
        <scheme val="minor"/>
      </rPr>
      <t xml:space="preserve"> October 2023</t>
    </r>
    <r>
      <rPr>
        <sz val="11"/>
        <color rgb="FF000000"/>
        <rFont val="Calibri"/>
        <family val="2"/>
        <scheme val="minor"/>
      </rPr>
      <t>.  Amber is &gt;= 1 standard deviation from national mean, Red is &gt;= 2 standard deviation from national mean</t>
    </r>
  </si>
  <si>
    <r>
      <t xml:space="preserve">This report summarises key measures of the Diagnostic Imaging Dataset Coverage, Completeness &amp; Quality.  It covers submissions up to </t>
    </r>
    <r>
      <rPr>
        <sz val="11"/>
        <color rgb="FFFF0000"/>
        <rFont val="Calibri"/>
        <family val="2"/>
        <scheme val="minor"/>
      </rPr>
      <t>27th</t>
    </r>
    <r>
      <rPr>
        <sz val="11"/>
        <color theme="1"/>
        <rFont val="Calibri"/>
        <family val="2"/>
        <scheme val="minor"/>
      </rPr>
      <t xml:space="preserve"> </t>
    </r>
    <r>
      <rPr>
        <sz val="11"/>
        <color rgb="FFFF0000"/>
        <rFont val="Calibri"/>
        <family val="2"/>
        <scheme val="minor"/>
      </rPr>
      <t>February</t>
    </r>
    <r>
      <rPr>
        <sz val="11"/>
        <color theme="1"/>
        <rFont val="Calibri"/>
        <family val="2"/>
        <scheme val="minor"/>
      </rPr>
      <t xml:space="preserve"> for tests performed in the six-month period </t>
    </r>
    <r>
      <rPr>
        <sz val="11"/>
        <color rgb="FFFF0000"/>
        <rFont val="Calibri"/>
        <family val="2"/>
        <scheme val="minor"/>
      </rPr>
      <t>August 2023</t>
    </r>
    <r>
      <rPr>
        <sz val="11"/>
        <color theme="1"/>
        <rFont val="Calibri"/>
        <family val="2"/>
        <scheme val="minor"/>
      </rPr>
      <t xml:space="preserve"> to </t>
    </r>
    <r>
      <rPr>
        <sz val="11"/>
        <color rgb="FFFF0000"/>
        <rFont val="Calibri"/>
        <family val="2"/>
        <scheme val="minor"/>
      </rPr>
      <t>January 2024</t>
    </r>
    <r>
      <rPr>
        <sz val="11"/>
        <color theme="1"/>
        <rFont val="Calibri"/>
        <family val="2"/>
        <scheme val="minor"/>
      </rPr>
      <t>.</t>
    </r>
  </si>
  <si>
    <r>
      <t xml:space="preserve">Period covered in the report: based on submissions from </t>
    </r>
    <r>
      <rPr>
        <sz val="11"/>
        <color rgb="FFFF0000"/>
        <rFont val="Calibri"/>
        <family val="2"/>
        <scheme val="minor"/>
      </rPr>
      <t>September</t>
    </r>
    <r>
      <rPr>
        <sz val="11"/>
        <color theme="1"/>
        <rFont val="Calibri"/>
        <family val="2"/>
        <scheme val="minor"/>
      </rPr>
      <t xml:space="preserve"> </t>
    </r>
    <r>
      <rPr>
        <sz val="11"/>
        <color rgb="FFFF0000"/>
        <rFont val="Calibri"/>
        <family val="2"/>
        <scheme val="minor"/>
      </rPr>
      <t>2023</t>
    </r>
    <r>
      <rPr>
        <sz val="11"/>
        <color theme="1"/>
        <rFont val="Calibri"/>
        <family val="2"/>
        <scheme val="minor"/>
      </rPr>
      <t xml:space="preserve"> to </t>
    </r>
    <r>
      <rPr>
        <sz val="11"/>
        <color rgb="FFFF0000"/>
        <rFont val="Calibri"/>
        <family val="2"/>
        <scheme val="minor"/>
      </rPr>
      <t>February 2024</t>
    </r>
  </si>
  <si>
    <t>Six month submission period from September 2023 to February 2024</t>
  </si>
  <si>
    <t>Mean Value - October 2023</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</si>
  <si>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ROYAL BROMPTON &amp; HAREFIELD NHS FOUNDATION TRUST (RT3) has an account, but submits information for its post-merger live organisation which is GUY'S AND ST THOMAS' NHS FOUNDATION TRUST (RJ1).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</si>
</sst>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68"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
      <sz val="1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7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auto="1"/>
      </left>
      <right style="thin">
        <color auto="1"/>
      </right>
      <top style="thin">
        <color theme="0" tint="-0.34998626667073579"/>
      </top>
      <bottom style="thin">
        <color theme="0" tint="-0.34998626667073579"/>
      </bottom>
      <diagonal/>
    </border>
    <border>
      <left style="medium">
        <color indexed="64"/>
      </left>
      <right style="medium">
        <color indexed="64"/>
      </right>
      <top/>
      <bottom style="thin">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right style="thin">
        <color auto="1"/>
      </right>
      <top style="thin">
        <color indexed="22"/>
      </top>
      <bottom style="thin">
        <color indexed="22"/>
      </bottom>
      <diagonal/>
    </border>
    <border>
      <left/>
      <right style="thin">
        <color theme="0" tint="-0.249977111117893"/>
      </right>
      <top style="thin">
        <color theme="0" tint="-0.249977111117893"/>
      </top>
      <bottom style="thin">
        <color theme="0" tint="-0.249977111117893"/>
      </bottom>
      <diagonal/>
    </border>
    <border>
      <left style="thin">
        <color auto="1"/>
      </left>
      <right/>
      <top style="thin">
        <color indexed="22"/>
      </top>
      <bottom/>
      <diagonal/>
    </border>
    <border>
      <left style="thin">
        <color indexed="64"/>
      </left>
      <right style="thin">
        <color indexed="64"/>
      </right>
      <top style="thin">
        <color theme="0" tint="-0.34998626667073579"/>
      </top>
      <bottom/>
      <diagonal/>
    </border>
    <border>
      <left/>
      <right style="thin">
        <color auto="1"/>
      </right>
      <top style="thin">
        <color indexed="22"/>
      </top>
      <bottom/>
      <diagonal/>
    </border>
    <border>
      <left/>
      <right/>
      <top/>
      <bottom style="thin">
        <color indexed="22"/>
      </bottom>
      <diagonal/>
    </border>
    <border>
      <left style="thin">
        <color auto="1"/>
      </left>
      <right style="thin">
        <color indexed="64"/>
      </right>
      <top style="thin">
        <color indexed="22"/>
      </top>
      <bottom style="thin">
        <color theme="0" tint="-0.249977111117893"/>
      </bottom>
      <diagonal/>
    </border>
    <border>
      <left/>
      <right style="thin">
        <color indexed="64"/>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auto="1"/>
      </left>
      <right/>
      <top/>
      <bottom style="thin">
        <color indexed="22"/>
      </bottom>
      <diagonal/>
    </border>
    <border>
      <left style="thin">
        <color indexed="64"/>
      </left>
      <right style="thin">
        <color indexed="64"/>
      </right>
      <top style="thin">
        <color theme="0" tint="-0.249977111117893"/>
      </top>
      <bottom style="thin">
        <color theme="0" tint="-0.34998626667073579"/>
      </bottom>
      <diagonal/>
    </border>
    <border>
      <left style="thin">
        <color indexed="64"/>
      </left>
      <right style="thin">
        <color indexed="64"/>
      </right>
      <top/>
      <bottom style="thin">
        <color indexed="22"/>
      </bottom>
      <diagonal/>
    </border>
    <border>
      <left style="thin">
        <color indexed="64"/>
      </left>
      <right/>
      <top style="thin">
        <color theme="0" tint="-0.249977111117893"/>
      </top>
      <bottom/>
      <diagonal/>
    </border>
    <border>
      <left style="thin">
        <color indexed="64"/>
      </left>
      <right style="thin">
        <color indexed="64"/>
      </right>
      <top/>
      <bottom style="thin">
        <color theme="0" tint="-0.34998626667073579"/>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right style="medium">
        <color indexed="64"/>
      </right>
      <top/>
      <bottom style="thin">
        <color indexed="64"/>
      </bottom>
      <diagonal/>
    </border>
    <border>
      <left style="thin">
        <color indexed="64"/>
      </left>
      <right style="thin">
        <color indexed="64"/>
      </right>
      <top style="thin">
        <color theme="0" tint="-0.249977111117893"/>
      </top>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style="thin">
        <color indexed="22"/>
      </top>
      <bottom style="thin">
        <color theme="0" tint="-0.249977111117893"/>
      </bottom>
      <diagonal/>
    </border>
    <border>
      <left style="thin">
        <color indexed="64"/>
      </left>
      <right style="medium">
        <color indexed="64"/>
      </right>
      <top style="thin">
        <color indexed="22"/>
      </top>
      <bottom style="medium">
        <color indexed="64"/>
      </bottom>
      <diagonal/>
    </border>
    <border>
      <left style="medium">
        <color indexed="64"/>
      </left>
      <right style="medium">
        <color indexed="64"/>
      </right>
      <top style="thin">
        <color indexed="22"/>
      </top>
      <bottom style="medium">
        <color indexed="64"/>
      </bottom>
      <diagonal/>
    </border>
    <border>
      <left style="medium">
        <color indexed="64"/>
      </left>
      <right style="thin">
        <color theme="0" tint="-0.24994659260841701"/>
      </right>
      <top style="thin">
        <color indexed="22"/>
      </top>
      <bottom style="medium">
        <color indexed="64"/>
      </bottom>
      <diagonal/>
    </border>
    <border>
      <left style="medium">
        <color indexed="64"/>
      </left>
      <right style="thin">
        <color auto="1"/>
      </right>
      <top style="thin">
        <color indexed="22"/>
      </top>
      <bottom style="medium">
        <color indexed="64"/>
      </bottom>
      <diagonal/>
    </border>
    <border>
      <left style="thin">
        <color auto="1"/>
      </left>
      <right/>
      <top style="thin">
        <color indexed="22"/>
      </top>
      <bottom style="medium">
        <color indexed="64"/>
      </bottom>
      <diagonal/>
    </border>
    <border>
      <left style="thin">
        <color auto="1"/>
      </left>
      <right style="thin">
        <color auto="1"/>
      </right>
      <top style="thin">
        <color theme="0" tint="-0.34998626667073579"/>
      </top>
      <bottom style="medium">
        <color indexed="64"/>
      </bottom>
      <diagonal/>
    </border>
    <border>
      <left/>
      <right style="thin">
        <color indexed="64"/>
      </right>
      <top style="thin">
        <color theme="0" tint="-0.249977111117893"/>
      </top>
      <bottom style="medium">
        <color indexed="64"/>
      </bottom>
      <diagonal/>
    </border>
    <border>
      <left/>
      <right style="thin">
        <color theme="0" tint="-0.249977111117893"/>
      </right>
      <top style="thin">
        <color theme="0" tint="-0.249977111117893"/>
      </top>
      <bottom style="medium">
        <color indexed="64"/>
      </bottom>
      <diagonal/>
    </border>
    <border>
      <left style="thin">
        <color indexed="64"/>
      </left>
      <right style="thin">
        <color indexed="64"/>
      </right>
      <top style="thin">
        <color theme="0" tint="-0.249977111117893"/>
      </top>
      <bottom style="medium">
        <color indexed="64"/>
      </bottom>
      <diagonal/>
    </border>
    <border>
      <left/>
      <right style="medium">
        <color indexed="64"/>
      </right>
      <top style="thin">
        <color theme="0" tint="-0.249977111117893"/>
      </top>
      <bottom style="thin">
        <color theme="0" tint="-0.249977111117893"/>
      </bottom>
      <diagonal/>
    </border>
    <border>
      <left/>
      <right style="medium">
        <color indexed="64"/>
      </right>
      <top style="thin">
        <color theme="0" tint="-0.249977111117893"/>
      </top>
      <bottom style="medium">
        <color indexed="64"/>
      </bottom>
      <diagonal/>
    </border>
  </borders>
  <cellStyleXfs count="19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9" applyNumberFormat="0" applyAlignment="0" applyProtection="0"/>
    <xf numFmtId="0" fontId="21" fillId="6" borderId="20" applyNumberFormat="0" applyAlignment="0" applyProtection="0"/>
    <xf numFmtId="0" fontId="22" fillId="6" borderId="19" applyNumberFormat="0" applyAlignment="0" applyProtection="0"/>
    <xf numFmtId="0" fontId="23" fillId="0" borderId="21" applyNumberFormat="0" applyFill="0" applyAlignment="0" applyProtection="0"/>
    <xf numFmtId="0" fontId="24" fillId="7" borderId="22" applyNumberFormat="0" applyAlignment="0" applyProtection="0"/>
    <xf numFmtId="0" fontId="12" fillId="0" borderId="0" applyNumberFormat="0" applyFill="0" applyBorder="0" applyAlignment="0" applyProtection="0"/>
    <xf numFmtId="0" fontId="9" fillId="8" borderId="23" applyNumberFormat="0" applyFont="0" applyAlignment="0" applyProtection="0"/>
    <xf numFmtId="0" fontId="25" fillId="0" borderId="0" applyNumberFormat="0" applyFill="0" applyBorder="0" applyAlignment="0" applyProtection="0"/>
    <xf numFmtId="0" fontId="1" fillId="0" borderId="24"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6" applyNumberFormat="0" applyFill="0" applyAlignment="0" applyProtection="0"/>
    <xf numFmtId="0" fontId="38" fillId="0" borderId="17" applyNumberFormat="0" applyFill="0" applyAlignment="0" applyProtection="0"/>
    <xf numFmtId="0" fontId="39" fillId="0" borderId="18"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19" applyNumberFormat="0" applyAlignment="0" applyProtection="0"/>
    <xf numFmtId="0" fontId="44" fillId="6" borderId="20" applyNumberFormat="0" applyAlignment="0" applyProtection="0"/>
    <xf numFmtId="0" fontId="45" fillId="6" borderId="19" applyNumberFormat="0" applyAlignment="0" applyProtection="0"/>
    <xf numFmtId="0" fontId="46" fillId="0" borderId="21" applyNumberFormat="0" applyFill="0" applyAlignment="0" applyProtection="0"/>
    <xf numFmtId="0" fontId="47" fillId="7" borderId="22" applyNumberFormat="0" applyAlignment="0" applyProtection="0"/>
    <xf numFmtId="0" fontId="48" fillId="0" borderId="0" applyNumberFormat="0" applyFill="0" applyBorder="0" applyAlignment="0" applyProtection="0"/>
    <xf numFmtId="0" fontId="36" fillId="8" borderId="23" applyNumberFormat="0" applyFont="0" applyAlignment="0" applyProtection="0"/>
    <xf numFmtId="0" fontId="49" fillId="0" borderId="0" applyNumberFormat="0" applyFill="0" applyBorder="0" applyAlignment="0" applyProtection="0"/>
    <xf numFmtId="0" fontId="50" fillId="0" borderId="24"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19" applyNumberFormat="0" applyAlignment="0" applyProtection="0"/>
    <xf numFmtId="0" fontId="56" fillId="6" borderId="20" applyNumberFormat="0" applyAlignment="0" applyProtection="0"/>
    <xf numFmtId="0" fontId="57" fillId="6" borderId="19" applyNumberFormat="0" applyAlignment="0" applyProtection="0"/>
    <xf numFmtId="0" fontId="58" fillId="0" borderId="21" applyNumberFormat="0" applyFill="0" applyAlignment="0" applyProtection="0"/>
    <xf numFmtId="0" fontId="59" fillId="7" borderId="22" applyNumberFormat="0" applyAlignment="0" applyProtection="0"/>
    <xf numFmtId="0" fontId="60" fillId="0" borderId="0" applyNumberFormat="0" applyFill="0" applyBorder="0" applyAlignment="0" applyProtection="0"/>
    <xf numFmtId="0" fontId="35" fillId="8" borderId="23" applyNumberFormat="0" applyFont="0" applyAlignment="0" applyProtection="0"/>
    <xf numFmtId="0" fontId="61" fillId="0" borderId="0" applyNumberFormat="0" applyFill="0" applyBorder="0" applyAlignment="0" applyProtection="0"/>
    <xf numFmtId="0" fontId="62" fillId="0" borderId="24"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43" fontId="2" fillId="0" borderId="0" applyFont="0" applyFill="0" applyBorder="0" applyAlignment="0" applyProtection="0">
      <alignment vertical="center"/>
    </xf>
    <xf numFmtId="43" fontId="2" fillId="0" borderId="0" applyFont="0" applyFill="0" applyBorder="0" applyAlignment="0" applyProtection="0">
      <alignment vertical="center"/>
    </xf>
    <xf numFmtId="0" fontId="35" fillId="0" borderId="0"/>
    <xf numFmtId="0" fontId="35" fillId="0" borderId="0"/>
    <xf numFmtId="0" fontId="35" fillId="0" borderId="0"/>
  </cellStyleXfs>
  <cellXfs count="115">
    <xf numFmtId="0" fontId="0" fillId="0" borderId="0" xfId="0"/>
    <xf numFmtId="0" fontId="6" fillId="0" borderId="0" xfId="0" applyFont="1"/>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3" xfId="0" applyFont="1" applyFill="1" applyBorder="1" applyAlignment="1">
      <alignment vertical="center"/>
    </xf>
    <xf numFmtId="0" fontId="29" fillId="33" borderId="25" xfId="0" applyFont="1" applyFill="1" applyBorder="1" applyAlignment="1">
      <alignment vertical="center"/>
    </xf>
    <xf numFmtId="0" fontId="28" fillId="33" borderId="12" xfId="0" applyFont="1" applyFill="1" applyBorder="1" applyAlignment="1">
      <alignment vertical="center"/>
    </xf>
    <xf numFmtId="0" fontId="28" fillId="33" borderId="26" xfId="0" applyFont="1" applyFill="1" applyBorder="1" applyAlignment="1">
      <alignment vertical="center"/>
    </xf>
    <xf numFmtId="0" fontId="28" fillId="33" borderId="27"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7" xfId="0" applyFont="1" applyFill="1" applyBorder="1" applyAlignment="1">
      <alignment vertical="center" wrapText="1"/>
    </xf>
    <xf numFmtId="0" fontId="0" fillId="0" borderId="0" xfId="0" applyAlignment="1">
      <alignment vertical="center"/>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10" fillId="0" borderId="6" xfId="0" applyFont="1" applyBorder="1" applyAlignment="1">
      <alignment horizontal="center"/>
    </xf>
    <xf numFmtId="0" fontId="64" fillId="33" borderId="0" xfId="0" applyFont="1" applyFill="1" applyAlignment="1">
      <alignment vertical="center"/>
    </xf>
    <xf numFmtId="0" fontId="65" fillId="0" borderId="0" xfId="0" applyFont="1"/>
    <xf numFmtId="0" fontId="28" fillId="33" borderId="28" xfId="0" applyFont="1" applyFill="1" applyBorder="1" applyAlignment="1">
      <alignment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4" fillId="0" borderId="32" xfId="0" applyFont="1" applyBorder="1" applyAlignment="1">
      <alignment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1" fillId="0" borderId="35" xfId="0" applyFont="1" applyBorder="1" applyAlignment="1">
      <alignment horizontal="left" vertical="center" wrapText="1"/>
    </xf>
    <xf numFmtId="0" fontId="12" fillId="0" borderId="0" xfId="0" applyFont="1"/>
    <xf numFmtId="0" fontId="12" fillId="0" borderId="0" xfId="0" applyFont="1" applyAlignment="1">
      <alignment horizontal="center"/>
    </xf>
    <xf numFmtId="0" fontId="0" fillId="0" borderId="6" xfId="0" applyBorder="1" applyAlignment="1">
      <alignment horizontal="center"/>
    </xf>
    <xf numFmtId="0" fontId="5" fillId="0" borderId="1" xfId="0" quotePrefix="1" applyFont="1" applyBorder="1" applyAlignment="1">
      <alignment horizontal="center" vertical="center" wrapText="1"/>
    </xf>
    <xf numFmtId="0" fontId="0" fillId="0" borderId="36" xfId="0" applyBorder="1" applyAlignment="1">
      <alignment horizontal="right"/>
    </xf>
    <xf numFmtId="0" fontId="0" fillId="0" borderId="37" xfId="0" applyBorder="1" applyAlignment="1">
      <alignment horizontal="right"/>
    </xf>
    <xf numFmtId="0" fontId="0" fillId="0" borderId="38" xfId="0" applyBorder="1" applyAlignment="1">
      <alignment horizontal="right"/>
    </xf>
    <xf numFmtId="9" fontId="0" fillId="0" borderId="36" xfId="5" applyFont="1" applyBorder="1" applyAlignment="1">
      <alignment horizontal="right"/>
    </xf>
    <xf numFmtId="1" fontId="0" fillId="0" borderId="40" xfId="0" applyNumberFormat="1" applyBorder="1" applyAlignment="1">
      <alignment horizontal="right"/>
    </xf>
    <xf numFmtId="0" fontId="0" fillId="0" borderId="43" xfId="0" applyBorder="1" applyAlignment="1">
      <alignment horizontal="right"/>
    </xf>
    <xf numFmtId="0" fontId="0" fillId="0" borderId="41" xfId="0" applyBorder="1" applyAlignment="1">
      <alignment horizontal="right"/>
    </xf>
    <xf numFmtId="0" fontId="0" fillId="0" borderId="39" xfId="0" applyBorder="1" applyAlignment="1">
      <alignment horizontal="right"/>
    </xf>
    <xf numFmtId="0" fontId="0" fillId="0" borderId="48" xfId="0" applyBorder="1" applyAlignment="1">
      <alignment horizontal="right"/>
    </xf>
    <xf numFmtId="0" fontId="0" fillId="0" borderId="44" xfId="0" applyBorder="1" applyAlignment="1">
      <alignment horizontal="right"/>
    </xf>
    <xf numFmtId="0" fontId="0" fillId="0" borderId="45" xfId="0" applyBorder="1" applyAlignment="1">
      <alignment horizontal="right"/>
    </xf>
    <xf numFmtId="0" fontId="0" fillId="0" borderId="15" xfId="0" applyBorder="1" applyAlignment="1">
      <alignment horizontal="right"/>
    </xf>
    <xf numFmtId="0" fontId="67" fillId="0" borderId="42" xfId="5" applyNumberFormat="1" applyFont="1" applyBorder="1" applyAlignment="1">
      <alignment horizontal="right"/>
    </xf>
    <xf numFmtId="0" fontId="0" fillId="0" borderId="50" xfId="0" applyBorder="1" applyAlignment="1">
      <alignment horizontal="right"/>
    </xf>
    <xf numFmtId="0" fontId="0" fillId="0" borderId="51" xfId="0" applyBorder="1" applyAlignment="1">
      <alignment horizontal="right"/>
    </xf>
    <xf numFmtId="0" fontId="67" fillId="0" borderId="2" xfId="5" applyNumberFormat="1" applyFont="1" applyFill="1" applyBorder="1" applyAlignment="1">
      <alignment horizontal="right"/>
    </xf>
    <xf numFmtId="0" fontId="0" fillId="0" borderId="0" xfId="0" applyAlignment="1">
      <alignment horizontal="right"/>
    </xf>
    <xf numFmtId="0" fontId="67" fillId="0" borderId="30" xfId="5" applyNumberFormat="1" applyFont="1" applyBorder="1" applyAlignment="1">
      <alignment horizontal="right"/>
    </xf>
    <xf numFmtId="0" fontId="0" fillId="33" borderId="0" xfId="0" applyFill="1" applyAlignment="1">
      <alignment wrapText="1"/>
    </xf>
    <xf numFmtId="0" fontId="0" fillId="33" borderId="0" xfId="0" applyFill="1" applyAlignment="1">
      <alignment horizontal="left" vertical="center" wrapText="1"/>
    </xf>
    <xf numFmtId="0" fontId="67" fillId="0" borderId="2" xfId="5" applyNumberFormat="1" applyFont="1" applyBorder="1" applyAlignment="1">
      <alignment horizontal="right"/>
    </xf>
    <xf numFmtId="0" fontId="67" fillId="0" borderId="15" xfId="5" applyNumberFormat="1" applyFont="1" applyBorder="1" applyAlignment="1">
      <alignment horizontal="right"/>
    </xf>
    <xf numFmtId="0" fontId="67" fillId="0" borderId="49" xfId="5" applyNumberFormat="1" applyFont="1" applyBorder="1" applyAlignment="1">
      <alignment horizontal="right"/>
    </xf>
    <xf numFmtId="0" fontId="67" fillId="0" borderId="52" xfId="5" applyNumberFormat="1" applyFont="1" applyBorder="1" applyAlignment="1">
      <alignment horizontal="right"/>
    </xf>
    <xf numFmtId="0" fontId="0" fillId="0" borderId="53" xfId="0" applyBorder="1" applyAlignment="1">
      <alignment horizontal="right"/>
    </xf>
    <xf numFmtId="0" fontId="0" fillId="0" borderId="14" xfId="0" applyBorder="1" applyAlignment="1">
      <alignment horizontal="right"/>
    </xf>
    <xf numFmtId="0" fontId="0" fillId="0" borderId="47" xfId="0" applyBorder="1" applyAlignment="1">
      <alignment horizontal="right"/>
    </xf>
    <xf numFmtId="0" fontId="0" fillId="0" borderId="46" xfId="0" applyBorder="1" applyAlignment="1">
      <alignment horizontal="right"/>
    </xf>
    <xf numFmtId="0" fontId="0" fillId="0" borderId="54" xfId="0" applyBorder="1" applyAlignment="1">
      <alignment horizontal="center" vertical="center" wrapText="1"/>
    </xf>
    <xf numFmtId="0" fontId="4" fillId="0" borderId="55" xfId="0" applyFont="1" applyBorder="1" applyAlignment="1">
      <alignment horizontal="center" vertical="center" wrapText="1"/>
    </xf>
    <xf numFmtId="0" fontId="1" fillId="0" borderId="35" xfId="0" applyFont="1" applyBorder="1" applyAlignment="1">
      <alignment horizontal="center" vertical="center" wrapText="1"/>
    </xf>
    <xf numFmtId="0" fontId="4" fillId="0" borderId="31" xfId="0" applyFont="1" applyBorder="1" applyAlignment="1">
      <alignment vertical="center" wrapText="1"/>
    </xf>
    <xf numFmtId="1" fontId="0" fillId="0" borderId="15" xfId="0" applyNumberFormat="1" applyBorder="1" applyAlignment="1">
      <alignment horizontal="right"/>
    </xf>
    <xf numFmtId="1" fontId="0" fillId="0" borderId="56" xfId="0" applyNumberFormat="1" applyBorder="1" applyAlignment="1">
      <alignment horizontal="right"/>
    </xf>
    <xf numFmtId="1" fontId="0" fillId="0" borderId="0" xfId="0" applyNumberFormat="1" applyAlignment="1">
      <alignment horizontal="right"/>
    </xf>
    <xf numFmtId="1" fontId="5" fillId="0" borderId="15" xfId="0" applyNumberFormat="1" applyFont="1" applyBorder="1" applyAlignment="1">
      <alignment horizontal="right"/>
    </xf>
    <xf numFmtId="1" fontId="0" fillId="0" borderId="2" xfId="0" applyNumberFormat="1" applyBorder="1" applyAlignment="1">
      <alignment horizontal="right"/>
    </xf>
    <xf numFmtId="0" fontId="8" fillId="0" borderId="57" xfId="4" applyFont="1" applyBorder="1" applyAlignment="1">
      <alignment horizontal="right"/>
    </xf>
    <xf numFmtId="0" fontId="8" fillId="0" borderId="38" xfId="4" applyFont="1" applyBorder="1" applyAlignment="1">
      <alignment horizontal="right"/>
    </xf>
    <xf numFmtId="49" fontId="0" fillId="0" borderId="0" xfId="0" applyNumberFormat="1" applyAlignment="1">
      <alignment vertical="center"/>
    </xf>
    <xf numFmtId="0" fontId="8" fillId="0" borderId="9" xfId="4" applyFont="1" applyBorder="1" applyAlignment="1">
      <alignment horizontal="right"/>
    </xf>
    <xf numFmtId="1" fontId="5" fillId="0" borderId="14" xfId="0" applyNumberFormat="1" applyFont="1" applyBorder="1" applyAlignment="1">
      <alignment horizontal="right"/>
    </xf>
    <xf numFmtId="0" fontId="8" fillId="0" borderId="11" xfId="4" applyFont="1" applyBorder="1" applyAlignment="1">
      <alignment horizontal="right"/>
    </xf>
    <xf numFmtId="0" fontId="8" fillId="0" borderId="58" xfId="4" applyFont="1" applyBorder="1" applyAlignment="1">
      <alignment horizontal="right"/>
    </xf>
    <xf numFmtId="0" fontId="0" fillId="0" borderId="29" xfId="0" applyBorder="1" applyAlignment="1">
      <alignment vertical="center"/>
    </xf>
    <xf numFmtId="0" fontId="8" fillId="0" borderId="59" xfId="4" applyFont="1" applyBorder="1" applyAlignment="1">
      <alignment horizontal="right"/>
    </xf>
    <xf numFmtId="0" fontId="0" fillId="0" borderId="60" xfId="0" applyBorder="1" applyAlignment="1">
      <alignment horizontal="right"/>
    </xf>
    <xf numFmtId="9" fontId="0" fillId="0" borderId="61" xfId="5" applyFont="1" applyBorder="1" applyAlignment="1">
      <alignment horizontal="right"/>
    </xf>
    <xf numFmtId="0" fontId="0" fillId="0" borderId="62" xfId="0" applyBorder="1" applyAlignment="1">
      <alignment horizontal="right"/>
    </xf>
    <xf numFmtId="0" fontId="0" fillId="0" borderId="63" xfId="0" applyBorder="1" applyAlignment="1">
      <alignment horizontal="right"/>
    </xf>
    <xf numFmtId="0" fontId="67" fillId="0" borderId="64" xfId="5" applyNumberFormat="1" applyFont="1" applyBorder="1" applyAlignment="1">
      <alignment horizontal="right"/>
    </xf>
    <xf numFmtId="0" fontId="0" fillId="0" borderId="65" xfId="0" applyBorder="1" applyAlignment="1">
      <alignment horizontal="right"/>
    </xf>
    <xf numFmtId="1" fontId="0" fillId="0" borderId="66" xfId="0" applyNumberFormat="1" applyBorder="1" applyAlignment="1">
      <alignment horizontal="right"/>
    </xf>
    <xf numFmtId="1" fontId="0" fillId="0" borderId="67" xfId="0" applyNumberFormat="1" applyBorder="1" applyAlignment="1">
      <alignment horizontal="right"/>
    </xf>
    <xf numFmtId="0" fontId="5" fillId="0" borderId="9" xfId="0" quotePrefix="1" applyFont="1" applyBorder="1" applyAlignment="1">
      <alignment horizontal="center" vertical="center" wrapText="1"/>
    </xf>
    <xf numFmtId="1" fontId="0" fillId="0" borderId="68" xfId="0" applyNumberFormat="1" applyBorder="1" applyAlignment="1">
      <alignment horizontal="right"/>
    </xf>
    <xf numFmtId="1" fontId="0" fillId="0" borderId="69" xfId="0" applyNumberFormat="1" applyBorder="1" applyAlignment="1">
      <alignment horizontal="right"/>
    </xf>
    <xf numFmtId="0" fontId="0" fillId="33" borderId="0" xfId="0" applyFill="1" applyAlignment="1">
      <alignment vertical="center" wrapText="1"/>
    </xf>
    <xf numFmtId="0" fontId="0" fillId="33" borderId="0" xfId="0" applyFill="1" applyAlignment="1">
      <alignment wrapText="1"/>
    </xf>
    <xf numFmtId="0" fontId="0" fillId="33" borderId="0" xfId="0" applyFill="1" applyAlignment="1">
      <alignment horizontal="left" vertical="center"/>
    </xf>
    <xf numFmtId="0" fontId="0" fillId="33" borderId="0" xfId="0" applyFill="1" applyAlignment="1">
      <alignment horizontal="left" vertical="center" wrapText="1"/>
    </xf>
    <xf numFmtId="0" fontId="1" fillId="33" borderId="0" xfId="0" applyFont="1" applyFill="1" applyAlignment="1">
      <alignment horizontal="left" vertical="center" wrapText="1"/>
    </xf>
    <xf numFmtId="0" fontId="31" fillId="33" borderId="0" xfId="0" applyFont="1" applyFill="1" applyAlignment="1">
      <alignment vertical="center" wrapText="1"/>
    </xf>
    <xf numFmtId="0" fontId="0" fillId="33" borderId="0" xfId="0" applyFill="1" applyAlignment="1">
      <alignment horizontal="left" wrapText="1" indent="4"/>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29" xfId="0" applyFont="1" applyBorder="1" applyAlignment="1">
      <alignment horizontal="center" vertical="center"/>
    </xf>
    <xf numFmtId="0" fontId="5" fillId="0" borderId="0" xfId="0" applyFont="1"/>
  </cellXfs>
  <cellStyles count="197">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Comma 2 2" xfId="193" xr:uid="{4CE8A9FC-D3F2-4D5A-B1A9-46CB708543F2}"/>
    <cellStyle name="Comma 2 3" xfId="192" xr:uid="{251BE712-9384-491D-B607-75071FB8690A}"/>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2 6" xfId="195" xr:uid="{EAE6E618-25E6-43B0-B580-EABF09E3D479}"/>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4 7" xfId="194" xr:uid="{3E6A6FDF-4EDC-4AB6-8D3F-621783AB74B9}"/>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5 6" xfId="196" xr:uid="{A4DA72D3-D3B4-4E04-9B38-B70B74DF9CDE}"/>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 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78">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0" tint="-0.14996795556505021"/>
        </patternFill>
      </fill>
    </dxf>
    <dxf>
      <fill>
        <patternFill>
          <bgColor theme="9" tint="-0.24994659260841701"/>
        </patternFill>
      </fill>
    </dxf>
    <dxf>
      <fill>
        <patternFill>
          <bgColor rgb="FF00B050"/>
        </patternFill>
      </fill>
    </dxf>
    <dxf>
      <fill>
        <patternFill>
          <bgColor rgb="FFFF0000"/>
        </patternFill>
      </fill>
    </dxf>
    <dxf>
      <fill>
        <patternFill>
          <bgColor rgb="FFC00000"/>
        </patternFill>
      </fill>
    </dxf>
    <dxf>
      <fill>
        <patternFill>
          <bgColor theme="9" tint="-0.24994659260841701"/>
        </patternFill>
      </fill>
    </dxf>
    <dxf>
      <fill>
        <patternFill>
          <bgColor rgb="FF00B050"/>
        </patternFill>
      </fill>
    </dxf>
    <dxf>
      <fill>
        <patternFill>
          <bgColor rgb="FFC0000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theme="9" tint="-0.24994659260841701"/>
        </patternFill>
      </fill>
    </dxf>
    <dxf>
      <fill>
        <patternFill>
          <bgColor rgb="FF00B050"/>
        </patternFill>
      </fill>
    </dxf>
    <dxf>
      <fill>
        <patternFill>
          <bgColor rgb="FFC00000"/>
        </patternFill>
      </fill>
    </dxf>
    <dxf>
      <fill>
        <patternFill>
          <bgColor theme="9" tint="-0.24994659260841701"/>
        </patternFill>
      </fill>
    </dxf>
    <dxf>
      <fill>
        <patternFill>
          <bgColor rgb="FF00B050"/>
        </patternFill>
      </fill>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outline="0">
        <left/>
        <right style="medium">
          <color indexed="64"/>
        </right>
        <top style="thin">
          <color theme="0" tint="-0.249977111117893"/>
        </top>
        <bottom/>
      </border>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medium">
          <color indexed="64"/>
        </right>
        <top style="thin">
          <color theme="0" tint="-0.249977111117893"/>
        </top>
        <bottom style="thin">
          <color theme="0" tint="-0.249977111117893"/>
        </bottom>
        <vertical/>
        <horizontal/>
      </border>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border>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border>
    </dxf>
    <dxf>
      <numFmt numFmtId="1" formatCode="0"/>
      <alignment horizontal="right" vertical="bottom" textRotation="0" wrapText="0" indent="0" justifyLastLine="0" shrinkToFit="0" readingOrder="0"/>
      <border diagonalUp="0" diagonalDown="0">
        <left style="thin">
          <color indexed="64"/>
        </left>
        <right style="thin">
          <color indexed="64"/>
        </right>
        <top style="thin">
          <color theme="0" tint="-0.249977111117893"/>
        </top>
        <bottom style="thin">
          <color theme="0" tint="-0.249977111117893"/>
        </bottom>
        <vertical/>
        <horizontal/>
      </border>
    </dxf>
    <dxf>
      <numFmt numFmtId="1" formatCode="0"/>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alignment horizontal="right" vertical="bottom" textRotation="0" wrapText="0" indent="0" justifyLastLine="0" shrinkToFit="0" readingOrder="0"/>
      <border diagonalUp="0" diagonalDown="0" outline="0">
        <left/>
        <right style="thin">
          <color auto="1"/>
        </right>
        <top style="thin">
          <color indexed="22"/>
        </top>
        <bottom/>
      </border>
    </dxf>
    <dxf>
      <alignment horizontal="right" vertical="bottom" textRotation="0" wrapText="0" indent="0" justifyLastLine="0" shrinkToFit="0" readingOrder="0"/>
      <border diagonalUp="0" diagonalDown="0">
        <left/>
        <right style="thin">
          <color auto="1"/>
        </right>
        <top style="thin">
          <color indexed="22"/>
        </top>
        <bottom/>
        <vertical/>
        <horizontal/>
      </border>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34998626667073579"/>
        </top>
        <bottom/>
      </border>
    </dxf>
    <dxf>
      <font>
        <b val="0"/>
        <i val="0"/>
        <strike val="0"/>
        <condense val="0"/>
        <extend val="0"/>
        <outline val="0"/>
        <shadow val="0"/>
        <u val="none"/>
        <vertAlign val="baseline"/>
        <sz val="11"/>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left style="thin">
          <color auto="1"/>
        </left>
        <right style="thin">
          <color auto="1"/>
        </right>
        <top style="thin">
          <color theme="0" tint="-0.34998626667073579"/>
        </top>
        <bottom style="thin">
          <color theme="0" tint="-0.34998626667073579"/>
        </bottom>
        <vertical/>
        <horizontal/>
      </border>
    </dxf>
    <dxf>
      <alignment horizontal="right" vertical="bottom" textRotation="0" wrapText="0" indent="0" justifyLastLine="0" shrinkToFit="0" readingOrder="0"/>
      <border diagonalUp="0" diagonalDown="0" outline="0">
        <left style="thin">
          <color auto="1"/>
        </left>
        <right/>
        <top style="thin">
          <color indexed="22"/>
        </top>
        <bottom/>
      </border>
    </dxf>
    <dxf>
      <alignment horizontal="right" vertical="bottom" textRotation="0" wrapText="0" indent="0" justifyLastLine="0" shrinkToFit="0" readingOrder="0"/>
      <border diagonalUp="0" diagonalDown="0">
        <left style="thin">
          <color auto="1"/>
        </left>
        <right/>
        <top style="thin">
          <color indexed="22"/>
        </top>
        <bottom/>
        <vertical/>
        <horizontal/>
      </border>
    </dxf>
    <dxf>
      <alignment horizontal="right" vertical="bottom" textRotation="0" wrapText="0" indent="0" justifyLastLine="0" shrinkToFit="0" readingOrder="0"/>
      <border diagonalUp="0" diagonalDown="0" outline="0">
        <left style="medium">
          <color indexed="64"/>
        </left>
        <right style="thin">
          <color auto="1"/>
        </right>
        <top style="thin">
          <color indexed="22"/>
        </top>
        <bottom/>
      </border>
    </dxf>
    <dxf>
      <alignment horizontal="right" vertical="bottom" textRotation="0" wrapText="0" indent="0" justifyLastLine="0" shrinkToFit="0" readingOrder="0"/>
      <border diagonalUp="0" diagonalDown="0">
        <left style="medium">
          <color indexed="64"/>
        </left>
        <right style="thin">
          <color auto="1"/>
        </right>
        <top style="thin">
          <color indexed="22"/>
        </top>
        <bottom style="thin">
          <color indexed="22"/>
        </bottom>
        <vertical/>
        <horizontal/>
      </border>
    </dxf>
    <dxf>
      <font>
        <b val="0"/>
        <i val="0"/>
        <strike val="0"/>
        <condense val="0"/>
        <extend val="0"/>
        <outline val="0"/>
        <shadow val="0"/>
        <u val="none"/>
        <vertAlign val="baseline"/>
        <sz val="11"/>
        <color theme="1"/>
        <name val="Calibri"/>
        <family val="2"/>
        <scheme val="minor"/>
      </font>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family val="2"/>
        <scheme val="minor"/>
      </font>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family val="2"/>
        <scheme val="minor"/>
      </font>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border>
    </dxf>
    <dxf>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medium">
          <color indexed="64"/>
        </right>
        <top style="thin">
          <color indexed="22"/>
        </top>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medium">
          <color indexed="64"/>
        </right>
        <top style="thin">
          <color indexed="22"/>
        </top>
        <bottom style="thin">
          <color indexed="22"/>
        </bottom>
        <vertical/>
        <horizontal/>
      </border>
    </dxf>
    <dxf>
      <numFmt numFmtId="30" formatCode="@"/>
      <alignment horizontal="general" vertical="center" textRotation="0" wrapText="0" indent="0" justifyLastLine="0" shrinkToFit="0" readingOrder="0"/>
      <border diagonalUp="0" diagonalDown="0" outline="0">
        <left/>
        <right style="medium">
          <color indexed="64"/>
        </right>
        <top/>
        <bottom/>
      </border>
    </dxf>
    <dxf>
      <numFmt numFmtId="30" formatCode="@"/>
      <alignment horizontal="general" vertical="center" textRotation="0" wrapText="0" indent="0" justifyLastLine="0" shrinkToFit="0" readingOrder="0"/>
      <border diagonalUp="0" diagonalDown="0" outline="0">
        <right style="medium">
          <color indexed="64"/>
        </right>
      </border>
    </dxf>
    <dxf>
      <alignment horizontal="general" vertical="center" textRotation="0" wrapText="0" indent="0" justifyLastLine="0" shrinkToFit="0" readingOrder="0"/>
      <border diagonalUp="0" diagonalDown="0" outline="0">
        <left/>
        <right/>
        <top/>
        <bottom/>
      </border>
    </dxf>
    <dxf>
      <alignment horizontal="general" vertical="center" textRotation="0" wrapText="0" indent="0" justifyLastLine="0" shrinkToFit="0" readingOrder="0"/>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fill>
        <patternFill patternType="none">
          <fgColor indexed="64"/>
          <bgColor indexed="65"/>
        </patternFill>
      </fill>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numFmt numFmtId="1" formatCode="0"/>
      <fill>
        <patternFill patternType="none">
          <fgColor indexed="64"/>
          <bgColor auto="1"/>
        </patternFill>
      </fill>
      <alignment horizontal="right" vertical="bottom" textRotation="0" wrapText="0" indent="0" justifyLastLine="0" shrinkToFit="0" readingOrder="0"/>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4970724</xdr:colOff>
      <xdr:row>0</xdr:row>
      <xdr:rowOff>65846</xdr:rowOff>
    </xdr:from>
    <xdr:to>
      <xdr:col>2</xdr:col>
      <xdr:colOff>6523934</xdr:colOff>
      <xdr:row>5</xdr:row>
      <xdr:rowOff>190969</xdr:rowOff>
    </xdr:to>
    <xdr:pic>
      <xdr:nvPicPr>
        <xdr:cNvPr id="2" name="Picture 1">
          <a:extLst>
            <a:ext uri="{FF2B5EF4-FFF2-40B4-BE49-F238E27FC236}">
              <a16:creationId xmlns:a16="http://schemas.microsoft.com/office/drawing/2014/main" id="{A766CF59-CC8B-4743-A5B7-94272F17DC4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26028" y="65846"/>
          <a:ext cx="1551305" cy="96663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9FD668-7411-42F6-AE5E-D64E12D3D49D}" name="Table22" displayName="Table22" ref="A5:P165" headerRowCount="0" totalsRowShown="0" headerRowDxfId="77" tableBorderDxfId="76">
  <tableColumns count="16">
    <tableColumn id="1" xr3:uid="{CF9BC7C8-DB61-4AC8-A25A-B93E07C93984}" name="AIREDALE NHS FOUNDATION TRUST (RCF)" headerRowDxfId="75" dataDxfId="58" totalsRowDxfId="57"/>
    <tableColumn id="2" xr3:uid="{B5888693-EC42-48BF-B0FD-CA47BF68E514}" name="RCF" headerRowDxfId="74" dataDxfId="56" totalsRowDxfId="55"/>
    <tableColumn id="3" xr3:uid="{AF221B70-2D8E-4CF3-88D8-DFF139FE474E}" name="6" headerRowDxfId="73" dataDxfId="54" totalsRowDxfId="53" dataCellStyle="Normal_Sheet1" totalsRowCellStyle="Normal_Sheet1"/>
    <tableColumn id="4" xr3:uid="{2AEFA6E4-4207-4A7E-9556-166014BE0314}" name="17" headerRowDxfId="72" dataDxfId="52" totalsRowDxfId="51"/>
    <tableColumn id="5" xr3:uid="{C9950D58-8A2B-4330-B313-2EC7D194CAE2}" name="100%" headerRowDxfId="71" dataDxfId="50" totalsRowDxfId="49" dataCellStyle="Per cent" totalsRowCellStyle="Per cent"/>
    <tableColumn id="6" xr3:uid="{0FC5847C-66B2-469A-B3BF-DBB2AA795898}" name="92%" headerRowDxfId="70" dataDxfId="48" totalsRowDxfId="47" dataCellStyle="Per cent" totalsRowCellStyle="Per cent"/>
    <tableColumn id="7" xr3:uid="{27458925-A0A1-4C0A-AB06-A3B34336C3BD}" name="100%2" headerRowDxfId="69" dataDxfId="46" totalsRowDxfId="45" dataCellStyle="Per cent" totalsRowCellStyle="Per cent"/>
    <tableColumn id="8" xr3:uid="{7EB47CDA-A176-4004-AD51-0C1DC3043FB0}" name="1" headerRowDxfId="68" dataDxfId="44" totalsRowDxfId="43"/>
    <tableColumn id="9" xr3:uid="{2621BB14-91C4-409C-81BF-6AB5F9B8929C}" name="Column1" headerRowDxfId="67" dataDxfId="42" totalsRowDxfId="41"/>
    <tableColumn id="10" xr3:uid="{5E5283C3-53FE-4C5D-88F7-E6CE2708BC04}" name="0" headerRowDxfId="66" dataDxfId="40" totalsRowDxfId="39" dataCellStyle="Per cent" totalsRowCellStyle="Per cent"/>
    <tableColumn id="11" xr3:uid="{346F5B80-794C-4D37-A4DD-F8BC56DC136E}" name="02" headerRowDxfId="65" dataDxfId="38" totalsRowDxfId="37"/>
    <tableColumn id="12" xr3:uid="{CA11B9D8-F6E2-45EB-ACAF-3F80BA6CBDFE}" name="12" headerRowDxfId="64" dataDxfId="59"/>
    <tableColumn id="13" xr3:uid="{5CC24115-8187-4044-9937-E91F10E85C64}" name="11" headerRowDxfId="63" dataDxfId="36" totalsRowDxfId="35"/>
    <tableColumn id="14" xr3:uid="{645ACC4F-3DCB-4B6E-9DCE-DD7DC6ADAB0D}" name="112" headerRowDxfId="62" dataDxfId="34" totalsRowDxfId="33"/>
    <tableColumn id="15" xr3:uid="{467B5E8C-8BA2-4B8A-B9DB-E8C26DB78C48}" name="16" headerRowDxfId="61" dataDxfId="32" totalsRowDxfId="31"/>
    <tableColumn id="16" xr3:uid="{54865EFF-123B-4844-8FBE-BF96914D5643}" name="15" headerRowDxfId="60" dataDxfId="30" totalsRowDxfId="29"/>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A191C-7B96-4FDC-A0E9-11D53F592AC6}">
  <sheetPr>
    <pageSetUpPr fitToPage="1"/>
  </sheetPr>
  <dimension ref="A1:C68"/>
  <sheetViews>
    <sheetView showGridLines="0" tabSelected="1" zoomScaleNormal="100" workbookViewId="0"/>
  </sheetViews>
  <sheetFormatPr defaultColWidth="9.140625" defaultRowHeight="15" x14ac:dyDescent="0.25"/>
  <cols>
    <col min="1" max="1" width="10.140625" customWidth="1"/>
    <col min="2" max="2" width="16.85546875" customWidth="1"/>
    <col min="3" max="3" width="118.140625" customWidth="1"/>
  </cols>
  <sheetData>
    <row r="1" spans="1:3" x14ac:dyDescent="0.25">
      <c r="A1" s="2"/>
      <c r="B1" s="2"/>
      <c r="C1" s="2"/>
    </row>
    <row r="2" spans="1:3" x14ac:dyDescent="0.25">
      <c r="A2" s="2"/>
      <c r="B2" s="2"/>
      <c r="C2" s="2"/>
    </row>
    <row r="3" spans="1:3" x14ac:dyDescent="0.25">
      <c r="A3" s="2"/>
      <c r="B3" s="2"/>
      <c r="C3" s="2"/>
    </row>
    <row r="4" spans="1:3" ht="18.75" x14ac:dyDescent="0.25">
      <c r="A4" s="3" t="s">
        <v>293</v>
      </c>
      <c r="B4" s="2"/>
      <c r="C4" s="2"/>
    </row>
    <row r="5" spans="1:3" ht="4.5" customHeight="1" x14ac:dyDescent="0.25">
      <c r="A5" s="3"/>
      <c r="B5" s="2"/>
      <c r="C5" s="2"/>
    </row>
    <row r="6" spans="1:3" ht="15.75" x14ac:dyDescent="0.25">
      <c r="A6" s="26" t="s">
        <v>412</v>
      </c>
      <c r="B6" s="2"/>
      <c r="C6" s="2"/>
    </row>
    <row r="7" spans="1:3" ht="4.5" customHeight="1" x14ac:dyDescent="0.25">
      <c r="A7" s="4"/>
      <c r="B7" s="2"/>
      <c r="C7" s="2"/>
    </row>
    <row r="8" spans="1:3" x14ac:dyDescent="0.25">
      <c r="A8" s="5" t="s">
        <v>294</v>
      </c>
      <c r="B8" s="2"/>
      <c r="C8" s="2"/>
    </row>
    <row r="9" spans="1:3" x14ac:dyDescent="0.25">
      <c r="A9" s="5" t="s">
        <v>296</v>
      </c>
      <c r="B9" s="2"/>
      <c r="C9" s="2"/>
    </row>
    <row r="10" spans="1:3" ht="4.5" customHeight="1" x14ac:dyDescent="0.25">
      <c r="A10" s="5"/>
      <c r="B10" s="2"/>
      <c r="C10" s="2"/>
    </row>
    <row r="11" spans="1:3" x14ac:dyDescent="0.25">
      <c r="A11" s="102" t="s">
        <v>418</v>
      </c>
      <c r="B11" s="102"/>
      <c r="C11" s="102"/>
    </row>
    <row r="12" spans="1:3" x14ac:dyDescent="0.25">
      <c r="A12" s="5"/>
      <c r="B12" s="2"/>
      <c r="C12" s="2"/>
    </row>
    <row r="13" spans="1:3" ht="15.75" x14ac:dyDescent="0.25">
      <c r="A13" s="26" t="s">
        <v>295</v>
      </c>
      <c r="B13" s="2"/>
      <c r="C13" s="2"/>
    </row>
    <row r="14" spans="1:3" ht="4.5" customHeight="1" x14ac:dyDescent="0.25">
      <c r="A14" s="4"/>
      <c r="B14" s="2"/>
      <c r="C14" s="2"/>
    </row>
    <row r="15" spans="1:3" ht="29.45" customHeight="1" x14ac:dyDescent="0.25">
      <c r="A15" s="103" t="s">
        <v>417</v>
      </c>
      <c r="B15" s="103"/>
      <c r="C15" s="103"/>
    </row>
    <row r="16" spans="1:3" x14ac:dyDescent="0.25">
      <c r="A16" s="2"/>
      <c r="B16" s="2"/>
      <c r="C16" s="2"/>
    </row>
    <row r="17" spans="1:3" ht="16.5" thickBot="1" x14ac:dyDescent="0.3">
      <c r="A17" s="26" t="s">
        <v>354</v>
      </c>
      <c r="B17" s="2"/>
      <c r="C17" s="2"/>
    </row>
    <row r="18" spans="1:3" ht="15.75" thickBot="1" x14ac:dyDescent="0.3">
      <c r="A18" s="6" t="s">
        <v>278</v>
      </c>
      <c r="B18" s="7" t="s">
        <v>128</v>
      </c>
      <c r="C18" s="28" t="s">
        <v>371</v>
      </c>
    </row>
    <row r="19" spans="1:3" ht="15.75" thickBot="1" x14ac:dyDescent="0.3">
      <c r="A19" s="8" t="s">
        <v>279</v>
      </c>
      <c r="B19" s="7" t="s">
        <v>0</v>
      </c>
      <c r="C19" s="10" t="s">
        <v>370</v>
      </c>
    </row>
    <row r="20" spans="1:3" ht="15" customHeight="1" thickBot="1" x14ac:dyDescent="0.3">
      <c r="A20" s="8" t="s">
        <v>280</v>
      </c>
      <c r="B20" s="9"/>
      <c r="C20" s="10" t="s">
        <v>357</v>
      </c>
    </row>
    <row r="21" spans="1:3" ht="15" customHeight="1" thickBot="1" x14ac:dyDescent="0.3">
      <c r="A21" s="8" t="s">
        <v>281</v>
      </c>
      <c r="B21" s="9"/>
      <c r="C21" s="10" t="s">
        <v>361</v>
      </c>
    </row>
    <row r="22" spans="1:3" ht="15" customHeight="1" thickBot="1" x14ac:dyDescent="0.3">
      <c r="A22" s="8" t="s">
        <v>282</v>
      </c>
      <c r="B22" s="9"/>
      <c r="C22" s="10" t="s">
        <v>358</v>
      </c>
    </row>
    <row r="23" spans="1:3" ht="15" customHeight="1" thickBot="1" x14ac:dyDescent="0.3">
      <c r="A23" s="8" t="s">
        <v>283</v>
      </c>
      <c r="B23" s="7" t="s">
        <v>129</v>
      </c>
      <c r="C23" s="10" t="s">
        <v>359</v>
      </c>
    </row>
    <row r="24" spans="1:3" ht="15" customHeight="1" thickBot="1" x14ac:dyDescent="0.3">
      <c r="A24" s="8" t="s">
        <v>284</v>
      </c>
      <c r="B24" s="9"/>
      <c r="C24" s="10" t="s">
        <v>360</v>
      </c>
    </row>
    <row r="25" spans="1:3" ht="17.100000000000001" customHeight="1" thickBot="1" x14ac:dyDescent="0.3">
      <c r="A25" s="8" t="s">
        <v>285</v>
      </c>
      <c r="B25" s="9"/>
      <c r="C25" s="10" t="s">
        <v>362</v>
      </c>
    </row>
    <row r="26" spans="1:3" ht="29.45" customHeight="1" thickBot="1" x14ac:dyDescent="0.3">
      <c r="A26" s="6" t="s">
        <v>355</v>
      </c>
      <c r="B26" s="9"/>
      <c r="C26" s="15" t="s">
        <v>413</v>
      </c>
    </row>
    <row r="27" spans="1:3" ht="29.45" customHeight="1" thickBot="1" x14ac:dyDescent="0.3">
      <c r="A27" s="8" t="s">
        <v>356</v>
      </c>
      <c r="B27" s="9"/>
      <c r="C27" s="15" t="s">
        <v>415</v>
      </c>
    </row>
    <row r="28" spans="1:3" ht="29.45" customHeight="1" thickBot="1" x14ac:dyDescent="0.3">
      <c r="A28" s="8" t="s">
        <v>286</v>
      </c>
      <c r="B28" s="9"/>
      <c r="C28" s="15" t="s">
        <v>414</v>
      </c>
    </row>
    <row r="29" spans="1:3" ht="29.45" customHeight="1" thickBot="1" x14ac:dyDescent="0.3">
      <c r="A29" s="8" t="s">
        <v>287</v>
      </c>
      <c r="B29" s="10"/>
      <c r="C29" s="15" t="s">
        <v>416</v>
      </c>
    </row>
    <row r="30" spans="1:3" ht="15" customHeight="1" x14ac:dyDescent="0.25">
      <c r="A30" s="61"/>
      <c r="B30" s="61"/>
      <c r="C30" s="61"/>
    </row>
    <row r="31" spans="1:3" ht="15.6" customHeight="1" x14ac:dyDescent="0.25">
      <c r="A31" s="26" t="s">
        <v>130</v>
      </c>
      <c r="B31" s="2"/>
      <c r="C31" s="2"/>
    </row>
    <row r="32" spans="1:3" ht="55.35" customHeight="1" x14ac:dyDescent="0.25">
      <c r="A32" s="103" t="s">
        <v>421</v>
      </c>
      <c r="B32" s="101"/>
      <c r="C32" s="101"/>
    </row>
    <row r="33" spans="1:3" ht="14.45" customHeight="1" x14ac:dyDescent="0.25">
      <c r="A33" s="62"/>
      <c r="B33" s="61"/>
      <c r="C33" s="61"/>
    </row>
    <row r="34" spans="1:3" ht="14.45" customHeight="1" x14ac:dyDescent="0.25">
      <c r="A34" s="103" t="s">
        <v>372</v>
      </c>
      <c r="B34" s="103"/>
      <c r="C34" s="103"/>
    </row>
    <row r="35" spans="1:3" ht="14.45" customHeight="1" x14ac:dyDescent="0.25">
      <c r="A35" s="11"/>
      <c r="B35" s="2"/>
      <c r="C35" s="2"/>
    </row>
    <row r="36" spans="1:3" ht="57.75" customHeight="1" x14ac:dyDescent="0.25">
      <c r="A36" s="104" t="s">
        <v>391</v>
      </c>
      <c r="B36" s="101"/>
      <c r="C36" s="101"/>
    </row>
    <row r="37" spans="1:3" ht="14.45" customHeight="1" x14ac:dyDescent="0.25">
      <c r="A37" s="12"/>
      <c r="B37" s="2"/>
      <c r="C37" s="2"/>
    </row>
    <row r="38" spans="1:3" ht="14.45" customHeight="1" x14ac:dyDescent="0.25">
      <c r="A38" s="5" t="s">
        <v>373</v>
      </c>
      <c r="B38" s="2"/>
      <c r="C38" s="2"/>
    </row>
    <row r="39" spans="1:3" ht="14.45" customHeight="1" x14ac:dyDescent="0.25">
      <c r="A39" s="12" t="s">
        <v>345</v>
      </c>
      <c r="B39" s="2"/>
      <c r="C39" s="2"/>
    </row>
    <row r="40" spans="1:3" ht="14.45" customHeight="1" x14ac:dyDescent="0.25">
      <c r="A40" s="12" t="s">
        <v>346</v>
      </c>
      <c r="B40" s="2"/>
      <c r="C40" s="2"/>
    </row>
    <row r="41" spans="1:3" x14ac:dyDescent="0.25">
      <c r="A41" s="12" t="s">
        <v>347</v>
      </c>
      <c r="B41" s="2"/>
      <c r="C41" s="2"/>
    </row>
    <row r="42" spans="1:3" x14ac:dyDescent="0.25">
      <c r="A42" s="12" t="s">
        <v>348</v>
      </c>
      <c r="B42" s="2"/>
      <c r="C42" s="2"/>
    </row>
    <row r="43" spans="1:3" x14ac:dyDescent="0.25">
      <c r="A43" s="12" t="s">
        <v>349</v>
      </c>
      <c r="B43" s="2"/>
      <c r="C43" s="2"/>
    </row>
    <row r="44" spans="1:3" x14ac:dyDescent="0.25">
      <c r="A44" s="12"/>
      <c r="B44" s="2"/>
      <c r="C44" s="2"/>
    </row>
    <row r="45" spans="1:3" ht="29.1" customHeight="1" x14ac:dyDescent="0.25">
      <c r="A45" s="100" t="s">
        <v>374</v>
      </c>
      <c r="B45" s="101"/>
      <c r="C45" s="101"/>
    </row>
    <row r="46" spans="1:3" x14ac:dyDescent="0.25">
      <c r="A46" s="11"/>
      <c r="B46" s="2"/>
      <c r="C46" s="2"/>
    </row>
    <row r="47" spans="1:3" x14ac:dyDescent="0.25">
      <c r="A47" s="5" t="s">
        <v>375</v>
      </c>
      <c r="B47" s="2"/>
      <c r="C47" s="2"/>
    </row>
    <row r="48" spans="1:3" x14ac:dyDescent="0.25">
      <c r="A48" s="12" t="s">
        <v>297</v>
      </c>
      <c r="B48" s="2"/>
      <c r="C48" s="2"/>
    </row>
    <row r="49" spans="1:3" x14ac:dyDescent="0.25">
      <c r="A49" s="12" t="s">
        <v>298</v>
      </c>
      <c r="B49" s="2"/>
      <c r="C49" s="2"/>
    </row>
    <row r="50" spans="1:3" x14ac:dyDescent="0.25">
      <c r="A50" s="12" t="s">
        <v>299</v>
      </c>
      <c r="B50" s="2"/>
      <c r="C50" s="2"/>
    </row>
    <row r="51" spans="1:3" x14ac:dyDescent="0.25">
      <c r="A51" s="12" t="s">
        <v>300</v>
      </c>
      <c r="B51" s="2"/>
      <c r="C51" s="2"/>
    </row>
    <row r="52" spans="1:3" x14ac:dyDescent="0.25">
      <c r="A52" s="12" t="s">
        <v>301</v>
      </c>
      <c r="B52" s="2"/>
      <c r="C52" s="2"/>
    </row>
    <row r="53" spans="1:3" x14ac:dyDescent="0.25">
      <c r="A53" s="12"/>
      <c r="B53" s="2"/>
      <c r="C53" s="2"/>
    </row>
    <row r="54" spans="1:3" ht="15" customHeight="1" x14ac:dyDescent="0.25">
      <c r="A54" s="100" t="s">
        <v>409</v>
      </c>
      <c r="B54" s="100"/>
      <c r="C54" s="100"/>
    </row>
    <row r="55" spans="1:3" ht="15" customHeight="1" x14ac:dyDescent="0.25">
      <c r="A55" s="103" t="s">
        <v>350</v>
      </c>
      <c r="B55" s="103"/>
      <c r="C55" s="103"/>
    </row>
    <row r="56" spans="1:3" ht="57" customHeight="1" x14ac:dyDescent="0.25">
      <c r="A56" s="106" t="s">
        <v>376</v>
      </c>
      <c r="B56" s="106"/>
      <c r="C56" s="106"/>
    </row>
    <row r="57" spans="1:3" x14ac:dyDescent="0.25">
      <c r="A57" s="2"/>
      <c r="B57" s="2"/>
      <c r="C57" s="2"/>
    </row>
    <row r="58" spans="1:3" x14ac:dyDescent="0.25">
      <c r="A58" s="13" t="s">
        <v>351</v>
      </c>
      <c r="B58" s="2"/>
      <c r="C58" s="2"/>
    </row>
    <row r="59" spans="1:3" ht="28.35" customHeight="1" x14ac:dyDescent="0.25">
      <c r="A59" s="105" t="s">
        <v>304</v>
      </c>
      <c r="B59" s="101"/>
      <c r="C59" s="101"/>
    </row>
    <row r="60" spans="1:3" ht="92.45" customHeight="1" x14ac:dyDescent="0.25">
      <c r="A60" s="107" t="s">
        <v>363</v>
      </c>
      <c r="B60" s="101"/>
      <c r="C60" s="101"/>
    </row>
    <row r="61" spans="1:3" ht="6.6" customHeight="1" x14ac:dyDescent="0.25">
      <c r="A61" s="13"/>
      <c r="B61" s="2"/>
      <c r="C61" s="2"/>
    </row>
    <row r="62" spans="1:3" x14ac:dyDescent="0.25">
      <c r="A62" s="13" t="s">
        <v>305</v>
      </c>
      <c r="B62" s="2"/>
      <c r="C62" s="2"/>
    </row>
    <row r="63" spans="1:3" ht="32.450000000000003" customHeight="1" x14ac:dyDescent="0.25">
      <c r="A63" s="105" t="s">
        <v>364</v>
      </c>
      <c r="B63" s="101"/>
      <c r="C63" s="101"/>
    </row>
    <row r="64" spans="1:3" ht="70.349999999999994" customHeight="1" x14ac:dyDescent="0.25">
      <c r="A64" s="105" t="s">
        <v>365</v>
      </c>
      <c r="B64" s="101"/>
      <c r="C64" s="101"/>
    </row>
    <row r="65" spans="1:3" ht="6" customHeight="1" x14ac:dyDescent="0.25">
      <c r="A65" s="14"/>
      <c r="B65" s="2"/>
      <c r="C65" s="2"/>
    </row>
    <row r="66" spans="1:3" x14ac:dyDescent="0.25">
      <c r="A66" s="13" t="s">
        <v>306</v>
      </c>
      <c r="B66" s="2"/>
      <c r="C66" s="2"/>
    </row>
    <row r="67" spans="1:3" ht="34.5" customHeight="1" x14ac:dyDescent="0.25">
      <c r="A67" s="105" t="s">
        <v>366</v>
      </c>
      <c r="B67" s="101"/>
      <c r="C67" s="101"/>
    </row>
    <row r="68" spans="1:3" ht="58.35" customHeight="1" x14ac:dyDescent="0.25">
      <c r="A68" s="101" t="s">
        <v>367</v>
      </c>
      <c r="B68" s="101"/>
      <c r="C68" s="101"/>
    </row>
  </sheetData>
  <mergeCells count="15">
    <mergeCell ref="A64:C64"/>
    <mergeCell ref="A67:C67"/>
    <mergeCell ref="A68:C68"/>
    <mergeCell ref="A54:C54"/>
    <mergeCell ref="A55:C55"/>
    <mergeCell ref="A56:C56"/>
    <mergeCell ref="A59:C59"/>
    <mergeCell ref="A60:C60"/>
    <mergeCell ref="A63:C63"/>
    <mergeCell ref="A45:C45"/>
    <mergeCell ref="A11:C11"/>
    <mergeCell ref="A15:C15"/>
    <mergeCell ref="A32:C32"/>
    <mergeCell ref="A34:C34"/>
    <mergeCell ref="A36:C36"/>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74"/>
  <sheetViews>
    <sheetView showGridLines="0" zoomScaleNormal="75" workbookViewId="0">
      <pane xSplit="1" ySplit="4" topLeftCell="B5" activePane="bottomRight" state="frozen"/>
      <selection pane="topRight" activeCell="B1" sqref="B1"/>
      <selection pane="bottomLeft" activeCell="A6" sqref="A6"/>
      <selection pane="bottomRight"/>
    </sheetView>
  </sheetViews>
  <sheetFormatPr defaultRowHeight="15" x14ac:dyDescent="0.25"/>
  <cols>
    <col min="1" max="1" width="72.140625" customWidth="1"/>
    <col min="2" max="2" width="7.85546875" customWidth="1"/>
    <col min="3" max="3" width="12.5703125" style="23" customWidth="1"/>
    <col min="4" max="4" width="18.85546875" style="23" customWidth="1"/>
    <col min="5" max="5" width="13.85546875" style="23" customWidth="1"/>
    <col min="6" max="6" width="14" style="23" customWidth="1"/>
    <col min="7" max="7" width="13.42578125" style="23" customWidth="1"/>
    <col min="8" max="8" width="12.42578125" style="23" customWidth="1"/>
    <col min="9" max="9" width="11.5703125" style="23" bestFit="1" customWidth="1"/>
    <col min="10" max="10" width="11.140625" customWidth="1"/>
    <col min="11" max="11" width="1.5703125" customWidth="1"/>
    <col min="12" max="13" width="12.42578125" style="23" customWidth="1"/>
    <col min="14" max="14" width="1.5703125" style="23" customWidth="1"/>
    <col min="15" max="15" width="12.140625" style="23" customWidth="1"/>
    <col min="16" max="16" width="12.5703125" style="23" customWidth="1"/>
  </cols>
  <sheetData>
    <row r="1" spans="1:16" ht="27" thickBot="1" x14ac:dyDescent="0.45">
      <c r="A1" s="27" t="s">
        <v>4</v>
      </c>
      <c r="B1" s="1"/>
      <c r="C1" s="113" t="s">
        <v>419</v>
      </c>
      <c r="D1" s="113"/>
      <c r="E1" s="113"/>
      <c r="F1" s="113"/>
      <c r="G1" s="113"/>
      <c r="H1" s="113"/>
      <c r="I1" s="113"/>
      <c r="J1" s="113"/>
    </row>
    <row r="2" spans="1:16" s="23" customFormat="1" ht="15.75" thickBot="1" x14ac:dyDescent="0.3">
      <c r="C2" s="24" t="s">
        <v>128</v>
      </c>
      <c r="D2" s="108" t="s">
        <v>0</v>
      </c>
      <c r="E2" s="109"/>
      <c r="F2" s="109"/>
      <c r="G2" s="110"/>
      <c r="H2" s="108" t="s">
        <v>129</v>
      </c>
      <c r="I2" s="109"/>
      <c r="J2" s="109"/>
      <c r="K2" s="41"/>
      <c r="L2" s="111" t="s">
        <v>1</v>
      </c>
      <c r="M2" s="111"/>
      <c r="N2" s="25"/>
      <c r="O2" s="111" t="s">
        <v>2</v>
      </c>
      <c r="P2" s="112"/>
    </row>
    <row r="3" spans="1:16" s="22" customFormat="1" ht="59.45" customHeight="1" x14ac:dyDescent="0.25">
      <c r="A3" s="38" t="s">
        <v>377</v>
      </c>
      <c r="B3" s="73" t="s">
        <v>378</v>
      </c>
      <c r="C3" s="71" t="s">
        <v>368</v>
      </c>
      <c r="D3" s="17" t="s">
        <v>369</v>
      </c>
      <c r="E3" s="18" t="s">
        <v>302</v>
      </c>
      <c r="F3" s="18" t="s">
        <v>303</v>
      </c>
      <c r="G3" s="19" t="s">
        <v>3</v>
      </c>
      <c r="H3" s="17" t="s">
        <v>344</v>
      </c>
      <c r="I3" s="18" t="s">
        <v>390</v>
      </c>
      <c r="J3" s="18" t="s">
        <v>343</v>
      </c>
      <c r="K3" s="20"/>
      <c r="L3" s="42" t="s">
        <v>410</v>
      </c>
      <c r="M3" s="42" t="s">
        <v>420</v>
      </c>
      <c r="N3" s="21"/>
      <c r="O3" s="42" t="s">
        <v>410</v>
      </c>
      <c r="P3" s="97" t="s">
        <v>420</v>
      </c>
    </row>
    <row r="4" spans="1:16" s="16" customFormat="1" ht="16.350000000000001" customHeight="1" x14ac:dyDescent="0.25">
      <c r="A4" s="34" t="s">
        <v>307</v>
      </c>
      <c r="B4" s="74"/>
      <c r="C4" s="72" t="s">
        <v>308</v>
      </c>
      <c r="D4" s="35" t="s">
        <v>309</v>
      </c>
      <c r="E4" s="36" t="s">
        <v>310</v>
      </c>
      <c r="F4" s="36" t="s">
        <v>311</v>
      </c>
      <c r="G4" s="37" t="s">
        <v>312</v>
      </c>
      <c r="H4" s="29" t="s">
        <v>313</v>
      </c>
      <c r="I4" s="30" t="s">
        <v>314</v>
      </c>
      <c r="J4" s="30" t="s">
        <v>315</v>
      </c>
      <c r="K4" s="31"/>
      <c r="L4" s="32" t="s">
        <v>352</v>
      </c>
      <c r="M4" s="32" t="s">
        <v>353</v>
      </c>
      <c r="N4" s="32"/>
      <c r="O4" s="32" t="s">
        <v>316</v>
      </c>
      <c r="P4" s="33" t="s">
        <v>317</v>
      </c>
    </row>
    <row r="5" spans="1:16" x14ac:dyDescent="0.25">
      <c r="A5" s="16" t="s">
        <v>5</v>
      </c>
      <c r="B5" s="16" t="s">
        <v>174</v>
      </c>
      <c r="C5" s="80">
        <v>5</v>
      </c>
      <c r="D5" s="43">
        <v>17</v>
      </c>
      <c r="E5" s="46">
        <v>0.99988852299999997</v>
      </c>
      <c r="F5" s="46">
        <v>0.97869083700000004</v>
      </c>
      <c r="G5" s="46">
        <v>1</v>
      </c>
      <c r="H5" s="44">
        <v>1</v>
      </c>
      <c r="I5" s="45"/>
      <c r="J5" s="60">
        <v>0</v>
      </c>
      <c r="K5" s="50"/>
      <c r="L5" s="47">
        <v>16.291802841325953</v>
      </c>
      <c r="M5" s="47">
        <v>15.589436461378083</v>
      </c>
      <c r="N5" s="75"/>
      <c r="O5" s="47">
        <v>4.0401874211569648</v>
      </c>
      <c r="P5" s="98">
        <v>3.2728752373599317</v>
      </c>
    </row>
    <row r="6" spans="1:16" ht="14.45" customHeight="1" x14ac:dyDescent="0.25">
      <c r="A6" s="16" t="s">
        <v>6</v>
      </c>
      <c r="B6" s="16" t="s">
        <v>163</v>
      </c>
      <c r="C6" s="80">
        <v>6</v>
      </c>
      <c r="D6" s="43">
        <v>17</v>
      </c>
      <c r="E6" s="46">
        <v>0.99998721400000001</v>
      </c>
      <c r="F6" s="46">
        <v>1</v>
      </c>
      <c r="G6" s="46">
        <v>1</v>
      </c>
      <c r="H6" s="44">
        <v>1</v>
      </c>
      <c r="I6" s="45"/>
      <c r="J6" s="60">
        <v>0</v>
      </c>
      <c r="K6" s="50"/>
      <c r="L6" s="47">
        <v>22.301460718515592</v>
      </c>
      <c r="M6" s="47">
        <v>23.713174155160576</v>
      </c>
      <c r="N6" s="75"/>
      <c r="O6" s="47">
        <v>1.2363205684958547</v>
      </c>
      <c r="P6" s="98">
        <v>1.3524296284995041</v>
      </c>
    </row>
    <row r="7" spans="1:16" ht="14.45" customHeight="1" x14ac:dyDescent="0.25">
      <c r="A7" s="16" t="s">
        <v>7</v>
      </c>
      <c r="B7" s="16" t="s">
        <v>155</v>
      </c>
      <c r="C7" s="80">
        <v>6</v>
      </c>
      <c r="D7" s="43">
        <v>15</v>
      </c>
      <c r="E7" s="46">
        <v>1</v>
      </c>
      <c r="F7" s="46">
        <v>0.98636740000000001</v>
      </c>
      <c r="G7" s="46">
        <v>0.99991128500000004</v>
      </c>
      <c r="H7" s="44" t="s">
        <v>411</v>
      </c>
      <c r="I7" s="45"/>
      <c r="J7" s="60">
        <v>0</v>
      </c>
      <c r="K7" s="50"/>
      <c r="L7" s="47">
        <v>20.337371180618334</v>
      </c>
      <c r="M7" s="47">
        <v>19.480772488565137</v>
      </c>
      <c r="N7" s="75"/>
      <c r="O7" s="47">
        <v>7.1578376423793166</v>
      </c>
      <c r="P7" s="98">
        <v>6.3057767236998137</v>
      </c>
    </row>
    <row r="8" spans="1:16" ht="14.45" customHeight="1" x14ac:dyDescent="0.25">
      <c r="A8" s="16" t="s">
        <v>8</v>
      </c>
      <c r="B8" s="16" t="s">
        <v>133</v>
      </c>
      <c r="C8" s="80">
        <v>5</v>
      </c>
      <c r="D8" s="43">
        <v>17</v>
      </c>
      <c r="E8" s="46">
        <v>1</v>
      </c>
      <c r="F8" s="46">
        <v>0.76015529800000003</v>
      </c>
      <c r="G8" s="46">
        <v>0.545205791</v>
      </c>
      <c r="H8" s="44">
        <v>1</v>
      </c>
      <c r="I8" s="45"/>
      <c r="J8" s="60">
        <v>0</v>
      </c>
      <c r="K8" s="50"/>
      <c r="L8" s="47">
        <v>16.833910555639211</v>
      </c>
      <c r="M8" s="47">
        <v>16.471827850605987</v>
      </c>
      <c r="N8" s="75"/>
      <c r="O8" s="47">
        <v>4.1555803132577491</v>
      </c>
      <c r="P8" s="98">
        <v>3.1778416347381864</v>
      </c>
    </row>
    <row r="9" spans="1:16" ht="14.45" customHeight="1" x14ac:dyDescent="0.25">
      <c r="A9" s="16" t="s">
        <v>9</v>
      </c>
      <c r="B9" s="16" t="s">
        <v>244</v>
      </c>
      <c r="C9" s="80">
        <v>4</v>
      </c>
      <c r="D9" s="43">
        <v>17</v>
      </c>
      <c r="E9" s="46">
        <v>0.99991039999999998</v>
      </c>
      <c r="F9" s="46">
        <v>0.92384024399999998</v>
      </c>
      <c r="G9" s="46">
        <v>1</v>
      </c>
      <c r="H9" s="44">
        <v>1</v>
      </c>
      <c r="I9" s="45"/>
      <c r="J9" s="60">
        <v>0</v>
      </c>
      <c r="K9" s="50"/>
      <c r="L9" s="47">
        <v>22.753065696834057</v>
      </c>
      <c r="M9" s="47">
        <v>23.467327586206896</v>
      </c>
      <c r="N9" s="75"/>
      <c r="O9" s="47">
        <v>1.9601508357113737</v>
      </c>
      <c r="P9" s="98">
        <v>3.109720483938256</v>
      </c>
    </row>
    <row r="10" spans="1:16" ht="14.45" customHeight="1" x14ac:dyDescent="0.25">
      <c r="A10" s="16" t="s">
        <v>10</v>
      </c>
      <c r="B10" s="16" t="s">
        <v>178</v>
      </c>
      <c r="C10" s="80">
        <v>5</v>
      </c>
      <c r="D10" s="43">
        <v>17</v>
      </c>
      <c r="E10" s="46">
        <v>1</v>
      </c>
      <c r="F10" s="46">
        <v>1</v>
      </c>
      <c r="G10" s="46">
        <v>1</v>
      </c>
      <c r="H10" s="44">
        <v>1</v>
      </c>
      <c r="I10" s="45"/>
      <c r="J10" s="60">
        <v>1</v>
      </c>
      <c r="K10" s="50"/>
      <c r="L10" s="47">
        <v>13.566628391853508</v>
      </c>
      <c r="M10" s="47">
        <v>13.586764733903699</v>
      </c>
      <c r="N10" s="75"/>
      <c r="O10" s="47">
        <v>0.78024213855482361</v>
      </c>
      <c r="P10" s="98">
        <v>0.87065795240182164</v>
      </c>
    </row>
    <row r="11" spans="1:16" ht="14.45" customHeight="1" x14ac:dyDescent="0.25">
      <c r="A11" s="16" t="s">
        <v>11</v>
      </c>
      <c r="B11" s="16" t="s">
        <v>179</v>
      </c>
      <c r="C11" s="80">
        <v>6</v>
      </c>
      <c r="D11" s="43">
        <v>17</v>
      </c>
      <c r="E11" s="46">
        <v>0.99997307800000002</v>
      </c>
      <c r="F11" s="46">
        <v>0.96021753399999998</v>
      </c>
      <c r="G11" s="46">
        <v>1</v>
      </c>
      <c r="H11" s="44">
        <v>1</v>
      </c>
      <c r="I11" s="45"/>
      <c r="J11" s="60">
        <v>0</v>
      </c>
      <c r="K11" s="50"/>
      <c r="L11" s="47">
        <v>15.053375282883479</v>
      </c>
      <c r="M11" s="47">
        <v>14.662984006734007</v>
      </c>
      <c r="N11" s="75"/>
      <c r="O11" s="47">
        <v>1.8216086031141481</v>
      </c>
      <c r="P11" s="98">
        <v>1.5450377562028048</v>
      </c>
    </row>
    <row r="12" spans="1:16" ht="14.45" customHeight="1" x14ac:dyDescent="0.25">
      <c r="A12" s="16" t="s">
        <v>12</v>
      </c>
      <c r="B12" s="16" t="s">
        <v>138</v>
      </c>
      <c r="C12" s="80">
        <v>6</v>
      </c>
      <c r="D12" s="43">
        <v>17</v>
      </c>
      <c r="E12" s="46">
        <v>1</v>
      </c>
      <c r="F12" s="46">
        <v>0.94947671499999997</v>
      </c>
      <c r="G12" s="46">
        <v>1</v>
      </c>
      <c r="H12" s="44">
        <v>1</v>
      </c>
      <c r="I12" s="45"/>
      <c r="J12" s="60">
        <v>3</v>
      </c>
      <c r="K12" s="50"/>
      <c r="L12" s="47">
        <v>24.126343824488011</v>
      </c>
      <c r="M12" s="47">
        <v>24.495349848914181</v>
      </c>
      <c r="N12" s="75"/>
      <c r="O12" s="47">
        <v>6.6230841692550539</v>
      </c>
      <c r="P12" s="98">
        <v>6.312966767966337</v>
      </c>
    </row>
    <row r="13" spans="1:16" ht="14.45" customHeight="1" x14ac:dyDescent="0.25">
      <c r="A13" s="16" t="s">
        <v>13</v>
      </c>
      <c r="B13" s="16" t="s">
        <v>168</v>
      </c>
      <c r="C13" s="80">
        <v>5</v>
      </c>
      <c r="D13" s="43">
        <v>17</v>
      </c>
      <c r="E13" s="46">
        <v>1</v>
      </c>
      <c r="F13" s="46">
        <v>0.99308368800000002</v>
      </c>
      <c r="G13" s="46">
        <v>0.95909034800000004</v>
      </c>
      <c r="H13" s="44">
        <v>1</v>
      </c>
      <c r="I13" s="45"/>
      <c r="J13" s="60">
        <v>0</v>
      </c>
      <c r="K13" s="50"/>
      <c r="L13" s="47">
        <v>15.032653838826443</v>
      </c>
      <c r="M13" s="47">
        <v>15.699572397522855</v>
      </c>
      <c r="N13" s="75"/>
      <c r="O13" s="47">
        <v>2.9703380087376408</v>
      </c>
      <c r="P13" s="98">
        <v>3.2769145188206936</v>
      </c>
    </row>
    <row r="14" spans="1:16" ht="14.45" customHeight="1" x14ac:dyDescent="0.25">
      <c r="A14" s="16" t="s">
        <v>14</v>
      </c>
      <c r="B14" s="16" t="s">
        <v>159</v>
      </c>
      <c r="C14" s="80">
        <v>5</v>
      </c>
      <c r="D14" s="43">
        <v>17</v>
      </c>
      <c r="E14" s="46">
        <v>1</v>
      </c>
      <c r="F14" s="46">
        <v>1</v>
      </c>
      <c r="G14" s="46">
        <v>1</v>
      </c>
      <c r="H14" s="44">
        <v>1</v>
      </c>
      <c r="I14" s="45"/>
      <c r="J14" s="60">
        <v>0</v>
      </c>
      <c r="K14" s="50"/>
      <c r="L14" s="47">
        <v>21.793027753096744</v>
      </c>
      <c r="M14" s="47">
        <v>18.65000821063003</v>
      </c>
      <c r="N14" s="75"/>
      <c r="O14" s="47">
        <v>2.6739664454084564</v>
      </c>
      <c r="P14" s="98">
        <v>1.458755268487602</v>
      </c>
    </row>
    <row r="15" spans="1:16" ht="14.45" customHeight="1" x14ac:dyDescent="0.25">
      <c r="A15" s="16" t="s">
        <v>15</v>
      </c>
      <c r="B15" s="16" t="s">
        <v>227</v>
      </c>
      <c r="C15" s="80">
        <v>6</v>
      </c>
      <c r="D15" s="43">
        <v>17</v>
      </c>
      <c r="E15" s="46">
        <v>1</v>
      </c>
      <c r="F15" s="46">
        <v>0.89720934299999999</v>
      </c>
      <c r="G15" s="46">
        <v>1</v>
      </c>
      <c r="H15" s="44">
        <v>1</v>
      </c>
      <c r="I15" s="45"/>
      <c r="J15" s="60">
        <v>0</v>
      </c>
      <c r="K15" s="50"/>
      <c r="L15" s="47">
        <v>17.646870342771983</v>
      </c>
      <c r="M15" s="47">
        <v>18.04278807994805</v>
      </c>
      <c r="N15" s="75"/>
      <c r="O15" s="47">
        <v>3.714297527495245</v>
      </c>
      <c r="P15" s="98">
        <v>1.9835209003215435</v>
      </c>
    </row>
    <row r="16" spans="1:16" ht="14.45" customHeight="1" x14ac:dyDescent="0.25">
      <c r="A16" s="16" t="s">
        <v>16</v>
      </c>
      <c r="B16" s="16" t="s">
        <v>270</v>
      </c>
      <c r="C16" s="80">
        <v>6</v>
      </c>
      <c r="D16" s="43">
        <v>15</v>
      </c>
      <c r="E16" s="46">
        <v>0</v>
      </c>
      <c r="F16" s="46">
        <v>0.96743293799999996</v>
      </c>
      <c r="G16" s="46">
        <v>1</v>
      </c>
      <c r="H16" s="44">
        <v>1</v>
      </c>
      <c r="I16" s="45"/>
      <c r="J16" s="60">
        <v>0</v>
      </c>
      <c r="K16" s="50"/>
      <c r="L16" s="47">
        <v>18.942370024633735</v>
      </c>
      <c r="M16" s="47">
        <v>17.622379778051787</v>
      </c>
      <c r="N16" s="75"/>
      <c r="O16" s="47">
        <v>2.8161527544832925</v>
      </c>
      <c r="P16" s="98">
        <v>4.1078942213516161</v>
      </c>
    </row>
    <row r="17" spans="1:16" ht="14.45" customHeight="1" x14ac:dyDescent="0.25">
      <c r="A17" s="16" t="s">
        <v>289</v>
      </c>
      <c r="B17" s="16" t="s">
        <v>288</v>
      </c>
      <c r="C17" s="80">
        <v>6</v>
      </c>
      <c r="D17" s="43">
        <v>17</v>
      </c>
      <c r="E17" s="46">
        <v>0.99996948900000004</v>
      </c>
      <c r="F17" s="46">
        <v>0.99755911500000005</v>
      </c>
      <c r="G17" s="46">
        <v>1</v>
      </c>
      <c r="H17" s="44">
        <v>1</v>
      </c>
      <c r="I17" s="45"/>
      <c r="J17" s="60">
        <v>0</v>
      </c>
      <c r="K17" s="50"/>
      <c r="L17" s="47">
        <v>15.493409642733264</v>
      </c>
      <c r="M17" s="47">
        <v>14.360132767840678</v>
      </c>
      <c r="N17" s="75"/>
      <c r="O17" s="47">
        <v>2.1387102381366243</v>
      </c>
      <c r="P17" s="98">
        <v>1.869243573145922</v>
      </c>
    </row>
    <row r="18" spans="1:16" ht="14.45" customHeight="1" x14ac:dyDescent="0.25">
      <c r="A18" s="16" t="s">
        <v>17</v>
      </c>
      <c r="B18" s="16" t="s">
        <v>212</v>
      </c>
      <c r="C18" s="80">
        <v>6</v>
      </c>
      <c r="D18" s="43">
        <v>16</v>
      </c>
      <c r="E18" s="46">
        <v>0.99998460499999997</v>
      </c>
      <c r="F18" s="46">
        <v>0.91622855299999995</v>
      </c>
      <c r="G18" s="46">
        <v>1</v>
      </c>
      <c r="H18" s="44">
        <v>1</v>
      </c>
      <c r="I18" s="45"/>
      <c r="J18" s="60">
        <v>0</v>
      </c>
      <c r="K18" s="50"/>
      <c r="L18" s="47">
        <v>15.558023320377568</v>
      </c>
      <c r="M18" s="47">
        <v>16.342167492080488</v>
      </c>
      <c r="N18" s="75"/>
      <c r="O18" s="47">
        <v>5.0911379657603222</v>
      </c>
      <c r="P18" s="98">
        <v>4.935013650546022</v>
      </c>
    </row>
    <row r="19" spans="1:16" ht="14.45" customHeight="1" x14ac:dyDescent="0.25">
      <c r="A19" s="16" t="s">
        <v>18</v>
      </c>
      <c r="B19" s="16" t="s">
        <v>143</v>
      </c>
      <c r="C19" s="80">
        <v>5</v>
      </c>
      <c r="D19" s="43">
        <v>17</v>
      </c>
      <c r="E19" s="46">
        <v>0.99998434199999997</v>
      </c>
      <c r="F19" s="46">
        <v>0.997604359</v>
      </c>
      <c r="G19" s="46">
        <v>1</v>
      </c>
      <c r="H19" s="44">
        <v>1</v>
      </c>
      <c r="I19" s="45"/>
      <c r="J19" s="60">
        <v>0</v>
      </c>
      <c r="K19" s="50"/>
      <c r="L19" s="47">
        <v>21.85476867203537</v>
      </c>
      <c r="M19" s="47">
        <v>22.193108538575093</v>
      </c>
      <c r="N19" s="75"/>
      <c r="O19" s="47">
        <v>2.9343815430806304</v>
      </c>
      <c r="P19" s="98">
        <v>2.5465466640579142</v>
      </c>
    </row>
    <row r="20" spans="1:16" ht="14.45" customHeight="1" x14ac:dyDescent="0.25">
      <c r="A20" s="16" t="s">
        <v>19</v>
      </c>
      <c r="B20" s="16" t="s">
        <v>268</v>
      </c>
      <c r="C20" s="80">
        <v>4</v>
      </c>
      <c r="D20" s="43">
        <v>17</v>
      </c>
      <c r="E20" s="46">
        <v>0.999967571</v>
      </c>
      <c r="F20" s="46">
        <v>0.97731602699999998</v>
      </c>
      <c r="G20" s="46">
        <v>1</v>
      </c>
      <c r="H20" s="44">
        <v>1</v>
      </c>
      <c r="I20" s="45"/>
      <c r="J20" s="60">
        <v>0</v>
      </c>
      <c r="K20" s="50"/>
      <c r="L20" s="47">
        <v>20.458106929630375</v>
      </c>
      <c r="M20" s="47">
        <v>20.063330093942337</v>
      </c>
      <c r="N20" s="75"/>
      <c r="O20" s="47">
        <v>4.2676133260513378</v>
      </c>
      <c r="P20" s="98">
        <v>3.9220762111780787</v>
      </c>
    </row>
    <row r="21" spans="1:16" ht="14.45" customHeight="1" x14ac:dyDescent="0.25">
      <c r="A21" s="16" t="s">
        <v>20</v>
      </c>
      <c r="B21" s="16" t="s">
        <v>273</v>
      </c>
      <c r="C21" s="80">
        <v>4</v>
      </c>
      <c r="D21" s="43">
        <v>18</v>
      </c>
      <c r="E21" s="46">
        <v>1</v>
      </c>
      <c r="F21" s="46">
        <v>0.91290902799999996</v>
      </c>
      <c r="G21" s="46">
        <v>0.99998768000000005</v>
      </c>
      <c r="H21" s="44">
        <v>1</v>
      </c>
      <c r="I21" s="45"/>
      <c r="J21" s="60">
        <v>0</v>
      </c>
      <c r="K21" s="50"/>
      <c r="L21" s="47">
        <v>28.922597829918917</v>
      </c>
      <c r="M21" s="47">
        <v>28.934715879314219</v>
      </c>
      <c r="N21" s="75"/>
      <c r="O21" s="47">
        <v>7.298763195210336</v>
      </c>
      <c r="P21" s="98">
        <v>4.4549897219097856</v>
      </c>
    </row>
    <row r="22" spans="1:16" ht="14.45" customHeight="1" x14ac:dyDescent="0.25">
      <c r="A22" s="16" t="s">
        <v>21</v>
      </c>
      <c r="B22" s="16" t="s">
        <v>264</v>
      </c>
      <c r="C22" s="80">
        <v>5</v>
      </c>
      <c r="D22" s="43">
        <v>17</v>
      </c>
      <c r="E22" s="46">
        <v>0.95418483799999998</v>
      </c>
      <c r="F22" s="46">
        <v>0.98874145599999996</v>
      </c>
      <c r="G22" s="46">
        <v>1</v>
      </c>
      <c r="H22" s="44">
        <v>1</v>
      </c>
      <c r="I22" s="45"/>
      <c r="J22" s="60">
        <v>0</v>
      </c>
      <c r="K22" s="50"/>
      <c r="L22" s="47">
        <v>14.757307845479888</v>
      </c>
      <c r="M22" s="47">
        <v>15.265305366142899</v>
      </c>
      <c r="N22" s="75"/>
      <c r="O22" s="47">
        <v>5.1841628047551884</v>
      </c>
      <c r="P22" s="98">
        <v>5.4759659997772907</v>
      </c>
    </row>
    <row r="23" spans="1:16" ht="14.45" customHeight="1" x14ac:dyDescent="0.25">
      <c r="A23" s="16" t="s">
        <v>22</v>
      </c>
      <c r="B23" s="16" t="s">
        <v>186</v>
      </c>
      <c r="C23" s="80">
        <v>6</v>
      </c>
      <c r="D23" s="43">
        <v>17</v>
      </c>
      <c r="E23" s="46">
        <v>1</v>
      </c>
      <c r="F23" s="46">
        <v>0.93150273800000005</v>
      </c>
      <c r="G23" s="46">
        <v>1</v>
      </c>
      <c r="H23" s="44">
        <v>1</v>
      </c>
      <c r="I23" s="45"/>
      <c r="J23" s="60">
        <v>0</v>
      </c>
      <c r="K23" s="50"/>
      <c r="L23" s="47">
        <v>32.240975815184697</v>
      </c>
      <c r="M23" s="47">
        <v>29.672929020137381</v>
      </c>
      <c r="N23" s="75"/>
      <c r="O23" s="47">
        <v>2.6016770799079252</v>
      </c>
      <c r="P23" s="98">
        <v>3.585486759626455</v>
      </c>
    </row>
    <row r="24" spans="1:16" ht="14.45" customHeight="1" x14ac:dyDescent="0.25">
      <c r="A24" s="16" t="s">
        <v>23</v>
      </c>
      <c r="B24" s="16" t="s">
        <v>134</v>
      </c>
      <c r="C24" s="80">
        <v>6</v>
      </c>
      <c r="D24" s="43">
        <v>17</v>
      </c>
      <c r="E24" s="46">
        <v>0.91516565400000005</v>
      </c>
      <c r="F24" s="46">
        <v>1</v>
      </c>
      <c r="G24" s="46">
        <v>1</v>
      </c>
      <c r="H24" s="44">
        <v>1</v>
      </c>
      <c r="I24" s="45"/>
      <c r="J24" s="60">
        <v>1</v>
      </c>
      <c r="K24" s="50"/>
      <c r="L24" s="47">
        <v>30.494386873920554</v>
      </c>
      <c r="M24" s="47">
        <v>27.500955779278705</v>
      </c>
      <c r="N24" s="75"/>
      <c r="O24" s="47">
        <v>1.8743482794577686</v>
      </c>
      <c r="P24" s="98">
        <v>1.8270920018492833</v>
      </c>
    </row>
    <row r="25" spans="1:16" ht="14.45" customHeight="1" x14ac:dyDescent="0.25">
      <c r="A25" s="16" t="s">
        <v>24</v>
      </c>
      <c r="B25" s="16" t="s">
        <v>229</v>
      </c>
      <c r="C25" s="80">
        <v>4</v>
      </c>
      <c r="D25" s="43">
        <v>17</v>
      </c>
      <c r="E25" s="46">
        <v>1</v>
      </c>
      <c r="F25" s="46">
        <v>1</v>
      </c>
      <c r="G25" s="46">
        <v>1</v>
      </c>
      <c r="H25" s="44">
        <v>1</v>
      </c>
      <c r="I25" s="45"/>
      <c r="J25" s="60">
        <v>0</v>
      </c>
      <c r="K25" s="50"/>
      <c r="L25" s="47">
        <v>0</v>
      </c>
      <c r="M25" s="47">
        <v>0</v>
      </c>
      <c r="N25" s="75"/>
      <c r="O25" s="47">
        <v>2.500705183718916</v>
      </c>
      <c r="P25" s="98">
        <v>2.1546860782529573</v>
      </c>
    </row>
    <row r="26" spans="1:16" ht="14.45" customHeight="1" x14ac:dyDescent="0.25">
      <c r="A26" s="16" t="s">
        <v>25</v>
      </c>
      <c r="B26" s="16" t="s">
        <v>181</v>
      </c>
      <c r="C26" s="80">
        <v>6</v>
      </c>
      <c r="D26" s="43">
        <v>17</v>
      </c>
      <c r="E26" s="46">
        <v>1</v>
      </c>
      <c r="F26" s="46">
        <v>0.88368417200000005</v>
      </c>
      <c r="G26" s="46">
        <v>1</v>
      </c>
      <c r="H26" s="44">
        <v>1</v>
      </c>
      <c r="I26" s="45"/>
      <c r="J26" s="60">
        <v>0</v>
      </c>
      <c r="K26" s="50"/>
      <c r="L26" s="47">
        <v>7.1727100301238425</v>
      </c>
      <c r="M26" s="47">
        <v>7.5350767728283872</v>
      </c>
      <c r="N26" s="75"/>
      <c r="O26" s="47">
        <v>3.4819958847736627</v>
      </c>
      <c r="P26" s="98">
        <v>3.6168005354752344</v>
      </c>
    </row>
    <row r="27" spans="1:16" ht="14.45" customHeight="1" x14ac:dyDescent="0.25">
      <c r="A27" s="16" t="s">
        <v>341</v>
      </c>
      <c r="B27" s="16" t="s">
        <v>342</v>
      </c>
      <c r="C27" s="80">
        <v>6</v>
      </c>
      <c r="D27" s="43">
        <v>17</v>
      </c>
      <c r="E27" s="46">
        <v>1</v>
      </c>
      <c r="F27" s="46">
        <v>0.93241057000000005</v>
      </c>
      <c r="G27" s="46">
        <v>1</v>
      </c>
      <c r="H27" s="44">
        <v>1</v>
      </c>
      <c r="I27" s="45"/>
      <c r="J27" s="60">
        <v>0</v>
      </c>
      <c r="K27" s="50"/>
      <c r="L27" s="47">
        <v>7.0968783638320776</v>
      </c>
      <c r="M27" s="47">
        <v>5.7994579945799458</v>
      </c>
      <c r="N27" s="75"/>
      <c r="O27" s="47">
        <v>2.5074116305587228</v>
      </c>
      <c r="P27" s="98">
        <v>2.2473532242540903</v>
      </c>
    </row>
    <row r="28" spans="1:16" ht="14.45" customHeight="1" x14ac:dyDescent="0.25">
      <c r="A28" s="16" t="s">
        <v>26</v>
      </c>
      <c r="B28" s="16" t="s">
        <v>169</v>
      </c>
      <c r="C28" s="80">
        <v>5</v>
      </c>
      <c r="D28" s="43">
        <v>18</v>
      </c>
      <c r="E28" s="46">
        <v>1</v>
      </c>
      <c r="F28" s="46">
        <v>0.98695292599999995</v>
      </c>
      <c r="G28" s="46">
        <v>1</v>
      </c>
      <c r="H28" s="44">
        <v>1</v>
      </c>
      <c r="I28" s="45"/>
      <c r="J28" s="60">
        <v>0</v>
      </c>
      <c r="K28" s="50"/>
      <c r="L28" s="47">
        <v>16.141950113378684</v>
      </c>
      <c r="M28" s="47">
        <v>15.930511939637912</v>
      </c>
      <c r="N28" s="75"/>
      <c r="O28" s="47">
        <v>3.4313571863846088</v>
      </c>
      <c r="P28" s="98">
        <v>3.3867256448971781</v>
      </c>
    </row>
    <row r="29" spans="1:16" ht="14.45" customHeight="1" x14ac:dyDescent="0.25">
      <c r="A29" s="16" t="s">
        <v>27</v>
      </c>
      <c r="B29" s="16" t="s">
        <v>200</v>
      </c>
      <c r="C29" s="80">
        <v>6</v>
      </c>
      <c r="D29" s="43">
        <v>17</v>
      </c>
      <c r="E29" s="46">
        <v>1</v>
      </c>
      <c r="F29" s="46">
        <v>0.93892181200000002</v>
      </c>
      <c r="G29" s="46">
        <v>1</v>
      </c>
      <c r="H29" s="44">
        <v>1</v>
      </c>
      <c r="I29" s="45"/>
      <c r="J29" s="60">
        <v>0</v>
      </c>
      <c r="K29" s="50"/>
      <c r="L29" s="47">
        <v>13.783319657718907</v>
      </c>
      <c r="M29" s="47">
        <v>13.630423538877077</v>
      </c>
      <c r="N29" s="75"/>
      <c r="O29" s="47">
        <v>0</v>
      </c>
      <c r="P29" s="98">
        <v>0</v>
      </c>
    </row>
    <row r="30" spans="1:16" ht="14.45" customHeight="1" x14ac:dyDescent="0.25">
      <c r="A30" s="16" t="s">
        <v>28</v>
      </c>
      <c r="B30" s="16" t="s">
        <v>272</v>
      </c>
      <c r="C30" s="80">
        <v>6</v>
      </c>
      <c r="D30" s="43">
        <v>17</v>
      </c>
      <c r="E30" s="46">
        <v>0.54832247499999998</v>
      </c>
      <c r="F30" s="46">
        <v>0.99403148299999999</v>
      </c>
      <c r="G30" s="46">
        <v>0.938688305</v>
      </c>
      <c r="H30" s="44">
        <v>1</v>
      </c>
      <c r="I30" s="45"/>
      <c r="J30" s="60">
        <v>0</v>
      </c>
      <c r="K30" s="50"/>
      <c r="L30" s="47">
        <v>27.771393188854489</v>
      </c>
      <c r="M30" s="47">
        <v>26.724506348939979</v>
      </c>
      <c r="N30" s="75"/>
      <c r="O30" s="47">
        <v>2.7492230321523423</v>
      </c>
      <c r="P30" s="98">
        <v>2.435280063711176</v>
      </c>
    </row>
    <row r="31" spans="1:16" ht="14.45" customHeight="1" x14ac:dyDescent="0.25">
      <c r="A31" s="16" t="s">
        <v>29</v>
      </c>
      <c r="B31" s="16" t="s">
        <v>194</v>
      </c>
      <c r="C31" s="80">
        <v>6</v>
      </c>
      <c r="D31" s="43">
        <v>17</v>
      </c>
      <c r="E31" s="46">
        <v>1</v>
      </c>
      <c r="F31" s="46">
        <v>0.97570723299999995</v>
      </c>
      <c r="G31" s="46">
        <v>0.99740093500000004</v>
      </c>
      <c r="H31" s="44">
        <v>1</v>
      </c>
      <c r="I31" s="49"/>
      <c r="J31" s="55">
        <v>0</v>
      </c>
      <c r="K31" s="48"/>
      <c r="L31" s="47">
        <v>11.678089222266088</v>
      </c>
      <c r="M31" s="47">
        <v>12.107581566387607</v>
      </c>
      <c r="N31" s="76"/>
      <c r="O31" s="47">
        <v>3.6273409719478469</v>
      </c>
      <c r="P31" s="98">
        <v>3.4984343197119148</v>
      </c>
    </row>
    <row r="32" spans="1:16" ht="14.45" customHeight="1" x14ac:dyDescent="0.25">
      <c r="A32" s="16" t="s">
        <v>382</v>
      </c>
      <c r="B32" s="16" t="s">
        <v>383</v>
      </c>
      <c r="C32" s="80">
        <v>6</v>
      </c>
      <c r="D32" s="43">
        <v>16</v>
      </c>
      <c r="E32" s="46">
        <v>1</v>
      </c>
      <c r="F32" s="46">
        <v>0.97755930800000002</v>
      </c>
      <c r="G32" s="46">
        <v>1</v>
      </c>
      <c r="H32" s="44">
        <v>1</v>
      </c>
      <c r="I32" s="45"/>
      <c r="J32" s="60">
        <v>0</v>
      </c>
      <c r="K32" s="50"/>
      <c r="L32" s="47">
        <v>7.0738310090237899</v>
      </c>
      <c r="M32" s="47">
        <v>7.1105326391670003</v>
      </c>
      <c r="N32" s="75"/>
      <c r="O32" s="47">
        <v>0.60310793784124317</v>
      </c>
      <c r="P32" s="98">
        <v>0.59114688128772641</v>
      </c>
    </row>
    <row r="33" spans="1:16" ht="14.45" customHeight="1" x14ac:dyDescent="0.25">
      <c r="A33" s="16" t="s">
        <v>30</v>
      </c>
      <c r="B33" s="16" t="s">
        <v>216</v>
      </c>
      <c r="C33" s="81">
        <v>6</v>
      </c>
      <c r="D33" s="43">
        <v>17</v>
      </c>
      <c r="E33" s="46">
        <v>1</v>
      </c>
      <c r="F33" s="46">
        <v>0.899719508</v>
      </c>
      <c r="G33" s="46">
        <v>1</v>
      </c>
      <c r="H33" s="44">
        <v>1</v>
      </c>
      <c r="I33" s="59"/>
      <c r="J33" s="63">
        <v>0</v>
      </c>
      <c r="K33" s="59"/>
      <c r="L33" s="47">
        <v>13.527220524901535</v>
      </c>
      <c r="M33" s="47">
        <v>12.823657371086227</v>
      </c>
      <c r="N33" s="77"/>
      <c r="O33" s="47">
        <v>1.9686957924886037</v>
      </c>
      <c r="P33" s="98">
        <v>1.9712605371495786</v>
      </c>
    </row>
    <row r="34" spans="1:16" ht="14.45" customHeight="1" x14ac:dyDescent="0.25">
      <c r="A34" s="16" t="s">
        <v>31</v>
      </c>
      <c r="B34" s="16" t="s">
        <v>222</v>
      </c>
      <c r="C34" s="81">
        <v>6</v>
      </c>
      <c r="D34" s="43">
        <v>17</v>
      </c>
      <c r="E34" s="46">
        <v>1</v>
      </c>
      <c r="F34" s="46">
        <v>0.98525860499999995</v>
      </c>
      <c r="G34" s="46">
        <v>1</v>
      </c>
      <c r="H34" s="44">
        <v>1</v>
      </c>
      <c r="I34" s="59"/>
      <c r="J34" s="63">
        <v>0</v>
      </c>
      <c r="K34" s="52"/>
      <c r="L34" s="47">
        <v>16.448388412892697</v>
      </c>
      <c r="M34" s="47">
        <v>15.666450283649912</v>
      </c>
      <c r="N34" s="77"/>
      <c r="O34" s="47">
        <v>3.1925730699754213</v>
      </c>
      <c r="P34" s="98">
        <v>2.7579317441262221</v>
      </c>
    </row>
    <row r="35" spans="1:16" ht="14.45" customHeight="1" x14ac:dyDescent="0.25">
      <c r="A35" s="16" t="s">
        <v>32</v>
      </c>
      <c r="B35" s="16" t="s">
        <v>150</v>
      </c>
      <c r="C35" s="80">
        <v>6</v>
      </c>
      <c r="D35" s="43">
        <v>17</v>
      </c>
      <c r="E35" s="46">
        <v>1</v>
      </c>
      <c r="F35" s="46">
        <v>0.93939899100000002</v>
      </c>
      <c r="G35" s="46">
        <v>1</v>
      </c>
      <c r="H35" s="44">
        <v>1</v>
      </c>
      <c r="I35" s="45"/>
      <c r="J35" s="60">
        <v>0</v>
      </c>
      <c r="K35" s="50"/>
      <c r="L35" s="47">
        <v>15.777134708941453</v>
      </c>
      <c r="M35" s="47">
        <v>16.446916666666667</v>
      </c>
      <c r="N35" s="75"/>
      <c r="O35" s="47">
        <v>3.8198991197705467</v>
      </c>
      <c r="P35" s="98">
        <v>3.9190833333333335</v>
      </c>
    </row>
    <row r="36" spans="1:16" ht="14.45" customHeight="1" x14ac:dyDescent="0.25">
      <c r="A36" s="16" t="s">
        <v>33</v>
      </c>
      <c r="B36" s="16" t="s">
        <v>172</v>
      </c>
      <c r="C36" s="80">
        <v>6</v>
      </c>
      <c r="D36" s="43">
        <v>16</v>
      </c>
      <c r="E36" s="46">
        <v>0</v>
      </c>
      <c r="F36" s="46">
        <v>1</v>
      </c>
      <c r="G36" s="46">
        <v>1</v>
      </c>
      <c r="H36" s="44">
        <v>1</v>
      </c>
      <c r="I36" s="45"/>
      <c r="J36" s="60">
        <v>0</v>
      </c>
      <c r="K36" s="50"/>
      <c r="L36" s="47">
        <v>10.206274509803922</v>
      </c>
      <c r="M36" s="47">
        <v>9.4054901960784321</v>
      </c>
      <c r="N36" s="75"/>
      <c r="O36" s="47">
        <v>1.7505882352941176</v>
      </c>
      <c r="P36" s="98">
        <v>1.472156862745098</v>
      </c>
    </row>
    <row r="37" spans="1:16" ht="14.45" customHeight="1" x14ac:dyDescent="0.25">
      <c r="A37" s="16" t="s">
        <v>34</v>
      </c>
      <c r="B37" s="16" t="s">
        <v>260</v>
      </c>
      <c r="C37" s="80">
        <v>6</v>
      </c>
      <c r="D37" s="43">
        <v>17</v>
      </c>
      <c r="E37" s="46">
        <v>0.99953108300000004</v>
      </c>
      <c r="F37" s="46">
        <v>0.99962762500000002</v>
      </c>
      <c r="G37" s="46">
        <v>0.96548632899999998</v>
      </c>
      <c r="H37" s="44">
        <v>1</v>
      </c>
      <c r="I37" s="45"/>
      <c r="J37" s="60">
        <v>0</v>
      </c>
      <c r="K37" s="50"/>
      <c r="L37" s="47">
        <v>25.272150162623927</v>
      </c>
      <c r="M37" s="47">
        <v>25.057930128304221</v>
      </c>
      <c r="N37" s="75"/>
      <c r="O37" s="47">
        <v>9.7905265218242317</v>
      </c>
      <c r="P37" s="98">
        <v>6.5729959435966778</v>
      </c>
    </row>
    <row r="38" spans="1:16" ht="14.45" customHeight="1" x14ac:dyDescent="0.25">
      <c r="A38" s="16" t="s">
        <v>35</v>
      </c>
      <c r="B38" s="16" t="s">
        <v>199</v>
      </c>
      <c r="C38" s="80">
        <v>6</v>
      </c>
      <c r="D38" s="43">
        <v>18</v>
      </c>
      <c r="E38" s="46">
        <v>0.99998601099999995</v>
      </c>
      <c r="F38" s="46">
        <v>0.97700184700000003</v>
      </c>
      <c r="G38" s="46">
        <v>1</v>
      </c>
      <c r="H38" s="44">
        <v>1</v>
      </c>
      <c r="I38" s="45"/>
      <c r="J38" s="60">
        <v>0</v>
      </c>
      <c r="K38" s="50"/>
      <c r="L38" s="47">
        <v>22.96944170624608</v>
      </c>
      <c r="M38" s="47">
        <v>21.075155175306158</v>
      </c>
      <c r="N38" s="75"/>
      <c r="O38" s="47">
        <v>2.1959483685908929</v>
      </c>
      <c r="P38" s="98">
        <v>2.8387746537977341</v>
      </c>
    </row>
    <row r="39" spans="1:16" ht="14.45" customHeight="1" x14ac:dyDescent="0.25">
      <c r="A39" s="16" t="s">
        <v>36</v>
      </c>
      <c r="B39" s="16" t="s">
        <v>251</v>
      </c>
      <c r="C39" s="80">
        <v>0</v>
      </c>
      <c r="D39" s="43" t="e">
        <v>#N/A</v>
      </c>
      <c r="E39" s="46" t="e">
        <v>#N/A</v>
      </c>
      <c r="F39" s="46" t="e">
        <v>#N/A</v>
      </c>
      <c r="G39" s="46" t="e">
        <v>#N/A</v>
      </c>
      <c r="H39" s="44" t="e">
        <v>#N/A</v>
      </c>
      <c r="I39" s="45"/>
      <c r="J39" s="60" t="s">
        <v>340</v>
      </c>
      <c r="K39" s="50"/>
      <c r="L39" s="47" t="s">
        <v>340</v>
      </c>
      <c r="M39" s="47" t="s">
        <v>340</v>
      </c>
      <c r="N39" s="75"/>
      <c r="O39" s="47" t="s">
        <v>340</v>
      </c>
      <c r="P39" s="98" t="s">
        <v>340</v>
      </c>
    </row>
    <row r="40" spans="1:16" ht="14.45" customHeight="1" x14ac:dyDescent="0.25">
      <c r="A40" s="16" t="s">
        <v>37</v>
      </c>
      <c r="B40" s="16" t="s">
        <v>274</v>
      </c>
      <c r="C40" s="80">
        <v>6</v>
      </c>
      <c r="D40" s="43">
        <v>17</v>
      </c>
      <c r="E40" s="46">
        <v>0.999955021</v>
      </c>
      <c r="F40" s="46">
        <v>0.99004610400000004</v>
      </c>
      <c r="G40" s="46">
        <v>0.99742719000000002</v>
      </c>
      <c r="H40" s="44">
        <v>1</v>
      </c>
      <c r="I40" s="45"/>
      <c r="J40" s="60">
        <v>1</v>
      </c>
      <c r="K40" s="50"/>
      <c r="L40" s="47">
        <v>12.310273053433024</v>
      </c>
      <c r="M40" s="47">
        <v>11.844567004295486</v>
      </c>
      <c r="N40" s="75"/>
      <c r="O40" s="47">
        <v>3.4747641444563633</v>
      </c>
      <c r="P40" s="98">
        <v>3.1797788730518182</v>
      </c>
    </row>
    <row r="41" spans="1:16" ht="14.45" customHeight="1" x14ac:dyDescent="0.25">
      <c r="A41" s="16" t="s">
        <v>38</v>
      </c>
      <c r="B41" s="16" t="s">
        <v>266</v>
      </c>
      <c r="C41" s="80">
        <v>6</v>
      </c>
      <c r="D41" s="43">
        <v>16</v>
      </c>
      <c r="E41" s="46">
        <v>0</v>
      </c>
      <c r="F41" s="46">
        <v>0.91378114399999999</v>
      </c>
      <c r="G41" s="46">
        <v>1</v>
      </c>
      <c r="H41" s="44">
        <v>1</v>
      </c>
      <c r="I41" s="45"/>
      <c r="J41" s="60">
        <v>0</v>
      </c>
      <c r="K41" s="50"/>
      <c r="L41" s="47">
        <v>22.958074114146605</v>
      </c>
      <c r="M41" s="47">
        <v>23.038635186144624</v>
      </c>
      <c r="N41" s="75"/>
      <c r="O41" s="47">
        <v>4.1228997055257235</v>
      </c>
      <c r="P41" s="98">
        <v>3.4153920658622221</v>
      </c>
    </row>
    <row r="42" spans="1:16" ht="14.45" customHeight="1" x14ac:dyDescent="0.25">
      <c r="A42" s="16" t="s">
        <v>39</v>
      </c>
      <c r="B42" s="16" t="s">
        <v>250</v>
      </c>
      <c r="C42" s="80">
        <v>5</v>
      </c>
      <c r="D42" s="43">
        <v>18</v>
      </c>
      <c r="E42" s="46">
        <v>1</v>
      </c>
      <c r="F42" s="46">
        <v>0.99974633599999996</v>
      </c>
      <c r="G42" s="46">
        <v>0.99469419400000003</v>
      </c>
      <c r="H42" s="44">
        <v>1</v>
      </c>
      <c r="I42" s="45"/>
      <c r="J42" s="60">
        <v>0</v>
      </c>
      <c r="K42" s="50"/>
      <c r="L42" s="47">
        <v>13.600513469789689</v>
      </c>
      <c r="M42" s="47">
        <v>12.310103689414035</v>
      </c>
      <c r="N42" s="75"/>
      <c r="O42" s="47">
        <v>2.679739711572283</v>
      </c>
      <c r="P42" s="98">
        <v>2.5874246339362617</v>
      </c>
    </row>
    <row r="43" spans="1:16" ht="14.45" customHeight="1" x14ac:dyDescent="0.25">
      <c r="A43" s="16" t="s">
        <v>386</v>
      </c>
      <c r="B43" s="16" t="s">
        <v>387</v>
      </c>
      <c r="C43" s="80">
        <v>6</v>
      </c>
      <c r="D43" s="43">
        <v>17</v>
      </c>
      <c r="E43" s="46">
        <v>1</v>
      </c>
      <c r="F43" s="46">
        <v>0.94035785299999997</v>
      </c>
      <c r="G43" s="46">
        <v>1</v>
      </c>
      <c r="H43" s="44">
        <v>1</v>
      </c>
      <c r="I43" s="45"/>
      <c r="J43" s="60">
        <v>0</v>
      </c>
      <c r="K43" s="50"/>
      <c r="L43" s="47">
        <v>22.502808988764045</v>
      </c>
      <c r="M43" s="47">
        <v>23.892045454545453</v>
      </c>
      <c r="N43" s="75"/>
      <c r="O43" s="47">
        <v>1.3150289017341041</v>
      </c>
      <c r="P43" s="98">
        <v>0.94478527607361962</v>
      </c>
    </row>
    <row r="44" spans="1:16" ht="14.45" customHeight="1" x14ac:dyDescent="0.25">
      <c r="A44" s="16" t="s">
        <v>320</v>
      </c>
      <c r="B44" s="16" t="s">
        <v>171</v>
      </c>
      <c r="C44" s="80">
        <v>6</v>
      </c>
      <c r="D44" s="43">
        <v>18</v>
      </c>
      <c r="E44" s="46">
        <v>1</v>
      </c>
      <c r="F44" s="46">
        <v>0.93701950499999997</v>
      </c>
      <c r="G44" s="46">
        <v>1</v>
      </c>
      <c r="H44" s="44">
        <v>1</v>
      </c>
      <c r="I44" s="45"/>
      <c r="J44" s="60">
        <v>0</v>
      </c>
      <c r="K44" s="50"/>
      <c r="L44" s="47">
        <v>27.251650539011845</v>
      </c>
      <c r="M44" s="47">
        <v>26.555912252541464</v>
      </c>
      <c r="N44" s="75"/>
      <c r="O44" s="47">
        <v>1.8861979728272591</v>
      </c>
      <c r="P44" s="98">
        <v>2.1045168598418189</v>
      </c>
    </row>
    <row r="45" spans="1:16" ht="14.45" customHeight="1" x14ac:dyDescent="0.25">
      <c r="A45" s="16" t="s">
        <v>40</v>
      </c>
      <c r="B45" s="16" t="s">
        <v>232</v>
      </c>
      <c r="C45" s="80">
        <v>4</v>
      </c>
      <c r="D45" s="43">
        <v>16</v>
      </c>
      <c r="E45" s="46">
        <v>1</v>
      </c>
      <c r="F45" s="46">
        <v>1</v>
      </c>
      <c r="G45" s="46">
        <v>1</v>
      </c>
      <c r="H45" s="44">
        <v>1</v>
      </c>
      <c r="I45" s="45"/>
      <c r="J45" s="60">
        <v>0</v>
      </c>
      <c r="K45" s="50"/>
      <c r="L45" s="47">
        <v>18.805982714109327</v>
      </c>
      <c r="M45" s="47">
        <v>17.981074354454009</v>
      </c>
      <c r="N45" s="75"/>
      <c r="O45" s="47">
        <v>2.1947468851722975</v>
      </c>
      <c r="P45" s="98">
        <v>1.457015451622939</v>
      </c>
    </row>
    <row r="46" spans="1:16" ht="14.45" customHeight="1" x14ac:dyDescent="0.25">
      <c r="A46" s="16" t="s">
        <v>41</v>
      </c>
      <c r="B46" s="16" t="s">
        <v>209</v>
      </c>
      <c r="C46" s="80">
        <v>6</v>
      </c>
      <c r="D46" s="43">
        <v>17</v>
      </c>
      <c r="E46" s="46">
        <v>1</v>
      </c>
      <c r="F46" s="46">
        <v>1</v>
      </c>
      <c r="G46" s="46">
        <v>1</v>
      </c>
      <c r="H46" s="44">
        <v>1</v>
      </c>
      <c r="I46" s="45"/>
      <c r="J46" s="60">
        <v>0</v>
      </c>
      <c r="K46" s="50"/>
      <c r="L46" s="47">
        <v>18.394780562093313</v>
      </c>
      <c r="M46" s="47">
        <v>17.960551884959191</v>
      </c>
      <c r="N46" s="75"/>
      <c r="O46" s="47">
        <v>6.5312889381143568</v>
      </c>
      <c r="P46" s="98">
        <v>4.139590620546703</v>
      </c>
    </row>
    <row r="47" spans="1:16" ht="14.45" customHeight="1" x14ac:dyDescent="0.25">
      <c r="A47" s="16" t="s">
        <v>401</v>
      </c>
      <c r="B47" s="82" t="s">
        <v>402</v>
      </c>
      <c r="C47" s="80">
        <v>6</v>
      </c>
      <c r="D47" s="43">
        <v>18</v>
      </c>
      <c r="E47" s="46">
        <v>1</v>
      </c>
      <c r="F47" s="46">
        <v>1</v>
      </c>
      <c r="G47" s="46">
        <v>0.98577493000000005</v>
      </c>
      <c r="H47" s="44">
        <v>1</v>
      </c>
      <c r="I47" s="45"/>
      <c r="J47" s="60">
        <v>0</v>
      </c>
      <c r="K47" s="50"/>
      <c r="L47" s="47">
        <v>39.747581570749304</v>
      </c>
      <c r="M47" s="47">
        <v>37.071480777664085</v>
      </c>
      <c r="N47" s="75"/>
      <c r="O47" s="47">
        <v>0.63166092802098706</v>
      </c>
      <c r="P47" s="98">
        <v>0.67058909516152609</v>
      </c>
    </row>
    <row r="48" spans="1:16" ht="14.45" customHeight="1" x14ac:dyDescent="0.25">
      <c r="A48" s="16" t="s">
        <v>42</v>
      </c>
      <c r="B48" s="16" t="s">
        <v>240</v>
      </c>
      <c r="C48" s="80">
        <v>6</v>
      </c>
      <c r="D48" s="43">
        <v>16</v>
      </c>
      <c r="E48" s="46">
        <v>0.99973072100000004</v>
      </c>
      <c r="F48" s="46">
        <v>0.96388860799999998</v>
      </c>
      <c r="G48" s="46">
        <v>1</v>
      </c>
      <c r="H48" s="44">
        <v>2</v>
      </c>
      <c r="I48" s="45"/>
      <c r="J48" s="60">
        <v>0</v>
      </c>
      <c r="K48" s="50"/>
      <c r="L48" s="47">
        <v>16.079153673534812</v>
      </c>
      <c r="M48" s="47">
        <v>15.106618258411396</v>
      </c>
      <c r="N48" s="75"/>
      <c r="O48" s="47">
        <v>4.4618696746414388</v>
      </c>
      <c r="P48" s="98">
        <v>3.4786772106398276</v>
      </c>
    </row>
    <row r="49" spans="1:16" ht="14.45" customHeight="1" x14ac:dyDescent="0.25">
      <c r="A49" s="16" t="s">
        <v>321</v>
      </c>
      <c r="B49" s="16" t="s">
        <v>221</v>
      </c>
      <c r="C49" s="80">
        <v>6</v>
      </c>
      <c r="D49" s="43">
        <v>17</v>
      </c>
      <c r="E49" s="46">
        <v>1</v>
      </c>
      <c r="F49" s="46">
        <v>0.98294205300000004</v>
      </c>
      <c r="G49" s="46">
        <v>0.52943471200000003</v>
      </c>
      <c r="H49" s="44">
        <v>1</v>
      </c>
      <c r="I49" s="45"/>
      <c r="J49" s="60">
        <v>0</v>
      </c>
      <c r="K49" s="50"/>
      <c r="L49" s="47">
        <v>66.257568910980567</v>
      </c>
      <c r="M49" s="47">
        <v>62.196202531645568</v>
      </c>
      <c r="N49" s="75"/>
      <c r="O49" s="47">
        <v>0.84429378531073451</v>
      </c>
      <c r="P49" s="98">
        <v>0.79105107640354577</v>
      </c>
    </row>
    <row r="50" spans="1:16" ht="14.45" customHeight="1" x14ac:dyDescent="0.25">
      <c r="A50" s="16" t="s">
        <v>43</v>
      </c>
      <c r="B50" s="16" t="s">
        <v>214</v>
      </c>
      <c r="C50" s="80">
        <v>6</v>
      </c>
      <c r="D50" s="43">
        <v>17</v>
      </c>
      <c r="E50" s="46">
        <v>0.99995428399999997</v>
      </c>
      <c r="F50" s="46">
        <v>0.95954862699999999</v>
      </c>
      <c r="G50" s="46">
        <v>1</v>
      </c>
      <c r="H50" s="44">
        <v>1</v>
      </c>
      <c r="I50" s="45"/>
      <c r="J50" s="60">
        <v>3</v>
      </c>
      <c r="K50" s="50"/>
      <c r="L50" s="47">
        <v>17.703028329534355</v>
      </c>
      <c r="M50" s="47">
        <v>18.546066897347174</v>
      </c>
      <c r="N50" s="75"/>
      <c r="O50" s="47">
        <v>10.254328952986384</v>
      </c>
      <c r="P50" s="98">
        <v>7.9684438583270536</v>
      </c>
    </row>
    <row r="51" spans="1:16" x14ac:dyDescent="0.25">
      <c r="A51" s="16" t="s">
        <v>44</v>
      </c>
      <c r="B51" s="16" t="s">
        <v>192</v>
      </c>
      <c r="C51" s="80">
        <v>2</v>
      </c>
      <c r="D51" s="43">
        <v>15</v>
      </c>
      <c r="E51" s="46">
        <v>0</v>
      </c>
      <c r="F51" s="46">
        <v>0.83445264799999996</v>
      </c>
      <c r="G51" s="46">
        <v>0.81786987499999997</v>
      </c>
      <c r="H51" s="44">
        <v>1</v>
      </c>
      <c r="I51" s="45"/>
      <c r="J51" s="60">
        <v>0</v>
      </c>
      <c r="K51" s="50"/>
      <c r="L51" s="47">
        <v>18.914030261348007</v>
      </c>
      <c r="M51" s="47" t="s">
        <v>340</v>
      </c>
      <c r="N51" s="75"/>
      <c r="O51" s="47">
        <v>4.0690564597286327</v>
      </c>
      <c r="P51" s="98" t="s">
        <v>340</v>
      </c>
    </row>
    <row r="52" spans="1:16" x14ac:dyDescent="0.25">
      <c r="A52" s="16" t="s">
        <v>45</v>
      </c>
      <c r="B52" s="16" t="s">
        <v>215</v>
      </c>
      <c r="C52" s="80">
        <v>6</v>
      </c>
      <c r="D52" s="43">
        <v>17</v>
      </c>
      <c r="E52" s="46">
        <v>1</v>
      </c>
      <c r="F52" s="46">
        <v>0.99999417000000002</v>
      </c>
      <c r="G52" s="46">
        <v>1</v>
      </c>
      <c r="H52" s="44">
        <v>1</v>
      </c>
      <c r="I52" s="45"/>
      <c r="J52" s="60">
        <v>0</v>
      </c>
      <c r="K52" s="50"/>
      <c r="L52" s="47">
        <v>26.368069983597593</v>
      </c>
      <c r="M52" s="47">
        <v>27.888934440230944</v>
      </c>
      <c r="N52" s="75"/>
      <c r="O52" s="47">
        <v>3.6639693821760524</v>
      </c>
      <c r="P52" s="98">
        <v>5.4568002459772469</v>
      </c>
    </row>
    <row r="53" spans="1:16" x14ac:dyDescent="0.25">
      <c r="A53" s="16" t="s">
        <v>46</v>
      </c>
      <c r="B53" s="16" t="s">
        <v>162</v>
      </c>
      <c r="C53" s="80">
        <v>6</v>
      </c>
      <c r="D53" s="43">
        <v>16</v>
      </c>
      <c r="E53" s="46">
        <v>1</v>
      </c>
      <c r="F53" s="46">
        <v>1</v>
      </c>
      <c r="G53" s="46">
        <v>1</v>
      </c>
      <c r="H53" s="44">
        <v>1</v>
      </c>
      <c r="I53" s="45"/>
      <c r="J53" s="60">
        <v>0</v>
      </c>
      <c r="K53" s="50"/>
      <c r="L53" s="47">
        <v>23.509852216748769</v>
      </c>
      <c r="M53" s="47">
        <v>21.969511710996429</v>
      </c>
      <c r="N53" s="75"/>
      <c r="O53" s="47">
        <v>2.3618226600985222</v>
      </c>
      <c r="P53" s="98">
        <v>2.1295752282651845</v>
      </c>
    </row>
    <row r="54" spans="1:16" x14ac:dyDescent="0.25">
      <c r="A54" s="16" t="s">
        <v>47</v>
      </c>
      <c r="B54" s="16" t="s">
        <v>231</v>
      </c>
      <c r="C54" s="80">
        <v>6</v>
      </c>
      <c r="D54" s="43">
        <v>17</v>
      </c>
      <c r="E54" s="46">
        <v>1</v>
      </c>
      <c r="F54" s="46">
        <v>1</v>
      </c>
      <c r="G54" s="46">
        <v>0.98609152899999997</v>
      </c>
      <c r="H54" s="44">
        <v>1</v>
      </c>
      <c r="I54" s="45"/>
      <c r="J54" s="60">
        <v>0</v>
      </c>
      <c r="K54" s="50"/>
      <c r="L54" s="47">
        <v>12.177787095759737</v>
      </c>
      <c r="M54" s="47">
        <v>11.998312452058297</v>
      </c>
      <c r="N54" s="75"/>
      <c r="O54" s="47">
        <v>2.3581948739451755</v>
      </c>
      <c r="P54" s="98">
        <v>1.7975453848120686</v>
      </c>
    </row>
    <row r="55" spans="1:16" x14ac:dyDescent="0.25">
      <c r="A55" s="16" t="s">
        <v>48</v>
      </c>
      <c r="B55" s="16" t="s">
        <v>255</v>
      </c>
      <c r="C55" s="80">
        <v>6</v>
      </c>
      <c r="D55" s="43">
        <v>17</v>
      </c>
      <c r="E55" s="46">
        <v>0.99998637700000004</v>
      </c>
      <c r="F55" s="46">
        <v>0.98636786799999998</v>
      </c>
      <c r="G55" s="46">
        <v>1</v>
      </c>
      <c r="H55" s="44">
        <v>1</v>
      </c>
      <c r="I55" s="45"/>
      <c r="J55" s="60">
        <v>0</v>
      </c>
      <c r="K55" s="50"/>
      <c r="L55" s="47">
        <v>13.676833168575914</v>
      </c>
      <c r="M55" s="47">
        <v>14.540737148399613</v>
      </c>
      <c r="N55" s="75"/>
      <c r="O55" s="47">
        <v>3.6413774942945754</v>
      </c>
      <c r="P55" s="98">
        <v>3.1208878427938038</v>
      </c>
    </row>
    <row r="56" spans="1:16" x14ac:dyDescent="0.25">
      <c r="A56" s="16" t="s">
        <v>405</v>
      </c>
      <c r="B56" s="82" t="s">
        <v>406</v>
      </c>
      <c r="C56" s="83">
        <v>6</v>
      </c>
      <c r="D56" s="67">
        <v>17</v>
      </c>
      <c r="E56" s="46">
        <v>1</v>
      </c>
      <c r="F56" s="46">
        <v>1</v>
      </c>
      <c r="G56" s="46">
        <v>1</v>
      </c>
      <c r="H56" s="44">
        <v>1</v>
      </c>
      <c r="I56" s="68"/>
      <c r="J56" s="58">
        <v>0</v>
      </c>
      <c r="K56" s="68"/>
      <c r="L56" s="47">
        <v>25.93127147766323</v>
      </c>
      <c r="M56" s="47">
        <v>21.610288386593922</v>
      </c>
      <c r="N56" s="84"/>
      <c r="O56" s="47">
        <v>0</v>
      </c>
      <c r="P56" s="98">
        <v>0</v>
      </c>
    </row>
    <row r="57" spans="1:16" x14ac:dyDescent="0.25">
      <c r="A57" s="16" t="s">
        <v>49</v>
      </c>
      <c r="B57" s="16" t="s">
        <v>276</v>
      </c>
      <c r="C57" s="80">
        <v>6</v>
      </c>
      <c r="D57" s="43">
        <v>17</v>
      </c>
      <c r="E57" s="46">
        <v>1</v>
      </c>
      <c r="F57" s="46">
        <v>0.92582081999999999</v>
      </c>
      <c r="G57" s="46">
        <v>0.98965842100000001</v>
      </c>
      <c r="H57" s="44">
        <v>1</v>
      </c>
      <c r="I57" s="45"/>
      <c r="J57" s="60">
        <v>1</v>
      </c>
      <c r="K57" s="50"/>
      <c r="L57" s="47">
        <v>23.983744394618835</v>
      </c>
      <c r="M57" s="47">
        <v>21.900810715544591</v>
      </c>
      <c r="N57" s="75"/>
      <c r="O57" s="47">
        <v>1.6740820791270197</v>
      </c>
      <c r="P57" s="98">
        <v>1.8445893694901274</v>
      </c>
    </row>
    <row r="58" spans="1:16" x14ac:dyDescent="0.25">
      <c r="A58" s="16" t="s">
        <v>379</v>
      </c>
      <c r="B58" s="16" t="s">
        <v>135</v>
      </c>
      <c r="C58" s="80">
        <v>6</v>
      </c>
      <c r="D58" s="43">
        <v>18</v>
      </c>
      <c r="E58" s="46">
        <v>0.99997934899999996</v>
      </c>
      <c r="F58" s="46">
        <v>0.81427789699999997</v>
      </c>
      <c r="G58" s="46">
        <v>1</v>
      </c>
      <c r="H58" s="44">
        <v>1</v>
      </c>
      <c r="I58" s="45"/>
      <c r="J58" s="60">
        <v>1</v>
      </c>
      <c r="K58" s="50"/>
      <c r="L58" s="47">
        <v>22.627247278382583</v>
      </c>
      <c r="M58" s="47">
        <v>22.168277162385106</v>
      </c>
      <c r="N58" s="75"/>
      <c r="O58" s="47">
        <v>1.3159490600363857</v>
      </c>
      <c r="P58" s="98">
        <v>0.98898426323319022</v>
      </c>
    </row>
    <row r="59" spans="1:16" x14ac:dyDescent="0.25">
      <c r="A59" s="16" t="s">
        <v>50</v>
      </c>
      <c r="B59" s="16" t="s">
        <v>137</v>
      </c>
      <c r="C59" s="80">
        <v>6</v>
      </c>
      <c r="D59" s="43">
        <v>17</v>
      </c>
      <c r="E59" s="46">
        <v>1</v>
      </c>
      <c r="F59" s="46">
        <v>1</v>
      </c>
      <c r="G59" s="46">
        <v>1</v>
      </c>
      <c r="H59" s="44">
        <v>1</v>
      </c>
      <c r="I59" s="45"/>
      <c r="J59" s="60">
        <v>0</v>
      </c>
      <c r="K59" s="50"/>
      <c r="L59" s="47">
        <v>5.2504028054212872</v>
      </c>
      <c r="M59" s="47">
        <v>5.4804165074512801</v>
      </c>
      <c r="N59" s="75"/>
      <c r="O59" s="47">
        <v>2.1524026158657947</v>
      </c>
      <c r="P59" s="98">
        <v>2.6834161253343525</v>
      </c>
    </row>
    <row r="60" spans="1:16" x14ac:dyDescent="0.25">
      <c r="A60" s="16" t="s">
        <v>51</v>
      </c>
      <c r="B60" s="16" t="s">
        <v>184</v>
      </c>
      <c r="C60" s="80">
        <v>6</v>
      </c>
      <c r="D60" s="43">
        <v>17</v>
      </c>
      <c r="E60" s="46">
        <v>1</v>
      </c>
      <c r="F60" s="46">
        <v>0.99169952500000003</v>
      </c>
      <c r="G60" s="46">
        <v>1</v>
      </c>
      <c r="H60" s="44">
        <v>1</v>
      </c>
      <c r="I60" s="45"/>
      <c r="J60" s="60">
        <v>0</v>
      </c>
      <c r="K60" s="50"/>
      <c r="L60" s="47">
        <v>16.619899318922119</v>
      </c>
      <c r="M60" s="47">
        <v>17.353838445693928</v>
      </c>
      <c r="N60" s="75"/>
      <c r="O60" s="47">
        <v>3.8452910806480327</v>
      </c>
      <c r="P60" s="98">
        <v>2.8858944314250641</v>
      </c>
    </row>
    <row r="61" spans="1:16" x14ac:dyDescent="0.25">
      <c r="A61" s="16" t="s">
        <v>52</v>
      </c>
      <c r="B61" s="16" t="s">
        <v>218</v>
      </c>
      <c r="C61" s="80">
        <v>6</v>
      </c>
      <c r="D61" s="43">
        <v>17</v>
      </c>
      <c r="E61" s="46">
        <v>0.99998531999999996</v>
      </c>
      <c r="F61" s="46">
        <v>0.99995595900000001</v>
      </c>
      <c r="G61" s="46">
        <v>1</v>
      </c>
      <c r="H61" s="44">
        <v>1</v>
      </c>
      <c r="I61" s="45"/>
      <c r="J61" s="60">
        <v>0</v>
      </c>
      <c r="K61" s="50"/>
      <c r="L61" s="47">
        <v>18.735675412592364</v>
      </c>
      <c r="M61" s="47">
        <v>20.450356718192626</v>
      </c>
      <c r="N61" s="75"/>
      <c r="O61" s="47">
        <v>2.0171231361444182</v>
      </c>
      <c r="P61" s="98">
        <v>1.9762602454665137</v>
      </c>
    </row>
    <row r="62" spans="1:16" x14ac:dyDescent="0.25">
      <c r="A62" s="16" t="s">
        <v>53</v>
      </c>
      <c r="B62" s="16" t="s">
        <v>201</v>
      </c>
      <c r="C62" s="80">
        <v>2</v>
      </c>
      <c r="D62" s="43">
        <v>17</v>
      </c>
      <c r="E62" s="46">
        <v>0.99988634099999996</v>
      </c>
      <c r="F62" s="46">
        <v>0.82723837099999997</v>
      </c>
      <c r="G62" s="46">
        <v>1</v>
      </c>
      <c r="H62" s="44">
        <v>1</v>
      </c>
      <c r="I62" s="45"/>
      <c r="J62" s="60">
        <v>0</v>
      </c>
      <c r="K62" s="50"/>
      <c r="L62" s="47">
        <v>20.950782646267456</v>
      </c>
      <c r="M62" s="47" t="s">
        <v>340</v>
      </c>
      <c r="N62" s="75"/>
      <c r="O62" s="47">
        <v>2.2901788068990983</v>
      </c>
      <c r="P62" s="98" t="s">
        <v>340</v>
      </c>
    </row>
    <row r="63" spans="1:16" x14ac:dyDescent="0.25">
      <c r="A63" s="16" t="s">
        <v>322</v>
      </c>
      <c r="B63" s="16" t="s">
        <v>149</v>
      </c>
      <c r="C63" s="80">
        <v>6</v>
      </c>
      <c r="D63" s="43">
        <v>17</v>
      </c>
      <c r="E63" s="46">
        <v>1</v>
      </c>
      <c r="F63" s="46">
        <v>1</v>
      </c>
      <c r="G63" s="46">
        <v>1</v>
      </c>
      <c r="H63" s="44">
        <v>1</v>
      </c>
      <c r="I63" s="45"/>
      <c r="J63" s="60">
        <v>0</v>
      </c>
      <c r="K63" s="50"/>
      <c r="L63" s="47">
        <v>15.572509233302185</v>
      </c>
      <c r="M63" s="47">
        <v>14.882245608079437</v>
      </c>
      <c r="N63" s="75"/>
      <c r="O63" s="47">
        <v>2.6202999154541007</v>
      </c>
      <c r="P63" s="98">
        <v>2.4528133752015617</v>
      </c>
    </row>
    <row r="64" spans="1:16" x14ac:dyDescent="0.25">
      <c r="A64" s="16" t="s">
        <v>392</v>
      </c>
      <c r="B64" s="16" t="s">
        <v>393</v>
      </c>
      <c r="C64" s="80">
        <v>6</v>
      </c>
      <c r="D64" s="43">
        <v>13</v>
      </c>
      <c r="E64" s="46">
        <v>1</v>
      </c>
      <c r="F64" s="46">
        <v>1</v>
      </c>
      <c r="G64" s="46">
        <v>0</v>
      </c>
      <c r="H64" s="44">
        <v>1</v>
      </c>
      <c r="I64" s="45"/>
      <c r="J64" s="60">
        <v>0</v>
      </c>
      <c r="K64" s="50"/>
      <c r="L64" s="47">
        <v>14.324660633484163</v>
      </c>
      <c r="M64" s="47">
        <v>13.287313432835822</v>
      </c>
      <c r="N64" s="75"/>
      <c r="O64" s="47">
        <v>0</v>
      </c>
      <c r="P64" s="98">
        <v>0</v>
      </c>
    </row>
    <row r="65" spans="1:16" x14ac:dyDescent="0.25">
      <c r="A65" s="16" t="s">
        <v>54</v>
      </c>
      <c r="B65" s="16" t="s">
        <v>271</v>
      </c>
      <c r="C65" s="80">
        <v>5</v>
      </c>
      <c r="D65" s="43">
        <v>18</v>
      </c>
      <c r="E65" s="46">
        <v>1</v>
      </c>
      <c r="F65" s="46">
        <v>0.98384490000000002</v>
      </c>
      <c r="G65" s="46">
        <v>1</v>
      </c>
      <c r="H65" s="44">
        <v>1</v>
      </c>
      <c r="I65" s="45"/>
      <c r="J65" s="60">
        <v>0</v>
      </c>
      <c r="K65" s="50"/>
      <c r="L65" s="47">
        <v>16.683621703342851</v>
      </c>
      <c r="M65" s="47">
        <v>15.186424282855237</v>
      </c>
      <c r="N65" s="75"/>
      <c r="O65" s="47">
        <v>5.4905628467054521</v>
      </c>
      <c r="P65" s="98">
        <v>3.7551598266980522</v>
      </c>
    </row>
    <row r="66" spans="1:16" x14ac:dyDescent="0.25">
      <c r="A66" s="16" t="s">
        <v>55</v>
      </c>
      <c r="B66" s="16" t="s">
        <v>233</v>
      </c>
      <c r="C66" s="80">
        <v>6</v>
      </c>
      <c r="D66" s="43">
        <v>16</v>
      </c>
      <c r="E66" s="46">
        <v>1</v>
      </c>
      <c r="F66" s="46">
        <v>0.98343158799999997</v>
      </c>
      <c r="G66" s="46">
        <v>1</v>
      </c>
      <c r="H66" s="44">
        <v>1</v>
      </c>
      <c r="I66" s="45"/>
      <c r="J66" s="60">
        <v>0</v>
      </c>
      <c r="K66" s="50"/>
      <c r="L66" s="47">
        <v>22.787740014067854</v>
      </c>
      <c r="M66" s="47">
        <v>22.135513620885359</v>
      </c>
      <c r="N66" s="75"/>
      <c r="O66" s="47">
        <v>4.551212323772484</v>
      </c>
      <c r="P66" s="98">
        <v>4.1801121656600522</v>
      </c>
    </row>
    <row r="67" spans="1:16" x14ac:dyDescent="0.25">
      <c r="A67" s="16" t="s">
        <v>324</v>
      </c>
      <c r="B67" s="16" t="s">
        <v>193</v>
      </c>
      <c r="C67" s="80">
        <v>3</v>
      </c>
      <c r="D67" s="43">
        <v>17</v>
      </c>
      <c r="E67" s="46">
        <v>1</v>
      </c>
      <c r="F67" s="46">
        <v>0.96029050100000002</v>
      </c>
      <c r="G67" s="46">
        <v>1</v>
      </c>
      <c r="H67" s="44">
        <v>1</v>
      </c>
      <c r="I67" s="45"/>
      <c r="J67" s="60">
        <v>0</v>
      </c>
      <c r="K67" s="50"/>
      <c r="L67" s="47" t="s">
        <v>340</v>
      </c>
      <c r="M67" s="47">
        <v>13.469496219776929</v>
      </c>
      <c r="N67" s="75"/>
      <c r="O67" s="47" t="s">
        <v>340</v>
      </c>
      <c r="P67" s="98">
        <v>2.2363929308695432</v>
      </c>
    </row>
    <row r="68" spans="1:16" x14ac:dyDescent="0.25">
      <c r="A68" s="16" t="s">
        <v>325</v>
      </c>
      <c r="B68" s="16" t="s">
        <v>154</v>
      </c>
      <c r="C68" s="80">
        <v>6</v>
      </c>
      <c r="D68" s="43">
        <v>17</v>
      </c>
      <c r="E68" s="46">
        <v>1</v>
      </c>
      <c r="F68" s="46">
        <v>0.97833345699999996</v>
      </c>
      <c r="G68" s="46">
        <v>1</v>
      </c>
      <c r="H68" s="44">
        <v>1</v>
      </c>
      <c r="I68" s="45"/>
      <c r="J68" s="60">
        <v>0</v>
      </c>
      <c r="K68" s="50"/>
      <c r="L68" s="47">
        <v>31.574645350146362</v>
      </c>
      <c r="M68" s="47">
        <v>27.279284833538842</v>
      </c>
      <c r="N68" s="75"/>
      <c r="O68" s="47">
        <v>5.0289057123193395</v>
      </c>
      <c r="P68" s="98">
        <v>3.2620646244229961</v>
      </c>
    </row>
    <row r="69" spans="1:16" x14ac:dyDescent="0.25">
      <c r="A69" s="16" t="s">
        <v>56</v>
      </c>
      <c r="B69" s="16" t="s">
        <v>176</v>
      </c>
      <c r="C69" s="80">
        <v>6</v>
      </c>
      <c r="D69" s="43">
        <v>17</v>
      </c>
      <c r="E69" s="46">
        <v>1</v>
      </c>
      <c r="F69" s="46">
        <v>0.992071535</v>
      </c>
      <c r="G69" s="46">
        <v>0.98938897199999998</v>
      </c>
      <c r="H69" s="44">
        <v>1</v>
      </c>
      <c r="I69" s="45"/>
      <c r="J69" s="60">
        <v>3</v>
      </c>
      <c r="K69" s="50"/>
      <c r="L69" s="47">
        <v>34.276824817518246</v>
      </c>
      <c r="M69" s="47">
        <v>31.257077545278705</v>
      </c>
      <c r="N69" s="75"/>
      <c r="O69" s="47">
        <v>0.33829474457919884</v>
      </c>
      <c r="P69" s="98">
        <v>0.40753848876305077</v>
      </c>
    </row>
    <row r="70" spans="1:16" x14ac:dyDescent="0.25">
      <c r="A70" s="16" t="s">
        <v>319</v>
      </c>
      <c r="B70" s="16" t="s">
        <v>318</v>
      </c>
      <c r="C70" s="80">
        <v>5</v>
      </c>
      <c r="D70" s="43">
        <v>17</v>
      </c>
      <c r="E70" s="46">
        <v>1</v>
      </c>
      <c r="F70" s="46">
        <v>0.98946509400000004</v>
      </c>
      <c r="G70" s="46">
        <v>0.99930911</v>
      </c>
      <c r="H70" s="44">
        <v>1</v>
      </c>
      <c r="I70" s="45"/>
      <c r="J70" s="60">
        <v>0</v>
      </c>
      <c r="K70" s="50"/>
      <c r="L70" s="47">
        <v>17.961080650452224</v>
      </c>
      <c r="M70" s="47">
        <v>15.828944710081487</v>
      </c>
      <c r="N70" s="78"/>
      <c r="O70" s="47">
        <v>4.7343646825771151</v>
      </c>
      <c r="P70" s="98">
        <v>5.4671052631578947</v>
      </c>
    </row>
    <row r="71" spans="1:16" x14ac:dyDescent="0.25">
      <c r="A71" s="16" t="s">
        <v>327</v>
      </c>
      <c r="B71" s="16" t="s">
        <v>160</v>
      </c>
      <c r="C71" s="85">
        <v>5</v>
      </c>
      <c r="D71" s="43">
        <v>16</v>
      </c>
      <c r="E71" s="46">
        <v>0.99995290199999998</v>
      </c>
      <c r="F71" s="46">
        <v>0.98510133899999996</v>
      </c>
      <c r="G71" s="46">
        <v>1</v>
      </c>
      <c r="H71" s="44">
        <v>1</v>
      </c>
      <c r="I71" s="45"/>
      <c r="J71" s="60">
        <v>0</v>
      </c>
      <c r="K71" s="50"/>
      <c r="L71" s="47">
        <v>23.273185234123378</v>
      </c>
      <c r="M71" s="47">
        <v>21.90696625836026</v>
      </c>
      <c r="N71" s="75"/>
      <c r="O71" s="47">
        <v>4.1719438211584805</v>
      </c>
      <c r="P71" s="98">
        <v>5.0104282058138203</v>
      </c>
    </row>
    <row r="72" spans="1:16" x14ac:dyDescent="0.25">
      <c r="A72" s="16" t="s">
        <v>57</v>
      </c>
      <c r="B72" s="16" t="s">
        <v>258</v>
      </c>
      <c r="C72" s="80">
        <v>6</v>
      </c>
      <c r="D72" s="43">
        <v>18</v>
      </c>
      <c r="E72" s="46">
        <v>1</v>
      </c>
      <c r="F72" s="46">
        <v>0.89288564800000003</v>
      </c>
      <c r="G72" s="46">
        <v>1</v>
      </c>
      <c r="H72" s="44">
        <v>1</v>
      </c>
      <c r="I72" s="45"/>
      <c r="J72" s="60">
        <v>0</v>
      </c>
      <c r="K72" s="50"/>
      <c r="L72" s="47">
        <v>21.691100625480082</v>
      </c>
      <c r="M72" s="47">
        <v>22.793206579790642</v>
      </c>
      <c r="N72" s="75"/>
      <c r="O72" s="47">
        <v>2.5588782765249762</v>
      </c>
      <c r="P72" s="98">
        <v>2.2518034733560932</v>
      </c>
    </row>
    <row r="73" spans="1:16" x14ac:dyDescent="0.25">
      <c r="A73" s="16" t="s">
        <v>403</v>
      </c>
      <c r="B73" s="82" t="s">
        <v>404</v>
      </c>
      <c r="C73" s="80">
        <v>6</v>
      </c>
      <c r="D73" s="43">
        <v>17</v>
      </c>
      <c r="E73" s="46">
        <v>0.99999607700000004</v>
      </c>
      <c r="F73" s="46">
        <v>1</v>
      </c>
      <c r="G73" s="46">
        <v>0.99995685199999995</v>
      </c>
      <c r="H73" s="44">
        <v>1</v>
      </c>
      <c r="I73" s="45"/>
      <c r="J73" s="60">
        <v>0</v>
      </c>
      <c r="K73" s="50"/>
      <c r="L73" s="47">
        <v>36.281089376629069</v>
      </c>
      <c r="M73" s="47">
        <v>36.325061697647563</v>
      </c>
      <c r="N73" s="75"/>
      <c r="O73" s="47">
        <v>4.5188911354169203</v>
      </c>
      <c r="P73" s="98">
        <v>4.108587859714266</v>
      </c>
    </row>
    <row r="74" spans="1:16" x14ac:dyDescent="0.25">
      <c r="A74" s="16" t="s">
        <v>58</v>
      </c>
      <c r="B74" s="16" t="s">
        <v>224</v>
      </c>
      <c r="C74" s="80">
        <v>6</v>
      </c>
      <c r="D74" s="43">
        <v>18</v>
      </c>
      <c r="E74" s="46">
        <v>0.99926357300000002</v>
      </c>
      <c r="F74" s="46">
        <v>0.99200740499999995</v>
      </c>
      <c r="G74" s="46">
        <v>1</v>
      </c>
      <c r="H74" s="44">
        <v>1</v>
      </c>
      <c r="I74" s="53"/>
      <c r="J74" s="55">
        <v>3</v>
      </c>
      <c r="K74" s="48"/>
      <c r="L74" s="47">
        <v>17.590779053857954</v>
      </c>
      <c r="M74" s="47">
        <v>44.639373385012917</v>
      </c>
      <c r="N74" s="75"/>
      <c r="O74" s="47">
        <v>1.7077576161145331</v>
      </c>
      <c r="P74" s="98">
        <v>1.6599821021802799</v>
      </c>
    </row>
    <row r="75" spans="1:16" x14ac:dyDescent="0.25">
      <c r="A75" s="16" t="s">
        <v>59</v>
      </c>
      <c r="B75" s="16" t="s">
        <v>156</v>
      </c>
      <c r="C75" s="85">
        <v>5</v>
      </c>
      <c r="D75" s="43">
        <v>17</v>
      </c>
      <c r="E75" s="46">
        <v>1</v>
      </c>
      <c r="F75" s="46">
        <v>0.97659875100000004</v>
      </c>
      <c r="G75" s="46">
        <v>1</v>
      </c>
      <c r="H75" s="44">
        <v>1</v>
      </c>
      <c r="I75" s="54"/>
      <c r="J75" s="64">
        <v>0</v>
      </c>
      <c r="K75" s="54"/>
      <c r="L75" s="47">
        <v>15.196627215929293</v>
      </c>
      <c r="M75" s="47" t="s">
        <v>340</v>
      </c>
      <c r="N75" s="79"/>
      <c r="O75" s="47">
        <v>2.5900947164213171</v>
      </c>
      <c r="P75" s="98" t="s">
        <v>340</v>
      </c>
    </row>
    <row r="76" spans="1:16" x14ac:dyDescent="0.25">
      <c r="A76" s="16" t="s">
        <v>60</v>
      </c>
      <c r="B76" s="16" t="s">
        <v>228</v>
      </c>
      <c r="C76" s="80">
        <v>6</v>
      </c>
      <c r="D76" s="43">
        <v>17</v>
      </c>
      <c r="E76" s="46">
        <v>1</v>
      </c>
      <c r="F76" s="46">
        <v>0.96161002699999998</v>
      </c>
      <c r="G76" s="46">
        <v>0.93618347099999999</v>
      </c>
      <c r="H76" s="44">
        <v>1</v>
      </c>
      <c r="I76" s="51"/>
      <c r="J76" s="65">
        <v>0</v>
      </c>
      <c r="K76" s="56"/>
      <c r="L76" s="47">
        <v>16.44544685649845</v>
      </c>
      <c r="M76" s="47">
        <v>14.699898758458998</v>
      </c>
      <c r="N76" s="75"/>
      <c r="O76" s="47">
        <v>7.0091969223371002</v>
      </c>
      <c r="P76" s="98">
        <v>3.376676322283017</v>
      </c>
    </row>
    <row r="77" spans="1:16" x14ac:dyDescent="0.25">
      <c r="A77" s="16" t="s">
        <v>61</v>
      </c>
      <c r="B77" s="16" t="s">
        <v>267</v>
      </c>
      <c r="C77" s="80">
        <v>5</v>
      </c>
      <c r="D77" s="43">
        <v>15</v>
      </c>
      <c r="E77" s="46">
        <v>0</v>
      </c>
      <c r="F77" s="46">
        <v>0.97328498600000002</v>
      </c>
      <c r="G77" s="46">
        <v>0.99690424899999996</v>
      </c>
      <c r="H77" s="44">
        <v>1</v>
      </c>
      <c r="I77" s="45"/>
      <c r="J77" s="60">
        <v>0</v>
      </c>
      <c r="K77" s="50"/>
      <c r="L77" s="47">
        <v>16.032130521723325</v>
      </c>
      <c r="M77" s="47">
        <v>16.353022781956518</v>
      </c>
      <c r="N77" s="75"/>
      <c r="O77" s="47">
        <v>5.1246452944349334</v>
      </c>
      <c r="P77" s="98">
        <v>4.7471601561638401</v>
      </c>
    </row>
    <row r="78" spans="1:16" x14ac:dyDescent="0.25">
      <c r="A78" s="16" t="s">
        <v>326</v>
      </c>
      <c r="B78" s="16" t="s">
        <v>167</v>
      </c>
      <c r="C78" s="80">
        <v>6</v>
      </c>
      <c r="D78" s="43">
        <v>17</v>
      </c>
      <c r="E78" s="46">
        <v>0.99989588500000004</v>
      </c>
      <c r="F78" s="46">
        <v>0.96617757500000001</v>
      </c>
      <c r="G78" s="46">
        <v>1</v>
      </c>
      <c r="H78" s="44">
        <v>1</v>
      </c>
      <c r="I78" s="45"/>
      <c r="J78" s="60">
        <v>0</v>
      </c>
      <c r="K78" s="50"/>
      <c r="L78" s="47">
        <v>21.138721351025332</v>
      </c>
      <c r="M78" s="47">
        <v>20.012020062262192</v>
      </c>
      <c r="N78" s="75"/>
      <c r="O78" s="47">
        <v>4.2567817948596129</v>
      </c>
      <c r="P78" s="98">
        <v>5.2665547554888015</v>
      </c>
    </row>
    <row r="79" spans="1:16" x14ac:dyDescent="0.25">
      <c r="A79" s="16" t="s">
        <v>62</v>
      </c>
      <c r="B79" s="16" t="s">
        <v>223</v>
      </c>
      <c r="C79" s="80">
        <v>5</v>
      </c>
      <c r="D79" s="43">
        <v>17</v>
      </c>
      <c r="E79" s="46">
        <v>1</v>
      </c>
      <c r="F79" s="46">
        <v>1</v>
      </c>
      <c r="G79" s="46">
        <v>1</v>
      </c>
      <c r="H79" s="44">
        <v>1</v>
      </c>
      <c r="I79" s="45"/>
      <c r="J79" s="60">
        <v>0</v>
      </c>
      <c r="K79" s="50"/>
      <c r="L79" s="47">
        <v>12.579800498753118</v>
      </c>
      <c r="M79" s="47">
        <v>12.832568807339449</v>
      </c>
      <c r="N79" s="75"/>
      <c r="O79" s="47">
        <v>5.309226932668329</v>
      </c>
      <c r="P79" s="98">
        <v>3.6582568807339451</v>
      </c>
    </row>
    <row r="80" spans="1:16" x14ac:dyDescent="0.25">
      <c r="A80" s="16" t="s">
        <v>63</v>
      </c>
      <c r="B80" s="16" t="s">
        <v>210</v>
      </c>
      <c r="C80" s="80">
        <v>6</v>
      </c>
      <c r="D80" s="43">
        <v>18</v>
      </c>
      <c r="E80" s="46">
        <v>1</v>
      </c>
      <c r="F80" s="46">
        <v>0.99394805500000005</v>
      </c>
      <c r="G80" s="46">
        <v>1</v>
      </c>
      <c r="H80" s="44">
        <v>1</v>
      </c>
      <c r="I80" s="45"/>
      <c r="J80" s="60">
        <v>0</v>
      </c>
      <c r="K80" s="50"/>
      <c r="L80" s="47">
        <v>32.479464886859283</v>
      </c>
      <c r="M80" s="47">
        <v>30.101452597197948</v>
      </c>
      <c r="N80" s="75"/>
      <c r="O80" s="47">
        <v>9.4928672067629449</v>
      </c>
      <c r="P80" s="98">
        <v>7.3343004883654119</v>
      </c>
    </row>
    <row r="81" spans="1:16" x14ac:dyDescent="0.25">
      <c r="A81" s="16" t="s">
        <v>64</v>
      </c>
      <c r="B81" s="16" t="s">
        <v>249</v>
      </c>
      <c r="C81" s="80">
        <v>6</v>
      </c>
      <c r="D81" s="43">
        <v>16</v>
      </c>
      <c r="E81" s="46">
        <v>0</v>
      </c>
      <c r="F81" s="46">
        <v>1</v>
      </c>
      <c r="G81" s="46">
        <v>1</v>
      </c>
      <c r="H81" s="44">
        <v>1</v>
      </c>
      <c r="I81" s="45"/>
      <c r="J81" s="60">
        <v>0</v>
      </c>
      <c r="K81" s="50"/>
      <c r="L81" s="47">
        <v>17.677606527651857</v>
      </c>
      <c r="M81" s="47">
        <v>17.334593518224583</v>
      </c>
      <c r="N81" s="75"/>
      <c r="O81" s="47">
        <v>3.8121121718377089</v>
      </c>
      <c r="P81" s="98">
        <v>2.719895064016653</v>
      </c>
    </row>
    <row r="82" spans="1:16" x14ac:dyDescent="0.25">
      <c r="A82" s="16" t="s">
        <v>394</v>
      </c>
      <c r="B82" s="16" t="s">
        <v>395</v>
      </c>
      <c r="C82" s="86">
        <v>5</v>
      </c>
      <c r="D82" s="43">
        <v>18</v>
      </c>
      <c r="E82" s="46">
        <v>1</v>
      </c>
      <c r="F82" s="46">
        <v>0.95825626200000003</v>
      </c>
      <c r="G82" s="46">
        <v>0.96843747099999999</v>
      </c>
      <c r="H82" s="44">
        <v>1</v>
      </c>
      <c r="I82" s="49"/>
      <c r="J82" s="60">
        <v>0</v>
      </c>
      <c r="K82" s="48"/>
      <c r="L82" s="47">
        <v>17.557698387606703</v>
      </c>
      <c r="M82" s="47">
        <v>17.063283922462944</v>
      </c>
      <c r="N82" s="76"/>
      <c r="O82" s="47">
        <v>4.1118405057135909</v>
      </c>
      <c r="P82" s="98">
        <v>2.7069894603375864</v>
      </c>
    </row>
    <row r="83" spans="1:16" x14ac:dyDescent="0.25">
      <c r="A83" s="16" t="s">
        <v>65</v>
      </c>
      <c r="B83" s="16" t="s">
        <v>147</v>
      </c>
      <c r="C83" s="80">
        <v>3</v>
      </c>
      <c r="D83" s="43">
        <v>18</v>
      </c>
      <c r="E83" s="46">
        <v>1</v>
      </c>
      <c r="F83" s="46">
        <v>0.94165490699999999</v>
      </c>
      <c r="G83" s="46">
        <v>0.62031592999999996</v>
      </c>
      <c r="H83" s="44">
        <v>1</v>
      </c>
      <c r="I83" s="45"/>
      <c r="J83" s="60">
        <v>0</v>
      </c>
      <c r="K83" s="50"/>
      <c r="L83" s="47">
        <v>11.364831749447134</v>
      </c>
      <c r="M83" s="47">
        <v>10.781756946393489</v>
      </c>
      <c r="N83" s="75"/>
      <c r="O83" s="47">
        <v>11.390325934079375</v>
      </c>
      <c r="P83" s="98">
        <v>9.569452561854666</v>
      </c>
    </row>
    <row r="84" spans="1:16" x14ac:dyDescent="0.25">
      <c r="A84" s="16" t="s">
        <v>66</v>
      </c>
      <c r="B84" s="16" t="s">
        <v>252</v>
      </c>
      <c r="C84" s="80">
        <v>5</v>
      </c>
      <c r="D84" s="43">
        <v>18</v>
      </c>
      <c r="E84" s="46">
        <v>0.99999215299999999</v>
      </c>
      <c r="F84" s="46">
        <v>0.94375524700000002</v>
      </c>
      <c r="G84" s="46">
        <v>1</v>
      </c>
      <c r="H84" s="44">
        <v>1</v>
      </c>
      <c r="I84" s="45"/>
      <c r="J84" s="60">
        <v>0</v>
      </c>
      <c r="K84" s="50"/>
      <c r="L84" s="47">
        <v>18.904443477228664</v>
      </c>
      <c r="M84" s="47">
        <v>21.737861881785282</v>
      </c>
      <c r="N84" s="75"/>
      <c r="O84" s="47">
        <v>6.2857026110407386</v>
      </c>
      <c r="P84" s="98">
        <v>3.3875875792877577</v>
      </c>
    </row>
    <row r="85" spans="1:16" x14ac:dyDescent="0.25">
      <c r="A85" s="16" t="s">
        <v>67</v>
      </c>
      <c r="B85" s="16" t="s">
        <v>219</v>
      </c>
      <c r="C85" s="80">
        <v>5</v>
      </c>
      <c r="D85" s="43">
        <v>16</v>
      </c>
      <c r="E85" s="46">
        <v>0.99997418500000002</v>
      </c>
      <c r="F85" s="46">
        <v>0.92160945800000005</v>
      </c>
      <c r="G85" s="46">
        <v>1</v>
      </c>
      <c r="H85" s="44">
        <v>1</v>
      </c>
      <c r="I85" s="45"/>
      <c r="J85" s="60">
        <v>0</v>
      </c>
      <c r="K85" s="50"/>
      <c r="L85" s="47">
        <v>20.854390934844194</v>
      </c>
      <c r="M85" s="47">
        <v>19.347195519518515</v>
      </c>
      <c r="N85" s="75"/>
      <c r="O85" s="47">
        <v>3.2222275084447403</v>
      </c>
      <c r="P85" s="98">
        <v>1.8984190603429081</v>
      </c>
    </row>
    <row r="86" spans="1:16" x14ac:dyDescent="0.25">
      <c r="A86" s="16" t="s">
        <v>68</v>
      </c>
      <c r="B86" s="16" t="s">
        <v>158</v>
      </c>
      <c r="C86" s="80">
        <v>5</v>
      </c>
      <c r="D86" s="43">
        <v>15</v>
      </c>
      <c r="E86" s="46">
        <v>0</v>
      </c>
      <c r="F86" s="46">
        <v>1</v>
      </c>
      <c r="G86" s="46">
        <v>1</v>
      </c>
      <c r="H86" s="44">
        <v>1</v>
      </c>
      <c r="I86" s="45"/>
      <c r="J86" s="60">
        <v>0</v>
      </c>
      <c r="K86" s="50"/>
      <c r="L86" s="47">
        <v>28.036383207750269</v>
      </c>
      <c r="M86" s="47">
        <v>20.916381418092911</v>
      </c>
      <c r="N86" s="75"/>
      <c r="O86" s="47">
        <v>2.0767491926803014</v>
      </c>
      <c r="P86" s="98">
        <v>1.7291931540342298</v>
      </c>
    </row>
    <row r="87" spans="1:16" x14ac:dyDescent="0.25">
      <c r="A87" s="16" t="s">
        <v>328</v>
      </c>
      <c r="B87" s="16" t="s">
        <v>198</v>
      </c>
      <c r="C87" s="80">
        <v>6</v>
      </c>
      <c r="D87" s="43">
        <v>17</v>
      </c>
      <c r="E87" s="46">
        <v>1</v>
      </c>
      <c r="F87" s="46">
        <v>0.99675205600000005</v>
      </c>
      <c r="G87" s="46">
        <v>1</v>
      </c>
      <c r="H87" s="44">
        <v>1</v>
      </c>
      <c r="I87" s="45"/>
      <c r="J87" s="60">
        <v>0</v>
      </c>
      <c r="K87" s="50"/>
      <c r="L87" s="47">
        <v>20.968271608368294</v>
      </c>
      <c r="M87" s="47">
        <v>19.128901373283394</v>
      </c>
      <c r="N87" s="75"/>
      <c r="O87" s="47">
        <v>4.635483601769173</v>
      </c>
      <c r="P87" s="98">
        <v>4.7807195668020412</v>
      </c>
    </row>
    <row r="88" spans="1:16" x14ac:dyDescent="0.25">
      <c r="A88" s="16" t="s">
        <v>69</v>
      </c>
      <c r="B88" s="16" t="s">
        <v>241</v>
      </c>
      <c r="C88" s="80">
        <v>6</v>
      </c>
      <c r="D88" s="43">
        <v>17</v>
      </c>
      <c r="E88" s="46">
        <v>0.93385199799999996</v>
      </c>
      <c r="F88" s="46">
        <v>0.98187713499999996</v>
      </c>
      <c r="G88" s="46">
        <v>1</v>
      </c>
      <c r="H88" s="44">
        <v>1</v>
      </c>
      <c r="I88" s="45"/>
      <c r="J88" s="60">
        <v>0</v>
      </c>
      <c r="K88" s="50"/>
      <c r="L88" s="47">
        <v>15.937349263992459</v>
      </c>
      <c r="M88" s="47">
        <v>15.406281026284162</v>
      </c>
      <c r="N88" s="75"/>
      <c r="O88" s="47">
        <v>3.9004171599300976</v>
      </c>
      <c r="P88" s="98">
        <v>3.6589285714285715</v>
      </c>
    </row>
    <row r="89" spans="1:16" x14ac:dyDescent="0.25">
      <c r="A89" s="16" t="s">
        <v>70</v>
      </c>
      <c r="B89" s="16" t="s">
        <v>265</v>
      </c>
      <c r="C89" s="80">
        <v>4</v>
      </c>
      <c r="D89" s="43">
        <v>17</v>
      </c>
      <c r="E89" s="46">
        <v>1</v>
      </c>
      <c r="F89" s="46">
        <v>0.88117421299999998</v>
      </c>
      <c r="G89" s="46">
        <v>1</v>
      </c>
      <c r="H89" s="44">
        <v>1</v>
      </c>
      <c r="I89" s="45"/>
      <c r="J89" s="60">
        <v>0</v>
      </c>
      <c r="K89" s="50"/>
      <c r="L89" s="47">
        <v>23.888039631988676</v>
      </c>
      <c r="M89" s="47">
        <v>23.663359657129252</v>
      </c>
      <c r="N89" s="75"/>
      <c r="O89" s="47">
        <v>1.0994181518303019</v>
      </c>
      <c r="P89" s="98">
        <v>1.2196213894507193</v>
      </c>
    </row>
    <row r="90" spans="1:16" x14ac:dyDescent="0.25">
      <c r="A90" s="16" t="s">
        <v>71</v>
      </c>
      <c r="B90" s="16" t="s">
        <v>131</v>
      </c>
      <c r="C90" s="80">
        <v>6</v>
      </c>
      <c r="D90" s="43">
        <v>17</v>
      </c>
      <c r="E90" s="46">
        <v>0.99932855899999995</v>
      </c>
      <c r="F90" s="46">
        <v>1</v>
      </c>
      <c r="G90" s="46">
        <v>1</v>
      </c>
      <c r="H90" s="44">
        <v>1</v>
      </c>
      <c r="I90" s="45"/>
      <c r="J90" s="60">
        <v>0</v>
      </c>
      <c r="K90" s="50"/>
      <c r="L90" s="47">
        <v>13.109027777777778</v>
      </c>
      <c r="M90" s="47">
        <v>14.681672025723472</v>
      </c>
      <c r="N90" s="75"/>
      <c r="O90" s="47">
        <v>1.3331020124913255</v>
      </c>
      <c r="P90" s="98">
        <v>1.6615285806037252</v>
      </c>
    </row>
    <row r="91" spans="1:16" x14ac:dyDescent="0.25">
      <c r="A91" s="16" t="s">
        <v>331</v>
      </c>
      <c r="B91" s="16" t="s">
        <v>243</v>
      </c>
      <c r="C91" s="80">
        <v>4</v>
      </c>
      <c r="D91" s="43">
        <v>17</v>
      </c>
      <c r="E91" s="46">
        <v>0.99992108400000002</v>
      </c>
      <c r="F91" s="46">
        <v>0.97049017000000004</v>
      </c>
      <c r="G91" s="46">
        <v>1</v>
      </c>
      <c r="H91" s="44">
        <v>1</v>
      </c>
      <c r="I91" s="45"/>
      <c r="J91" s="60">
        <v>0</v>
      </c>
      <c r="K91" s="50"/>
      <c r="L91" s="47">
        <v>24.936726659167604</v>
      </c>
      <c r="M91" s="47">
        <v>24.944081041968161</v>
      </c>
      <c r="N91" s="75"/>
      <c r="O91" s="47">
        <v>6.2730935432018873</v>
      </c>
      <c r="P91" s="98">
        <v>5.7371106390581881</v>
      </c>
    </row>
    <row r="92" spans="1:16" x14ac:dyDescent="0.25">
      <c r="A92" s="16" t="s">
        <v>72</v>
      </c>
      <c r="B92" s="16" t="s">
        <v>182</v>
      </c>
      <c r="C92" s="80">
        <v>1</v>
      </c>
      <c r="D92" s="43">
        <v>16</v>
      </c>
      <c r="E92" s="46">
        <v>1</v>
      </c>
      <c r="F92" s="46">
        <v>0.99467560600000005</v>
      </c>
      <c r="G92" s="46">
        <v>1</v>
      </c>
      <c r="H92" s="44">
        <v>1</v>
      </c>
      <c r="I92" s="45"/>
      <c r="J92" s="60">
        <v>0</v>
      </c>
      <c r="K92" s="50"/>
      <c r="L92" s="47" t="s">
        <v>340</v>
      </c>
      <c r="M92" s="47" t="s">
        <v>340</v>
      </c>
      <c r="N92" s="75"/>
      <c r="O92" s="47" t="s">
        <v>340</v>
      </c>
      <c r="P92" s="98" t="s">
        <v>340</v>
      </c>
    </row>
    <row r="93" spans="1:16" x14ac:dyDescent="0.25">
      <c r="A93" s="16" t="s">
        <v>73</v>
      </c>
      <c r="B93" s="16" t="s">
        <v>183</v>
      </c>
      <c r="C93" s="80">
        <v>6</v>
      </c>
      <c r="D93" s="43">
        <v>17</v>
      </c>
      <c r="E93" s="46">
        <v>1</v>
      </c>
      <c r="F93" s="46">
        <v>0.99987863099999996</v>
      </c>
      <c r="G93" s="46">
        <v>1</v>
      </c>
      <c r="H93" s="44">
        <v>1</v>
      </c>
      <c r="I93" s="45"/>
      <c r="J93" s="60">
        <v>0</v>
      </c>
      <c r="K93" s="50"/>
      <c r="L93" s="47">
        <v>15.478094131319001</v>
      </c>
      <c r="M93" s="47">
        <v>15.342927701609469</v>
      </c>
      <c r="N93" s="75"/>
      <c r="O93" s="47">
        <v>5.4948429646416219</v>
      </c>
      <c r="P93" s="98">
        <v>4.5838655653013145</v>
      </c>
    </row>
    <row r="94" spans="1:16" x14ac:dyDescent="0.25">
      <c r="A94" s="16" t="s">
        <v>74</v>
      </c>
      <c r="B94" s="16" t="s">
        <v>203</v>
      </c>
      <c r="C94" s="80">
        <v>6</v>
      </c>
      <c r="D94" s="43">
        <v>18</v>
      </c>
      <c r="E94" s="46">
        <v>1</v>
      </c>
      <c r="F94" s="46">
        <v>0.98723186200000002</v>
      </c>
      <c r="G94" s="46">
        <v>0.94434892599999998</v>
      </c>
      <c r="H94" s="44">
        <v>1</v>
      </c>
      <c r="I94" s="45"/>
      <c r="J94" s="60">
        <v>3</v>
      </c>
      <c r="K94" s="50"/>
      <c r="L94" s="47">
        <v>23.361393789182095</v>
      </c>
      <c r="M94" s="47">
        <v>24.652251842157671</v>
      </c>
      <c r="N94" s="75"/>
      <c r="O94" s="47">
        <v>3.3624859890271961</v>
      </c>
      <c r="P94" s="98">
        <v>2.9008154914560702</v>
      </c>
    </row>
    <row r="95" spans="1:16" x14ac:dyDescent="0.25">
      <c r="A95" s="16" t="s">
        <v>396</v>
      </c>
      <c r="B95" s="16" t="s">
        <v>190</v>
      </c>
      <c r="C95" s="80">
        <v>6</v>
      </c>
      <c r="D95" s="43">
        <v>16</v>
      </c>
      <c r="E95" s="46">
        <v>0.99994792700000001</v>
      </c>
      <c r="F95" s="46">
        <v>0.96999567799999997</v>
      </c>
      <c r="G95" s="46">
        <v>0.40684965000000001</v>
      </c>
      <c r="H95" s="44">
        <v>1</v>
      </c>
      <c r="I95" s="45"/>
      <c r="J95" s="60">
        <v>0</v>
      </c>
      <c r="K95" s="50"/>
      <c r="L95" s="47">
        <v>16.2360881810236</v>
      </c>
      <c r="M95" s="47">
        <v>16.923559507857231</v>
      </c>
      <c r="N95" s="75"/>
      <c r="O95" s="47">
        <v>2.2710357319282068</v>
      </c>
      <c r="P95" s="98">
        <v>1.8662642354844732</v>
      </c>
    </row>
    <row r="96" spans="1:16" x14ac:dyDescent="0.25">
      <c r="A96" s="16" t="s">
        <v>75</v>
      </c>
      <c r="B96" s="16" t="s">
        <v>225</v>
      </c>
      <c r="C96" s="80">
        <v>6</v>
      </c>
      <c r="D96" s="43">
        <v>17</v>
      </c>
      <c r="E96" s="46">
        <v>1</v>
      </c>
      <c r="F96" s="46">
        <v>1</v>
      </c>
      <c r="G96" s="46">
        <v>0.65205647600000005</v>
      </c>
      <c r="H96" s="44">
        <v>1</v>
      </c>
      <c r="I96" s="45"/>
      <c r="J96" s="60">
        <v>0</v>
      </c>
      <c r="K96" s="50"/>
      <c r="L96" s="47">
        <v>15.43305597579425</v>
      </c>
      <c r="M96" s="47">
        <v>13.369501466275659</v>
      </c>
      <c r="N96" s="75"/>
      <c r="O96" s="47">
        <v>1.8165658093797277</v>
      </c>
      <c r="P96" s="98">
        <v>1.2188416422287389</v>
      </c>
    </row>
    <row r="97" spans="1:16" x14ac:dyDescent="0.25">
      <c r="A97" s="16" t="s">
        <v>76</v>
      </c>
      <c r="B97" s="16" t="s">
        <v>136</v>
      </c>
      <c r="C97" s="80">
        <v>4</v>
      </c>
      <c r="D97" s="43">
        <v>17</v>
      </c>
      <c r="E97" s="46">
        <v>1</v>
      </c>
      <c r="F97" s="46">
        <v>0.76778958500000005</v>
      </c>
      <c r="G97" s="46">
        <v>1</v>
      </c>
      <c r="H97" s="44">
        <v>1</v>
      </c>
      <c r="I97" s="45"/>
      <c r="J97" s="60">
        <v>0</v>
      </c>
      <c r="K97" s="50"/>
      <c r="L97" s="47">
        <v>21.152011922503725</v>
      </c>
      <c r="M97" s="47">
        <v>20.809089437037837</v>
      </c>
      <c r="N97" s="75"/>
      <c r="O97" s="47">
        <v>3.5487201861547413</v>
      </c>
      <c r="P97" s="98">
        <v>3.737110877929346</v>
      </c>
    </row>
    <row r="98" spans="1:16" x14ac:dyDescent="0.25">
      <c r="A98" s="16" t="s">
        <v>77</v>
      </c>
      <c r="B98" s="16" t="s">
        <v>191</v>
      </c>
      <c r="C98" s="80">
        <v>6</v>
      </c>
      <c r="D98" s="43">
        <v>17</v>
      </c>
      <c r="E98" s="46">
        <v>1</v>
      </c>
      <c r="F98" s="46">
        <v>0.83965241700000004</v>
      </c>
      <c r="G98" s="46">
        <v>0.63343899000000004</v>
      </c>
      <c r="H98" s="44">
        <v>1</v>
      </c>
      <c r="I98" s="45"/>
      <c r="J98" s="60">
        <v>0</v>
      </c>
      <c r="K98" s="50"/>
      <c r="L98" s="47">
        <v>8.5663960974049349</v>
      </c>
      <c r="M98" s="47">
        <v>13.363593823116519</v>
      </c>
      <c r="N98" s="75"/>
      <c r="O98" s="47">
        <v>1.9053416746871992</v>
      </c>
      <c r="P98" s="98">
        <v>1.964166470726546</v>
      </c>
    </row>
    <row r="99" spans="1:16" x14ac:dyDescent="0.25">
      <c r="A99" s="16" t="s">
        <v>78</v>
      </c>
      <c r="B99" s="16" t="s">
        <v>238</v>
      </c>
      <c r="C99" s="80">
        <v>2</v>
      </c>
      <c r="D99" s="43">
        <v>14</v>
      </c>
      <c r="E99" s="46">
        <v>0</v>
      </c>
      <c r="F99" s="46">
        <v>0</v>
      </c>
      <c r="G99" s="46">
        <v>1</v>
      </c>
      <c r="H99" s="44">
        <v>1</v>
      </c>
      <c r="I99" s="45"/>
      <c r="J99" s="60">
        <v>0</v>
      </c>
      <c r="K99" s="50"/>
      <c r="L99" s="47" t="s">
        <v>340</v>
      </c>
      <c r="M99" s="47" t="s">
        <v>340</v>
      </c>
      <c r="N99" s="75"/>
      <c r="O99" s="47" t="s">
        <v>340</v>
      </c>
      <c r="P99" s="98" t="s">
        <v>340</v>
      </c>
    </row>
    <row r="100" spans="1:16" x14ac:dyDescent="0.25">
      <c r="A100" s="16" t="s">
        <v>79</v>
      </c>
      <c r="B100" s="16" t="s">
        <v>173</v>
      </c>
      <c r="C100" s="80">
        <v>6</v>
      </c>
      <c r="D100" s="43">
        <v>17</v>
      </c>
      <c r="E100" s="46">
        <v>0.99997980600000003</v>
      </c>
      <c r="F100" s="46">
        <v>0.97960893999999998</v>
      </c>
      <c r="G100" s="46">
        <v>0.99875301000000005</v>
      </c>
      <c r="H100" s="44">
        <v>1</v>
      </c>
      <c r="I100" s="45"/>
      <c r="J100" s="60">
        <v>0</v>
      </c>
      <c r="K100" s="50"/>
      <c r="L100" s="47">
        <v>25.717737693759474</v>
      </c>
      <c r="M100" s="47">
        <v>24.541681415929204</v>
      </c>
      <c r="N100" s="75"/>
      <c r="O100" s="47">
        <v>2.0523805010583516</v>
      </c>
      <c r="P100" s="98">
        <v>1.9901132482473485</v>
      </c>
    </row>
    <row r="101" spans="1:16" x14ac:dyDescent="0.25">
      <c r="A101" s="16" t="s">
        <v>80</v>
      </c>
      <c r="B101" s="16" t="s">
        <v>187</v>
      </c>
      <c r="C101" s="80">
        <v>3</v>
      </c>
      <c r="D101" s="43">
        <v>17</v>
      </c>
      <c r="E101" s="46">
        <v>1</v>
      </c>
      <c r="F101" s="46">
        <v>1</v>
      </c>
      <c r="G101" s="46">
        <v>1</v>
      </c>
      <c r="H101" s="44">
        <v>1</v>
      </c>
      <c r="I101" s="45"/>
      <c r="J101" s="60">
        <v>0</v>
      </c>
      <c r="K101" s="50"/>
      <c r="L101" s="47">
        <v>18.006801007556675</v>
      </c>
      <c r="M101" s="47">
        <v>18.338197795300303</v>
      </c>
      <c r="N101" s="75"/>
      <c r="O101" s="47">
        <v>2.46360201511335</v>
      </c>
      <c r="P101" s="98">
        <v>1.9956455219489231</v>
      </c>
    </row>
    <row r="102" spans="1:16" x14ac:dyDescent="0.25">
      <c r="A102" s="16" t="s">
        <v>333</v>
      </c>
      <c r="B102" s="16" t="s">
        <v>145</v>
      </c>
      <c r="C102" s="80">
        <v>5</v>
      </c>
      <c r="D102" s="43">
        <v>17</v>
      </c>
      <c r="E102" s="46">
        <v>0.99985190400000001</v>
      </c>
      <c r="F102" s="46">
        <v>0.98194640300000002</v>
      </c>
      <c r="G102" s="46">
        <v>1</v>
      </c>
      <c r="H102" s="44">
        <v>1</v>
      </c>
      <c r="I102" s="45"/>
      <c r="J102" s="60">
        <v>0</v>
      </c>
      <c r="K102" s="50"/>
      <c r="L102" s="47">
        <v>19.322468546173859</v>
      </c>
      <c r="M102" s="47">
        <v>18.885271265682285</v>
      </c>
      <c r="N102" s="75"/>
      <c r="O102" s="47">
        <v>3.0307351767181943</v>
      </c>
      <c r="P102" s="98">
        <v>3.0357155057561576</v>
      </c>
    </row>
    <row r="103" spans="1:16" x14ac:dyDescent="0.25">
      <c r="A103" s="16" t="s">
        <v>81</v>
      </c>
      <c r="B103" s="16" t="s">
        <v>146</v>
      </c>
      <c r="C103" s="80">
        <v>6</v>
      </c>
      <c r="D103" s="43">
        <v>17</v>
      </c>
      <c r="E103" s="46">
        <v>0.99994882600000001</v>
      </c>
      <c r="F103" s="46">
        <v>0.96998618299999995</v>
      </c>
      <c r="G103" s="46">
        <v>0.98510823400000003</v>
      </c>
      <c r="H103" s="44">
        <v>1</v>
      </c>
      <c r="I103" s="45"/>
      <c r="J103" s="60">
        <v>1</v>
      </c>
      <c r="K103" s="50"/>
      <c r="L103" s="47">
        <v>27.827272727272728</v>
      </c>
      <c r="M103" s="47">
        <v>25.432292483916523</v>
      </c>
      <c r="N103" s="75"/>
      <c r="O103" s="47">
        <v>7.2770919067215365</v>
      </c>
      <c r="P103" s="98">
        <v>5.6635981912144704</v>
      </c>
    </row>
    <row r="104" spans="1:16" x14ac:dyDescent="0.25">
      <c r="A104" s="16" t="s">
        <v>82</v>
      </c>
      <c r="B104" s="16" t="s">
        <v>139</v>
      </c>
      <c r="C104" s="80">
        <v>6</v>
      </c>
      <c r="D104" s="43">
        <v>17</v>
      </c>
      <c r="E104" s="46">
        <v>0.999871964</v>
      </c>
      <c r="F104" s="46">
        <v>0.95788420799999996</v>
      </c>
      <c r="G104" s="46">
        <v>1</v>
      </c>
      <c r="H104" s="44">
        <v>1</v>
      </c>
      <c r="I104" s="45"/>
      <c r="J104" s="60">
        <v>3</v>
      </c>
      <c r="K104" s="50"/>
      <c r="L104" s="47">
        <v>28.84329112705214</v>
      </c>
      <c r="M104" s="47">
        <v>25.633127514267002</v>
      </c>
      <c r="N104" s="75"/>
      <c r="O104" s="47">
        <v>4.0871377530766173</v>
      </c>
      <c r="P104" s="98">
        <v>4.0894070041909529</v>
      </c>
    </row>
    <row r="105" spans="1:16" x14ac:dyDescent="0.25">
      <c r="A105" s="16" t="s">
        <v>334</v>
      </c>
      <c r="B105" s="16" t="s">
        <v>166</v>
      </c>
      <c r="C105" s="80">
        <v>6</v>
      </c>
      <c r="D105" s="43">
        <v>17</v>
      </c>
      <c r="E105" s="46">
        <v>0.99997505399999997</v>
      </c>
      <c r="F105" s="46">
        <v>0.90252450900000003</v>
      </c>
      <c r="G105" s="46">
        <v>1</v>
      </c>
      <c r="H105" s="44">
        <v>1</v>
      </c>
      <c r="I105" s="45"/>
      <c r="J105" s="60">
        <v>1</v>
      </c>
      <c r="K105" s="50"/>
      <c r="L105" s="47">
        <v>26.81804406107938</v>
      </c>
      <c r="M105" s="47">
        <v>25.955847166143265</v>
      </c>
      <c r="N105" s="75"/>
      <c r="O105" s="47">
        <v>2.888796716730702</v>
      </c>
      <c r="P105" s="98">
        <v>1.6783025045015552</v>
      </c>
    </row>
    <row r="106" spans="1:16" x14ac:dyDescent="0.25">
      <c r="A106" s="16" t="s">
        <v>83</v>
      </c>
      <c r="B106" s="16" t="s">
        <v>211</v>
      </c>
      <c r="C106" s="80">
        <v>5</v>
      </c>
      <c r="D106" s="43">
        <v>17</v>
      </c>
      <c r="E106" s="46">
        <v>1</v>
      </c>
      <c r="F106" s="46">
        <v>0.96217113899999995</v>
      </c>
      <c r="G106" s="46">
        <v>1</v>
      </c>
      <c r="H106" s="44">
        <v>1</v>
      </c>
      <c r="I106" s="45"/>
      <c r="J106" s="60">
        <v>0</v>
      </c>
      <c r="K106" s="50"/>
      <c r="L106" s="47">
        <v>12.157357186962834</v>
      </c>
      <c r="M106" s="47">
        <v>13.284459777324761</v>
      </c>
      <c r="N106" s="75"/>
      <c r="O106" s="47">
        <v>3.5787288017792607</v>
      </c>
      <c r="P106" s="98">
        <v>3.6348276198847542</v>
      </c>
    </row>
    <row r="107" spans="1:16" x14ac:dyDescent="0.25">
      <c r="A107" s="16" t="s">
        <v>84</v>
      </c>
      <c r="B107" s="16" t="s">
        <v>220</v>
      </c>
      <c r="C107" s="80">
        <v>6</v>
      </c>
      <c r="D107" s="43">
        <v>16</v>
      </c>
      <c r="E107" s="46">
        <v>1</v>
      </c>
      <c r="F107" s="46">
        <v>0.99998242999999998</v>
      </c>
      <c r="G107" s="46">
        <v>1</v>
      </c>
      <c r="H107" s="44">
        <v>1</v>
      </c>
      <c r="I107" s="45"/>
      <c r="J107" s="60">
        <v>0</v>
      </c>
      <c r="K107" s="50"/>
      <c r="L107" s="47">
        <v>15.321393788551022</v>
      </c>
      <c r="M107" s="47">
        <v>15.718452104910599</v>
      </c>
      <c r="N107" s="75"/>
      <c r="O107" s="47">
        <v>1.9569828472485256</v>
      </c>
      <c r="P107" s="98">
        <v>1.7564155415850768</v>
      </c>
    </row>
    <row r="108" spans="1:16" x14ac:dyDescent="0.25">
      <c r="A108" s="16" t="s">
        <v>85</v>
      </c>
      <c r="B108" s="16" t="s">
        <v>269</v>
      </c>
      <c r="C108" s="80">
        <v>4</v>
      </c>
      <c r="D108" s="43">
        <v>17</v>
      </c>
      <c r="E108" s="46">
        <v>1</v>
      </c>
      <c r="F108" s="46">
        <v>0.97547355499999999</v>
      </c>
      <c r="G108" s="46">
        <v>1</v>
      </c>
      <c r="H108" s="44">
        <v>1</v>
      </c>
      <c r="I108" s="45"/>
      <c r="J108" s="60">
        <v>0</v>
      </c>
      <c r="K108" s="50"/>
      <c r="L108" s="47">
        <v>7.0265707926724872</v>
      </c>
      <c r="M108" s="47">
        <v>6.9199401664932365</v>
      </c>
      <c r="N108" s="75"/>
      <c r="O108" s="47">
        <v>5.5245615870027542</v>
      </c>
      <c r="P108" s="98">
        <v>6.8687996846462127</v>
      </c>
    </row>
    <row r="109" spans="1:16" x14ac:dyDescent="0.25">
      <c r="A109" s="16" t="s">
        <v>86</v>
      </c>
      <c r="B109" s="16" t="s">
        <v>164</v>
      </c>
      <c r="C109" s="80">
        <v>6</v>
      </c>
      <c r="D109" s="43">
        <v>18</v>
      </c>
      <c r="E109" s="46">
        <v>0.37763559099999999</v>
      </c>
      <c r="F109" s="46">
        <v>0.98256538000000004</v>
      </c>
      <c r="G109" s="46">
        <v>0.99991411500000005</v>
      </c>
      <c r="H109" s="44">
        <v>1</v>
      </c>
      <c r="I109" s="45"/>
      <c r="J109" s="60">
        <v>0</v>
      </c>
      <c r="K109" s="50"/>
      <c r="L109" s="47">
        <v>50.051140290255702</v>
      </c>
      <c r="M109" s="47">
        <v>48.061904761904763</v>
      </c>
      <c r="N109" s="75"/>
      <c r="O109" s="47">
        <v>1.9062976130015237</v>
      </c>
      <c r="P109" s="98">
        <v>1.4234668018246326</v>
      </c>
    </row>
    <row r="110" spans="1:16" x14ac:dyDescent="0.25">
      <c r="A110" s="16" t="s">
        <v>87</v>
      </c>
      <c r="B110" s="16" t="s">
        <v>189</v>
      </c>
      <c r="C110" s="80">
        <v>3</v>
      </c>
      <c r="D110" s="43">
        <v>17</v>
      </c>
      <c r="E110" s="46">
        <v>1</v>
      </c>
      <c r="F110" s="46">
        <v>0.97230844400000005</v>
      </c>
      <c r="G110" s="46">
        <v>1</v>
      </c>
      <c r="H110" s="44">
        <v>1</v>
      </c>
      <c r="I110" s="45"/>
      <c r="J110" s="60">
        <v>0</v>
      </c>
      <c r="K110" s="50"/>
      <c r="L110" s="47">
        <v>18.388950443190975</v>
      </c>
      <c r="M110" s="47" t="s">
        <v>340</v>
      </c>
      <c r="N110" s="75"/>
      <c r="O110" s="47">
        <v>3.9908971350473195</v>
      </c>
      <c r="P110" s="98" t="s">
        <v>340</v>
      </c>
    </row>
    <row r="111" spans="1:16" x14ac:dyDescent="0.25">
      <c r="A111" s="16" t="s">
        <v>88</v>
      </c>
      <c r="B111" s="16" t="s">
        <v>202</v>
      </c>
      <c r="C111" s="80">
        <v>5</v>
      </c>
      <c r="D111" s="43">
        <v>17</v>
      </c>
      <c r="E111" s="46">
        <v>1</v>
      </c>
      <c r="F111" s="46">
        <v>1</v>
      </c>
      <c r="G111" s="46">
        <v>0.989669311</v>
      </c>
      <c r="H111" s="44">
        <v>1</v>
      </c>
      <c r="I111" s="45"/>
      <c r="J111" s="60">
        <v>0</v>
      </c>
      <c r="K111" s="50"/>
      <c r="L111" s="47">
        <v>11.768391316125538</v>
      </c>
      <c r="M111" s="47">
        <v>12.305904689576609</v>
      </c>
      <c r="N111" s="75"/>
      <c r="O111" s="47">
        <v>3.8330172980921793</v>
      </c>
      <c r="P111" s="98">
        <v>6.0220239225365484</v>
      </c>
    </row>
    <row r="112" spans="1:16" x14ac:dyDescent="0.25">
      <c r="A112" s="16" t="s">
        <v>89</v>
      </c>
      <c r="B112" s="16" t="s">
        <v>275</v>
      </c>
      <c r="C112" s="80">
        <v>5</v>
      </c>
      <c r="D112" s="43">
        <v>18</v>
      </c>
      <c r="E112" s="46">
        <v>0.99997861099999996</v>
      </c>
      <c r="F112" s="46">
        <v>0.91929216700000005</v>
      </c>
      <c r="G112" s="46">
        <v>1</v>
      </c>
      <c r="H112" s="44">
        <v>1</v>
      </c>
      <c r="I112" s="45"/>
      <c r="J112" s="60">
        <v>0</v>
      </c>
      <c r="K112" s="50"/>
      <c r="L112" s="47">
        <v>17.859861968761351</v>
      </c>
      <c r="M112" s="47">
        <v>17.426808481625418</v>
      </c>
      <c r="N112" s="75"/>
      <c r="O112" s="47">
        <v>4.6004732057614879</v>
      </c>
      <c r="P112" s="98">
        <v>4.4785190102149945</v>
      </c>
    </row>
    <row r="113" spans="1:16" x14ac:dyDescent="0.25">
      <c r="A113" s="16" t="s">
        <v>399</v>
      </c>
      <c r="B113" s="82" t="s">
        <v>400</v>
      </c>
      <c r="C113" s="80">
        <v>4</v>
      </c>
      <c r="D113" s="43">
        <v>18</v>
      </c>
      <c r="E113" s="46">
        <v>1</v>
      </c>
      <c r="F113" s="46">
        <v>0.99795258799999997</v>
      </c>
      <c r="G113" s="46">
        <v>1</v>
      </c>
      <c r="H113" s="44">
        <v>1</v>
      </c>
      <c r="I113" s="45"/>
      <c r="J113" s="60">
        <v>0</v>
      </c>
      <c r="K113" s="50"/>
      <c r="L113" s="47">
        <v>18.827667750517293</v>
      </c>
      <c r="M113" s="47">
        <v>18.521455150027709</v>
      </c>
      <c r="N113" s="75"/>
      <c r="O113" s="47">
        <v>3.8807672807165794</v>
      </c>
      <c r="P113" s="98">
        <v>2.62756981580511</v>
      </c>
    </row>
    <row r="114" spans="1:16" x14ac:dyDescent="0.25">
      <c r="A114" s="16" t="s">
        <v>90</v>
      </c>
      <c r="B114" s="16" t="s">
        <v>248</v>
      </c>
      <c r="C114" s="80">
        <v>2</v>
      </c>
      <c r="D114" s="43">
        <v>16</v>
      </c>
      <c r="E114" s="46">
        <v>1</v>
      </c>
      <c r="F114" s="46">
        <v>0.3828125</v>
      </c>
      <c r="G114" s="46">
        <v>1</v>
      </c>
      <c r="H114" s="44">
        <v>1</v>
      </c>
      <c r="I114" s="45"/>
      <c r="J114" s="60">
        <v>0</v>
      </c>
      <c r="K114" s="50"/>
      <c r="L114" s="47">
        <v>79.003278688524588</v>
      </c>
      <c r="M114" s="47" t="s">
        <v>340</v>
      </c>
      <c r="N114" s="75"/>
      <c r="O114" s="47">
        <v>3.2142857142857144</v>
      </c>
      <c r="P114" s="98" t="s">
        <v>340</v>
      </c>
    </row>
    <row r="115" spans="1:16" x14ac:dyDescent="0.25">
      <c r="A115" s="16" t="s">
        <v>91</v>
      </c>
      <c r="B115" s="16" t="s">
        <v>246</v>
      </c>
      <c r="C115" s="80">
        <v>5</v>
      </c>
      <c r="D115" s="43">
        <v>17</v>
      </c>
      <c r="E115" s="46">
        <v>1</v>
      </c>
      <c r="F115" s="46">
        <v>0.98966608099999998</v>
      </c>
      <c r="G115" s="46">
        <v>1</v>
      </c>
      <c r="H115" s="44">
        <v>1</v>
      </c>
      <c r="I115" s="45"/>
      <c r="J115" s="60">
        <v>0</v>
      </c>
      <c r="K115" s="50"/>
      <c r="L115" s="47">
        <v>20.814336340206186</v>
      </c>
      <c r="M115" s="47">
        <v>19.842035913464485</v>
      </c>
      <c r="N115" s="75"/>
      <c r="O115" s="47">
        <v>4.5804889075467434</v>
      </c>
      <c r="P115" s="98">
        <v>5.2658325135268074</v>
      </c>
    </row>
    <row r="116" spans="1:16" x14ac:dyDescent="0.25">
      <c r="A116" s="16" t="s">
        <v>388</v>
      </c>
      <c r="B116" s="16" t="s">
        <v>389</v>
      </c>
      <c r="C116" s="80">
        <v>6</v>
      </c>
      <c r="D116" s="43">
        <v>17</v>
      </c>
      <c r="E116" s="46">
        <v>1</v>
      </c>
      <c r="F116" s="46">
        <v>1</v>
      </c>
      <c r="G116" s="46">
        <v>1</v>
      </c>
      <c r="H116" s="44">
        <v>1</v>
      </c>
      <c r="I116" s="45"/>
      <c r="J116" s="63">
        <v>0</v>
      </c>
      <c r="K116" s="50"/>
      <c r="L116" s="47">
        <v>19.79330904272938</v>
      </c>
      <c r="M116" s="47">
        <v>19.251368136260222</v>
      </c>
      <c r="N116" s="75"/>
      <c r="O116" s="47">
        <v>5.0010930771778739</v>
      </c>
      <c r="P116" s="98">
        <v>3.2193629711615324</v>
      </c>
    </row>
    <row r="117" spans="1:16" x14ac:dyDescent="0.25">
      <c r="A117" s="16" t="s">
        <v>92</v>
      </c>
      <c r="B117" s="16" t="s">
        <v>196</v>
      </c>
      <c r="C117" s="80">
        <v>5</v>
      </c>
      <c r="D117" s="43">
        <v>18</v>
      </c>
      <c r="E117" s="46">
        <v>1</v>
      </c>
      <c r="F117" s="46">
        <v>0.99994419199999995</v>
      </c>
      <c r="G117" s="46">
        <v>1</v>
      </c>
      <c r="H117" s="44">
        <v>1</v>
      </c>
      <c r="I117" s="45"/>
      <c r="J117" s="60">
        <v>0</v>
      </c>
      <c r="K117" s="50"/>
      <c r="L117" s="47">
        <v>23.811145795078957</v>
      </c>
      <c r="M117" s="47">
        <v>22.924232441691924</v>
      </c>
      <c r="N117" s="75"/>
      <c r="O117" s="47">
        <v>5.9402717840418697</v>
      </c>
      <c r="P117" s="98">
        <v>5.1868493872710504</v>
      </c>
    </row>
    <row r="118" spans="1:16" x14ac:dyDescent="0.25">
      <c r="A118" s="16" t="s">
        <v>93</v>
      </c>
      <c r="B118" s="16" t="s">
        <v>144</v>
      </c>
      <c r="C118" s="80">
        <v>5</v>
      </c>
      <c r="D118" s="43">
        <v>17</v>
      </c>
      <c r="E118" s="46">
        <v>1</v>
      </c>
      <c r="F118" s="46">
        <v>0.93940863600000002</v>
      </c>
      <c r="G118" s="46">
        <v>0.99848647000000001</v>
      </c>
      <c r="H118" s="44">
        <v>1</v>
      </c>
      <c r="I118" s="45"/>
      <c r="J118" s="60">
        <v>1</v>
      </c>
      <c r="K118" s="50"/>
      <c r="L118" s="47">
        <v>19.203846957976165</v>
      </c>
      <c r="M118" s="47">
        <v>17.930758191820139</v>
      </c>
      <c r="N118" s="75"/>
      <c r="O118" s="47">
        <v>3.6786746720035581</v>
      </c>
      <c r="P118" s="98">
        <v>3.5999829380651764</v>
      </c>
    </row>
    <row r="119" spans="1:16" x14ac:dyDescent="0.25">
      <c r="A119" s="16" t="s">
        <v>94</v>
      </c>
      <c r="B119" s="16" t="s">
        <v>254</v>
      </c>
      <c r="C119" s="80">
        <v>6</v>
      </c>
      <c r="D119" s="43">
        <v>17</v>
      </c>
      <c r="E119" s="46">
        <v>0.94937136099999997</v>
      </c>
      <c r="F119" s="46">
        <v>0.93398588000000005</v>
      </c>
      <c r="G119" s="46">
        <v>1</v>
      </c>
      <c r="H119" s="44">
        <v>1</v>
      </c>
      <c r="I119" s="45"/>
      <c r="J119" s="60">
        <v>0</v>
      </c>
      <c r="K119" s="50"/>
      <c r="L119" s="47">
        <v>17.860238173999338</v>
      </c>
      <c r="M119" s="47">
        <v>19.534875749785776</v>
      </c>
      <c r="N119" s="75"/>
      <c r="O119" s="47">
        <v>1.9127396523920444</v>
      </c>
      <c r="P119" s="98">
        <v>1.8523687109805362</v>
      </c>
    </row>
    <row r="120" spans="1:16" x14ac:dyDescent="0.25">
      <c r="A120" s="16" t="s">
        <v>95</v>
      </c>
      <c r="B120" s="16" t="s">
        <v>253</v>
      </c>
      <c r="C120" s="80">
        <v>0</v>
      </c>
      <c r="D120" s="43" t="e">
        <v>#N/A</v>
      </c>
      <c r="E120" s="46" t="e">
        <v>#N/A</v>
      </c>
      <c r="F120" s="46" t="e">
        <v>#N/A</v>
      </c>
      <c r="G120" s="46" t="e">
        <v>#N/A</v>
      </c>
      <c r="H120" s="44" t="e">
        <v>#N/A</v>
      </c>
      <c r="I120" s="45"/>
      <c r="J120" s="60" t="s">
        <v>340</v>
      </c>
      <c r="K120" s="50"/>
      <c r="L120" s="47" t="s">
        <v>340</v>
      </c>
      <c r="M120" s="47" t="s">
        <v>340</v>
      </c>
      <c r="N120" s="75"/>
      <c r="O120" s="47" t="s">
        <v>340</v>
      </c>
      <c r="P120" s="98" t="s">
        <v>340</v>
      </c>
    </row>
    <row r="121" spans="1:16" x14ac:dyDescent="0.25">
      <c r="A121" s="16" t="s">
        <v>96</v>
      </c>
      <c r="B121" s="16" t="s">
        <v>132</v>
      </c>
      <c r="C121" s="80">
        <v>6</v>
      </c>
      <c r="D121" s="43">
        <v>17</v>
      </c>
      <c r="E121" s="46">
        <v>1</v>
      </c>
      <c r="F121" s="46">
        <v>0.99682067600000002</v>
      </c>
      <c r="G121" s="46">
        <v>1</v>
      </c>
      <c r="H121" s="44">
        <v>1</v>
      </c>
      <c r="I121" s="45"/>
      <c r="J121" s="60">
        <v>1</v>
      </c>
      <c r="K121" s="50"/>
      <c r="L121" s="47">
        <v>12.0332005312085</v>
      </c>
      <c r="M121" s="47">
        <v>11.13942628418946</v>
      </c>
      <c r="N121" s="75"/>
      <c r="O121" s="47">
        <v>4.9659491193737768</v>
      </c>
      <c r="P121" s="98">
        <v>3.7756014001638492</v>
      </c>
    </row>
    <row r="122" spans="1:16" x14ac:dyDescent="0.25">
      <c r="A122" s="16" t="s">
        <v>335</v>
      </c>
      <c r="B122" s="16" t="s">
        <v>195</v>
      </c>
      <c r="C122" s="80">
        <v>6</v>
      </c>
      <c r="D122" s="43">
        <v>17</v>
      </c>
      <c r="E122" s="46">
        <v>1</v>
      </c>
      <c r="F122" s="46">
        <v>0.97422804100000004</v>
      </c>
      <c r="G122" s="46">
        <v>0.86820643399999997</v>
      </c>
      <c r="H122" s="44">
        <v>1</v>
      </c>
      <c r="I122" s="45"/>
      <c r="J122" s="60">
        <v>0</v>
      </c>
      <c r="K122" s="50"/>
      <c r="L122" s="47">
        <v>16.780767496900712</v>
      </c>
      <c r="M122" s="47">
        <v>16.411924119241192</v>
      </c>
      <c r="N122" s="75"/>
      <c r="O122" s="47">
        <v>3.8893697356956145</v>
      </c>
      <c r="P122" s="98">
        <v>4.0533049629711506</v>
      </c>
    </row>
    <row r="123" spans="1:16" x14ac:dyDescent="0.25">
      <c r="A123" s="16" t="s">
        <v>397</v>
      </c>
      <c r="B123" s="16" t="s">
        <v>153</v>
      </c>
      <c r="C123" s="80">
        <v>6</v>
      </c>
      <c r="D123" s="43">
        <v>16</v>
      </c>
      <c r="E123" s="46">
        <v>0.99998116500000001</v>
      </c>
      <c r="F123" s="46">
        <v>0.99936588500000001</v>
      </c>
      <c r="G123" s="46">
        <v>1</v>
      </c>
      <c r="H123" s="44">
        <v>1</v>
      </c>
      <c r="I123" s="45"/>
      <c r="J123" s="60">
        <v>0</v>
      </c>
      <c r="K123" s="50"/>
      <c r="L123" s="47">
        <v>27.998501990775416</v>
      </c>
      <c r="M123" s="47">
        <v>27.621879141741591</v>
      </c>
      <c r="N123" s="75"/>
      <c r="O123" s="47">
        <v>1.8924739665509624</v>
      </c>
      <c r="P123" s="98">
        <v>1.8970820189274449</v>
      </c>
    </row>
    <row r="124" spans="1:16" x14ac:dyDescent="0.25">
      <c r="A124" s="16" t="s">
        <v>97</v>
      </c>
      <c r="B124" s="16" t="s">
        <v>261</v>
      </c>
      <c r="C124" s="80">
        <v>6</v>
      </c>
      <c r="D124" s="43">
        <v>17</v>
      </c>
      <c r="E124" s="46">
        <v>1</v>
      </c>
      <c r="F124" s="46">
        <v>1</v>
      </c>
      <c r="G124" s="46">
        <v>1</v>
      </c>
      <c r="H124" s="44">
        <v>1</v>
      </c>
      <c r="I124" s="45"/>
      <c r="J124" s="60">
        <v>0</v>
      </c>
      <c r="K124" s="50"/>
      <c r="L124" s="47">
        <v>11.496963270027956</v>
      </c>
      <c r="M124" s="47">
        <v>11.85846791280192</v>
      </c>
      <c r="N124" s="75"/>
      <c r="O124" s="47">
        <v>3.3959317458787237</v>
      </c>
      <c r="P124" s="98">
        <v>2.58769245256368</v>
      </c>
    </row>
    <row r="125" spans="1:16" x14ac:dyDescent="0.25">
      <c r="A125" s="16" t="s">
        <v>98</v>
      </c>
      <c r="B125" s="16" t="s">
        <v>245</v>
      </c>
      <c r="C125" s="80">
        <v>6</v>
      </c>
      <c r="D125" s="43">
        <v>17</v>
      </c>
      <c r="E125" s="46">
        <v>1</v>
      </c>
      <c r="F125" s="46">
        <v>0.93211957999999995</v>
      </c>
      <c r="G125" s="46">
        <v>1</v>
      </c>
      <c r="H125" s="44">
        <v>1</v>
      </c>
      <c r="I125" s="45"/>
      <c r="J125" s="60">
        <v>0</v>
      </c>
      <c r="K125" s="50"/>
      <c r="L125" s="47">
        <v>9.1797886191315001</v>
      </c>
      <c r="M125" s="47">
        <v>8.877612934255799</v>
      </c>
      <c r="N125" s="75"/>
      <c r="O125" s="47">
        <v>2.5041312172774868</v>
      </c>
      <c r="P125" s="98">
        <v>2.0142272384055957</v>
      </c>
    </row>
    <row r="126" spans="1:16" x14ac:dyDescent="0.25">
      <c r="A126" s="16" t="s">
        <v>336</v>
      </c>
      <c r="B126" s="16" t="s">
        <v>170</v>
      </c>
      <c r="C126" s="80">
        <v>6</v>
      </c>
      <c r="D126" s="43">
        <v>16</v>
      </c>
      <c r="E126" s="46">
        <v>1</v>
      </c>
      <c r="F126" s="46">
        <v>0.97942930500000003</v>
      </c>
      <c r="G126" s="46">
        <v>0.99758435899999998</v>
      </c>
      <c r="H126" s="44">
        <v>1</v>
      </c>
      <c r="I126" s="45"/>
      <c r="J126" s="60">
        <v>0</v>
      </c>
      <c r="K126" s="50"/>
      <c r="L126" s="47">
        <v>15.679391047489206</v>
      </c>
      <c r="M126" s="47">
        <v>15.543372963452224</v>
      </c>
      <c r="N126" s="75"/>
      <c r="O126" s="47">
        <v>2.5873571261954749</v>
      </c>
      <c r="P126" s="98">
        <v>2.8637992831541217</v>
      </c>
    </row>
    <row r="127" spans="1:16" x14ac:dyDescent="0.25">
      <c r="A127" s="16" t="s">
        <v>99</v>
      </c>
      <c r="B127" s="16" t="s">
        <v>213</v>
      </c>
      <c r="C127" s="80">
        <v>5</v>
      </c>
      <c r="D127" s="43">
        <v>17</v>
      </c>
      <c r="E127" s="46">
        <v>1</v>
      </c>
      <c r="F127" s="46">
        <v>1</v>
      </c>
      <c r="G127" s="46">
        <v>1</v>
      </c>
      <c r="H127" s="44">
        <v>1</v>
      </c>
      <c r="I127" s="45"/>
      <c r="J127" s="60">
        <v>0</v>
      </c>
      <c r="K127" s="50"/>
      <c r="L127" s="47">
        <v>7.1632373113854593</v>
      </c>
      <c r="M127" s="47">
        <v>7.1928612185380079</v>
      </c>
      <c r="N127" s="75"/>
      <c r="O127" s="47">
        <v>2.6058299039780519</v>
      </c>
      <c r="P127" s="98">
        <v>2.3282191086033093</v>
      </c>
    </row>
    <row r="128" spans="1:16" x14ac:dyDescent="0.25">
      <c r="A128" s="16" t="s">
        <v>100</v>
      </c>
      <c r="B128" s="16" t="s">
        <v>157</v>
      </c>
      <c r="C128" s="80">
        <v>6</v>
      </c>
      <c r="D128" s="43">
        <v>17</v>
      </c>
      <c r="E128" s="46">
        <v>1</v>
      </c>
      <c r="F128" s="46">
        <v>1</v>
      </c>
      <c r="G128" s="46">
        <v>1</v>
      </c>
      <c r="H128" s="44">
        <v>1</v>
      </c>
      <c r="I128" s="45"/>
      <c r="J128" s="60">
        <v>0</v>
      </c>
      <c r="K128" s="50"/>
      <c r="L128" s="47">
        <v>39.392233270626178</v>
      </c>
      <c r="M128" s="47">
        <v>39.628074899033166</v>
      </c>
      <c r="N128" s="75"/>
      <c r="O128" s="47">
        <v>1.3692555764579415</v>
      </c>
      <c r="P128" s="98">
        <v>1.5086280748990331</v>
      </c>
    </row>
    <row r="129" spans="1:16" x14ac:dyDescent="0.25">
      <c r="A129" s="16" t="s">
        <v>323</v>
      </c>
      <c r="B129" s="16" t="s">
        <v>175</v>
      </c>
      <c r="C129" s="80">
        <v>5</v>
      </c>
      <c r="D129" s="43">
        <v>17</v>
      </c>
      <c r="E129" s="46">
        <v>1</v>
      </c>
      <c r="F129" s="46">
        <v>0.98800731799999997</v>
      </c>
      <c r="G129" s="46">
        <v>1</v>
      </c>
      <c r="H129" s="44">
        <v>1</v>
      </c>
      <c r="I129" s="45"/>
      <c r="J129" s="60">
        <v>0</v>
      </c>
      <c r="K129" s="50"/>
      <c r="L129" s="47">
        <v>46.797891036906854</v>
      </c>
      <c r="M129" s="47">
        <v>45.951025810721376</v>
      </c>
      <c r="N129" s="75"/>
      <c r="O129" s="47">
        <v>6.6125933831376731</v>
      </c>
      <c r="P129" s="98">
        <v>5.3889074507183432</v>
      </c>
    </row>
    <row r="130" spans="1:16" x14ac:dyDescent="0.25">
      <c r="A130" s="16" t="s">
        <v>337</v>
      </c>
      <c r="B130" s="16" t="s">
        <v>217</v>
      </c>
      <c r="C130" s="80">
        <v>6</v>
      </c>
      <c r="D130" s="43">
        <v>17</v>
      </c>
      <c r="E130" s="46">
        <v>1</v>
      </c>
      <c r="F130" s="46">
        <v>0.982996965</v>
      </c>
      <c r="G130" s="46">
        <v>1</v>
      </c>
      <c r="H130" s="44">
        <v>1</v>
      </c>
      <c r="I130" s="45"/>
      <c r="J130" s="60">
        <v>0</v>
      </c>
      <c r="K130" s="50"/>
      <c r="L130" s="47">
        <v>18.960653414388542</v>
      </c>
      <c r="M130" s="47">
        <v>19.53563162803551</v>
      </c>
      <c r="N130" s="75"/>
      <c r="O130" s="47">
        <v>1.7807640622000385</v>
      </c>
      <c r="P130" s="98">
        <v>2.358603125872174</v>
      </c>
    </row>
    <row r="131" spans="1:16" x14ac:dyDescent="0.25">
      <c r="A131" s="16" t="s">
        <v>101</v>
      </c>
      <c r="B131" s="16" t="s">
        <v>148</v>
      </c>
      <c r="C131" s="80">
        <v>6</v>
      </c>
      <c r="D131" s="43">
        <v>17</v>
      </c>
      <c r="E131" s="46">
        <v>1</v>
      </c>
      <c r="F131" s="46">
        <v>0.98046317100000002</v>
      </c>
      <c r="G131" s="46">
        <v>1</v>
      </c>
      <c r="H131" s="44">
        <v>1</v>
      </c>
      <c r="I131" s="45"/>
      <c r="J131" s="60">
        <v>0</v>
      </c>
      <c r="K131" s="50"/>
      <c r="L131" s="47">
        <v>13.612178589434766</v>
      </c>
      <c r="M131" s="47">
        <v>13.437807915859397</v>
      </c>
      <c r="N131" s="75"/>
      <c r="O131" s="47">
        <v>13.363028703027579</v>
      </c>
      <c r="P131" s="98">
        <v>13.913930789707187</v>
      </c>
    </row>
    <row r="132" spans="1:16" x14ac:dyDescent="0.25">
      <c r="A132" s="16" t="s">
        <v>102</v>
      </c>
      <c r="B132" s="16" t="s">
        <v>239</v>
      </c>
      <c r="C132" s="80">
        <v>6</v>
      </c>
      <c r="D132" s="43">
        <v>15</v>
      </c>
      <c r="E132" s="46">
        <v>1</v>
      </c>
      <c r="F132" s="46">
        <v>0.95513658199999996</v>
      </c>
      <c r="G132" s="46">
        <v>0</v>
      </c>
      <c r="H132" s="44">
        <v>1</v>
      </c>
      <c r="I132" s="45"/>
      <c r="J132" s="60">
        <v>0</v>
      </c>
      <c r="K132" s="50"/>
      <c r="L132" s="47">
        <v>26.798292577051079</v>
      </c>
      <c r="M132" s="47">
        <v>25.076309743682149</v>
      </c>
      <c r="N132" s="75"/>
      <c r="O132" s="47">
        <v>5.1029564187355021</v>
      </c>
      <c r="P132" s="98">
        <v>5.1148295480827048</v>
      </c>
    </row>
    <row r="133" spans="1:16" x14ac:dyDescent="0.25">
      <c r="A133" s="16" t="s">
        <v>103</v>
      </c>
      <c r="B133" s="16" t="s">
        <v>230</v>
      </c>
      <c r="C133" s="80">
        <v>5</v>
      </c>
      <c r="D133" s="43">
        <v>18</v>
      </c>
      <c r="E133" s="46">
        <v>1</v>
      </c>
      <c r="F133" s="46">
        <v>1</v>
      </c>
      <c r="G133" s="46">
        <v>1</v>
      </c>
      <c r="H133" s="44">
        <v>1</v>
      </c>
      <c r="I133" s="45"/>
      <c r="J133" s="60">
        <v>0</v>
      </c>
      <c r="K133" s="50"/>
      <c r="L133" s="47">
        <v>17.698328336513129</v>
      </c>
      <c r="M133" s="47">
        <v>19.060970428280083</v>
      </c>
      <c r="N133" s="75"/>
      <c r="O133" s="47">
        <v>0.67216316889252292</v>
      </c>
      <c r="P133" s="98">
        <v>1.2389530931339225</v>
      </c>
    </row>
    <row r="134" spans="1:16" x14ac:dyDescent="0.25">
      <c r="A134" s="16" t="s">
        <v>338</v>
      </c>
      <c r="B134" s="16" t="s">
        <v>165</v>
      </c>
      <c r="C134" s="80">
        <v>6</v>
      </c>
      <c r="D134" s="43">
        <v>17</v>
      </c>
      <c r="E134" s="46">
        <v>1</v>
      </c>
      <c r="F134" s="46">
        <v>1</v>
      </c>
      <c r="G134" s="46">
        <v>1</v>
      </c>
      <c r="H134" s="44">
        <v>1</v>
      </c>
      <c r="I134" s="45"/>
      <c r="J134" s="60">
        <v>0</v>
      </c>
      <c r="K134" s="50"/>
      <c r="L134" s="47">
        <v>13.798041252411338</v>
      </c>
      <c r="M134" s="47">
        <v>15.866905996543013</v>
      </c>
      <c r="N134" s="75"/>
      <c r="O134" s="47">
        <v>3.5764208339516248</v>
      </c>
      <c r="P134" s="98">
        <v>3.9801888046802287</v>
      </c>
    </row>
    <row r="135" spans="1:16" x14ac:dyDescent="0.25">
      <c r="A135" s="16" t="s">
        <v>104</v>
      </c>
      <c r="B135" s="16" t="s">
        <v>206</v>
      </c>
      <c r="C135" s="80">
        <v>4</v>
      </c>
      <c r="D135" s="43">
        <v>17</v>
      </c>
      <c r="E135" s="46">
        <v>1</v>
      </c>
      <c r="F135" s="46">
        <v>0.84509353499999995</v>
      </c>
      <c r="G135" s="46">
        <v>1</v>
      </c>
      <c r="H135" s="44">
        <v>1</v>
      </c>
      <c r="I135" s="45"/>
      <c r="J135" s="60">
        <v>0</v>
      </c>
      <c r="K135" s="50"/>
      <c r="L135" s="47">
        <v>31.428530424799082</v>
      </c>
      <c r="M135" s="47">
        <v>24.355074288592295</v>
      </c>
      <c r="N135" s="75"/>
      <c r="O135" s="47">
        <v>4.1240360951599673</v>
      </c>
      <c r="P135" s="98">
        <v>3.8505901688331092</v>
      </c>
    </row>
    <row r="136" spans="1:16" x14ac:dyDescent="0.25">
      <c r="A136" s="16" t="s">
        <v>105</v>
      </c>
      <c r="B136" s="16" t="s">
        <v>180</v>
      </c>
      <c r="C136" s="80">
        <v>2</v>
      </c>
      <c r="D136" s="43">
        <v>15</v>
      </c>
      <c r="E136" s="46">
        <v>0</v>
      </c>
      <c r="F136" s="46">
        <v>1</v>
      </c>
      <c r="G136" s="46">
        <v>1</v>
      </c>
      <c r="H136" s="44">
        <v>1</v>
      </c>
      <c r="I136" s="45"/>
      <c r="J136" s="60">
        <v>0</v>
      </c>
      <c r="K136" s="50"/>
      <c r="L136" s="47">
        <v>14.710327287330164</v>
      </c>
      <c r="M136" s="47" t="s">
        <v>340</v>
      </c>
      <c r="N136" s="75"/>
      <c r="O136" s="47">
        <v>3.0156146619028714</v>
      </c>
      <c r="P136" s="98" t="s">
        <v>340</v>
      </c>
    </row>
    <row r="137" spans="1:16" x14ac:dyDescent="0.25">
      <c r="A137" s="16" t="s">
        <v>106</v>
      </c>
      <c r="B137" s="16" t="s">
        <v>226</v>
      </c>
      <c r="C137" s="80">
        <v>4</v>
      </c>
      <c r="D137" s="43">
        <v>16</v>
      </c>
      <c r="E137" s="46">
        <v>1</v>
      </c>
      <c r="F137" s="46">
        <v>0.99804104199999999</v>
      </c>
      <c r="G137" s="46">
        <v>0.99903657800000001</v>
      </c>
      <c r="H137" s="44">
        <v>1</v>
      </c>
      <c r="I137" s="45"/>
      <c r="J137" s="60">
        <v>0</v>
      </c>
      <c r="K137" s="50"/>
      <c r="L137" s="47">
        <v>0</v>
      </c>
      <c r="M137" s="47">
        <v>0</v>
      </c>
      <c r="N137" s="75"/>
      <c r="O137" s="47">
        <v>3.3486118386589836</v>
      </c>
      <c r="P137" s="98">
        <v>2.9113988972945251</v>
      </c>
    </row>
    <row r="138" spans="1:16" x14ac:dyDescent="0.25">
      <c r="A138" s="16" t="s">
        <v>107</v>
      </c>
      <c r="B138" s="16" t="s">
        <v>235</v>
      </c>
      <c r="C138" s="80">
        <v>6</v>
      </c>
      <c r="D138" s="43">
        <v>18</v>
      </c>
      <c r="E138" s="46">
        <v>1</v>
      </c>
      <c r="F138" s="46">
        <v>1</v>
      </c>
      <c r="G138" s="46">
        <v>1</v>
      </c>
      <c r="H138" s="44">
        <v>1</v>
      </c>
      <c r="I138" s="45"/>
      <c r="J138" s="60">
        <v>0</v>
      </c>
      <c r="K138" s="50"/>
      <c r="L138" s="47">
        <v>32.152802570510531</v>
      </c>
      <c r="M138" s="47">
        <v>36.861769217658086</v>
      </c>
      <c r="N138" s="75"/>
      <c r="O138" s="47">
        <v>1.1983220278471973</v>
      </c>
      <c r="P138" s="98">
        <v>1.2936764956536559</v>
      </c>
    </row>
    <row r="139" spans="1:16" x14ac:dyDescent="0.25">
      <c r="A139" s="16" t="s">
        <v>330</v>
      </c>
      <c r="B139" s="16" t="s">
        <v>207</v>
      </c>
      <c r="C139" s="80">
        <v>6</v>
      </c>
      <c r="D139" s="43">
        <v>17</v>
      </c>
      <c r="E139" s="46">
        <v>1</v>
      </c>
      <c r="F139" s="46">
        <v>0.987898006</v>
      </c>
      <c r="G139" s="46">
        <v>1</v>
      </c>
      <c r="H139" s="44">
        <v>1</v>
      </c>
      <c r="I139" s="45"/>
      <c r="J139" s="60">
        <v>1</v>
      </c>
      <c r="K139" s="50"/>
      <c r="L139" s="47">
        <v>21.293299431648219</v>
      </c>
      <c r="M139" s="47">
        <v>21.409441795038941</v>
      </c>
      <c r="N139" s="75"/>
      <c r="O139" s="47">
        <v>2.4875942684766215</v>
      </c>
      <c r="P139" s="98">
        <v>1.8319564071014238</v>
      </c>
    </row>
    <row r="140" spans="1:16" x14ac:dyDescent="0.25">
      <c r="A140" s="16" t="s">
        <v>108</v>
      </c>
      <c r="B140" s="16" t="s">
        <v>177</v>
      </c>
      <c r="C140" s="80">
        <v>6</v>
      </c>
      <c r="D140" s="43">
        <v>17</v>
      </c>
      <c r="E140" s="46">
        <v>1</v>
      </c>
      <c r="F140" s="46">
        <v>0.99677225599999997</v>
      </c>
      <c r="G140" s="46">
        <v>1</v>
      </c>
      <c r="H140" s="44">
        <v>1</v>
      </c>
      <c r="I140" s="45"/>
      <c r="J140" s="60">
        <v>0</v>
      </c>
      <c r="K140" s="50"/>
      <c r="L140" s="47">
        <v>58.900731930466605</v>
      </c>
      <c r="M140" s="47">
        <v>61.797396963123646</v>
      </c>
      <c r="N140" s="75"/>
      <c r="O140" s="47">
        <v>6.6959706959706962</v>
      </c>
      <c r="P140" s="98">
        <v>8.6652154984762735</v>
      </c>
    </row>
    <row r="141" spans="1:16" x14ac:dyDescent="0.25">
      <c r="A141" s="16" t="s">
        <v>109</v>
      </c>
      <c r="B141" s="16" t="s">
        <v>205</v>
      </c>
      <c r="C141" s="80">
        <v>3</v>
      </c>
      <c r="D141" s="43">
        <v>12</v>
      </c>
      <c r="E141" s="46">
        <v>0</v>
      </c>
      <c r="F141" s="46">
        <v>0</v>
      </c>
      <c r="G141" s="46">
        <v>0</v>
      </c>
      <c r="H141" s="44">
        <v>1</v>
      </c>
      <c r="I141" s="45"/>
      <c r="J141" s="55">
        <v>0</v>
      </c>
      <c r="K141" s="50"/>
      <c r="L141" s="47" t="s">
        <v>340</v>
      </c>
      <c r="M141" s="47" t="s">
        <v>340</v>
      </c>
      <c r="N141" s="78"/>
      <c r="O141" s="47" t="s">
        <v>340</v>
      </c>
      <c r="P141" s="98" t="s">
        <v>340</v>
      </c>
    </row>
    <row r="142" spans="1:16" x14ac:dyDescent="0.25">
      <c r="A142" s="16" t="s">
        <v>332</v>
      </c>
      <c r="B142" s="16" t="s">
        <v>142</v>
      </c>
      <c r="C142" s="80">
        <v>3</v>
      </c>
      <c r="D142" s="43">
        <v>15</v>
      </c>
      <c r="E142" s="46">
        <v>0</v>
      </c>
      <c r="F142" s="46">
        <v>0.99998204999999996</v>
      </c>
      <c r="G142" s="46">
        <v>1</v>
      </c>
      <c r="H142" s="44">
        <v>1</v>
      </c>
      <c r="I142" s="53"/>
      <c r="J142" s="58">
        <v>0</v>
      </c>
      <c r="K142" s="48"/>
      <c r="L142" s="47">
        <v>17.630181018440197</v>
      </c>
      <c r="M142" s="47">
        <v>17.811618430675999</v>
      </c>
      <c r="N142" s="76"/>
      <c r="O142" s="47">
        <v>1.465147755470336</v>
      </c>
      <c r="P142" s="98">
        <v>0.92786251567070621</v>
      </c>
    </row>
    <row r="143" spans="1:16" x14ac:dyDescent="0.25">
      <c r="A143" s="16" t="s">
        <v>381</v>
      </c>
      <c r="B143" s="16" t="s">
        <v>380</v>
      </c>
      <c r="C143" s="85">
        <v>5</v>
      </c>
      <c r="D143" s="43">
        <v>18</v>
      </c>
      <c r="E143" s="46">
        <v>1</v>
      </c>
      <c r="F143" s="46">
        <v>1</v>
      </c>
      <c r="G143" s="46">
        <v>1</v>
      </c>
      <c r="H143" s="44">
        <v>1</v>
      </c>
      <c r="I143" s="59"/>
      <c r="J143" s="63">
        <v>0</v>
      </c>
      <c r="K143" s="57"/>
      <c r="L143" s="47">
        <v>54.848101265822784</v>
      </c>
      <c r="M143" s="47">
        <v>40.528925619834709</v>
      </c>
      <c r="N143" s="75"/>
      <c r="O143" s="47">
        <v>0</v>
      </c>
      <c r="P143" s="98">
        <v>0</v>
      </c>
    </row>
    <row r="144" spans="1:16" x14ac:dyDescent="0.25">
      <c r="A144" s="16" t="s">
        <v>110</v>
      </c>
      <c r="B144" s="16" t="s">
        <v>256</v>
      </c>
      <c r="C144" s="80">
        <v>6</v>
      </c>
      <c r="D144" s="43">
        <v>18</v>
      </c>
      <c r="E144" s="46">
        <v>0.99995035799999998</v>
      </c>
      <c r="F144" s="46">
        <v>1</v>
      </c>
      <c r="G144" s="46">
        <v>1</v>
      </c>
      <c r="H144" s="44">
        <v>1</v>
      </c>
      <c r="I144" s="45"/>
      <c r="J144" s="66">
        <v>0</v>
      </c>
      <c r="K144" s="50"/>
      <c r="L144" s="47">
        <v>14.766473764602113</v>
      </c>
      <c r="M144" s="47">
        <v>15.145070921247214</v>
      </c>
      <c r="N144" s="75"/>
      <c r="O144" s="47">
        <v>1.0266333928533011</v>
      </c>
      <c r="P144" s="98">
        <v>0.84366082772697926</v>
      </c>
    </row>
    <row r="145" spans="1:16" x14ac:dyDescent="0.25">
      <c r="A145" s="16" t="s">
        <v>111</v>
      </c>
      <c r="B145" s="16" t="s">
        <v>237</v>
      </c>
      <c r="C145" s="80">
        <v>4</v>
      </c>
      <c r="D145" s="43">
        <v>18</v>
      </c>
      <c r="E145" s="46">
        <v>1</v>
      </c>
      <c r="F145" s="46">
        <v>0.99432341599999996</v>
      </c>
      <c r="G145" s="46">
        <v>1</v>
      </c>
      <c r="H145" s="44">
        <v>1</v>
      </c>
      <c r="I145" s="45"/>
      <c r="J145" s="60">
        <v>0</v>
      </c>
      <c r="K145" s="50"/>
      <c r="L145" s="47">
        <v>31.600833496125546</v>
      </c>
      <c r="M145" s="47">
        <v>29.887570052263712</v>
      </c>
      <c r="N145" s="75"/>
      <c r="O145" s="47">
        <v>5.3243482248133107</v>
      </c>
      <c r="P145" s="98">
        <v>5.0731282278761762</v>
      </c>
    </row>
    <row r="146" spans="1:16" x14ac:dyDescent="0.25">
      <c r="A146" s="16" t="s">
        <v>112</v>
      </c>
      <c r="B146" s="16" t="s">
        <v>188</v>
      </c>
      <c r="C146" s="80">
        <v>6</v>
      </c>
      <c r="D146" s="43">
        <v>16</v>
      </c>
      <c r="E146" s="46">
        <v>0.99990182400000005</v>
      </c>
      <c r="F146" s="46">
        <v>0.97618792600000004</v>
      </c>
      <c r="G146" s="46">
        <v>1</v>
      </c>
      <c r="H146" s="44">
        <v>1</v>
      </c>
      <c r="I146" s="45"/>
      <c r="J146" s="60">
        <v>0</v>
      </c>
      <c r="K146" s="50"/>
      <c r="L146" s="47">
        <v>22.762497300798962</v>
      </c>
      <c r="M146" s="47">
        <v>22.832275397055337</v>
      </c>
      <c r="N146" s="75"/>
      <c r="O146" s="47">
        <v>3.3335071207090525</v>
      </c>
      <c r="P146" s="98">
        <v>4.6565734920422628</v>
      </c>
    </row>
    <row r="147" spans="1:16" x14ac:dyDescent="0.25">
      <c r="A147" s="16" t="s">
        <v>113</v>
      </c>
      <c r="B147" s="16" t="s">
        <v>236</v>
      </c>
      <c r="C147" s="80">
        <v>6</v>
      </c>
      <c r="D147" s="43">
        <v>18</v>
      </c>
      <c r="E147" s="46">
        <v>0.99999129499999995</v>
      </c>
      <c r="F147" s="46">
        <v>1</v>
      </c>
      <c r="G147" s="46">
        <v>1</v>
      </c>
      <c r="H147" s="44">
        <v>1</v>
      </c>
      <c r="I147" s="45"/>
      <c r="J147" s="60">
        <v>0</v>
      </c>
      <c r="K147" s="50"/>
      <c r="L147" s="47">
        <v>20.966006679389313</v>
      </c>
      <c r="M147" s="47">
        <v>19.180055295781468</v>
      </c>
      <c r="N147" s="75"/>
      <c r="O147" s="47">
        <v>3.6622667514843088</v>
      </c>
      <c r="P147" s="98">
        <v>3.7386573572693567</v>
      </c>
    </row>
    <row r="148" spans="1:16" x14ac:dyDescent="0.25">
      <c r="A148" s="16" t="s">
        <v>114</v>
      </c>
      <c r="B148" s="16" t="s">
        <v>141</v>
      </c>
      <c r="C148" s="80">
        <v>6</v>
      </c>
      <c r="D148" s="43">
        <v>18</v>
      </c>
      <c r="E148" s="46">
        <v>1</v>
      </c>
      <c r="F148" s="46">
        <v>0.87701536999999996</v>
      </c>
      <c r="G148" s="46">
        <v>1</v>
      </c>
      <c r="H148" s="44">
        <v>1</v>
      </c>
      <c r="I148" s="45"/>
      <c r="J148" s="60">
        <v>1</v>
      </c>
      <c r="K148" s="50"/>
      <c r="L148" s="47">
        <v>20.758160043833328</v>
      </c>
      <c r="M148" s="47">
        <v>20.81557969209307</v>
      </c>
      <c r="N148" s="75"/>
      <c r="O148" s="47">
        <v>2.39907982791587</v>
      </c>
      <c r="P148" s="98">
        <v>2.4054200079622361</v>
      </c>
    </row>
    <row r="149" spans="1:16" x14ac:dyDescent="0.25">
      <c r="A149" s="16" t="s">
        <v>115</v>
      </c>
      <c r="B149" s="16" t="s">
        <v>204</v>
      </c>
      <c r="C149" s="80">
        <v>6</v>
      </c>
      <c r="D149" s="43">
        <v>17</v>
      </c>
      <c r="E149" s="46">
        <v>1</v>
      </c>
      <c r="F149" s="46">
        <v>1</v>
      </c>
      <c r="G149" s="46">
        <v>1</v>
      </c>
      <c r="H149" s="44">
        <v>1</v>
      </c>
      <c r="I149" s="45"/>
      <c r="J149" s="60">
        <v>1</v>
      </c>
      <c r="K149" s="50"/>
      <c r="L149" s="47">
        <v>24.618921801522276</v>
      </c>
      <c r="M149" s="47">
        <v>24.284548675867214</v>
      </c>
      <c r="N149" s="75"/>
      <c r="O149" s="47">
        <v>5.7945168953313617</v>
      </c>
      <c r="P149" s="98">
        <v>4.5200018649757556</v>
      </c>
    </row>
    <row r="150" spans="1:16" x14ac:dyDescent="0.25">
      <c r="A150" s="16" t="s">
        <v>407</v>
      </c>
      <c r="B150" s="16" t="s">
        <v>408</v>
      </c>
      <c r="C150" s="80">
        <v>6</v>
      </c>
      <c r="D150" s="43">
        <v>17</v>
      </c>
      <c r="E150" s="46">
        <v>1</v>
      </c>
      <c r="F150" s="46">
        <v>0.93678372200000004</v>
      </c>
      <c r="G150" s="46">
        <v>0.72459979200000002</v>
      </c>
      <c r="H150" s="44">
        <v>1</v>
      </c>
      <c r="I150" s="45"/>
      <c r="J150" s="60">
        <v>1</v>
      </c>
      <c r="K150" s="50"/>
      <c r="L150" s="47">
        <v>19.490943729637198</v>
      </c>
      <c r="M150" s="47">
        <v>20.205453678185286</v>
      </c>
      <c r="N150" s="75"/>
      <c r="O150" s="47">
        <v>1.1689159773617763</v>
      </c>
      <c r="P150" s="98">
        <v>1.5211767824012723</v>
      </c>
    </row>
    <row r="151" spans="1:16" x14ac:dyDescent="0.25">
      <c r="A151" s="16" t="s">
        <v>398</v>
      </c>
      <c r="B151" s="16" t="s">
        <v>242</v>
      </c>
      <c r="C151" s="80">
        <v>6</v>
      </c>
      <c r="D151" s="43">
        <v>18</v>
      </c>
      <c r="E151" s="46">
        <v>1</v>
      </c>
      <c r="F151" s="46">
        <v>0.90328803700000004</v>
      </c>
      <c r="G151" s="46">
        <v>1</v>
      </c>
      <c r="H151" s="44">
        <v>1</v>
      </c>
      <c r="I151" s="45"/>
      <c r="J151" s="60">
        <v>1</v>
      </c>
      <c r="K151" s="50"/>
      <c r="L151" s="47">
        <v>12.320738827756569</v>
      </c>
      <c r="M151" s="47">
        <v>13.33048500099571</v>
      </c>
      <c r="N151" s="75"/>
      <c r="O151" s="47">
        <v>2.0710432613377114</v>
      </c>
      <c r="P151" s="98">
        <v>2.3679566046264813</v>
      </c>
    </row>
    <row r="152" spans="1:16" x14ac:dyDescent="0.25">
      <c r="A152" s="16" t="s">
        <v>116</v>
      </c>
      <c r="B152" s="16" t="s">
        <v>257</v>
      </c>
      <c r="C152" s="80">
        <v>0</v>
      </c>
      <c r="D152" s="43" t="e">
        <v>#N/A</v>
      </c>
      <c r="E152" s="46" t="e">
        <v>#N/A</v>
      </c>
      <c r="F152" s="46" t="e">
        <v>#N/A</v>
      </c>
      <c r="G152" s="46" t="e">
        <v>#N/A</v>
      </c>
      <c r="H152" s="44" t="e">
        <v>#N/A</v>
      </c>
      <c r="I152" s="45"/>
      <c r="J152" s="60" t="s">
        <v>340</v>
      </c>
      <c r="K152" s="50"/>
      <c r="L152" s="47" t="s">
        <v>340</v>
      </c>
      <c r="M152" s="47" t="s">
        <v>340</v>
      </c>
      <c r="N152" s="75"/>
      <c r="O152" s="47" t="s">
        <v>340</v>
      </c>
      <c r="P152" s="98" t="s">
        <v>340</v>
      </c>
    </row>
    <row r="153" spans="1:16" x14ac:dyDescent="0.25">
      <c r="A153" s="16" t="s">
        <v>117</v>
      </c>
      <c r="B153" s="16" t="s">
        <v>247</v>
      </c>
      <c r="C153" s="80">
        <v>6</v>
      </c>
      <c r="D153" s="43">
        <v>18</v>
      </c>
      <c r="E153" s="46">
        <v>0.60067746099999997</v>
      </c>
      <c r="F153" s="46">
        <v>0.94556933200000004</v>
      </c>
      <c r="G153" s="46">
        <v>1</v>
      </c>
      <c r="H153" s="44">
        <v>1</v>
      </c>
      <c r="I153" s="45"/>
      <c r="J153" s="60">
        <v>1</v>
      </c>
      <c r="K153" s="50"/>
      <c r="L153" s="47">
        <v>35.761854884783851</v>
      </c>
      <c r="M153" s="47">
        <v>37.792887598657352</v>
      </c>
      <c r="N153" s="75"/>
      <c r="O153" s="47">
        <v>4.1125104602510456</v>
      </c>
      <c r="P153" s="98">
        <v>4.8389147462822111</v>
      </c>
    </row>
    <row r="154" spans="1:16" x14ac:dyDescent="0.25">
      <c r="A154" s="16" t="s">
        <v>339</v>
      </c>
      <c r="B154" s="16" t="s">
        <v>197</v>
      </c>
      <c r="C154" s="80">
        <v>5</v>
      </c>
      <c r="D154" s="43">
        <v>18</v>
      </c>
      <c r="E154" s="46">
        <v>0.99993614399999997</v>
      </c>
      <c r="F154" s="46">
        <v>0.73046514900000004</v>
      </c>
      <c r="G154" s="46">
        <v>1</v>
      </c>
      <c r="H154" s="44">
        <v>1</v>
      </c>
      <c r="I154" s="45"/>
      <c r="J154" s="60">
        <v>1</v>
      </c>
      <c r="K154" s="50"/>
      <c r="L154" s="47">
        <v>19.040246659815004</v>
      </c>
      <c r="M154" s="47">
        <v>20.982552146779362</v>
      </c>
      <c r="N154" s="75"/>
      <c r="O154" s="47">
        <v>2.3189303953635165</v>
      </c>
      <c r="P154" s="98">
        <v>2.1724598930481283</v>
      </c>
    </row>
    <row r="155" spans="1:16" x14ac:dyDescent="0.25">
      <c r="A155" s="16" t="s">
        <v>118</v>
      </c>
      <c r="B155" s="16" t="s">
        <v>151</v>
      </c>
      <c r="C155" s="80">
        <v>6</v>
      </c>
      <c r="D155" s="43">
        <v>17</v>
      </c>
      <c r="E155" s="46">
        <v>1</v>
      </c>
      <c r="F155" s="46">
        <v>0.99927720499999995</v>
      </c>
      <c r="G155" s="46">
        <v>1</v>
      </c>
      <c r="H155" s="44">
        <v>1</v>
      </c>
      <c r="I155" s="45"/>
      <c r="J155" s="60">
        <v>0</v>
      </c>
      <c r="K155" s="50"/>
      <c r="L155" s="47">
        <v>15.905634942032894</v>
      </c>
      <c r="M155" s="47">
        <v>16.820912469033857</v>
      </c>
      <c r="N155" s="75"/>
      <c r="O155" s="47">
        <v>1.5289960619301937</v>
      </c>
      <c r="P155" s="98">
        <v>1.535043352601156</v>
      </c>
    </row>
    <row r="156" spans="1:16" x14ac:dyDescent="0.25">
      <c r="A156" s="16" t="s">
        <v>119</v>
      </c>
      <c r="B156" s="16" t="s">
        <v>263</v>
      </c>
      <c r="C156" s="80">
        <v>3</v>
      </c>
      <c r="D156" s="43">
        <v>17</v>
      </c>
      <c r="E156" s="46">
        <v>1</v>
      </c>
      <c r="F156" s="46">
        <v>0.99807770600000001</v>
      </c>
      <c r="G156" s="46">
        <v>1</v>
      </c>
      <c r="H156" s="44">
        <v>1</v>
      </c>
      <c r="I156" s="45"/>
      <c r="J156" s="60">
        <v>0</v>
      </c>
      <c r="K156" s="50"/>
      <c r="L156" s="47">
        <v>19.216595363645407</v>
      </c>
      <c r="M156" s="47">
        <v>17.87249364586275</v>
      </c>
      <c r="N156" s="75"/>
      <c r="O156" s="47">
        <v>7.7967815862893586</v>
      </c>
      <c r="P156" s="98">
        <v>5.719005144178583</v>
      </c>
    </row>
    <row r="157" spans="1:16" x14ac:dyDescent="0.25">
      <c r="A157" s="16" t="s">
        <v>120</v>
      </c>
      <c r="B157" s="16" t="s">
        <v>259</v>
      </c>
      <c r="C157" s="80">
        <v>6</v>
      </c>
      <c r="D157" s="43">
        <v>17</v>
      </c>
      <c r="E157" s="46">
        <v>0.99997459600000005</v>
      </c>
      <c r="F157" s="46">
        <v>0.92123363800000002</v>
      </c>
      <c r="G157" s="46">
        <v>1</v>
      </c>
      <c r="H157" s="44">
        <v>1</v>
      </c>
      <c r="I157" s="45"/>
      <c r="J157" s="60">
        <v>1</v>
      </c>
      <c r="K157" s="50"/>
      <c r="L157" s="47">
        <v>20.097493578267301</v>
      </c>
      <c r="M157" s="47">
        <v>21.431754346010781</v>
      </c>
      <c r="N157" s="75"/>
      <c r="O157" s="47">
        <v>1.9749979573494567</v>
      </c>
      <c r="P157" s="98">
        <v>1.9484618626211547</v>
      </c>
    </row>
    <row r="158" spans="1:16" x14ac:dyDescent="0.25">
      <c r="A158" s="16" t="s">
        <v>121</v>
      </c>
      <c r="B158" s="16" t="s">
        <v>185</v>
      </c>
      <c r="C158" s="80">
        <v>6</v>
      </c>
      <c r="D158" s="43">
        <v>17</v>
      </c>
      <c r="E158" s="46">
        <v>0.99996629100000001</v>
      </c>
      <c r="F158" s="46">
        <v>0.94946949700000005</v>
      </c>
      <c r="G158" s="46">
        <v>0.99998314499999996</v>
      </c>
      <c r="H158" s="44">
        <v>1</v>
      </c>
      <c r="I158" s="45"/>
      <c r="J158" s="60">
        <v>0</v>
      </c>
      <c r="K158" s="50"/>
      <c r="L158" s="47">
        <v>16.287393431872069</v>
      </c>
      <c r="M158" s="47">
        <v>17.654342345904798</v>
      </c>
      <c r="N158" s="75"/>
      <c r="O158" s="47">
        <v>1.4156019192409295</v>
      </c>
      <c r="P158" s="98">
        <v>1.5912116484659387</v>
      </c>
    </row>
    <row r="159" spans="1:16" x14ac:dyDescent="0.25">
      <c r="A159" s="16" t="s">
        <v>329</v>
      </c>
      <c r="B159" s="16" t="s">
        <v>277</v>
      </c>
      <c r="C159" s="80">
        <v>6</v>
      </c>
      <c r="D159" s="43">
        <v>16</v>
      </c>
      <c r="E159" s="46">
        <v>1</v>
      </c>
      <c r="F159" s="46">
        <v>1</v>
      </c>
      <c r="G159" s="46">
        <v>1</v>
      </c>
      <c r="H159" s="44">
        <v>1</v>
      </c>
      <c r="I159" s="45"/>
      <c r="J159" s="60">
        <v>0</v>
      </c>
      <c r="K159" s="50"/>
      <c r="L159" s="47">
        <v>24.194262295081966</v>
      </c>
      <c r="M159" s="47">
        <v>24.383992182081837</v>
      </c>
      <c r="N159" s="75"/>
      <c r="O159" s="47">
        <v>6.0550819672131144</v>
      </c>
      <c r="P159" s="98">
        <v>5.5435975033100053</v>
      </c>
    </row>
    <row r="160" spans="1:16" x14ac:dyDescent="0.25">
      <c r="A160" s="16" t="s">
        <v>122</v>
      </c>
      <c r="B160" s="16" t="s">
        <v>152</v>
      </c>
      <c r="C160" s="80">
        <v>6</v>
      </c>
      <c r="D160" s="43">
        <v>18</v>
      </c>
      <c r="E160" s="46">
        <v>1</v>
      </c>
      <c r="F160" s="46">
        <v>0.91540831499999997</v>
      </c>
      <c r="G160" s="46">
        <v>1</v>
      </c>
      <c r="H160" s="44">
        <v>1</v>
      </c>
      <c r="I160" s="45"/>
      <c r="J160" s="60">
        <v>0</v>
      </c>
      <c r="K160" s="50"/>
      <c r="L160" s="47">
        <v>15.287405995848504</v>
      </c>
      <c r="M160" s="47">
        <v>14.816061365059486</v>
      </c>
      <c r="N160" s="75"/>
      <c r="O160" s="47">
        <v>2.1919815249488908</v>
      </c>
      <c r="P160" s="98">
        <v>1.9063483826327625</v>
      </c>
    </row>
    <row r="161" spans="1:16" x14ac:dyDescent="0.25">
      <c r="A161" s="16" t="s">
        <v>123</v>
      </c>
      <c r="B161" s="16" t="s">
        <v>262</v>
      </c>
      <c r="C161" s="80">
        <v>6</v>
      </c>
      <c r="D161" s="43">
        <v>18</v>
      </c>
      <c r="E161" s="46">
        <v>0.99946475300000004</v>
      </c>
      <c r="F161" s="46">
        <v>0.99111489799999997</v>
      </c>
      <c r="G161" s="46">
        <v>1</v>
      </c>
      <c r="H161" s="44">
        <v>1</v>
      </c>
      <c r="I161" s="45"/>
      <c r="J161" s="60">
        <v>3</v>
      </c>
      <c r="K161" s="50"/>
      <c r="L161" s="47">
        <v>25.110444334281315</v>
      </c>
      <c r="M161" s="47">
        <v>26.334091193004372</v>
      </c>
      <c r="N161" s="75"/>
      <c r="O161" s="47">
        <v>2.3347810065276899</v>
      </c>
      <c r="P161" s="98">
        <v>2.3883830613634642</v>
      </c>
    </row>
    <row r="162" spans="1:16" x14ac:dyDescent="0.25">
      <c r="A162" s="16" t="s">
        <v>124</v>
      </c>
      <c r="B162" s="16" t="s">
        <v>234</v>
      </c>
      <c r="C162" s="80">
        <v>6</v>
      </c>
      <c r="D162" s="43">
        <v>17</v>
      </c>
      <c r="E162" s="46">
        <v>1</v>
      </c>
      <c r="F162" s="46">
        <v>0.98921449299999997</v>
      </c>
      <c r="G162" s="46">
        <v>1</v>
      </c>
      <c r="H162" s="44">
        <v>1</v>
      </c>
      <c r="I162" s="49"/>
      <c r="J162" s="60">
        <v>0</v>
      </c>
      <c r="K162" s="50"/>
      <c r="L162" s="47">
        <v>19.658012604542392</v>
      </c>
      <c r="M162" s="47">
        <v>20.053094963475587</v>
      </c>
      <c r="N162" s="75"/>
      <c r="O162" s="47">
        <v>2.8251015693459731</v>
      </c>
      <c r="P162" s="98">
        <v>2.9847127856701667</v>
      </c>
    </row>
    <row r="163" spans="1:16" x14ac:dyDescent="0.25">
      <c r="A163" s="16" t="s">
        <v>125</v>
      </c>
      <c r="B163" s="16" t="s">
        <v>208</v>
      </c>
      <c r="C163" s="80">
        <v>6</v>
      </c>
      <c r="D163" s="43">
        <v>16</v>
      </c>
      <c r="E163" s="46">
        <v>0.99992088199999996</v>
      </c>
      <c r="F163" s="46">
        <v>0</v>
      </c>
      <c r="G163" s="46">
        <v>1</v>
      </c>
      <c r="H163" s="44">
        <v>1</v>
      </c>
      <c r="I163" s="69"/>
      <c r="J163" s="60">
        <v>1</v>
      </c>
      <c r="K163" s="48"/>
      <c r="L163" s="47">
        <v>18.954770126616562</v>
      </c>
      <c r="M163" s="47">
        <v>18.667107525459596</v>
      </c>
      <c r="N163" s="76"/>
      <c r="O163" s="47" t="s">
        <v>340</v>
      </c>
      <c r="P163" s="98" t="s">
        <v>340</v>
      </c>
    </row>
    <row r="164" spans="1:16" x14ac:dyDescent="0.25">
      <c r="A164" s="16" t="s">
        <v>126</v>
      </c>
      <c r="B164" s="16" t="s">
        <v>140</v>
      </c>
      <c r="C164" s="80">
        <v>6</v>
      </c>
      <c r="D164" s="43">
        <v>16</v>
      </c>
      <c r="E164" s="46">
        <v>1</v>
      </c>
      <c r="F164" s="46">
        <v>0.82844093900000004</v>
      </c>
      <c r="G164" s="46">
        <v>0.991096113</v>
      </c>
      <c r="H164" s="44">
        <v>1</v>
      </c>
      <c r="I164" s="49"/>
      <c r="J164" s="60">
        <v>0</v>
      </c>
      <c r="K164" s="70"/>
      <c r="L164" s="47">
        <v>16.989628691315019</v>
      </c>
      <c r="M164" s="47">
        <v>16.656648308418568</v>
      </c>
      <c r="N164" s="75"/>
      <c r="O164" s="47">
        <v>1.3566982667815761</v>
      </c>
      <c r="P164" s="98">
        <v>1.1545221530574881</v>
      </c>
    </row>
    <row r="165" spans="1:16" ht="15.75" thickBot="1" x14ac:dyDescent="0.3">
      <c r="A165" s="87" t="s">
        <v>127</v>
      </c>
      <c r="B165" s="87" t="s">
        <v>161</v>
      </c>
      <c r="C165" s="88">
        <v>5</v>
      </c>
      <c r="D165" s="89">
        <v>18</v>
      </c>
      <c r="E165" s="90">
        <v>0.99979073299999999</v>
      </c>
      <c r="F165" s="90">
        <v>0.99985228199999998</v>
      </c>
      <c r="G165" s="90">
        <v>1</v>
      </c>
      <c r="H165" s="91">
        <v>1</v>
      </c>
      <c r="I165" s="92"/>
      <c r="J165" s="93">
        <v>0</v>
      </c>
      <c r="K165" s="94"/>
      <c r="L165" s="95">
        <v>15.198166955660144</v>
      </c>
      <c r="M165" s="95">
        <v>12.861500951474786</v>
      </c>
      <c r="N165" s="96"/>
      <c r="O165" s="95">
        <v>3.2294620194391133</v>
      </c>
      <c r="P165" s="99">
        <v>2.9485608943862989</v>
      </c>
    </row>
    <row r="167" spans="1:16" hidden="1" x14ac:dyDescent="0.25">
      <c r="J167" t="s">
        <v>384</v>
      </c>
      <c r="L167">
        <v>20.771743637680572</v>
      </c>
      <c r="M167">
        <v>20.147202783206875</v>
      </c>
      <c r="N167"/>
      <c r="O167">
        <v>3.4690416462277436</v>
      </c>
      <c r="P167">
        <v>3.1604146304491278</v>
      </c>
    </row>
    <row r="168" spans="1:16" hidden="1" x14ac:dyDescent="0.25">
      <c r="J168" t="s">
        <v>385</v>
      </c>
      <c r="L168">
        <v>111.08895296746037</v>
      </c>
      <c r="M168">
        <v>85.123090228691069</v>
      </c>
      <c r="N168"/>
      <c r="O168">
        <v>4.7152447093540673</v>
      </c>
      <c r="P168">
        <v>3.8693844897433869</v>
      </c>
    </row>
    <row r="169" spans="1:16" hidden="1" x14ac:dyDescent="0.25">
      <c r="J169" t="s">
        <v>292</v>
      </c>
      <c r="L169">
        <v>10.539874428448394</v>
      </c>
      <c r="M169">
        <v>9.2262175472232961</v>
      </c>
      <c r="N169"/>
      <c r="O169">
        <v>2.1714614224881057</v>
      </c>
      <c r="P169">
        <v>1.9670751103461674</v>
      </c>
    </row>
    <row r="170" spans="1:16" hidden="1" x14ac:dyDescent="0.25">
      <c r="L170"/>
      <c r="M170"/>
      <c r="N170"/>
      <c r="O170"/>
      <c r="P170"/>
    </row>
    <row r="171" spans="1:16" hidden="1" x14ac:dyDescent="0.25">
      <c r="J171" t="s">
        <v>291</v>
      </c>
      <c r="L171">
        <v>31.311618066128965</v>
      </c>
      <c r="M171">
        <v>29.373420330430172</v>
      </c>
      <c r="N171"/>
      <c r="O171">
        <v>5.6405030687158497</v>
      </c>
      <c r="P171">
        <v>5.1274897407952951</v>
      </c>
    </row>
    <row r="172" spans="1:16" s="39" customFormat="1" hidden="1" x14ac:dyDescent="0.25">
      <c r="A172"/>
      <c r="B172"/>
      <c r="C172" s="23"/>
      <c r="D172" s="23"/>
      <c r="E172" s="23"/>
      <c r="F172" s="23"/>
      <c r="G172" s="23"/>
      <c r="H172" s="23"/>
      <c r="I172" s="23"/>
      <c r="J172" t="s">
        <v>290</v>
      </c>
      <c r="L172" s="114">
        <v>41.851492494577357</v>
      </c>
      <c r="M172">
        <v>38.599637877653464</v>
      </c>
      <c r="O172" s="23">
        <v>7.8119644912039554</v>
      </c>
      <c r="P172" s="23">
        <v>7.0945648511414632</v>
      </c>
    </row>
    <row r="173" spans="1:16" x14ac:dyDescent="0.25">
      <c r="A173" s="39"/>
      <c r="B173" s="39"/>
      <c r="C173" s="40"/>
      <c r="D173" s="40"/>
      <c r="E173" s="40"/>
      <c r="F173" s="40"/>
      <c r="G173" s="40"/>
      <c r="H173" s="40"/>
      <c r="I173" s="40"/>
    </row>
    <row r="174" spans="1:16" ht="18.75" customHeight="1" x14ac:dyDescent="0.25"/>
  </sheetData>
  <mergeCells count="5">
    <mergeCell ref="D2:G2"/>
    <mergeCell ref="H2:J2"/>
    <mergeCell ref="L2:M2"/>
    <mergeCell ref="O2:P2"/>
    <mergeCell ref="C1:J1"/>
  </mergeCells>
  <conditionalFormatting sqref="C5:C165">
    <cfRule type="cellIs" dxfId="28" priority="28" stopIfTrue="1" operator="equal">
      <formula>6</formula>
    </cfRule>
    <cfRule type="cellIs" dxfId="27" priority="29" stopIfTrue="1" operator="between">
      <formula>4</formula>
      <formula>5</formula>
    </cfRule>
    <cfRule type="cellIs" dxfId="26" priority="30" stopIfTrue="1" operator="between">
      <formula>0</formula>
      <formula>3</formula>
    </cfRule>
  </conditionalFormatting>
  <conditionalFormatting sqref="D5:D165">
    <cfRule type="cellIs" dxfId="25" priority="26" stopIfTrue="1" operator="greaterThanOrEqual">
      <formula>17</formula>
    </cfRule>
    <cfRule type="cellIs" dxfId="24" priority="27" stopIfTrue="1" operator="lessThan">
      <formula>17</formula>
    </cfRule>
  </conditionalFormatting>
  <conditionalFormatting sqref="E5:G165">
    <cfRule type="cellIs" dxfId="23" priority="23" stopIfTrue="1" operator="greaterThan">
      <formula>0.99</formula>
    </cfRule>
    <cfRule type="cellIs" dxfId="22" priority="24" stopIfTrue="1" operator="between">
      <formula>0.751</formula>
      <formula>0.99</formula>
    </cfRule>
    <cfRule type="cellIs" dxfId="21" priority="25" stopIfTrue="1" operator="lessThanOrEqual">
      <formula>0.75</formula>
    </cfRule>
  </conditionalFormatting>
  <conditionalFormatting sqref="H5:H165">
    <cfRule type="cellIs" dxfId="20" priority="15" stopIfTrue="1" operator="equal">
      <formula>"NULL"</formula>
    </cfRule>
    <cfRule type="cellIs" dxfId="19" priority="20" stopIfTrue="1" operator="between">
      <formula>4</formula>
      <formula>5</formula>
    </cfRule>
    <cfRule type="cellIs" dxfId="18" priority="21" stopIfTrue="1" operator="equal">
      <formula>3</formula>
    </cfRule>
    <cfRule type="cellIs" dxfId="17" priority="22" stopIfTrue="1" operator="between">
      <formula>1</formula>
      <formula>2</formula>
    </cfRule>
  </conditionalFormatting>
  <conditionalFormatting sqref="I5:I165">
    <cfRule type="cellIs" dxfId="16" priority="19" stopIfTrue="1" operator="equal">
      <formula>"Ongoing"</formula>
    </cfRule>
  </conditionalFormatting>
  <conditionalFormatting sqref="J5:J165">
    <cfRule type="cellIs" dxfId="15" priority="16" stopIfTrue="1" operator="equal">
      <formula>0</formula>
    </cfRule>
    <cfRule type="cellIs" dxfId="14" priority="17" stopIfTrue="1" operator="between">
      <formula>1</formula>
      <formula>2</formula>
    </cfRule>
    <cfRule type="cellIs" dxfId="13" priority="18" stopIfTrue="1" operator="between">
      <formula>3</formula>
      <formula>5</formula>
    </cfRule>
  </conditionalFormatting>
  <conditionalFormatting sqref="L5:L165">
    <cfRule type="cellIs" dxfId="12" priority="11" stopIfTrue="1" operator="greaterThan">
      <formula>$L$172</formula>
    </cfRule>
    <cfRule type="cellIs" dxfId="11" priority="12" stopIfTrue="1" operator="lessThan">
      <formula>$L$171</formula>
    </cfRule>
    <cfRule type="cellIs" dxfId="10" priority="13" stopIfTrue="1" operator="between">
      <formula>$L$171</formula>
      <formula>$L$172</formula>
    </cfRule>
  </conditionalFormatting>
  <conditionalFormatting sqref="L5:P165">
    <cfRule type="cellIs" dxfId="9" priority="1" stopIfTrue="1" operator="equal">
      <formula>"na"</formula>
    </cfRule>
  </conditionalFormatting>
  <conditionalFormatting sqref="M5:M165">
    <cfRule type="cellIs" dxfId="8" priority="8" stopIfTrue="1" operator="greaterThan">
      <formula>$M$172</formula>
    </cfRule>
    <cfRule type="cellIs" dxfId="7" priority="9" stopIfTrue="1" operator="lessThan">
      <formula>$M$171</formula>
    </cfRule>
    <cfRule type="cellIs" dxfId="6" priority="10" stopIfTrue="1" operator="between">
      <formula>$M$171</formula>
      <formula>$M$172</formula>
    </cfRule>
  </conditionalFormatting>
  <conditionalFormatting sqref="O5:O165">
    <cfRule type="cellIs" dxfId="5" priority="5" stopIfTrue="1" operator="greaterThan">
      <formula>$O$172</formula>
    </cfRule>
    <cfRule type="cellIs" dxfId="4" priority="6" stopIfTrue="1" operator="lessThan">
      <formula>$O$171</formula>
    </cfRule>
    <cfRule type="cellIs" dxfId="3" priority="7" stopIfTrue="1" operator="between">
      <formula>$O$171</formula>
      <formula>$O$172</formula>
    </cfRule>
  </conditionalFormatting>
  <conditionalFormatting sqref="P5:P165">
    <cfRule type="cellIs" dxfId="2" priority="2" stopIfTrue="1" operator="greaterThan">
      <formula>$P$172</formula>
    </cfRule>
    <cfRule type="cellIs" dxfId="1" priority="3" stopIfTrue="1" operator="lessThan">
      <formula>$P$171</formula>
    </cfRule>
    <cfRule type="cellIs" dxfId="0" priority="4" stopIfTrue="1" operator="between">
      <formula>$P$171</formula>
      <formula>$P$172</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_ip_UnifiedCompliancePolicyUIAction xmlns="http://schemas.microsoft.com/sharepoint/v3" xsi:nil="true"/>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Person xmlns="7ac25642-bc50-40b5-aee4-3aad54522c8e">
      <UserInfo>
        <DisplayName/>
        <AccountId xsi:nil="true"/>
        <AccountType/>
      </UserInfo>
    </Person>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70" ma:contentTypeDescription="Create a new document." ma:contentTypeScope="" ma:versionID="756aa9079aa735e4af56e44e1bb3416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e6cc4c3f9bb732a1725d6ac504af6aae"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DE97A96-020F-457E-A1B9-1E1F3259E2D5}">
  <ds:schemaRefs>
    <ds:schemaRef ds:uri="http://schemas.openxmlformats.org/package/2006/metadata/core-properties"/>
    <ds:schemaRef ds:uri="http://schemas.microsoft.com/office/2006/documentManagement/types"/>
    <ds:schemaRef ds:uri="http://purl.org/dc/dcmitype/"/>
    <ds:schemaRef ds:uri="http://www.w3.org/XML/1998/namespace"/>
    <ds:schemaRef ds:uri="cccaf3ac-2de9-44d4-aa31-54302fceb5f7"/>
    <ds:schemaRef ds:uri="http://schemas.microsoft.com/office/2006/metadata/properties"/>
    <ds:schemaRef ds:uri="51bfcd92-eb3e-40f4-8778-2bbfb88a890b"/>
    <ds:schemaRef ds:uri="http://schemas.microsoft.com/office/infopath/2007/PartnerControls"/>
    <ds:schemaRef ds:uri="7ac25642-bc50-40b5-aee4-3aad54522c8e"/>
    <ds:schemaRef ds:uri="http://purl.org/dc/elements/1.1/"/>
    <ds:schemaRef ds:uri="22284d95-5a94-4052-8e65-be8da71d5f72"/>
    <ds:schemaRef ds:uri="http://schemas.microsoft.com/sharepoint/v3"/>
    <ds:schemaRef ds:uri="http://purl.org/dc/terms/"/>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83F567BD-C0C3-4A2D-BFDF-645B91A8DC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Sachit Ramakrishnan</cp:lastModifiedBy>
  <cp:lastPrinted>2014-06-18T15:30:20Z</cp:lastPrinted>
  <dcterms:created xsi:type="dcterms:W3CDTF">2013-10-31T09:09:38Z</dcterms:created>
  <dcterms:modified xsi:type="dcterms:W3CDTF">2024-03-18T11:50:46Z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