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hsengland-my.sharepoint.com/personal/sandra_mapuranga1_england_nhs_uk/Documents/Downloads/Publication/"/>
    </mc:Choice>
  </mc:AlternateContent>
  <xr:revisionPtr revIDLastSave="25" documentId="8_{8D679904-DE22-480B-BFB9-E72E72AB3E16}" xr6:coauthVersionLast="47" xr6:coauthVersionMax="47" xr10:uidLastSave="{B4E253C4-7A89-4117-97DC-CCC61238FAB2}"/>
  <bookViews>
    <workbookView xWindow="-120" yWindow="-120" windowWidth="23280" windowHeight="15000" tabRatio="859" xr2:uid="{00000000-000D-0000-FFFF-FFFF00000000}"/>
  </bookViews>
  <sheets>
    <sheet name="Overview" sheetId="29" r:id="rId1"/>
    <sheet name="System &amp; Provider Summary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UTC'!$B$61:$W$186</definedName>
    <definedName name="_xlnm._FilterDatabase" localSheetId="9" hidden="1">'Chief Complaint - T1'!$B$18:$C$303</definedName>
    <definedName name="_xlnm._FilterDatabase" localSheetId="10" hidden="1">'Chief Complaint - UTC'!$B$18:$C$304</definedName>
    <definedName name="_xlnm._FilterDatabase" localSheetId="11" hidden="1">'Data Completeness &amp; Quality'!$L$21:$S$147</definedName>
    <definedName name="_xlnm._FilterDatabase" localSheetId="7" hidden="1">'Ethnicity - T1'!$B$18:$C$302</definedName>
    <definedName name="_xlnm._FilterDatabase" localSheetId="8" hidden="1">'Ethnicity - UTC'!$B$18:$C$303</definedName>
    <definedName name="_xlnm._FilterDatabase" localSheetId="5" hidden="1">'Gender - T1'!$B$18:$C$302</definedName>
    <definedName name="_xlnm._FilterDatabase" localSheetId="6" hidden="1">'Gender - UTC'!$B$18:$C$303</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6" i="30" l="1"/>
  <c r="C5" i="57" l="1"/>
  <c r="O147" i="30"/>
  <c r="C10" i="10"/>
  <c r="C10" i="59"/>
  <c r="C10" i="16"/>
  <c r="C10" i="60"/>
  <c r="C10" i="24"/>
  <c r="C10" i="61"/>
  <c r="C10" i="58"/>
  <c r="C10" i="15"/>
  <c r="C10" i="57"/>
  <c r="C8" i="57"/>
  <c r="C11" i="61"/>
  <c r="C8" i="61"/>
  <c r="C5" i="61"/>
  <c r="C11" i="60"/>
  <c r="C8" i="60"/>
  <c r="C5" i="60"/>
  <c r="C11" i="59"/>
  <c r="C8" i="59"/>
  <c r="C5" i="59"/>
  <c r="C11" i="58"/>
  <c r="C8" i="58"/>
  <c r="C5" i="58"/>
  <c r="E146" i="30"/>
  <c r="P147" i="30" l="1"/>
  <c r="S147" i="30" l="1"/>
  <c r="Q147" i="30"/>
  <c r="R147" i="30"/>
  <c r="C11" i="10"/>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<sst xmlns="http://schemas.openxmlformats.org/spreadsheetml/2006/main" count="14608" uniqueCount="571">
  <si>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</si>
  <si>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</si>
  <si>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</si>
  <si>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</si>
  <si>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</si>
  <si>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</si>
  <si>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</si>
  <si>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</si>
  <si>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</si>
  <si>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</si>
  <si>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</si>
  <si>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</si>
  <si>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</si>
  <si>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</si>
  <si>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</si>
  <si>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</si>
  <si>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</si>
  <si>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</si>
  <si>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</si>
  <si>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</si>
  <si>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</si>
  <si>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</si>
  <si>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</si>
  <si>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</si>
  <si>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</si>
  <si>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</si>
  <si>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</si>
  <si>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</si>
  <si>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</si>
  <si>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</si>
  <si>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</si>
  <si>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</si>
  <si>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</si>
  <si>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</si>
  <si>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</si>
  <si>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</si>
  <si>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</si>
  <si>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</si>
  <si>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</si>
  <si>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</si>
  <si>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</si>
  <si>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</si>
  <si>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</si>
  <si>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</si>
  <si>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</si>
  <si>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</si>
  <si>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</si>
  <si>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</si>
  <si>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</si>
  <si>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</si>
  <si>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</si>
  <si>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</si>
  <si>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</si>
  <si>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</si>
  <si>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</si>
  <si>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</si>
  <si>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</si>
  <si>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</si>
  <si>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</si>
  <si>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</si>
  <si>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</si>
  <si>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</si>
  <si>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</si>
  <si>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</si>
  <si>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</si>
  <si>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</si>
  <si>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</si>
  <si>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</si>
  <si>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</si>
  <si>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</si>
  <si>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</si>
  <si>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</si>
  <si>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</si>
  <si>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</si>
  <si>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</si>
  <si>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</si>
  <si>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</si>
  <si>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</si>
  <si>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</si>
  <si>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</si>
  <si>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</si>
  <si>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</si>
  <si>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</si>
  <si>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</si>
  <si>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</si>
  <si>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</si>
  <si>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</si>
  <si>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</si>
  <si>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</si>
  <si>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</si>
  <si>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</si>
  <si>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</si>
  <si>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</si>
  <si>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</si>
  <si>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</si>
  <si>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</si>
  <si>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</si>
  <si>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</si>
  <si>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</si>
  <si>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</si>
  <si>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</si>
  <si>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</si>
  <si>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</si>
  <si>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</si>
  <si>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</si>
  <si>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</si>
  <si>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</si>
  <si>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</si>
  <si>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</si>
  <si>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</si>
  <si>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</si>
  <si>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</si>
  <si>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</si>
  <si>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</si>
  <si>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</si>
  <si>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</si>
  <si>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</si>
  <si>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</si>
  <si>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</si>
  <si>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</si>
  <si>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</si>
  <si>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</si>
  <si>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</si>
  <si>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</si>
  <si>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</si>
  <si>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</si>
  <si>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</si>
  <si>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</si>
  <si>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</si>
  <si>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</si>
  <si>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</si>
  <si>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</si>
  <si>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</si>
  <si>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</si>
  <si>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</si>
  <si>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</si>
  <si>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</si>
  <si>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</si>
  <si>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</si>
  <si>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</si>
  <si>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</si>
  <si>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</si>
  <si>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</si>
  <si>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</si>
  <si>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</si>
  <si>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</si>
  <si>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</si>
  <si>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</si>
  <si>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</si>
  <si>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</si>
  <si>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</si>
  <si>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</si>
  <si>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</si>
  <si>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</si>
  <si>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</si>
  <si>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</si>
  <si>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</si>
  <si>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</si>
  <si>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</si>
  <si>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</si>
  <si>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</si>
  <si>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</si>
  <si>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</si>
  <si>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</si>
  <si>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</si>
  <si>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</si>
  <si>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</si>
  <si>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</si>
  <si>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</si>
  <si>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</si>
  <si>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</si>
  <si>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</si>
  <si>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</si>
  <si>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</si>
  <si>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</si>
  <si>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</si>
  <si>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</si>
  <si>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</si>
  <si>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</si>
  <si>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</si>
  <si>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</si>
  <si>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</si>
  <si>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</si>
  <si>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</si>
  <si>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</si>
  <si>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</si>
  <si>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</si>
  <si>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</si>
  <si>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</si>
  <si>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</si>
  <si>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</si>
  <si>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</si>
  <si>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</si>
  <si>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</si>
  <si>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</si>
  <si>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</si>
  <si>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</si>
  <si>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</si>
  <si>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</si>
  <si>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</si>
  <si>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</si>
  <si>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</si>
  <si>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</si>
  <si>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</si>
  <si>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</si>
  <si>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</si>
  <si>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</si>
  <si>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</si>
  <si>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</si>
  <si>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</si>
  <si>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</si>
  <si>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</si>
  <si>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</si>
  <si>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</si>
  <si>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</si>
  <si>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</si>
  <si>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</si>
  <si>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</si>
  <si>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</si>
  <si>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</si>
  <si>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</si>
  <si>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</si>
  <si>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</si>
  <si>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</si>
  <si>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</si>
  <si>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</si>
  <si>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</si>
  <si>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</si>
  <si>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</si>
  <si>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</si>
  <si>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</si>
  <si>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</si>
  <si>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</si>
  <si>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</si>
  <si>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</si>
  <si>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</si>
  <si>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</si>
  <si>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</si>
  <si>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</si>
  <si>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</si>
  <si>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</si>
  <si>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</si>
  <si>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</si>
  <si>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</si>
  <si>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</si>
  <si>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</si>
  <si>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</si>
  <si>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</si>
  <si>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</si>
  <si>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</si>
  <si>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</si>
  <si>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</si>
  <si>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</si>
  <si>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</si>
  <si>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</si>
  <si>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</si>
  <si>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</si>
  <si>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</si>
  <si>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</si>
  <si>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</si>
  <si>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</si>
  <si>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</si>
  <si>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</si>
  <si>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</si>
  <si>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</si>
  <si>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</si>
  <si>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</si>
  <si>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</si>
  <si>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</si>
  <si>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</si>
  <si>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</si>
  <si>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</si>
  <si>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</si>
  <si>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</si>
  <si>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</si>
  <si>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</si>
  <si>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</si>
  <si>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</si>
  <si>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</si>
  <si>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</si>
  <si>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</si>
  <si>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</si>
  <si>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</si>
  <si>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</si>
  <si>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</si>
  <si>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</si>
  <si>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</si>
  <si>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</si>
  <si>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</si>
  <si>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</si>
  <si>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</si>
  <si>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</si>
  <si>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</si>
  <si>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</si>
  <si>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</si>
  <si>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</si>
  <si>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</si>
  <si>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</si>
  <si>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</si>
  <si>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</si>
  <si>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</si>
  <si>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</si>
  <si>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</si>
  <si>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</si>
  <si>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</si>
  <si>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</si>
  <si>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</si>
  <si>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</si>
  <si>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</si>
  <si>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</si>
  <si>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</si>
  <si>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</si>
  <si>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</si>
  <si>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</si>
  <si>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</si>
  <si>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</si>
  <si>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</si>
  <si>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</si>
  <si>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</si>
  <si>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</si>
  <si>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</si>
  <si>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</si>
  <si>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</si>
  <si>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</si>
  <si>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</si>
  <si>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</si>
  <si>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</si>
  <si>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</si>
  <si>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</si>
  <si>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</si>
  <si>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</si>
  <si>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</si>
  <si>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</si>
  <si>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</si>
  <si>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</si>
  <si>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</si>
  <si>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</si>
  <si>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</si>
  <si>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</si>
  <si>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</si>
  <si>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</si>
  <si>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</si>
  <si>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</si>
  <si>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</si>
  <si>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</si>
  <si>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</si>
  <si>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</si>
  <si>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</si>
  <si>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</si>
  <si>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</si>
  <si>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</si>
  <si>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</si>
  <si>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</si>
  <si>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</si>
  <si>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</si>
  <si>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</si>
  <si>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</si>
  <si>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</si>
  <si>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</si>
  <si>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</si>
  <si>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</si>
  <si>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</si>
  <si>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</si>
  <si>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</si>
  <si>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</si>
  <si>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</si>
  <si>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</si>
  <si>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</si>
  <si>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</si>
  <si>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</si>
  <si>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</si>
  <si>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</si>
  <si>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</si>
  <si>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</si>
  <si>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</si>
  <si>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</si>
  <si>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</si>
  <si>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</si>
  <si>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</si>
  <si>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</si>
  <si>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</si>
  <si>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</si>
  <si>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</si>
  <si>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</si>
  <si>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</si>
  <si>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</si>
  <si>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</si>
  <si>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</si>
  <si>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</si>
  <si>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</si>
  <si>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</si>
  <si>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</si>
  <si>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</si>
  <si>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</si>
  <si>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</si>
  <si>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</si>
  <si>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</si>
  <si>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</si>
  <si>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</si>
  <si>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</si>
  <si>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</si>
  <si>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</si>
  <si>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</si>
  <si>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</si>
  <si>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</si>
  <si>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</si>
  <si>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</si>
  <si>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</si>
  <si>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</si>
  <si>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</si>
  <si>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</si>
  <si>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</si>
  <si>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</si>
  <si>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</si>
  <si>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</si>
  <si>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</si>
  <si>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</si>
  <si>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</si>
  <si>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</si>
  <si>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</si>
  <si>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</si>
  <si>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</si>
  <si>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</si>
  <si>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</si>
  <si>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</si>
  <si>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</si>
  <si>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</si>
  <si>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</si>
  <si>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</si>
  <si>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</si>
  <si>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</si>
  <si>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</si>
  <si>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</si>
  <si>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</si>
  <si>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</si>
  <si>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</si>
  <si>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</si>
  <si>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</si>
  <si>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</si>
  <si>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</si>
  <si>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</si>
  <si>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</si>
  <si>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</si>
  <si>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</si>
  <si>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</si>
  <si>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</si>
  <si>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</si>
  <si>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</si>
  <si>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</si>
  <si>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</si>
  <si>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</si>
  <si>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</si>
  <si>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</si>
  <si>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</si>
  <si>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</si>
  <si>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</si>
  <si>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</si>
  <si>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</si>
  <si>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</si>
  <si>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</si>
  <si>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</si>
  <si>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</si>
  <si>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</si>
  <si>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</si>
  <si>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</si>
  <si>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</si>
  <si>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</si>
  <si>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</si>
  <si>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</si>
  <si>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</si>
  <si>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</si>
  <si>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</si>
  <si>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</si>
  <si>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</si>
  <si>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</si>
  <si>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</si>
  <si>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</si>
  <si>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</si>
  <si>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</si>
  <si>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</si>
  <si>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</si>
  <si>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</si>
  <si>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</si>
  <si>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</si>
  <si>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</si>
  <si>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</si>
  <si>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</si>
  <si>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</si>
  <si>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</si>
  <si>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</si>
  <si>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</si>
  <si>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</si>
  <si>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</si>
  <si>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</si>
  <si>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</si>
  <si>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</si>
  <si>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</si>
  <si>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</si>
  <si>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</si>
  <si>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</si>
  <si>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</si>
  <si>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</si>
  <si>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</si>
  <si>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</si>
  <si>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</si>
  <si>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</si>
  <si>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</si>
  <si>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</si>
  <si>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</si>
  <si>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</si>
  <si>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</si>
  <si>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</si>
  <si>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</si>
  <si>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</si>
  <si>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</si>
  <si>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</si>
  <si>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</si>
  <si>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</si>
  <si>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</si>
  <si>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</si>
  <si>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</si>
  <si>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</si>
  <si>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</si>
  <si>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</si>
  <si>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</si>
  <si>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</si>
  <si>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</si>
  <si>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</si>
  <si>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</si>
  <si>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</si>
  <si>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</si>
  <si>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</si>
  <si>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</si>
  <si>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</si>
  <si>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</si>
  <si>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</si>
  <si>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</si>
  <si>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</si>
  <si>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</si>
  <si>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</si>
  <si>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</si>
  <si>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</si>
  <si>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</si>
  <si>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</si>
  <si>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</si>
  <si>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</si>
  <si>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</si>
  <si>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</si>
  <si>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</si>
  <si>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</si>
  <si>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</si>
  <si>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</si>
  <si>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</si>
  <si>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</si>
  <si>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</si>
  <si>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January 2024</t>
  </si>
  <si>
    <t>Kerry Evert - england.nhsdata@nhs.net</t>
  </si>
  <si>
    <t>A&amp;E Attendances
12hr % Denominator</t>
  </si>
  <si>
    <t>14th March 2024</t>
  </si>
  <si>
    <t>B5A1X</t>
  </si>
  <si>
    <t>Grantham Urgent Treatment Centre</t>
  </si>
  <si>
    <t>Y04538</t>
  </si>
  <si>
    <t>Bracknell Urgent Care Centre WIC</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</si>
  <si>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</si>
  <si>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t>
  </si>
  <si>
    <t>*</t>
  </si>
  <si>
    <t>Published - Official Statistics in development</t>
  </si>
  <si>
    <t>South Bristol Urgent Treatment Centre</t>
  </si>
  <si>
    <t>Operational Insights (Urgent and Emergency Care)</t>
  </si>
  <si>
    <t>A6.08, Wellington Place</t>
  </si>
  <si>
    <t>LEEDS LS1 4AP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</si>
</sst>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68">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252</v>
      </c>
    </row>
    <row r="3" spans="2:15" x14ac:dyDescent="0.2"/>
    <row r="4" spans="2:15" ht="30" customHeight="1" x14ac:dyDescent="0.2">
      <c r="B4" s="64" t="s">
        <v>247</v>
      </c>
      <c r="C4" s="64"/>
      <c r="D4" s="64"/>
      <c r="E4" s="64"/>
      <c r="F4" s="64"/>
      <c r="G4" s="64"/>
      <c r="H4" s="64"/>
      <c r="I4" s="64"/>
      <c r="J4" s="64"/>
      <c r="K4" s="64"/>
      <c r="L4" s="64"/>
      <c r="M4" s="64"/>
      <c r="N4" s="64"/>
      <c r="O4" s="64"/>
    </row>
    <row r="5" spans="2:15" x14ac:dyDescent="0.2"/>
    <row r="6" spans="2:15" ht="56.1" customHeight="1" x14ac:dyDescent="0.2">
      <c r="B6" s="64" t="s">
        <v>563</v>
      </c>
      <c r="C6" s="64"/>
      <c r="D6" s="64"/>
      <c r="E6" s="64"/>
      <c r="F6" s="64"/>
      <c r="G6" s="64"/>
      <c r="H6" s="64"/>
      <c r="I6" s="64"/>
      <c r="J6" s="64"/>
      <c r="K6" s="64"/>
      <c r="L6" s="64"/>
      <c r="M6" s="64"/>
      <c r="N6" s="64"/>
      <c r="O6" s="64"/>
    </row>
    <row r="7" spans="2:15" x14ac:dyDescent="0.2">
      <c r="B7" s="58" t="s">
        <v>552</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ht="18" customHeight="1" x14ac:dyDescent="0.2">
      <c r="B9" s="64" t="s">
        <v>549</v>
      </c>
      <c r="C9" s="64"/>
      <c r="D9" s="64"/>
      <c r="E9" s="64"/>
      <c r="F9" s="64"/>
      <c r="G9" s="64"/>
      <c r="H9" s="64"/>
      <c r="I9" s="64"/>
      <c r="J9" s="64"/>
      <c r="K9" s="64"/>
      <c r="L9" s="64"/>
      <c r="M9" s="64"/>
    </row>
    <row r="10" spans="2:15" x14ac:dyDescent="0.2">
      <c r="C10" s="54"/>
      <c r="D10" s="54"/>
      <c r="E10" s="54"/>
      <c r="F10" s="54"/>
      <c r="G10" s="54"/>
      <c r="H10" s="54"/>
      <c r="I10" s="54"/>
      <c r="J10" s="54"/>
      <c r="K10" s="54"/>
      <c r="L10" s="54"/>
      <c r="M10" s="54"/>
    </row>
    <row r="11" spans="2:15" x14ac:dyDescent="0.2">
      <c r="B11" s="58" t="s">
        <v>554</v>
      </c>
      <c r="C11" s="54"/>
      <c r="D11" s="54"/>
      <c r="E11" s="54"/>
      <c r="F11" s="54"/>
      <c r="G11" s="54"/>
      <c r="H11" s="54"/>
      <c r="I11" s="54"/>
      <c r="J11" s="54"/>
      <c r="K11" s="54"/>
      <c r="L11" s="54"/>
      <c r="M11" s="54"/>
    </row>
    <row r="12" spans="2:15" x14ac:dyDescent="0.2">
      <c r="B12" s="58" t="s">
        <v>550</v>
      </c>
      <c r="C12" s="54"/>
      <c r="D12" s="54"/>
      <c r="E12" s="54"/>
      <c r="F12" s="54"/>
      <c r="G12" s="54"/>
      <c r="H12" s="54"/>
      <c r="I12" s="54"/>
      <c r="J12" s="54"/>
      <c r="K12" s="54"/>
      <c r="L12" s="54"/>
      <c r="M12" s="54"/>
    </row>
    <row r="13" spans="2:15" s="57" customFormat="1" x14ac:dyDescent="0.2">
      <c r="B13" s="27" t="s">
        <v>551</v>
      </c>
    </row>
    <row r="14" spans="2:15" x14ac:dyDescent="0.2"/>
    <row r="15" spans="2:15" x14ac:dyDescent="0.2">
      <c r="B15" s="28" t="s">
        <v>420</v>
      </c>
    </row>
    <row r="16" spans="2:15" x14ac:dyDescent="0.2">
      <c r="B16" s="28" t="s">
        <v>538</v>
      </c>
    </row>
    <row r="17" spans="2:2" x14ac:dyDescent="0.2">
      <c r="B17" s="28" t="s">
        <v>421</v>
      </c>
    </row>
    <row r="18" spans="2:2" x14ac:dyDescent="0.2">
      <c r="B18" s="28" t="s">
        <v>539</v>
      </c>
    </row>
    <row r="19" spans="2:2" x14ac:dyDescent="0.2">
      <c r="B19" s="28" t="s">
        <v>422</v>
      </c>
    </row>
    <row r="20" spans="2:2" x14ac:dyDescent="0.2">
      <c r="B20" s="28" t="s">
        <v>540</v>
      </c>
    </row>
    <row r="21" spans="2:2" x14ac:dyDescent="0.2">
      <c r="B21" s="28" t="s">
        <v>423</v>
      </c>
    </row>
    <row r="22" spans="2:2" x14ac:dyDescent="0.2">
      <c r="B22" s="28" t="s">
        <v>541</v>
      </c>
    </row>
    <row r="23" spans="2:2" x14ac:dyDescent="0.2">
      <c r="B23" s="28" t="s">
        <v>424</v>
      </c>
    </row>
    <row r="24" spans="2:2" x14ac:dyDescent="0.2">
      <c r="B24" s="28" t="s">
        <v>542</v>
      </c>
    </row>
    <row r="25" spans="2:2" x14ac:dyDescent="0.2">
      <c r="B25" s="28" t="s">
        <v>404</v>
      </c>
    </row>
    <row r="26" spans="2:2" x14ac:dyDescent="0.2"/>
    <row r="27" spans="2:2" x14ac:dyDescent="0.2">
      <c r="B27" s="27" t="s">
        <v>237</v>
      </c>
    </row>
    <row r="28" spans="2:2" x14ac:dyDescent="0.2"/>
    <row r="29" spans="2:2" x14ac:dyDescent="0.2">
      <c r="B29" s="27" t="s">
        <v>568</v>
      </c>
    </row>
    <row r="30" spans="2:2" x14ac:dyDescent="0.2">
      <c r="B30" s="27" t="s">
        <v>419</v>
      </c>
    </row>
    <row r="31" spans="2:2" x14ac:dyDescent="0.2">
      <c r="B31" t="s">
        <v>569</v>
      </c>
    </row>
    <row r="32" spans="2:2" x14ac:dyDescent="0.2">
      <c r="B32" t="s">
        <v>570</v>
      </c>
    </row>
    <row r="33" spans="2:2" x14ac:dyDescent="0.2"/>
    <row r="34" spans="2:2" x14ac:dyDescent="0.2">
      <c r="B34" s="28" t="s">
        <v>238</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400</v>
      </c>
    </row>
    <row r="3" spans="2:34" ht="12.75" customHeight="1" x14ac:dyDescent="0.2">
      <c r="B3" s="3" t="s">
        <v>4</v>
      </c>
      <c r="C3" s="12" t="s">
        <v>437</v>
      </c>
    </row>
    <row r="4" spans="2:34" ht="12.75" customHeight="1" x14ac:dyDescent="0.2">
      <c r="B4" s="3"/>
      <c r="C4" s="12"/>
    </row>
    <row r="5" spans="2:34" ht="15" x14ac:dyDescent="0.2">
      <c r="B5" s="3" t="s">
        <v>1</v>
      </c>
      <c r="C5" s="47" t="str">
        <f>'System &amp; Provider Summary -T1'!$C$5</f>
        <v>January 2024</v>
      </c>
    </row>
    <row r="6" spans="2:34" x14ac:dyDescent="0.2">
      <c r="B6" s="3" t="s">
        <v>2</v>
      </c>
      <c r="C6" s="2" t="s">
        <v>401</v>
      </c>
    </row>
    <row r="7" spans="2:34" ht="12.75" customHeight="1" x14ac:dyDescent="0.2">
      <c r="B7" s="3" t="s">
        <v>6</v>
      </c>
      <c r="C7" s="2" t="s">
        <v>427</v>
      </c>
    </row>
    <row r="8" spans="2:34" ht="12.75" customHeight="1" x14ac:dyDescent="0.2">
      <c r="B8" s="3" t="s">
        <v>3</v>
      </c>
      <c r="C8" s="2" t="str">
        <f>'System &amp; Provider Summary -T1'!C8</f>
        <v>14th March 2024</v>
      </c>
    </row>
    <row r="9" spans="2:34" ht="12.75" customHeight="1" x14ac:dyDescent="0.2">
      <c r="B9" s="3" t="s">
        <v>5</v>
      </c>
      <c r="C9" s="8" t="s">
        <v>405</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Kerry Evert - england.nhsdata@nhs.net</v>
      </c>
    </row>
    <row r="12" spans="2:34" x14ac:dyDescent="0.2">
      <c r="B12" s="3"/>
    </row>
    <row r="13" spans="2:34" ht="15" x14ac:dyDescent="0.2">
      <c r="B13" s="5" t="s">
        <v>414</v>
      </c>
    </row>
    <row r="14" spans="2:34" ht="15" x14ac:dyDescent="0.2">
      <c r="B14" s="5"/>
      <c r="C14" s="5"/>
    </row>
    <row r="15" spans="2:34" ht="15" x14ac:dyDescent="0.2">
      <c r="B15" s="5"/>
      <c r="C15" s="9"/>
      <c r="E15" s="65" t="s">
        <v>398</v>
      </c>
      <c r="F15" s="66"/>
      <c r="G15" s="66"/>
      <c r="H15" s="66"/>
      <c r="I15" s="66"/>
      <c r="J15" s="66"/>
      <c r="K15" s="66"/>
      <c r="L15" s="66"/>
      <c r="M15" s="66"/>
      <c r="N15" s="66"/>
      <c r="O15" s="66"/>
      <c r="P15" s="66"/>
      <c r="Q15" s="66"/>
      <c r="R15" s="66"/>
      <c r="S15" s="67"/>
      <c r="T15" s="65" t="s">
        <v>397</v>
      </c>
      <c r="U15" s="66"/>
      <c r="V15" s="66"/>
      <c r="W15" s="66"/>
      <c r="X15" s="66"/>
      <c r="Y15" s="66"/>
      <c r="Z15" s="66"/>
      <c r="AA15" s="66"/>
      <c r="AB15" s="66"/>
      <c r="AC15" s="66"/>
      <c r="AD15" s="66"/>
      <c r="AE15" s="66"/>
      <c r="AF15" s="66"/>
      <c r="AG15" s="66"/>
      <c r="AH15" s="67"/>
    </row>
    <row r="16" spans="2:34" s="12" customFormat="1" ht="38.25" x14ac:dyDescent="0.2">
      <c r="B16" s="49" t="s">
        <v>242</v>
      </c>
      <c r="C16" s="11" t="s">
        <v>253</v>
      </c>
      <c r="D16" s="10" t="s">
        <v>254</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349</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349</v>
      </c>
    </row>
    <row r="17" spans="2:34" x14ac:dyDescent="0.2">
      <c r="B17" s="51" t="s">
        <v>7</v>
      </c>
      <c r="C17" s="1" t="s">
        <v>7</v>
      </c>
      <c r="D17" s="13" t="s">
        <v>10</v>
      </c>
      <c r="E17" s="26">
        <v>9.9325445211393637E-2</v>
      </c>
      <c r="F17" s="26">
        <v>0.11934752916180419</v>
      </c>
      <c r="G17" s="26">
        <v>6.9444081030305251E-3</v>
      </c>
      <c r="H17" s="26">
        <v>3.4784838478405349E-2</v>
      </c>
      <c r="I17" s="26">
        <v>0.11836892756778256</v>
      </c>
      <c r="J17" s="26">
        <v>0.10628031964163295</v>
      </c>
      <c r="K17" s="26">
        <v>3.2471780165263309E-2</v>
      </c>
      <c r="L17" s="26">
        <v>4.7088006112335087E-2</v>
      </c>
      <c r="M17" s="26">
        <v>7.6084965644280939E-2</v>
      </c>
      <c r="N17" s="26">
        <v>1.6411201063378844E-2</v>
      </c>
      <c r="O17" s="26">
        <v>1.9781358424608427E-2</v>
      </c>
      <c r="P17" s="26">
        <v>5.1850184992333417E-2</v>
      </c>
      <c r="Q17" s="26">
        <v>0.21003825442594812</v>
      </c>
      <c r="R17" s="26">
        <v>6.1222781007802644E-2</v>
      </c>
      <c r="S17" s="25">
        <v>955445</v>
      </c>
      <c r="T17" s="26">
        <v>0.16357468664954578</v>
      </c>
      <c r="U17" s="26">
        <v>0.13747173138104182</v>
      </c>
      <c r="V17" s="26">
        <v>6.0178619341484914E-3</v>
      </c>
      <c r="W17" s="26">
        <v>5.5578979646594348E-3</v>
      </c>
      <c r="X17" s="26">
        <v>0.14638353328989229</v>
      </c>
      <c r="Y17" s="26">
        <v>0.1355552148415041</v>
      </c>
      <c r="Z17" s="26">
        <v>3.6682126566752273E-2</v>
      </c>
      <c r="AA17" s="26">
        <v>2.9591015370462648E-2</v>
      </c>
      <c r="AB17" s="26">
        <v>9.7972325501169077E-2</v>
      </c>
      <c r="AC17" s="26">
        <v>1.7555291502165664E-2</v>
      </c>
      <c r="AD17" s="26">
        <v>1.6232895089884625E-2</v>
      </c>
      <c r="AE17" s="26">
        <v>2.9169381731764345E-2</v>
      </c>
      <c r="AF17" s="26">
        <v>0.10935643374602323</v>
      </c>
      <c r="AG17" s="26">
        <v>6.8860439265590864E-2</v>
      </c>
      <c r="AH17" s="25">
        <v>260890</v>
      </c>
    </row>
    <row r="18" spans="2:34" ht="6" customHeight="1" x14ac:dyDescent="0.2">
      <c r="D18" s="4"/>
    </row>
    <row r="19" spans="2:34" x14ac:dyDescent="0.2">
      <c r="B19" s="33" t="s">
        <v>255</v>
      </c>
      <c r="C19" s="18" t="s">
        <v>256</v>
      </c>
      <c r="D19" s="18" t="s">
        <v>370</v>
      </c>
      <c r="E19" s="23">
        <v>8.3333333333333329E-2</v>
      </c>
      <c r="F19" s="23">
        <v>0.11627906976744186</v>
      </c>
      <c r="G19" s="23">
        <v>4.7704233750745376E-3</v>
      </c>
      <c r="H19" s="23">
        <v>1.8336314847942754E-2</v>
      </c>
      <c r="I19" s="23">
        <v>0.12179487179487179</v>
      </c>
      <c r="J19" s="23">
        <v>0.10644007155635063</v>
      </c>
      <c r="K19" s="23">
        <v>3.3094812164579608E-2</v>
      </c>
      <c r="L19" s="23">
        <v>6.2164579606440069E-2</v>
      </c>
      <c r="M19" s="23">
        <v>6.1568276684555757E-2</v>
      </c>
      <c r="N19" s="23">
        <v>1.8038163387000598E-2</v>
      </c>
      <c r="O19" s="23">
        <v>1.0882528324388789E-2</v>
      </c>
      <c r="P19" s="23">
        <v>3.8461538461538464E-2</v>
      </c>
      <c r="Q19" s="23">
        <v>0.19007155635062611</v>
      </c>
      <c r="R19" s="23">
        <v>0.13476446034585571</v>
      </c>
      <c r="S19" s="24">
        <v>33540</v>
      </c>
      <c r="T19" s="23">
        <v>0.15978456014362658</v>
      </c>
      <c r="U19" s="23">
        <v>0.12866546977857571</v>
      </c>
      <c r="V19" s="23">
        <v>5.9844404548174742E-3</v>
      </c>
      <c r="W19" s="23">
        <v>4.7875523638539795E-3</v>
      </c>
      <c r="X19" s="23">
        <v>0.15260323159784561</v>
      </c>
      <c r="Y19" s="23">
        <v>0.12806702573309395</v>
      </c>
      <c r="Z19" s="23">
        <v>3.8898862956313583E-2</v>
      </c>
      <c r="AA19" s="23">
        <v>4.4883303411131059E-2</v>
      </c>
      <c r="AB19" s="23">
        <v>8.8569718731298624E-2</v>
      </c>
      <c r="AC19" s="23">
        <v>3.052064631956912E-2</v>
      </c>
      <c r="AD19" s="23">
        <v>7.7797725912627166E-3</v>
      </c>
      <c r="AE19" s="23">
        <v>1.7953321364452424E-2</v>
      </c>
      <c r="AF19" s="23">
        <v>8.8569718731298624E-2</v>
      </c>
      <c r="AG19" s="23">
        <v>0.10412926391382406</v>
      </c>
      <c r="AH19" s="24">
        <v>8355</v>
      </c>
    </row>
    <row r="20" spans="2:34" x14ac:dyDescent="0.2">
      <c r="B20" s="33" t="s">
        <v>255</v>
      </c>
      <c r="C20" s="18" t="s">
        <v>257</v>
      </c>
      <c r="D20" s="18" t="s">
        <v>371</v>
      </c>
      <c r="E20" s="23">
        <v>9.8233653548187166E-2</v>
      </c>
      <c r="F20" s="23">
        <v>0.10164239231484351</v>
      </c>
      <c r="G20" s="23">
        <v>4.3383947939262474E-3</v>
      </c>
      <c r="H20" s="23">
        <v>1.2705299039355439E-2</v>
      </c>
      <c r="I20" s="23">
        <v>0.12519367833901457</v>
      </c>
      <c r="J20" s="23">
        <v>8.7077781220948253E-2</v>
      </c>
      <c r="K20" s="23">
        <v>2.9129222187790519E-2</v>
      </c>
      <c r="L20" s="23">
        <v>4.679268670591881E-2</v>
      </c>
      <c r="M20" s="23">
        <v>8.2739386427021999E-2</v>
      </c>
      <c r="N20" s="23">
        <v>1.6733808490858381E-2</v>
      </c>
      <c r="O20" s="23">
        <v>2.4171056709017664E-2</v>
      </c>
      <c r="P20" s="23">
        <v>4.1524635884722653E-2</v>
      </c>
      <c r="Q20" s="23">
        <v>0.20917260613572977</v>
      </c>
      <c r="R20" s="23">
        <v>0.12054539820266501</v>
      </c>
      <c r="S20" s="24">
        <v>16135</v>
      </c>
      <c r="T20" s="23">
        <v>0.17163412127440905</v>
      </c>
      <c r="U20" s="23">
        <v>0.12332990750256938</v>
      </c>
      <c r="V20" s="23">
        <v>3.0832476875642342E-3</v>
      </c>
      <c r="W20" s="23">
        <v>5.1387461459403904E-3</v>
      </c>
      <c r="X20" s="23">
        <v>0.18910585817060638</v>
      </c>
      <c r="Y20" s="23">
        <v>0.11819116135662898</v>
      </c>
      <c r="Z20" s="23">
        <v>4.2137718396711203E-2</v>
      </c>
      <c r="AA20" s="23">
        <v>2.9804727646454265E-2</v>
      </c>
      <c r="AB20" s="23">
        <v>0.10688591983556012</v>
      </c>
      <c r="AC20" s="23">
        <v>1.7471736896197326E-2</v>
      </c>
      <c r="AD20" s="23">
        <v>2.3638232271325797E-2</v>
      </c>
      <c r="AE20" s="23">
        <v>3.6998972250770812E-2</v>
      </c>
      <c r="AF20" s="23">
        <v>8.0164439876670088E-2</v>
      </c>
      <c r="AG20" s="23">
        <v>5.3442959917780058E-2</v>
      </c>
      <c r="AH20" s="24">
        <v>4865</v>
      </c>
    </row>
    <row r="21" spans="2:34" x14ac:dyDescent="0.2">
      <c r="B21" s="33" t="s">
        <v>255</v>
      </c>
      <c r="C21" s="18" t="s">
        <v>258</v>
      </c>
      <c r="D21" s="18" t="s">
        <v>372</v>
      </c>
      <c r="E21" s="23" t="s">
        <v>564</v>
      </c>
      <c r="F21" s="23" t="s">
        <v>564</v>
      </c>
      <c r="G21" s="23" t="s">
        <v>564</v>
      </c>
      <c r="H21" s="23" t="s">
        <v>564</v>
      </c>
      <c r="I21" s="23" t="s">
        <v>564</v>
      </c>
      <c r="J21" s="23" t="s">
        <v>564</v>
      </c>
      <c r="K21" s="23" t="s">
        <v>564</v>
      </c>
      <c r="L21" s="23" t="s">
        <v>564</v>
      </c>
      <c r="M21" s="23" t="s">
        <v>564</v>
      </c>
      <c r="N21" s="23" t="s">
        <v>564</v>
      </c>
      <c r="O21" s="23" t="s">
        <v>564</v>
      </c>
      <c r="P21" s="23" t="s">
        <v>564</v>
      </c>
      <c r="Q21" s="23" t="s">
        <v>564</v>
      </c>
      <c r="R21" s="23" t="s">
        <v>564</v>
      </c>
      <c r="S21" s="24" t="s">
        <v>564</v>
      </c>
      <c r="T21" s="23" t="s">
        <v>564</v>
      </c>
      <c r="U21" s="23" t="s">
        <v>564</v>
      </c>
      <c r="V21" s="23" t="s">
        <v>564</v>
      </c>
      <c r="W21" s="23" t="s">
        <v>564</v>
      </c>
      <c r="X21" s="23" t="s">
        <v>564</v>
      </c>
      <c r="Y21" s="23" t="s">
        <v>564</v>
      </c>
      <c r="Z21" s="23" t="s">
        <v>564</v>
      </c>
      <c r="AA21" s="23" t="s">
        <v>564</v>
      </c>
      <c r="AB21" s="23" t="s">
        <v>564</v>
      </c>
      <c r="AC21" s="23" t="s">
        <v>564</v>
      </c>
      <c r="AD21" s="23" t="s">
        <v>564</v>
      </c>
      <c r="AE21" s="23" t="s">
        <v>564</v>
      </c>
      <c r="AF21" s="23" t="s">
        <v>564</v>
      </c>
      <c r="AG21" s="23" t="s">
        <v>564</v>
      </c>
      <c r="AH21" s="24" t="s">
        <v>564</v>
      </c>
    </row>
    <row r="22" spans="2:34" x14ac:dyDescent="0.2">
      <c r="B22" s="33" t="s">
        <v>255</v>
      </c>
      <c r="C22" s="18" t="s">
        <v>259</v>
      </c>
      <c r="D22" s="18" t="s">
        <v>373</v>
      </c>
      <c r="E22" s="23">
        <v>0.11161689730517116</v>
      </c>
      <c r="F22" s="23">
        <v>0.11143481427530955</v>
      </c>
      <c r="G22" s="23">
        <v>3.4595775673707209E-3</v>
      </c>
      <c r="H22" s="23">
        <v>1.5112891478514202E-2</v>
      </c>
      <c r="I22" s="23">
        <v>0.13583394027676621</v>
      </c>
      <c r="J22" s="23">
        <v>0.1099781500364166</v>
      </c>
      <c r="K22" s="23">
        <v>4.0240349599417337E-2</v>
      </c>
      <c r="L22" s="23">
        <v>4.6249089584850689E-2</v>
      </c>
      <c r="M22" s="23">
        <v>8.0662782228696286E-2</v>
      </c>
      <c r="N22" s="23">
        <v>1.8026219956300073E-2</v>
      </c>
      <c r="O22" s="23">
        <v>1.9847050254916242E-2</v>
      </c>
      <c r="P22" s="23">
        <v>5.3350327749453752E-2</v>
      </c>
      <c r="Q22" s="23">
        <v>0.17935178441369265</v>
      </c>
      <c r="R22" s="23">
        <v>7.4654042243262927E-2</v>
      </c>
      <c r="S22" s="24">
        <v>27460</v>
      </c>
      <c r="T22" s="23">
        <v>0.16136495083863506</v>
      </c>
      <c r="U22" s="23">
        <v>0.12203585887796414</v>
      </c>
      <c r="V22" s="23">
        <v>2.3134759976865238E-3</v>
      </c>
      <c r="W22" s="23">
        <v>5.7836899942163098E-3</v>
      </c>
      <c r="X22" s="23">
        <v>0.1532677848467322</v>
      </c>
      <c r="Y22" s="23">
        <v>0.11856564488143435</v>
      </c>
      <c r="Z22" s="23">
        <v>4.2799305957200696E-2</v>
      </c>
      <c r="AA22" s="23">
        <v>2.8918449971081551E-2</v>
      </c>
      <c r="AB22" s="23">
        <v>0.10294968189705032</v>
      </c>
      <c r="AC22" s="23">
        <v>1.7351069982648931E-2</v>
      </c>
      <c r="AD22" s="23">
        <v>1.5037593984962405E-2</v>
      </c>
      <c r="AE22" s="23">
        <v>3.2967032967032968E-2</v>
      </c>
      <c r="AF22" s="23">
        <v>0.11046847888953153</v>
      </c>
      <c r="AG22" s="23">
        <v>8.6176980913823018E-2</v>
      </c>
      <c r="AH22" s="24">
        <v>8645</v>
      </c>
    </row>
    <row r="23" spans="2:34" x14ac:dyDescent="0.2">
      <c r="B23" s="33" t="s">
        <v>255</v>
      </c>
      <c r="C23" s="18" t="s">
        <v>260</v>
      </c>
      <c r="D23" s="18" t="s">
        <v>374</v>
      </c>
      <c r="E23" s="23">
        <v>9.9961255327392487E-2</v>
      </c>
      <c r="F23" s="23">
        <v>9.8024021697016656E-2</v>
      </c>
      <c r="G23" s="23">
        <v>4.2619139868268112E-3</v>
      </c>
      <c r="H23" s="23">
        <v>1.666020922123208E-2</v>
      </c>
      <c r="I23" s="23">
        <v>0.12901975978302985</v>
      </c>
      <c r="J23" s="23">
        <v>9.4924447888415336E-2</v>
      </c>
      <c r="K23" s="23">
        <v>4.2619139868268111E-2</v>
      </c>
      <c r="L23" s="23">
        <v>3.9907012785741963E-2</v>
      </c>
      <c r="M23" s="23">
        <v>7.8651685393258425E-2</v>
      </c>
      <c r="N23" s="23">
        <v>1.9759783029833399E-2</v>
      </c>
      <c r="O23" s="23">
        <v>2.324680356450988E-2</v>
      </c>
      <c r="P23" s="23">
        <v>4.8043394033320419E-2</v>
      </c>
      <c r="Q23" s="23">
        <v>0.25958930647036033</v>
      </c>
      <c r="R23" s="23">
        <v>4.49438202247191E-2</v>
      </c>
      <c r="S23" s="24">
        <v>12905</v>
      </c>
      <c r="T23" s="23">
        <v>0.18741058655221746</v>
      </c>
      <c r="U23" s="23">
        <v>0.13590844062947066</v>
      </c>
      <c r="V23" s="23">
        <v>5.7224606580829757E-3</v>
      </c>
      <c r="W23" s="23">
        <v>2.8612303290414878E-3</v>
      </c>
      <c r="X23" s="23">
        <v>0.15164520743919885</v>
      </c>
      <c r="Y23" s="23">
        <v>0.12446351931330472</v>
      </c>
      <c r="Z23" s="23">
        <v>3.8626609442060089E-2</v>
      </c>
      <c r="AA23" s="23">
        <v>1.2875536480686695E-2</v>
      </c>
      <c r="AB23" s="23">
        <v>0.11587982832618025</v>
      </c>
      <c r="AC23" s="23">
        <v>1.8597997138769671E-2</v>
      </c>
      <c r="AD23" s="23">
        <v>2.0028612303290415E-2</v>
      </c>
      <c r="AE23" s="23">
        <v>1.2875536480686695E-2</v>
      </c>
      <c r="AF23" s="23">
        <v>0.11444921316165951</v>
      </c>
      <c r="AG23" s="23">
        <v>5.8655221745350504E-2</v>
      </c>
      <c r="AH23" s="24">
        <v>3495</v>
      </c>
    </row>
    <row r="24" spans="2:34" x14ac:dyDescent="0.2">
      <c r="B24" s="33" t="s">
        <v>255</v>
      </c>
      <c r="C24" s="18" t="s">
        <v>261</v>
      </c>
      <c r="D24" s="18" t="s">
        <v>375</v>
      </c>
      <c r="E24" s="23">
        <v>9.4163107585926373E-2</v>
      </c>
      <c r="F24" s="23">
        <v>0.13646532438478748</v>
      </c>
      <c r="G24" s="23">
        <v>3.2540166768354689E-3</v>
      </c>
      <c r="H24" s="23">
        <v>1.4032946918852958E-2</v>
      </c>
      <c r="I24" s="23">
        <v>0.1319910514541387</v>
      </c>
      <c r="J24" s="23">
        <v>0.13260117958104536</v>
      </c>
      <c r="K24" s="23">
        <v>3.5387431360585725E-2</v>
      </c>
      <c r="L24" s="23">
        <v>4.4132601179581045E-2</v>
      </c>
      <c r="M24" s="23">
        <v>7.7689648159446817E-2</v>
      </c>
      <c r="N24" s="23">
        <v>1.5456579214968477E-2</v>
      </c>
      <c r="O24" s="23">
        <v>1.9930852145617246E-2</v>
      </c>
      <c r="P24" s="23">
        <v>4.3929225137278829E-2</v>
      </c>
      <c r="Q24" s="23">
        <v>0.19219035997559489</v>
      </c>
      <c r="R24" s="23">
        <v>5.897905226764287E-2</v>
      </c>
      <c r="S24" s="24">
        <v>24585</v>
      </c>
      <c r="T24" s="23">
        <v>0.14577039274924472</v>
      </c>
      <c r="U24" s="23">
        <v>0.12235649546827794</v>
      </c>
      <c r="V24" s="23">
        <v>3.0211480362537764E-3</v>
      </c>
      <c r="W24" s="23">
        <v>3.0211480362537764E-3</v>
      </c>
      <c r="X24" s="23">
        <v>0.16163141993957703</v>
      </c>
      <c r="Y24" s="23">
        <v>0.18504531722054382</v>
      </c>
      <c r="Z24" s="23">
        <v>4.3806646525679761E-2</v>
      </c>
      <c r="AA24" s="23">
        <v>2.7945619335347432E-2</v>
      </c>
      <c r="AB24" s="23">
        <v>9.8187311178247735E-2</v>
      </c>
      <c r="AC24" s="23">
        <v>1.0574018126888218E-2</v>
      </c>
      <c r="AD24" s="23">
        <v>1.6616314199395771E-2</v>
      </c>
      <c r="AE24" s="23">
        <v>2.7945619335347432E-2</v>
      </c>
      <c r="AF24" s="23">
        <v>8.3836858006042292E-2</v>
      </c>
      <c r="AG24" s="23">
        <v>7.0996978851963752E-2</v>
      </c>
      <c r="AH24" s="24">
        <v>6620</v>
      </c>
    </row>
    <row r="25" spans="2:34" x14ac:dyDescent="0.2">
      <c r="B25" s="33" t="s">
        <v>243</v>
      </c>
      <c r="C25" s="18" t="s">
        <v>262</v>
      </c>
      <c r="D25" s="18" t="s">
        <v>352</v>
      </c>
      <c r="E25" s="23">
        <v>0.10516002612671456</v>
      </c>
      <c r="F25" s="23">
        <v>0.13128674069235793</v>
      </c>
      <c r="G25" s="23">
        <v>4.8987589810581319E-3</v>
      </c>
      <c r="H25" s="23">
        <v>4.8987589810581319E-3</v>
      </c>
      <c r="I25" s="23">
        <v>0.13651208360548661</v>
      </c>
      <c r="J25" s="23">
        <v>0.13193990855649901</v>
      </c>
      <c r="K25" s="23">
        <v>3.8863487916394511E-2</v>
      </c>
      <c r="L25" s="23">
        <v>3.4291312867406921E-2</v>
      </c>
      <c r="M25" s="23">
        <v>7.4787720444154146E-2</v>
      </c>
      <c r="N25" s="23">
        <v>2.1881123448726322E-2</v>
      </c>
      <c r="O25" s="23">
        <v>2.4493794905290661E-2</v>
      </c>
      <c r="P25" s="23">
        <v>4.7354670150228609E-2</v>
      </c>
      <c r="Q25" s="23">
        <v>0.16002612671456565</v>
      </c>
      <c r="R25" s="23">
        <v>8.3932070542129325E-2</v>
      </c>
      <c r="S25" s="24">
        <v>15310</v>
      </c>
      <c r="T25" s="23">
        <v>0.18403247631935046</v>
      </c>
      <c r="U25" s="23">
        <v>7.7131258457374827E-2</v>
      </c>
      <c r="V25" s="23">
        <v>1.3531799729364006E-3</v>
      </c>
      <c r="W25" s="23">
        <v>4.0595399188092015E-3</v>
      </c>
      <c r="X25" s="23">
        <v>0.15967523680649526</v>
      </c>
      <c r="Y25" s="23">
        <v>0.17997293640054127</v>
      </c>
      <c r="Z25" s="23">
        <v>3.6535859269282815E-2</v>
      </c>
      <c r="AA25" s="23">
        <v>3.3829499323410013E-2</v>
      </c>
      <c r="AB25" s="23">
        <v>7.7131258457374827E-2</v>
      </c>
      <c r="AC25" s="23">
        <v>1.3531799729364006E-2</v>
      </c>
      <c r="AD25" s="23">
        <v>2.165087956698241E-2</v>
      </c>
      <c r="AE25" s="23">
        <v>4.4654939106901215E-2</v>
      </c>
      <c r="AF25" s="23">
        <v>7.5778078484438433E-2</v>
      </c>
      <c r="AG25" s="23">
        <v>9.0663058186738837E-2</v>
      </c>
      <c r="AH25" s="24">
        <v>3695</v>
      </c>
    </row>
    <row r="26" spans="2:34" x14ac:dyDescent="0.2">
      <c r="B26" s="33" t="s">
        <v>243</v>
      </c>
      <c r="C26" s="18" t="s">
        <v>263</v>
      </c>
      <c r="D26" s="18" t="s">
        <v>353</v>
      </c>
      <c r="E26" s="23">
        <v>9.9534342258440045E-2</v>
      </c>
      <c r="F26" s="23">
        <v>8.5952658129608075E-2</v>
      </c>
      <c r="G26" s="23">
        <v>2.1342646488164531E-3</v>
      </c>
      <c r="H26" s="23">
        <v>3.6088474970896393E-2</v>
      </c>
      <c r="I26" s="23">
        <v>0.14590609235545207</v>
      </c>
      <c r="J26" s="23">
        <v>0.14939852541715173</v>
      </c>
      <c r="K26" s="23">
        <v>3.3178114086146682E-2</v>
      </c>
      <c r="L26" s="23">
        <v>4.7729918509895226E-2</v>
      </c>
      <c r="M26" s="23">
        <v>6.4221963523476908E-2</v>
      </c>
      <c r="N26" s="23">
        <v>7.353511835467598E-2</v>
      </c>
      <c r="O26" s="23">
        <v>2.1924718665114473E-2</v>
      </c>
      <c r="P26" s="23">
        <v>4.5595653861078771E-2</v>
      </c>
      <c r="Q26" s="23">
        <v>0.13795110593713619</v>
      </c>
      <c r="R26" s="23">
        <v>5.7043073341094298E-2</v>
      </c>
      <c r="S26" s="24">
        <v>25770</v>
      </c>
      <c r="T26" s="23">
        <v>0.153315649867374</v>
      </c>
      <c r="U26" s="23">
        <v>0.10716180371352785</v>
      </c>
      <c r="V26" s="23">
        <v>2.1220159151193632E-3</v>
      </c>
      <c r="W26" s="23">
        <v>3.183023872679045E-3</v>
      </c>
      <c r="X26" s="23">
        <v>0.17771883289124668</v>
      </c>
      <c r="Y26" s="23">
        <v>0.18992042440318302</v>
      </c>
      <c r="Z26" s="23">
        <v>4.2970822281167109E-2</v>
      </c>
      <c r="AA26" s="23">
        <v>1.8037135278514589E-2</v>
      </c>
      <c r="AB26" s="23">
        <v>8.7533156498673742E-2</v>
      </c>
      <c r="AC26" s="23">
        <v>1.4854111405835544E-2</v>
      </c>
      <c r="AD26" s="23">
        <v>1.3262599469496022E-2</v>
      </c>
      <c r="AE26" s="23">
        <v>3.1299734748010608E-2</v>
      </c>
      <c r="AF26" s="23">
        <v>8.5411140583554382E-2</v>
      </c>
      <c r="AG26" s="23">
        <v>7.3209549071618044E-2</v>
      </c>
      <c r="AH26" s="24">
        <v>9425</v>
      </c>
    </row>
    <row r="27" spans="2:34" x14ac:dyDescent="0.2">
      <c r="B27" s="33" t="s">
        <v>243</v>
      </c>
      <c r="C27" s="18" t="s">
        <v>264</v>
      </c>
      <c r="D27" s="18" t="s">
        <v>354</v>
      </c>
      <c r="E27" s="23">
        <v>8.7982832618025753E-2</v>
      </c>
      <c r="F27" s="23">
        <v>0.10686695278969957</v>
      </c>
      <c r="G27" s="23">
        <v>4.0772532188841203E-3</v>
      </c>
      <c r="H27" s="23">
        <v>1.0085836909871245E-2</v>
      </c>
      <c r="I27" s="23">
        <v>0.13326180257510731</v>
      </c>
      <c r="J27" s="23">
        <v>0.14291845493562233</v>
      </c>
      <c r="K27" s="23">
        <v>4.4420600858369096E-2</v>
      </c>
      <c r="L27" s="23">
        <v>6.0515021459227471E-2</v>
      </c>
      <c r="M27" s="23">
        <v>6.7596566523605156E-2</v>
      </c>
      <c r="N27" s="23">
        <v>2.1673819742489272E-2</v>
      </c>
      <c r="O27" s="23">
        <v>1.8025751072961373E-2</v>
      </c>
      <c r="P27" s="23">
        <v>6.1587982832618023E-2</v>
      </c>
      <c r="Q27" s="23">
        <v>0.16115879828326179</v>
      </c>
      <c r="R27" s="23">
        <v>7.9613733905579395E-2</v>
      </c>
      <c r="S27" s="24">
        <v>23300</v>
      </c>
      <c r="T27" s="23">
        <v>0.148975791433892</v>
      </c>
      <c r="U27" s="23">
        <v>8.3798882681564241E-2</v>
      </c>
      <c r="V27" s="23">
        <v>3.7243947858472998E-3</v>
      </c>
      <c r="W27" s="23">
        <v>2.7932960893854749E-3</v>
      </c>
      <c r="X27" s="23">
        <v>0.14990689013035383</v>
      </c>
      <c r="Y27" s="23">
        <v>0.15921787709497207</v>
      </c>
      <c r="Z27" s="23">
        <v>4.4692737430167599E-2</v>
      </c>
      <c r="AA27" s="23">
        <v>3.9106145251396648E-2</v>
      </c>
      <c r="AB27" s="23">
        <v>6.8901303538175043E-2</v>
      </c>
      <c r="AC27" s="23">
        <v>1.6759776536312849E-2</v>
      </c>
      <c r="AD27" s="23">
        <v>2.1415270018621976E-2</v>
      </c>
      <c r="AE27" s="23">
        <v>3.6312849162011177E-2</v>
      </c>
      <c r="AF27" s="23">
        <v>9.4040968342644318E-2</v>
      </c>
      <c r="AG27" s="23">
        <v>0.12849162011173185</v>
      </c>
      <c r="AH27" s="24">
        <v>5370</v>
      </c>
    </row>
    <row r="28" spans="2:34" x14ac:dyDescent="0.2">
      <c r="B28" s="33" t="s">
        <v>243</v>
      </c>
      <c r="C28" s="18" t="s">
        <v>265</v>
      </c>
      <c r="D28" s="18" t="s">
        <v>355</v>
      </c>
      <c r="E28" s="23">
        <v>9.9747889948481855E-2</v>
      </c>
      <c r="F28" s="23">
        <v>0.11805327195001644</v>
      </c>
      <c r="G28" s="23">
        <v>3.1787789104461253E-3</v>
      </c>
      <c r="H28" s="23">
        <v>7.6729146114216815E-2</v>
      </c>
      <c r="I28" s="23">
        <v>0.13723555847857064</v>
      </c>
      <c r="J28" s="23">
        <v>0.11388797544667324</v>
      </c>
      <c r="K28" s="23">
        <v>3.9460703715882936E-2</v>
      </c>
      <c r="L28" s="23">
        <v>3.4199276553765208E-2</v>
      </c>
      <c r="M28" s="23">
        <v>9.5911432642771022E-2</v>
      </c>
      <c r="N28" s="23">
        <v>2.0497643319083634E-2</v>
      </c>
      <c r="O28" s="23">
        <v>2.9595527786912199E-2</v>
      </c>
      <c r="P28" s="23">
        <v>3.7268442398333879E-2</v>
      </c>
      <c r="Q28" s="23">
        <v>0.1336183273046147</v>
      </c>
      <c r="R28" s="23">
        <v>6.0506412364353834E-2</v>
      </c>
      <c r="S28" s="24">
        <v>45615</v>
      </c>
      <c r="T28" s="23">
        <v>0.14474263088429387</v>
      </c>
      <c r="U28" s="23">
        <v>0.11746590409150902</v>
      </c>
      <c r="V28" s="23">
        <v>3.0796304443466782E-3</v>
      </c>
      <c r="W28" s="23">
        <v>8.7989441267047955E-3</v>
      </c>
      <c r="X28" s="23">
        <v>0.16014078310602728</v>
      </c>
      <c r="Y28" s="23">
        <v>9.9428068631764191E-2</v>
      </c>
      <c r="Z28" s="23">
        <v>4.9714034315882095E-2</v>
      </c>
      <c r="AA28" s="23">
        <v>2.8156621205455347E-2</v>
      </c>
      <c r="AB28" s="23">
        <v>0.11482622085349758</v>
      </c>
      <c r="AC28" s="23">
        <v>2.2437307523097229E-2</v>
      </c>
      <c r="AD28" s="23">
        <v>2.1117465904091508E-2</v>
      </c>
      <c r="AE28" s="23">
        <v>3.8275406951165859E-2</v>
      </c>
      <c r="AF28" s="23">
        <v>0.13902331720193578</v>
      </c>
      <c r="AG28" s="23">
        <v>5.2793664760228773E-2</v>
      </c>
      <c r="AH28" s="24">
        <v>11365</v>
      </c>
    </row>
    <row r="29" spans="2:34" x14ac:dyDescent="0.2">
      <c r="B29" s="33" t="s">
        <v>243</v>
      </c>
      <c r="C29" s="18" t="s">
        <v>266</v>
      </c>
      <c r="D29" s="18" t="s">
        <v>356</v>
      </c>
      <c r="E29" s="23">
        <v>8.226415094339623E-2</v>
      </c>
      <c r="F29" s="23">
        <v>0.10113207547169811</v>
      </c>
      <c r="G29" s="23">
        <v>1.8867924528301887E-3</v>
      </c>
      <c r="H29" s="23">
        <v>1.5849056603773583E-2</v>
      </c>
      <c r="I29" s="23">
        <v>0.12264150943396226</v>
      </c>
      <c r="J29" s="23">
        <v>9.39622641509434E-2</v>
      </c>
      <c r="K29" s="23">
        <v>3.2075471698113207E-2</v>
      </c>
      <c r="L29" s="23">
        <v>7.4716981132075477E-2</v>
      </c>
      <c r="M29" s="23">
        <v>6.3773584905660374E-2</v>
      </c>
      <c r="N29" s="23">
        <v>1.2075471698113207E-2</v>
      </c>
      <c r="O29" s="23">
        <v>1.7358490566037735E-2</v>
      </c>
      <c r="P29" s="23">
        <v>4.716981132075472E-2</v>
      </c>
      <c r="Q29" s="23">
        <v>0.22981132075471697</v>
      </c>
      <c r="R29" s="23">
        <v>0.10452830188679245</v>
      </c>
      <c r="S29" s="24">
        <v>13250</v>
      </c>
      <c r="T29" s="23">
        <v>0.19895287958115182</v>
      </c>
      <c r="U29" s="23">
        <v>9.4240837696335081E-2</v>
      </c>
      <c r="V29" s="23">
        <v>2.617801047120419E-3</v>
      </c>
      <c r="W29" s="23">
        <v>5.235602094240838E-3</v>
      </c>
      <c r="X29" s="23">
        <v>0.16230366492146597</v>
      </c>
      <c r="Y29" s="23">
        <v>0.1099476439790576</v>
      </c>
      <c r="Z29" s="23">
        <v>2.8795811518324606E-2</v>
      </c>
      <c r="AA29" s="23">
        <v>3.6649214659685861E-2</v>
      </c>
      <c r="AB29" s="23">
        <v>8.6387434554973816E-2</v>
      </c>
      <c r="AC29" s="23">
        <v>1.3089005235602094E-2</v>
      </c>
      <c r="AD29" s="23">
        <v>2.6178010471204188E-2</v>
      </c>
      <c r="AE29" s="23">
        <v>1.5706806282722512E-2</v>
      </c>
      <c r="AF29" s="23">
        <v>6.8062827225130892E-2</v>
      </c>
      <c r="AG29" s="23">
        <v>0.15445026178010471</v>
      </c>
      <c r="AH29" s="24">
        <v>1910</v>
      </c>
    </row>
    <row r="30" spans="2:34" x14ac:dyDescent="0.2">
      <c r="B30" s="33" t="s">
        <v>267</v>
      </c>
      <c r="C30" s="18" t="s">
        <v>268</v>
      </c>
      <c r="D30" s="18" t="s">
        <v>376</v>
      </c>
      <c r="E30" s="23">
        <v>0.10114579217700513</v>
      </c>
      <c r="F30" s="23">
        <v>0.12761754247333071</v>
      </c>
      <c r="G30" s="23">
        <v>5.531410509679968E-3</v>
      </c>
      <c r="H30" s="23">
        <v>1.6199130778348479E-2</v>
      </c>
      <c r="I30" s="23">
        <v>0.10628210193599368</v>
      </c>
      <c r="J30" s="23">
        <v>9.4033978664559467E-2</v>
      </c>
      <c r="K30" s="23">
        <v>4.50414855788226E-2</v>
      </c>
      <c r="L30" s="23">
        <v>5.0177795337811144E-2</v>
      </c>
      <c r="M30" s="23">
        <v>8.1785855393125245E-2</v>
      </c>
      <c r="N30" s="23">
        <v>1.3433425523508494E-2</v>
      </c>
      <c r="O30" s="23">
        <v>2.0150138285262742E-2</v>
      </c>
      <c r="P30" s="23">
        <v>4.3461082576056895E-2</v>
      </c>
      <c r="Q30" s="23">
        <v>0.24772817068352429</v>
      </c>
      <c r="R30" s="23">
        <v>4.7807190833662583E-2</v>
      </c>
      <c r="S30" s="24">
        <v>12655</v>
      </c>
      <c r="T30" s="23">
        <v>0.17655367231638419</v>
      </c>
      <c r="U30" s="23">
        <v>0.16384180790960451</v>
      </c>
      <c r="V30" s="23">
        <v>1.4124293785310734E-3</v>
      </c>
      <c r="W30" s="23">
        <v>5.6497175141242938E-3</v>
      </c>
      <c r="X30" s="23">
        <v>0.13135593220338984</v>
      </c>
      <c r="Y30" s="23">
        <v>0.13418079096045199</v>
      </c>
      <c r="Z30" s="23">
        <v>4.2372881355932202E-2</v>
      </c>
      <c r="AA30" s="23">
        <v>3.5310734463276837E-2</v>
      </c>
      <c r="AB30" s="23">
        <v>9.4632768361581923E-2</v>
      </c>
      <c r="AC30" s="23">
        <v>2.8248587570621469E-2</v>
      </c>
      <c r="AD30" s="23">
        <v>1.6949152542372881E-2</v>
      </c>
      <c r="AE30" s="23">
        <v>1.1299435028248588E-2</v>
      </c>
      <c r="AF30" s="23">
        <v>0.11299435028248588</v>
      </c>
      <c r="AG30" s="23">
        <v>4.8022598870056499E-2</v>
      </c>
      <c r="AH30" s="24">
        <v>3540</v>
      </c>
    </row>
    <row r="31" spans="2:34" x14ac:dyDescent="0.2">
      <c r="B31" s="33" t="s">
        <v>267</v>
      </c>
      <c r="C31" s="18" t="s">
        <v>269</v>
      </c>
      <c r="D31" s="18" t="s">
        <v>377</v>
      </c>
      <c r="E31" s="23">
        <v>9.6635926743732947E-2</v>
      </c>
      <c r="F31" s="23">
        <v>0.1232627613975841</v>
      </c>
      <c r="G31" s="23">
        <v>4.5460449409014158E-3</v>
      </c>
      <c r="H31" s="23">
        <v>1.2469151837901026E-2</v>
      </c>
      <c r="I31" s="23">
        <v>0.1140407845174698</v>
      </c>
      <c r="J31" s="23">
        <v>0.12663982335368229</v>
      </c>
      <c r="K31" s="23">
        <v>2.9874009611637876E-2</v>
      </c>
      <c r="L31" s="23">
        <v>5.6241070268866086E-2</v>
      </c>
      <c r="M31" s="23">
        <v>6.5982595142226264E-2</v>
      </c>
      <c r="N31" s="23">
        <v>1.337836082608131E-2</v>
      </c>
      <c r="O31" s="23">
        <v>1.9353162748408884E-2</v>
      </c>
      <c r="P31" s="23">
        <v>6.5982595142226264E-2</v>
      </c>
      <c r="Q31" s="23">
        <v>0.24795427977659437</v>
      </c>
      <c r="R31" s="23">
        <v>2.3509546694375893E-2</v>
      </c>
      <c r="S31" s="24">
        <v>38495</v>
      </c>
      <c r="T31" s="23">
        <v>0.17026619789050729</v>
      </c>
      <c r="U31" s="23">
        <v>0.18583626318432947</v>
      </c>
      <c r="V31" s="23">
        <v>2.5113008538422904E-3</v>
      </c>
      <c r="W31" s="23">
        <v>6.0271220492214969E-3</v>
      </c>
      <c r="X31" s="23">
        <v>0.11803114013058764</v>
      </c>
      <c r="Y31" s="23">
        <v>0.16323455549974886</v>
      </c>
      <c r="Z31" s="23">
        <v>3.2646911099949771E-2</v>
      </c>
      <c r="AA31" s="23">
        <v>2.5615268709191362E-2</v>
      </c>
      <c r="AB31" s="23">
        <v>8.1868407835258658E-2</v>
      </c>
      <c r="AC31" s="23">
        <v>2.0090406830738324E-2</v>
      </c>
      <c r="AD31" s="23">
        <v>1.7076845806127575E-2</v>
      </c>
      <c r="AE31" s="23">
        <v>3.2646911099949771E-2</v>
      </c>
      <c r="AF31" s="23">
        <v>0.11250627825213461</v>
      </c>
      <c r="AG31" s="23">
        <v>3.2144650929181319E-2</v>
      </c>
      <c r="AH31" s="24">
        <v>9955</v>
      </c>
    </row>
    <row r="32" spans="2:34" x14ac:dyDescent="0.2">
      <c r="B32" s="33" t="s">
        <v>267</v>
      </c>
      <c r="C32" s="18" t="s">
        <v>270</v>
      </c>
      <c r="D32" s="18" t="s">
        <v>378</v>
      </c>
      <c r="E32" s="23">
        <v>8.6308068459657702E-2</v>
      </c>
      <c r="F32" s="23">
        <v>0.12371638141809291</v>
      </c>
      <c r="G32" s="23">
        <v>1.1246943765281174E-2</v>
      </c>
      <c r="H32" s="23">
        <v>1.8337408312958436E-2</v>
      </c>
      <c r="I32" s="23">
        <v>0.1254278728606357</v>
      </c>
      <c r="J32" s="23">
        <v>6.8459657701711488E-2</v>
      </c>
      <c r="K32" s="23">
        <v>2.9095354523227385E-2</v>
      </c>
      <c r="L32" s="23">
        <v>5.9413202933985332E-2</v>
      </c>
      <c r="M32" s="23">
        <v>9.0953545232273836E-2</v>
      </c>
      <c r="N32" s="23">
        <v>1.7603911980440097E-2</v>
      </c>
      <c r="O32" s="23">
        <v>1.0513447432762836E-2</v>
      </c>
      <c r="P32" s="23">
        <v>4.1809290953545235E-2</v>
      </c>
      <c r="Q32" s="23">
        <v>0.22347188264058679</v>
      </c>
      <c r="R32" s="23">
        <v>9.3643031784841083E-2</v>
      </c>
      <c r="S32" s="24">
        <v>20450</v>
      </c>
      <c r="T32" s="23">
        <v>0.13348765432098766</v>
      </c>
      <c r="U32" s="23">
        <v>0.15509259259259259</v>
      </c>
      <c r="V32" s="23">
        <v>1.0030864197530864E-2</v>
      </c>
      <c r="W32" s="23">
        <v>6.9444444444444441E-3</v>
      </c>
      <c r="X32" s="23">
        <v>0.15123456790123457</v>
      </c>
      <c r="Y32" s="23">
        <v>8.9506172839506168E-2</v>
      </c>
      <c r="Z32" s="23">
        <v>3.2407407407407406E-2</v>
      </c>
      <c r="AA32" s="23">
        <v>4.7067901234567902E-2</v>
      </c>
      <c r="AB32" s="23">
        <v>0.11496913580246913</v>
      </c>
      <c r="AC32" s="23">
        <v>1.3888888888888888E-2</v>
      </c>
      <c r="AD32" s="23">
        <v>7.716049382716049E-3</v>
      </c>
      <c r="AE32" s="23">
        <v>2.5462962962962962E-2</v>
      </c>
      <c r="AF32" s="23">
        <v>8.5648148148148154E-2</v>
      </c>
      <c r="AG32" s="23">
        <v>0.12654320987654322</v>
      </c>
      <c r="AH32" s="24">
        <v>6480</v>
      </c>
    </row>
    <row r="33" spans="2:34" x14ac:dyDescent="0.2">
      <c r="B33" s="33" t="s">
        <v>267</v>
      </c>
      <c r="C33" s="18" t="s">
        <v>271</v>
      </c>
      <c r="D33" s="18" t="s">
        <v>357</v>
      </c>
      <c r="E33" s="23">
        <v>0.13169984686064318</v>
      </c>
      <c r="F33" s="23">
        <v>0.1725370086778969</v>
      </c>
      <c r="G33" s="23">
        <v>6.636038795303726E-3</v>
      </c>
      <c r="H33" s="23">
        <v>6.636038795303726E-3</v>
      </c>
      <c r="I33" s="23">
        <v>0.13935681470137826</v>
      </c>
      <c r="J33" s="23">
        <v>0.13169984686064318</v>
      </c>
      <c r="K33" s="23">
        <v>3.7263910158244005E-2</v>
      </c>
      <c r="L33" s="23">
        <v>2.5012761613067893E-2</v>
      </c>
      <c r="M33" s="23">
        <v>0.10515569167942827</v>
      </c>
      <c r="N33" s="23">
        <v>8.677896886166412E-3</v>
      </c>
      <c r="O33" s="23">
        <v>2.858601327207759E-2</v>
      </c>
      <c r="P33" s="23">
        <v>2.6544155181214904E-2</v>
      </c>
      <c r="Q33" s="23">
        <v>0.13884635017866259</v>
      </c>
      <c r="R33" s="23">
        <v>4.1858090862685042E-2</v>
      </c>
      <c r="S33" s="24">
        <v>9795</v>
      </c>
      <c r="T33" s="23">
        <v>0.17496807151979565</v>
      </c>
      <c r="U33" s="23">
        <v>0.16219667943805874</v>
      </c>
      <c r="V33" s="23">
        <v>5.108556832694764E-3</v>
      </c>
      <c r="W33" s="23">
        <v>2.554278416347382E-3</v>
      </c>
      <c r="X33" s="23">
        <v>0.14814814814814814</v>
      </c>
      <c r="Y33" s="23">
        <v>0.14687100893997446</v>
      </c>
      <c r="Z33" s="23">
        <v>4.2145593869731802E-2</v>
      </c>
      <c r="AA33" s="23">
        <v>1.40485312899106E-2</v>
      </c>
      <c r="AB33" s="23">
        <v>9.7062579821200506E-2</v>
      </c>
      <c r="AC33" s="23">
        <v>1.532567049808429E-2</v>
      </c>
      <c r="AD33" s="23">
        <v>1.7879948914431672E-2</v>
      </c>
      <c r="AE33" s="23">
        <v>2.1711366538952746E-2</v>
      </c>
      <c r="AF33" s="23">
        <v>0.10727969348659004</v>
      </c>
      <c r="AG33" s="23">
        <v>4.2145593869731802E-2</v>
      </c>
      <c r="AH33" s="24">
        <v>3915</v>
      </c>
    </row>
    <row r="34" spans="2:34" x14ac:dyDescent="0.2">
      <c r="B34" s="33" t="s">
        <v>267</v>
      </c>
      <c r="C34" s="18" t="s">
        <v>272</v>
      </c>
      <c r="D34" s="18" t="s">
        <v>379</v>
      </c>
      <c r="E34" s="23">
        <v>7.449410718256616E-2</v>
      </c>
      <c r="F34" s="23">
        <v>8.8503446742272632E-2</v>
      </c>
      <c r="G34" s="23">
        <v>1.423171002890816E-2</v>
      </c>
      <c r="H34" s="23">
        <v>8.7169223927062486E-2</v>
      </c>
      <c r="I34" s="23">
        <v>0.11718923726929063</v>
      </c>
      <c r="J34" s="23">
        <v>0.10451412052479431</v>
      </c>
      <c r="K34" s="23">
        <v>3.1576606626639983E-2</v>
      </c>
      <c r="L34" s="23">
        <v>5.3591283077607292E-2</v>
      </c>
      <c r="M34" s="23">
        <v>8.22770736046253E-2</v>
      </c>
      <c r="N34" s="23">
        <v>1.9568601289748723E-2</v>
      </c>
      <c r="O34" s="23">
        <v>1.712252612853013E-2</v>
      </c>
      <c r="P34" s="23">
        <v>6.760062263731377E-2</v>
      </c>
      <c r="Q34" s="23">
        <v>0.21480987324883255</v>
      </c>
      <c r="R34" s="23">
        <v>2.7573938181009561E-2</v>
      </c>
      <c r="S34" s="24">
        <v>22485</v>
      </c>
      <c r="T34" s="23">
        <v>0.11923076923076924</v>
      </c>
      <c r="U34" s="23">
        <v>0.11615384615384615</v>
      </c>
      <c r="V34" s="23">
        <v>0.02</v>
      </c>
      <c r="W34" s="23">
        <v>1.6153846153846154E-2</v>
      </c>
      <c r="X34" s="23">
        <v>0.14384615384615385</v>
      </c>
      <c r="Y34" s="23">
        <v>0.13076923076923078</v>
      </c>
      <c r="Z34" s="23">
        <v>4.230769230769231E-2</v>
      </c>
      <c r="AA34" s="23">
        <v>3.307692307692308E-2</v>
      </c>
      <c r="AB34" s="23">
        <v>0.12307692307692308</v>
      </c>
      <c r="AC34" s="23">
        <v>3.6153846153846154E-2</v>
      </c>
      <c r="AD34" s="23">
        <v>2.2307692307692306E-2</v>
      </c>
      <c r="AE34" s="23">
        <v>3.6923076923076927E-2</v>
      </c>
      <c r="AF34" s="23">
        <v>0.10307692307692308</v>
      </c>
      <c r="AG34" s="23">
        <v>5.6923076923076923E-2</v>
      </c>
      <c r="AH34" s="24">
        <v>6500</v>
      </c>
    </row>
    <row r="35" spans="2:34" x14ac:dyDescent="0.2">
      <c r="B35" s="33" t="s">
        <v>267</v>
      </c>
      <c r="C35" s="18" t="s">
        <v>273</v>
      </c>
      <c r="D35" s="18" t="s">
        <v>380</v>
      </c>
      <c r="E35" s="23">
        <v>0.11008154188287621</v>
      </c>
      <c r="F35" s="23">
        <v>0.1419570051890289</v>
      </c>
      <c r="G35" s="23">
        <v>3.7064492216456633E-3</v>
      </c>
      <c r="H35" s="23">
        <v>1.3343217197924388E-2</v>
      </c>
      <c r="I35" s="23">
        <v>9.080800593031875E-2</v>
      </c>
      <c r="J35" s="23">
        <v>8.4136397331356555E-2</v>
      </c>
      <c r="K35" s="23">
        <v>2.7427724240177909E-2</v>
      </c>
      <c r="L35" s="23">
        <v>3.4469977761304671E-2</v>
      </c>
      <c r="M35" s="23">
        <v>8.9696071163825053E-2</v>
      </c>
      <c r="N35" s="23">
        <v>8.5248332097850252E-3</v>
      </c>
      <c r="O35" s="23">
        <v>2.3721275018532245E-2</v>
      </c>
      <c r="P35" s="23">
        <v>4.2253521126760563E-2</v>
      </c>
      <c r="Q35" s="23">
        <v>0.24499629355077834</v>
      </c>
      <c r="R35" s="23">
        <v>8.4507042253521125E-2</v>
      </c>
      <c r="S35" s="24">
        <v>13490</v>
      </c>
      <c r="T35" s="23">
        <v>0.20116959064327486</v>
      </c>
      <c r="U35" s="23">
        <v>0.10994152046783626</v>
      </c>
      <c r="V35" s="23">
        <v>3.5087719298245615E-3</v>
      </c>
      <c r="W35" s="23">
        <v>3.5087719298245615E-3</v>
      </c>
      <c r="X35" s="23">
        <v>0.12046783625730995</v>
      </c>
      <c r="Y35" s="23">
        <v>0.12046783625730995</v>
      </c>
      <c r="Z35" s="23">
        <v>3.0409356725146199E-2</v>
      </c>
      <c r="AA35" s="23">
        <v>2.2222222222222223E-2</v>
      </c>
      <c r="AB35" s="23">
        <v>0.11929824561403508</v>
      </c>
      <c r="AC35" s="23">
        <v>1.0526315789473684E-2</v>
      </c>
      <c r="AD35" s="23">
        <v>2.2222222222222223E-2</v>
      </c>
      <c r="AE35" s="23">
        <v>2.2222222222222223E-2</v>
      </c>
      <c r="AF35" s="23">
        <v>0.10760233918128655</v>
      </c>
      <c r="AG35" s="23">
        <v>0.1064327485380117</v>
      </c>
      <c r="AH35" s="24">
        <v>4275</v>
      </c>
    </row>
    <row r="36" spans="2:34" x14ac:dyDescent="0.2">
      <c r="B36" s="33" t="s">
        <v>267</v>
      </c>
      <c r="C36" s="18" t="s">
        <v>274</v>
      </c>
      <c r="D36" s="18" t="s">
        <v>381</v>
      </c>
      <c r="E36" s="23">
        <v>8.9965397923875437E-2</v>
      </c>
      <c r="F36" s="23">
        <v>0.13346515076618884</v>
      </c>
      <c r="G36" s="23">
        <v>1.7301038062283738E-2</v>
      </c>
      <c r="H36" s="23">
        <v>1.9772614928324272E-2</v>
      </c>
      <c r="I36" s="23">
        <v>9.2436974789915971E-2</v>
      </c>
      <c r="J36" s="23">
        <v>9.4908551655956505E-2</v>
      </c>
      <c r="K36" s="23">
        <v>3.163618388531883E-2</v>
      </c>
      <c r="L36" s="23">
        <v>4.9431537320810674E-2</v>
      </c>
      <c r="M36" s="23">
        <v>7.2664359861591699E-2</v>
      </c>
      <c r="N36" s="23">
        <v>1.384083044982699E-2</v>
      </c>
      <c r="O36" s="23">
        <v>1.1369253583786456E-2</v>
      </c>
      <c r="P36" s="23">
        <v>4.3994068215521501E-2</v>
      </c>
      <c r="Q36" s="23">
        <v>0.27088482451804252</v>
      </c>
      <c r="R36" s="23">
        <v>5.8823529411764705E-2</v>
      </c>
      <c r="S36" s="24">
        <v>10115</v>
      </c>
      <c r="T36" s="23">
        <v>0.17064220183486239</v>
      </c>
      <c r="U36" s="23">
        <v>0.15229357798165138</v>
      </c>
      <c r="V36" s="23">
        <v>7.3394495412844041E-3</v>
      </c>
      <c r="W36" s="23">
        <v>5.5045871559633031E-3</v>
      </c>
      <c r="X36" s="23">
        <v>0.13577981651376148</v>
      </c>
      <c r="Y36" s="23">
        <v>0.14311926605504588</v>
      </c>
      <c r="Z36" s="23">
        <v>3.4862385321100919E-2</v>
      </c>
      <c r="AA36" s="23">
        <v>3.3027522935779818E-2</v>
      </c>
      <c r="AB36" s="23">
        <v>9.3577981651376152E-2</v>
      </c>
      <c r="AC36" s="23">
        <v>2.0183486238532111E-2</v>
      </c>
      <c r="AD36" s="23">
        <v>9.1743119266055051E-3</v>
      </c>
      <c r="AE36" s="23">
        <v>1.6513761467889909E-2</v>
      </c>
      <c r="AF36" s="23">
        <v>9.9082568807339455E-2</v>
      </c>
      <c r="AG36" s="23">
        <v>7.7064220183486243E-2</v>
      </c>
      <c r="AH36" s="24">
        <v>2725</v>
      </c>
    </row>
    <row r="37" spans="2:34" x14ac:dyDescent="0.2">
      <c r="B37" s="33" t="s">
        <v>267</v>
      </c>
      <c r="C37" s="18" t="s">
        <v>275</v>
      </c>
      <c r="D37" s="18" t="s">
        <v>358</v>
      </c>
      <c r="E37" s="23">
        <v>0.10982961992136304</v>
      </c>
      <c r="F37" s="23">
        <v>0.10773263433813893</v>
      </c>
      <c r="G37" s="23">
        <v>5.5045871559633031E-3</v>
      </c>
      <c r="H37" s="23">
        <v>4.0629095674967232E-2</v>
      </c>
      <c r="I37" s="23">
        <v>0.11847968545216252</v>
      </c>
      <c r="J37" s="23">
        <v>0.11979030144167759</v>
      </c>
      <c r="K37" s="23">
        <v>3.4076015727391877E-2</v>
      </c>
      <c r="L37" s="23">
        <v>3.9056356487549147E-2</v>
      </c>
      <c r="M37" s="23">
        <v>6.5530799475753604E-2</v>
      </c>
      <c r="N37" s="23">
        <v>1.5203145478374836E-2</v>
      </c>
      <c r="O37" s="23">
        <v>1.7824377457404981E-2</v>
      </c>
      <c r="P37" s="23">
        <v>4.4298820445609434E-2</v>
      </c>
      <c r="Q37" s="23">
        <v>0.21389252948885976</v>
      </c>
      <c r="R37" s="23">
        <v>6.8414154652686757E-2</v>
      </c>
      <c r="S37" s="24">
        <v>19075</v>
      </c>
      <c r="T37" s="23">
        <v>0.1879964695498676</v>
      </c>
      <c r="U37" s="23">
        <v>0.11827007943512798</v>
      </c>
      <c r="V37" s="23">
        <v>4.4130626654898496E-3</v>
      </c>
      <c r="W37" s="23">
        <v>5.2956751985878204E-3</v>
      </c>
      <c r="X37" s="23">
        <v>0.14563106796116504</v>
      </c>
      <c r="Y37" s="23">
        <v>0.15622241835834069</v>
      </c>
      <c r="Z37" s="23">
        <v>3.1774051191526917E-2</v>
      </c>
      <c r="AA37" s="23">
        <v>3.3539276257722857E-2</v>
      </c>
      <c r="AB37" s="23">
        <v>7.590467784642542E-2</v>
      </c>
      <c r="AC37" s="23">
        <v>2.2947925860547221E-2</v>
      </c>
      <c r="AD37" s="23">
        <v>1.7652250661959398E-2</v>
      </c>
      <c r="AE37" s="23">
        <v>3.3539276257722857E-2</v>
      </c>
      <c r="AF37" s="23">
        <v>9.6204766107678724E-2</v>
      </c>
      <c r="AG37" s="23">
        <v>7.1491615180935567E-2</v>
      </c>
      <c r="AH37" s="24">
        <v>5665</v>
      </c>
    </row>
    <row r="38" spans="2:34" x14ac:dyDescent="0.2">
      <c r="B38" s="33" t="s">
        <v>267</v>
      </c>
      <c r="C38" s="18" t="s">
        <v>276</v>
      </c>
      <c r="D38" s="18" t="s">
        <v>382</v>
      </c>
      <c r="E38" s="23">
        <v>8.0094228504122497E-2</v>
      </c>
      <c r="F38" s="23">
        <v>0.1111111111111111</v>
      </c>
      <c r="G38" s="23">
        <v>4.122497055359246E-3</v>
      </c>
      <c r="H38" s="23">
        <v>7.7149587750294457E-2</v>
      </c>
      <c r="I38" s="23">
        <v>0.10463290145268944</v>
      </c>
      <c r="J38" s="23">
        <v>0.10777385159010601</v>
      </c>
      <c r="K38" s="23">
        <v>2.4931291715744014E-2</v>
      </c>
      <c r="L38" s="23">
        <v>3.9850804868472714E-2</v>
      </c>
      <c r="M38" s="23">
        <v>7.0671378091872794E-2</v>
      </c>
      <c r="N38" s="23">
        <v>1.4330585001963094E-2</v>
      </c>
      <c r="O38" s="23">
        <v>2.1594032194738908E-2</v>
      </c>
      <c r="P38" s="23">
        <v>5.8892815076560662E-2</v>
      </c>
      <c r="Q38" s="23">
        <v>0.24165685119748723</v>
      </c>
      <c r="R38" s="23">
        <v>4.2795445622300747E-2</v>
      </c>
      <c r="S38" s="24">
        <v>25470</v>
      </c>
      <c r="T38" s="23">
        <v>0.15247678018575853</v>
      </c>
      <c r="U38" s="23">
        <v>0.1346749226006192</v>
      </c>
      <c r="V38" s="23">
        <v>3.0959752321981426E-3</v>
      </c>
      <c r="W38" s="23">
        <v>1.0835913312693499E-2</v>
      </c>
      <c r="X38" s="23">
        <v>0.14164086687306501</v>
      </c>
      <c r="Y38" s="23">
        <v>0.17569659442724458</v>
      </c>
      <c r="Z38" s="23">
        <v>3.018575851393189E-2</v>
      </c>
      <c r="AA38" s="23">
        <v>2.7089783281733747E-2</v>
      </c>
      <c r="AB38" s="23">
        <v>9.2879256965944276E-2</v>
      </c>
      <c r="AC38" s="23">
        <v>2.2445820433436531E-2</v>
      </c>
      <c r="AD38" s="23">
        <v>1.780185758513932E-2</v>
      </c>
      <c r="AE38" s="23">
        <v>3.9473684210526314E-2</v>
      </c>
      <c r="AF38" s="23">
        <v>0.11842105263157894</v>
      </c>
      <c r="AG38" s="23">
        <v>3.4829721362229102E-2</v>
      </c>
      <c r="AH38" s="24">
        <v>6460</v>
      </c>
    </row>
    <row r="39" spans="2:34" x14ac:dyDescent="0.2">
      <c r="B39" s="33" t="s">
        <v>267</v>
      </c>
      <c r="C39" s="18" t="s">
        <v>277</v>
      </c>
      <c r="D39" s="18" t="s">
        <v>359</v>
      </c>
      <c r="E39" s="23">
        <v>0.10302457466918714</v>
      </c>
      <c r="F39" s="23">
        <v>0.14224952741020794</v>
      </c>
      <c r="G39" s="23">
        <v>3.4656584751102709E-3</v>
      </c>
      <c r="H39" s="23">
        <v>5.5450535601764335E-2</v>
      </c>
      <c r="I39" s="23">
        <v>9.8141146817895403E-2</v>
      </c>
      <c r="J39" s="23">
        <v>9.1682419659735351E-2</v>
      </c>
      <c r="K39" s="23">
        <v>3.0245746691871456E-2</v>
      </c>
      <c r="L39" s="23">
        <v>2.6465028355387523E-2</v>
      </c>
      <c r="M39" s="23">
        <v>7.2463768115942032E-2</v>
      </c>
      <c r="N39" s="23">
        <v>1.2287334593572778E-2</v>
      </c>
      <c r="O39" s="23">
        <v>2.0636420919974797E-2</v>
      </c>
      <c r="P39" s="23">
        <v>3.4814114681789542E-2</v>
      </c>
      <c r="Q39" s="23">
        <v>0.24606175173282924</v>
      </c>
      <c r="R39" s="23">
        <v>6.3169502205419031E-2</v>
      </c>
      <c r="S39" s="24">
        <v>31740</v>
      </c>
      <c r="T39" s="23">
        <v>0.14974718008556981</v>
      </c>
      <c r="U39" s="23">
        <v>0.17775184753014392</v>
      </c>
      <c r="V39" s="23">
        <v>2.3337222870478411E-3</v>
      </c>
      <c r="W39" s="23">
        <v>7.3901205756514978E-3</v>
      </c>
      <c r="X39" s="23">
        <v>0.13146635550369506</v>
      </c>
      <c r="Y39" s="23">
        <v>0.11590820692337611</v>
      </c>
      <c r="Z39" s="23">
        <v>4.0062232594321276E-2</v>
      </c>
      <c r="AA39" s="23">
        <v>2.2170361726954493E-2</v>
      </c>
      <c r="AB39" s="23">
        <v>9.9183197199533252E-2</v>
      </c>
      <c r="AC39" s="23">
        <v>2.0225593154414623E-2</v>
      </c>
      <c r="AD39" s="23">
        <v>1.2835472578763127E-2</v>
      </c>
      <c r="AE39" s="23">
        <v>1.9447685725398678E-2</v>
      </c>
      <c r="AF39" s="23">
        <v>0.13652275379229872</v>
      </c>
      <c r="AG39" s="23">
        <v>6.4955270322831576E-2</v>
      </c>
      <c r="AH39" s="24">
        <v>12855</v>
      </c>
    </row>
    <row r="40" spans="2:34" x14ac:dyDescent="0.2">
      <c r="B40" s="33" t="s">
        <v>267</v>
      </c>
      <c r="C40" s="18" t="s">
        <v>278</v>
      </c>
      <c r="D40" s="18" t="s">
        <v>383</v>
      </c>
      <c r="E40" s="23">
        <v>7.3384642921066764E-2</v>
      </c>
      <c r="F40" s="23">
        <v>9.9337748344370855E-2</v>
      </c>
      <c r="G40" s="23">
        <v>9.4863074995525324E-3</v>
      </c>
      <c r="H40" s="23">
        <v>5.2264184714515841E-2</v>
      </c>
      <c r="I40" s="23">
        <v>0.11526758546626097</v>
      </c>
      <c r="J40" s="23">
        <v>0.19366386253803472</v>
      </c>
      <c r="K40" s="23">
        <v>1.9867549668874173E-2</v>
      </c>
      <c r="L40" s="23">
        <v>5.2264184714515841E-2</v>
      </c>
      <c r="M40" s="23">
        <v>5.7991766601038122E-2</v>
      </c>
      <c r="N40" s="23">
        <v>1.950957580096653E-2</v>
      </c>
      <c r="O40" s="23">
        <v>8.9493466976910685E-3</v>
      </c>
      <c r="P40" s="23">
        <v>4.4388759620547703E-2</v>
      </c>
      <c r="Q40" s="23">
        <v>0.21979595489529263</v>
      </c>
      <c r="R40" s="23">
        <v>3.4007517451226058E-2</v>
      </c>
      <c r="S40" s="24">
        <v>27935</v>
      </c>
      <c r="T40" s="23">
        <v>0.1371818746120422</v>
      </c>
      <c r="U40" s="23">
        <v>0.13531967721911856</v>
      </c>
      <c r="V40" s="23">
        <v>9.3109869646182501E-3</v>
      </c>
      <c r="W40" s="23">
        <v>3.1036623215394167E-3</v>
      </c>
      <c r="X40" s="23">
        <v>0.13656114214773432</v>
      </c>
      <c r="Y40" s="23">
        <v>0.25139664804469275</v>
      </c>
      <c r="Z40" s="23">
        <v>2.4208566108007448E-2</v>
      </c>
      <c r="AA40" s="23">
        <v>3.6002482929857228E-2</v>
      </c>
      <c r="AB40" s="23">
        <v>8.0074487895716945E-2</v>
      </c>
      <c r="AC40" s="23">
        <v>1.3035381750465549E-2</v>
      </c>
      <c r="AD40" s="23">
        <v>7.4487895716945996E-3</v>
      </c>
      <c r="AE40" s="23">
        <v>1.9242706393544383E-2</v>
      </c>
      <c r="AF40" s="23">
        <v>0.1042830540037244</v>
      </c>
      <c r="AG40" s="23">
        <v>4.2209807572936062E-2</v>
      </c>
      <c r="AH40" s="24">
        <v>8055</v>
      </c>
    </row>
    <row r="41" spans="2:34" x14ac:dyDescent="0.2">
      <c r="B41" s="33" t="s">
        <v>279</v>
      </c>
      <c r="C41" s="18" t="s">
        <v>280</v>
      </c>
      <c r="D41" s="18" t="s">
        <v>360</v>
      </c>
      <c r="E41" s="23">
        <v>0.11069095909247163</v>
      </c>
      <c r="F41" s="23">
        <v>9.5909247163973879E-2</v>
      </c>
      <c r="G41" s="23">
        <v>4.9845307665864558E-3</v>
      </c>
      <c r="H41" s="23">
        <v>1.7531797868683398E-2</v>
      </c>
      <c r="I41" s="23">
        <v>0.12289446545204538</v>
      </c>
      <c r="J41" s="23">
        <v>9.694052939154349E-2</v>
      </c>
      <c r="K41" s="23">
        <v>2.8188380886902717E-2</v>
      </c>
      <c r="L41" s="23">
        <v>6.3939498109315915E-2</v>
      </c>
      <c r="M41" s="23">
        <v>6.4798899965623921E-2</v>
      </c>
      <c r="N41" s="23">
        <v>1.2719147473358542E-2</v>
      </c>
      <c r="O41" s="23">
        <v>1.5125472671020969E-2</v>
      </c>
      <c r="P41" s="23">
        <v>6.7720866277071162E-2</v>
      </c>
      <c r="Q41" s="23">
        <v>0.24235132347885871</v>
      </c>
      <c r="R41" s="23">
        <v>5.6033001031282226E-2</v>
      </c>
      <c r="S41" s="24">
        <v>29090</v>
      </c>
      <c r="T41" s="23">
        <v>0.1819277108433735</v>
      </c>
      <c r="U41" s="23">
        <v>0.10421686746987951</v>
      </c>
      <c r="V41" s="23">
        <v>2.4096385542168677E-3</v>
      </c>
      <c r="W41" s="23">
        <v>9.6385542168674707E-3</v>
      </c>
      <c r="X41" s="23">
        <v>0.16144578313253011</v>
      </c>
      <c r="Y41" s="23">
        <v>0.12891566265060242</v>
      </c>
      <c r="Z41" s="23">
        <v>3.4939759036144581E-2</v>
      </c>
      <c r="AA41" s="23">
        <v>4.5783132530120479E-2</v>
      </c>
      <c r="AB41" s="23">
        <v>8.3132530120481926E-2</v>
      </c>
      <c r="AC41" s="23">
        <v>1.9277108433734941E-2</v>
      </c>
      <c r="AD41" s="23">
        <v>1.2650602409638554E-2</v>
      </c>
      <c r="AE41" s="23">
        <v>4.759036144578313E-2</v>
      </c>
      <c r="AF41" s="23">
        <v>9.3975903614457831E-2</v>
      </c>
      <c r="AG41" s="23">
        <v>7.3493975903614464E-2</v>
      </c>
      <c r="AH41" s="24">
        <v>8300</v>
      </c>
    </row>
    <row r="42" spans="2:34" x14ac:dyDescent="0.2">
      <c r="B42" s="33" t="s">
        <v>279</v>
      </c>
      <c r="C42" s="18" t="s">
        <v>281</v>
      </c>
      <c r="D42" s="18" t="s">
        <v>384</v>
      </c>
      <c r="E42" s="23">
        <v>0.12133676092544987</v>
      </c>
      <c r="F42" s="23">
        <v>0.12245072836332477</v>
      </c>
      <c r="G42" s="23">
        <v>1.0882604970008569E-2</v>
      </c>
      <c r="H42" s="23">
        <v>2.8877463581833761E-2</v>
      </c>
      <c r="I42" s="23">
        <v>0.11473864610111396</v>
      </c>
      <c r="J42" s="23">
        <v>0.14198800342759213</v>
      </c>
      <c r="K42" s="23">
        <v>3.1191088260497001E-2</v>
      </c>
      <c r="L42" s="23">
        <v>3.5304198800342759E-2</v>
      </c>
      <c r="M42" s="23">
        <v>7.1636675235646957E-2</v>
      </c>
      <c r="N42" s="23">
        <v>1.3367609254498715E-2</v>
      </c>
      <c r="O42" s="23">
        <v>2.5107112253641817E-2</v>
      </c>
      <c r="P42" s="23">
        <v>3.8731790916880893E-2</v>
      </c>
      <c r="Q42" s="23">
        <v>0.1932305055698372</v>
      </c>
      <c r="R42" s="23">
        <v>5.1242502142245072E-2</v>
      </c>
      <c r="S42" s="24">
        <v>58350</v>
      </c>
      <c r="T42" s="23">
        <v>0.17647058823529413</v>
      </c>
      <c r="U42" s="23">
        <v>0.11932773109243698</v>
      </c>
      <c r="V42" s="23">
        <v>1.0084033613445379E-2</v>
      </c>
      <c r="W42" s="23">
        <v>3.9215686274509803E-3</v>
      </c>
      <c r="X42" s="23">
        <v>0.13585434173669467</v>
      </c>
      <c r="Y42" s="23">
        <v>0.18375350140056024</v>
      </c>
      <c r="Z42" s="23">
        <v>2.9411764705882353E-2</v>
      </c>
      <c r="AA42" s="23">
        <v>2.0168067226890758E-2</v>
      </c>
      <c r="AB42" s="23">
        <v>9.07563025210084E-2</v>
      </c>
      <c r="AC42" s="23">
        <v>1.2044817927170869E-2</v>
      </c>
      <c r="AD42" s="23">
        <v>2.1848739495798318E-2</v>
      </c>
      <c r="AE42" s="23">
        <v>2.6050420168067228E-2</v>
      </c>
      <c r="AF42" s="23">
        <v>0.11316526610644258</v>
      </c>
      <c r="AG42" s="23">
        <v>5.6862745098039215E-2</v>
      </c>
      <c r="AH42" s="24">
        <v>17850</v>
      </c>
    </row>
    <row r="43" spans="2:34" x14ac:dyDescent="0.2">
      <c r="B43" s="33" t="s">
        <v>279</v>
      </c>
      <c r="C43" s="18" t="s">
        <v>282</v>
      </c>
      <c r="D43" s="18" t="s">
        <v>385</v>
      </c>
      <c r="E43" s="23">
        <v>0.10252302763315979</v>
      </c>
      <c r="F43" s="23">
        <v>0.12174609531437726</v>
      </c>
      <c r="G43" s="23">
        <v>6.5411827526364969E-3</v>
      </c>
      <c r="H43" s="23">
        <v>1.6286210118809239E-2</v>
      </c>
      <c r="I43" s="23">
        <v>0.118408757175277</v>
      </c>
      <c r="J43" s="23">
        <v>9.758376718729142E-2</v>
      </c>
      <c r="K43" s="23">
        <v>3.4574823121078631E-2</v>
      </c>
      <c r="L43" s="23">
        <v>5.3797890802296092E-2</v>
      </c>
      <c r="M43" s="23">
        <v>7.9962621812842083E-2</v>
      </c>
      <c r="N43" s="23">
        <v>1.4016820184221065E-2</v>
      </c>
      <c r="O43" s="23">
        <v>1.962354825790949E-2</v>
      </c>
      <c r="P43" s="23">
        <v>5.0060072086503801E-2</v>
      </c>
      <c r="Q43" s="23">
        <v>0.19863836603924709</v>
      </c>
      <c r="R43" s="23">
        <v>8.5969830463222527E-2</v>
      </c>
      <c r="S43" s="24">
        <v>37455</v>
      </c>
      <c r="T43" s="23">
        <v>0.17116422513492677</v>
      </c>
      <c r="U43" s="23">
        <v>0.16345412490362374</v>
      </c>
      <c r="V43" s="23">
        <v>4.2405551272166539E-3</v>
      </c>
      <c r="W43" s="23">
        <v>5.3970701619121047E-3</v>
      </c>
      <c r="X43" s="23">
        <v>0.14610639938319198</v>
      </c>
      <c r="Y43" s="23">
        <v>0.11102544333076329</v>
      </c>
      <c r="Z43" s="23">
        <v>3.469545104086353E-2</v>
      </c>
      <c r="AA43" s="23">
        <v>2.8527370855821126E-2</v>
      </c>
      <c r="AB43" s="23">
        <v>9.7147262914417887E-2</v>
      </c>
      <c r="AC43" s="23">
        <v>2.313030069390902E-2</v>
      </c>
      <c r="AD43" s="23">
        <v>1.4263685427910563E-2</v>
      </c>
      <c r="AE43" s="23">
        <v>2.6985350809560524E-2</v>
      </c>
      <c r="AF43" s="23">
        <v>8.4811102544333078E-2</v>
      </c>
      <c r="AG43" s="23">
        <v>8.9822667694680031E-2</v>
      </c>
      <c r="AH43" s="24">
        <v>12970</v>
      </c>
    </row>
    <row r="44" spans="2:34" x14ac:dyDescent="0.2">
      <c r="B44" s="33" t="s">
        <v>279</v>
      </c>
      <c r="C44" s="18" t="s">
        <v>283</v>
      </c>
      <c r="D44" s="18" t="s">
        <v>361</v>
      </c>
      <c r="E44" s="23">
        <v>0.10266891079586439</v>
      </c>
      <c r="F44" s="23">
        <v>0.11340867195639978</v>
      </c>
      <c r="G44" s="23">
        <v>5.5301755229622508E-3</v>
      </c>
      <c r="H44" s="23">
        <v>1.7712591167748658E-2</v>
      </c>
      <c r="I44" s="23">
        <v>0.10779834896209024</v>
      </c>
      <c r="J44" s="23">
        <v>9.2971066762843627E-2</v>
      </c>
      <c r="K44" s="23">
        <v>2.9734711869840506E-2</v>
      </c>
      <c r="L44" s="23">
        <v>4.5684058667949029E-2</v>
      </c>
      <c r="M44" s="23">
        <v>7.2052576741203814E-2</v>
      </c>
      <c r="N44" s="23">
        <v>1.5628756912719404E-2</v>
      </c>
      <c r="O44" s="23">
        <v>1.827362346717961E-2</v>
      </c>
      <c r="P44" s="23">
        <v>6.7804760759798022E-2</v>
      </c>
      <c r="Q44" s="23">
        <v>0.2633645908471588</v>
      </c>
      <c r="R44" s="23">
        <v>4.7287008094894604E-2</v>
      </c>
      <c r="S44" s="24">
        <v>62385</v>
      </c>
      <c r="T44" s="23">
        <v>0.17947231081472892</v>
      </c>
      <c r="U44" s="23">
        <v>0.13772107857349958</v>
      </c>
      <c r="V44" s="23">
        <v>3.4792693534357786E-3</v>
      </c>
      <c r="W44" s="23">
        <v>5.7987822557262975E-3</v>
      </c>
      <c r="X44" s="23">
        <v>0.13656132212235431</v>
      </c>
      <c r="Y44" s="23">
        <v>0.1264134531748333</v>
      </c>
      <c r="Z44" s="23">
        <v>3.6532328211075674E-2</v>
      </c>
      <c r="AA44" s="23">
        <v>2.72542766019136E-2</v>
      </c>
      <c r="AB44" s="23">
        <v>9.6259785445056534E-2</v>
      </c>
      <c r="AC44" s="23">
        <v>1.5946651203247317E-2</v>
      </c>
      <c r="AD44" s="23">
        <v>1.3917077413743114E-2</v>
      </c>
      <c r="AE44" s="23">
        <v>4.233111046680197E-2</v>
      </c>
      <c r="AF44" s="23">
        <v>0.12612351406204697</v>
      </c>
      <c r="AG44" s="23">
        <v>5.2478979414322995E-2</v>
      </c>
      <c r="AH44" s="24">
        <v>17245</v>
      </c>
    </row>
    <row r="45" spans="2:34" x14ac:dyDescent="0.2">
      <c r="B45" s="33" t="s">
        <v>284</v>
      </c>
      <c r="C45" s="18" t="s">
        <v>285</v>
      </c>
      <c r="D45" s="18" t="s">
        <v>386</v>
      </c>
      <c r="E45" s="23">
        <v>9.0015932023366968E-2</v>
      </c>
      <c r="F45" s="23">
        <v>0.12745618693574085</v>
      </c>
      <c r="G45" s="23">
        <v>1.4604354753053638E-2</v>
      </c>
      <c r="H45" s="23">
        <v>1.8321826872012746E-2</v>
      </c>
      <c r="I45" s="23">
        <v>0.10116834838024429</v>
      </c>
      <c r="J45" s="23">
        <v>0.10116834838024429</v>
      </c>
      <c r="K45" s="23">
        <v>3.0801911842804036E-2</v>
      </c>
      <c r="L45" s="23">
        <v>4.992033988316516E-2</v>
      </c>
      <c r="M45" s="23">
        <v>8.2049920339883162E-2</v>
      </c>
      <c r="N45" s="23">
        <v>1.1417950079660117E-2</v>
      </c>
      <c r="O45" s="23">
        <v>2.5225703664365374E-2</v>
      </c>
      <c r="P45" s="23">
        <v>4.3813064259160914E-2</v>
      </c>
      <c r="Q45" s="23">
        <v>0.2419012214551248</v>
      </c>
      <c r="R45" s="23">
        <v>6.2665958576739247E-2</v>
      </c>
      <c r="S45" s="24">
        <v>18830</v>
      </c>
      <c r="T45" s="23">
        <v>0.15310586176727908</v>
      </c>
      <c r="U45" s="23">
        <v>0.16622922134733159</v>
      </c>
      <c r="V45" s="23">
        <v>1.2248468941382326E-2</v>
      </c>
      <c r="W45" s="23">
        <v>4.3744531933508314E-3</v>
      </c>
      <c r="X45" s="23">
        <v>0.13298337707786526</v>
      </c>
      <c r="Y45" s="23">
        <v>0.14348206474190725</v>
      </c>
      <c r="Z45" s="23">
        <v>3.3245844269466314E-2</v>
      </c>
      <c r="AA45" s="23">
        <v>2.3622047244094488E-2</v>
      </c>
      <c r="AB45" s="23">
        <v>0.11023622047244094</v>
      </c>
      <c r="AC45" s="23">
        <v>9.6237970253718278E-3</v>
      </c>
      <c r="AD45" s="23">
        <v>1.9247594050743656E-2</v>
      </c>
      <c r="AE45" s="23">
        <v>2.4496937882764653E-2</v>
      </c>
      <c r="AF45" s="23">
        <v>9.0988626421697291E-2</v>
      </c>
      <c r="AG45" s="23">
        <v>7.6990376202974622E-2</v>
      </c>
      <c r="AH45" s="24">
        <v>5715</v>
      </c>
    </row>
    <row r="46" spans="2:34" x14ac:dyDescent="0.2">
      <c r="B46" s="33" t="s">
        <v>284</v>
      </c>
      <c r="C46" s="18" t="s">
        <v>286</v>
      </c>
      <c r="D46" s="18" t="s">
        <v>362</v>
      </c>
      <c r="E46" s="23">
        <v>9.9156118143459912E-2</v>
      </c>
      <c r="F46" s="23">
        <v>0.11075949367088607</v>
      </c>
      <c r="G46" s="23">
        <v>3.6919831223628692E-3</v>
      </c>
      <c r="H46" s="23">
        <v>1.3185654008438819E-2</v>
      </c>
      <c r="I46" s="23">
        <v>0.11181434599156118</v>
      </c>
      <c r="J46" s="23">
        <v>6.5400843881856546E-2</v>
      </c>
      <c r="K46" s="23">
        <v>3.6919831223628692E-2</v>
      </c>
      <c r="L46" s="23">
        <v>6.0654008438818567E-2</v>
      </c>
      <c r="M46" s="23">
        <v>9.49367088607595E-2</v>
      </c>
      <c r="N46" s="23">
        <v>8.4388185654008432E-3</v>
      </c>
      <c r="O46" s="23">
        <v>1.4767932489451477E-2</v>
      </c>
      <c r="P46" s="23">
        <v>5.8016877637130801E-2</v>
      </c>
      <c r="Q46" s="23">
        <v>0.27900843881856541</v>
      </c>
      <c r="R46" s="23">
        <v>4.3776371308016877E-2</v>
      </c>
      <c r="S46" s="24">
        <v>9480</v>
      </c>
      <c r="T46" s="23">
        <v>0.17636363636363636</v>
      </c>
      <c r="U46" s="23">
        <v>0.17636363636363636</v>
      </c>
      <c r="V46" s="23">
        <v>1.8181818181818182E-3</v>
      </c>
      <c r="W46" s="23">
        <v>1.8181818181818182E-3</v>
      </c>
      <c r="X46" s="23">
        <v>0.14000000000000001</v>
      </c>
      <c r="Y46" s="23">
        <v>0.08</v>
      </c>
      <c r="Z46" s="23">
        <v>4.5454545454545456E-2</v>
      </c>
      <c r="AA46" s="23">
        <v>3.4545454545454546E-2</v>
      </c>
      <c r="AB46" s="23">
        <v>0.13636363636363635</v>
      </c>
      <c r="AC46" s="23">
        <v>1.6363636363636365E-2</v>
      </c>
      <c r="AD46" s="23">
        <v>1.090909090909091E-2</v>
      </c>
      <c r="AE46" s="23">
        <v>0.02</v>
      </c>
      <c r="AF46" s="23">
        <v>0.12363636363636364</v>
      </c>
      <c r="AG46" s="23">
        <v>3.272727272727273E-2</v>
      </c>
      <c r="AH46" s="24">
        <v>2750</v>
      </c>
    </row>
    <row r="47" spans="2:34" x14ac:dyDescent="0.2">
      <c r="B47" s="33" t="s">
        <v>284</v>
      </c>
      <c r="C47" s="18" t="s">
        <v>287</v>
      </c>
      <c r="D47" s="18" t="s">
        <v>387</v>
      </c>
      <c r="E47" s="23">
        <v>0.10970081595648232</v>
      </c>
      <c r="F47" s="23">
        <v>0.11937141130250831</v>
      </c>
      <c r="G47" s="23">
        <v>1.4203686914475672E-2</v>
      </c>
      <c r="H47" s="23">
        <v>5.7419159867029314E-2</v>
      </c>
      <c r="I47" s="23">
        <v>0.11136294953158053</v>
      </c>
      <c r="J47" s="23">
        <v>9.5043819885161682E-2</v>
      </c>
      <c r="K47" s="23">
        <v>3.0371713508612876E-2</v>
      </c>
      <c r="L47" s="23">
        <v>6.104563312178906E-2</v>
      </c>
      <c r="M47" s="23">
        <v>7.2076155938349956E-2</v>
      </c>
      <c r="N47" s="23">
        <v>9.0661831368993653E-3</v>
      </c>
      <c r="O47" s="23">
        <v>1.4052583862194016E-2</v>
      </c>
      <c r="P47" s="23">
        <v>3.5811423390752495E-2</v>
      </c>
      <c r="Q47" s="23">
        <v>0.19824720459353279</v>
      </c>
      <c r="R47" s="23">
        <v>7.2227258990631607E-2</v>
      </c>
      <c r="S47" s="24">
        <v>33090</v>
      </c>
      <c r="T47" s="23">
        <v>0.17082961641391614</v>
      </c>
      <c r="U47" s="23">
        <v>0.13336306868867082</v>
      </c>
      <c r="V47" s="23">
        <v>1.2488849241748439E-2</v>
      </c>
      <c r="W47" s="23">
        <v>6.6904549509366638E-3</v>
      </c>
      <c r="X47" s="23">
        <v>0.13782337198929528</v>
      </c>
      <c r="Y47" s="23">
        <v>0.12042818911685994</v>
      </c>
      <c r="Z47" s="23">
        <v>3.7912578055307761E-2</v>
      </c>
      <c r="AA47" s="23">
        <v>4.3710972346119537E-2</v>
      </c>
      <c r="AB47" s="23">
        <v>8.8760035682426408E-2</v>
      </c>
      <c r="AC47" s="23">
        <v>7.5825156110615518E-3</v>
      </c>
      <c r="AD47" s="23">
        <v>1.5611061552185548E-2</v>
      </c>
      <c r="AE47" s="23">
        <v>1.5165031222123104E-2</v>
      </c>
      <c r="AF47" s="23">
        <v>0.10749330954504906</v>
      </c>
      <c r="AG47" s="23">
        <v>0.10214094558429973</v>
      </c>
      <c r="AH47" s="24">
        <v>11210</v>
      </c>
    </row>
    <row r="48" spans="2:34" x14ac:dyDescent="0.2">
      <c r="B48" s="33" t="s">
        <v>288</v>
      </c>
      <c r="C48" s="18" t="s">
        <v>289</v>
      </c>
      <c r="D48" s="18" t="s">
        <v>388</v>
      </c>
      <c r="E48" s="23">
        <v>0.12772351615326821</v>
      </c>
      <c r="F48" s="23">
        <v>0.1318557475582269</v>
      </c>
      <c r="G48" s="23">
        <v>3.3809166040570998E-3</v>
      </c>
      <c r="H48" s="23">
        <v>0</v>
      </c>
      <c r="I48" s="23">
        <v>0.14951164537941397</v>
      </c>
      <c r="J48" s="23">
        <v>0.14124718256949662</v>
      </c>
      <c r="K48" s="23">
        <v>3.6438767843726523E-2</v>
      </c>
      <c r="L48" s="23">
        <v>3.8317054845980462E-2</v>
      </c>
      <c r="M48" s="23">
        <v>7.9263711495116448E-2</v>
      </c>
      <c r="N48" s="23">
        <v>1.8031555221637866E-2</v>
      </c>
      <c r="O48" s="23">
        <v>2.8174305033809167E-2</v>
      </c>
      <c r="P48" s="23">
        <v>4.1322314049586778E-2</v>
      </c>
      <c r="Q48" s="23">
        <v>0.12246431254695718</v>
      </c>
      <c r="R48" s="23">
        <v>8.2268970698722771E-2</v>
      </c>
      <c r="S48" s="24">
        <v>13310</v>
      </c>
      <c r="T48" s="23">
        <v>0.16807738814993953</v>
      </c>
      <c r="U48" s="23">
        <v>0.1293833131801693</v>
      </c>
      <c r="V48" s="23">
        <v>2.4183796856106408E-3</v>
      </c>
      <c r="W48" s="23">
        <v>0</v>
      </c>
      <c r="X48" s="23">
        <v>0.15840386940749698</v>
      </c>
      <c r="Y48" s="23">
        <v>0.14631197097944376</v>
      </c>
      <c r="Z48" s="23">
        <v>3.143893591293833E-2</v>
      </c>
      <c r="AA48" s="23">
        <v>3.2648125755743655E-2</v>
      </c>
      <c r="AB48" s="23">
        <v>6.6505441354292621E-2</v>
      </c>
      <c r="AC48" s="23">
        <v>3.5066505441354291E-2</v>
      </c>
      <c r="AD48" s="23">
        <v>1.2091898428053204E-2</v>
      </c>
      <c r="AE48" s="23">
        <v>4.1112454655380895E-2</v>
      </c>
      <c r="AF48" s="23">
        <v>8.9480048367593712E-2</v>
      </c>
      <c r="AG48" s="23">
        <v>8.8270858524788387E-2</v>
      </c>
      <c r="AH48" s="24">
        <v>4135</v>
      </c>
    </row>
    <row r="49" spans="2:34" x14ac:dyDescent="0.2">
      <c r="B49" s="33" t="s">
        <v>288</v>
      </c>
      <c r="C49" s="18" t="s">
        <v>290</v>
      </c>
      <c r="D49" s="18" t="s">
        <v>363</v>
      </c>
      <c r="E49" s="23">
        <v>8.5987970594787258E-2</v>
      </c>
      <c r="F49" s="23">
        <v>0.13210069057696591</v>
      </c>
      <c r="G49" s="23">
        <v>3.1187346847850301E-3</v>
      </c>
      <c r="H49" s="23">
        <v>1.9826241924704835E-2</v>
      </c>
      <c r="I49" s="23">
        <v>0.12319002004900868</v>
      </c>
      <c r="J49" s="23">
        <v>0.11160614836266429</v>
      </c>
      <c r="K49" s="23">
        <v>3.4751615059033195E-2</v>
      </c>
      <c r="L49" s="23">
        <v>6.0815326353308087E-2</v>
      </c>
      <c r="M49" s="23">
        <v>7.2621964802851421E-2</v>
      </c>
      <c r="N49" s="23">
        <v>1.3588772555134774E-2</v>
      </c>
      <c r="O49" s="23">
        <v>1.0692804633548674E-2</v>
      </c>
      <c r="P49" s="23">
        <v>5.502339051013589E-2</v>
      </c>
      <c r="Q49" s="23">
        <v>0.21496992648696814</v>
      </c>
      <c r="R49" s="23">
        <v>6.1706393406103809E-2</v>
      </c>
      <c r="S49" s="24">
        <v>22445</v>
      </c>
      <c r="T49" s="23">
        <v>0.15843949044585987</v>
      </c>
      <c r="U49" s="23">
        <v>0.16878980891719744</v>
      </c>
      <c r="V49" s="23">
        <v>1.5923566878980893E-3</v>
      </c>
      <c r="W49" s="23">
        <v>3.1847133757961785E-3</v>
      </c>
      <c r="X49" s="23">
        <v>0.14570063694267515</v>
      </c>
      <c r="Y49" s="23">
        <v>0.12579617834394904</v>
      </c>
      <c r="Z49" s="23">
        <v>3.5828025477707005E-2</v>
      </c>
      <c r="AA49" s="23">
        <v>4.4585987261146494E-2</v>
      </c>
      <c r="AB49" s="23">
        <v>9.3949044585987268E-2</v>
      </c>
      <c r="AC49" s="23">
        <v>6.369426751592357E-3</v>
      </c>
      <c r="AD49" s="23">
        <v>1.0350318471337579E-2</v>
      </c>
      <c r="AE49" s="23">
        <v>3.0254777070063694E-2</v>
      </c>
      <c r="AF49" s="23">
        <v>8.9171974522292988E-2</v>
      </c>
      <c r="AG49" s="23">
        <v>8.6783439490445854E-2</v>
      </c>
      <c r="AH49" s="24">
        <v>6280</v>
      </c>
    </row>
    <row r="50" spans="2:34" x14ac:dyDescent="0.2">
      <c r="B50" s="33" t="s">
        <v>288</v>
      </c>
      <c r="C50" s="18" t="s">
        <v>291</v>
      </c>
      <c r="D50" s="18" t="s">
        <v>364</v>
      </c>
      <c r="E50" s="23">
        <v>0.11866264730063031</v>
      </c>
      <c r="F50" s="23">
        <v>0.11482597972047136</v>
      </c>
      <c r="G50" s="23">
        <v>8.2214305289120305E-3</v>
      </c>
      <c r="H50" s="23">
        <v>9.0983831186626479E-2</v>
      </c>
      <c r="I50" s="23">
        <v>0.12085502877500685</v>
      </c>
      <c r="J50" s="23">
        <v>9.1257878870923542E-2</v>
      </c>
      <c r="K50" s="23">
        <v>3.535215127432173E-2</v>
      </c>
      <c r="L50" s="23">
        <v>5.0150726226363386E-2</v>
      </c>
      <c r="M50" s="23">
        <v>8.8791449712249934E-2</v>
      </c>
      <c r="N50" s="23">
        <v>1.3154288846259249E-2</v>
      </c>
      <c r="O50" s="23">
        <v>2.7952863798300906E-2</v>
      </c>
      <c r="P50" s="23">
        <v>4.4395724856124967E-2</v>
      </c>
      <c r="Q50" s="23">
        <v>0.14058646204439573</v>
      </c>
      <c r="R50" s="23">
        <v>5.5357632228007672E-2</v>
      </c>
      <c r="S50" s="24">
        <v>18245</v>
      </c>
      <c r="T50" s="23" t="s">
        <v>564</v>
      </c>
      <c r="U50" s="23" t="s">
        <v>564</v>
      </c>
      <c r="V50" s="23" t="s">
        <v>564</v>
      </c>
      <c r="W50" s="23" t="s">
        <v>564</v>
      </c>
      <c r="X50" s="23" t="s">
        <v>564</v>
      </c>
      <c r="Y50" s="23" t="s">
        <v>564</v>
      </c>
      <c r="Z50" s="23" t="s">
        <v>564</v>
      </c>
      <c r="AA50" s="23" t="s">
        <v>564</v>
      </c>
      <c r="AB50" s="23" t="s">
        <v>564</v>
      </c>
      <c r="AC50" s="23" t="s">
        <v>564</v>
      </c>
      <c r="AD50" s="23" t="s">
        <v>564</v>
      </c>
      <c r="AE50" s="23" t="s">
        <v>564</v>
      </c>
      <c r="AF50" s="23" t="s">
        <v>564</v>
      </c>
      <c r="AG50" s="23" t="s">
        <v>564</v>
      </c>
      <c r="AH50" s="24" t="s">
        <v>564</v>
      </c>
    </row>
    <row r="51" spans="2:34" x14ac:dyDescent="0.2">
      <c r="B51" s="33" t="s">
        <v>288</v>
      </c>
      <c r="C51" s="18" t="s">
        <v>292</v>
      </c>
      <c r="D51" s="18" t="s">
        <v>389</v>
      </c>
      <c r="E51" s="23">
        <v>0.10092764378478664</v>
      </c>
      <c r="F51" s="23">
        <v>0.1308596165739023</v>
      </c>
      <c r="G51" s="23">
        <v>1.0265924551638838E-2</v>
      </c>
      <c r="H51" s="23">
        <v>5.7019171304885589E-2</v>
      </c>
      <c r="I51" s="23">
        <v>0.11651205936920223</v>
      </c>
      <c r="J51" s="23">
        <v>8.2993197278911565E-2</v>
      </c>
      <c r="K51" s="23">
        <v>3.351886209029066E-2</v>
      </c>
      <c r="L51" s="23">
        <v>4.1434755720470007E-2</v>
      </c>
      <c r="M51" s="23">
        <v>7.8169449598021024E-2</v>
      </c>
      <c r="N51" s="23">
        <v>1.2987012987012988E-2</v>
      </c>
      <c r="O51" s="23">
        <v>2.0160791589363018E-2</v>
      </c>
      <c r="P51" s="23">
        <v>4.3537414965986392E-2</v>
      </c>
      <c r="Q51" s="23">
        <v>0.21459492888064316</v>
      </c>
      <c r="R51" s="23">
        <v>5.7019171304885589E-2</v>
      </c>
      <c r="S51" s="24">
        <v>40425</v>
      </c>
      <c r="T51" s="23">
        <v>0.17811704834605599</v>
      </c>
      <c r="U51" s="23">
        <v>0.13931297709923665</v>
      </c>
      <c r="V51" s="23">
        <v>9.5419847328244278E-3</v>
      </c>
      <c r="W51" s="23">
        <v>3.8167938931297708E-3</v>
      </c>
      <c r="X51" s="23">
        <v>0.15012722646310434</v>
      </c>
      <c r="Y51" s="23">
        <v>0.11513994910941476</v>
      </c>
      <c r="Z51" s="23">
        <v>3.1170483460559797E-2</v>
      </c>
      <c r="AA51" s="23">
        <v>3.1170483460559797E-2</v>
      </c>
      <c r="AB51" s="23">
        <v>0.10114503816793893</v>
      </c>
      <c r="AC51" s="23">
        <v>2.1628498727735368E-2</v>
      </c>
      <c r="AD51" s="23">
        <v>2.0356234096692113E-2</v>
      </c>
      <c r="AE51" s="23">
        <v>2.0356234096692113E-2</v>
      </c>
      <c r="AF51" s="23">
        <v>0.138676844783715</v>
      </c>
      <c r="AG51" s="23">
        <v>3.8804071246819338E-2</v>
      </c>
      <c r="AH51" s="24">
        <v>7860</v>
      </c>
    </row>
    <row r="52" spans="2:34" x14ac:dyDescent="0.2">
      <c r="B52" s="33" t="s">
        <v>288</v>
      </c>
      <c r="C52" s="18" t="s">
        <v>293</v>
      </c>
      <c r="D52" s="18" t="s">
        <v>390</v>
      </c>
      <c r="E52" s="23">
        <v>9.7347799879445446E-2</v>
      </c>
      <c r="F52" s="23">
        <v>0.10910186859553948</v>
      </c>
      <c r="G52" s="23">
        <v>2.7124773960216998E-3</v>
      </c>
      <c r="H52" s="23">
        <v>7.0825798673899945E-2</v>
      </c>
      <c r="I52" s="23">
        <v>0.11437613019891502</v>
      </c>
      <c r="J52" s="23">
        <v>8.5895117540687155E-2</v>
      </c>
      <c r="K52" s="23">
        <v>3.2700421940928273E-2</v>
      </c>
      <c r="L52" s="23">
        <v>3.5262206148282099E-2</v>
      </c>
      <c r="M52" s="23">
        <v>7.1880650994575052E-2</v>
      </c>
      <c r="N52" s="23">
        <v>1.5220012055455093E-2</v>
      </c>
      <c r="O52" s="23">
        <v>1.9138034960819773E-2</v>
      </c>
      <c r="P52" s="23">
        <v>0.14270644966847498</v>
      </c>
      <c r="Q52" s="23">
        <v>0.1583785412899337</v>
      </c>
      <c r="R52" s="23">
        <v>4.4605183845690177E-2</v>
      </c>
      <c r="S52" s="24">
        <v>33180</v>
      </c>
      <c r="T52" s="23">
        <v>0.17993079584775087</v>
      </c>
      <c r="U52" s="23">
        <v>0.14475201845444061</v>
      </c>
      <c r="V52" s="23">
        <v>2.8835063437139563E-3</v>
      </c>
      <c r="W52" s="23">
        <v>5.1903114186851208E-3</v>
      </c>
      <c r="X52" s="23">
        <v>0.13840830449826991</v>
      </c>
      <c r="Y52" s="23">
        <v>9.8039215686274508E-2</v>
      </c>
      <c r="Z52" s="23">
        <v>3.690888119953864E-2</v>
      </c>
      <c r="AA52" s="23">
        <v>2.6528258362168398E-2</v>
      </c>
      <c r="AB52" s="23">
        <v>0.10668973471741638</v>
      </c>
      <c r="AC52" s="23">
        <v>1.2110726643598616E-2</v>
      </c>
      <c r="AD52" s="23">
        <v>1.6147635524798153E-2</v>
      </c>
      <c r="AE52" s="23">
        <v>4.6712802768166091E-2</v>
      </c>
      <c r="AF52" s="23">
        <v>0.12283737024221453</v>
      </c>
      <c r="AG52" s="23">
        <v>6.2860438292964241E-2</v>
      </c>
      <c r="AH52" s="24">
        <v>8670</v>
      </c>
    </row>
    <row r="53" spans="2:34" x14ac:dyDescent="0.2">
      <c r="B53" s="33" t="s">
        <v>288</v>
      </c>
      <c r="C53" s="18" t="s">
        <v>294</v>
      </c>
      <c r="D53" s="18" t="s">
        <v>365</v>
      </c>
      <c r="E53" s="23" t="s">
        <v>564</v>
      </c>
      <c r="F53" s="23" t="s">
        <v>564</v>
      </c>
      <c r="G53" s="23" t="s">
        <v>564</v>
      </c>
      <c r="H53" s="23" t="s">
        <v>564</v>
      </c>
      <c r="I53" s="23" t="s">
        <v>564</v>
      </c>
      <c r="J53" s="23" t="s">
        <v>564</v>
      </c>
      <c r="K53" s="23" t="s">
        <v>564</v>
      </c>
      <c r="L53" s="23" t="s">
        <v>564</v>
      </c>
      <c r="M53" s="23" t="s">
        <v>564</v>
      </c>
      <c r="N53" s="23" t="s">
        <v>564</v>
      </c>
      <c r="O53" s="23" t="s">
        <v>564</v>
      </c>
      <c r="P53" s="23" t="s">
        <v>564</v>
      </c>
      <c r="Q53" s="23" t="s">
        <v>564</v>
      </c>
      <c r="R53" s="23" t="s">
        <v>564</v>
      </c>
      <c r="S53" s="24" t="s">
        <v>564</v>
      </c>
      <c r="T53" s="23" t="s">
        <v>564</v>
      </c>
      <c r="U53" s="23" t="s">
        <v>564</v>
      </c>
      <c r="V53" s="23" t="s">
        <v>564</v>
      </c>
      <c r="W53" s="23" t="s">
        <v>564</v>
      </c>
      <c r="X53" s="23" t="s">
        <v>564</v>
      </c>
      <c r="Y53" s="23" t="s">
        <v>564</v>
      </c>
      <c r="Z53" s="23" t="s">
        <v>564</v>
      </c>
      <c r="AA53" s="23" t="s">
        <v>564</v>
      </c>
      <c r="AB53" s="23" t="s">
        <v>564</v>
      </c>
      <c r="AC53" s="23" t="s">
        <v>564</v>
      </c>
      <c r="AD53" s="23" t="s">
        <v>564</v>
      </c>
      <c r="AE53" s="23" t="s">
        <v>564</v>
      </c>
      <c r="AF53" s="23" t="s">
        <v>564</v>
      </c>
      <c r="AG53" s="23" t="s">
        <v>564</v>
      </c>
      <c r="AH53" s="24" t="s">
        <v>564</v>
      </c>
    </row>
    <row r="54" spans="2:34" x14ac:dyDescent="0.2">
      <c r="B54" s="33" t="s">
        <v>295</v>
      </c>
      <c r="C54" s="18" t="s">
        <v>296</v>
      </c>
      <c r="D54" s="18" t="s">
        <v>366</v>
      </c>
      <c r="E54" s="23">
        <v>0.10501514641534837</v>
      </c>
      <c r="F54" s="23">
        <v>0.13362504207337597</v>
      </c>
      <c r="G54" s="23">
        <v>7.0683271625715249E-3</v>
      </c>
      <c r="H54" s="23">
        <v>1.8512285425782565E-2</v>
      </c>
      <c r="I54" s="23">
        <v>0.10535173342308987</v>
      </c>
      <c r="J54" s="23">
        <v>8.1117468865701786E-2</v>
      </c>
      <c r="K54" s="23">
        <v>3.5005048805116123E-2</v>
      </c>
      <c r="L54" s="23">
        <v>4.3083136990912152E-2</v>
      </c>
      <c r="M54" s="23">
        <v>9.4244362167620332E-2</v>
      </c>
      <c r="N54" s="23">
        <v>1.3463480309660047E-2</v>
      </c>
      <c r="O54" s="23">
        <v>2.7600134634803097E-2</v>
      </c>
      <c r="P54" s="23">
        <v>5.385392123864019E-2</v>
      </c>
      <c r="Q54" s="23">
        <v>0.23258162234937732</v>
      </c>
      <c r="R54" s="23">
        <v>4.9478290138000675E-2</v>
      </c>
      <c r="S54" s="24">
        <v>14855</v>
      </c>
      <c r="T54" s="23">
        <v>0.16276803118908381</v>
      </c>
      <c r="U54" s="23">
        <v>0.1364522417153996</v>
      </c>
      <c r="V54" s="23">
        <v>2.9239766081871343E-3</v>
      </c>
      <c r="W54" s="23">
        <v>5.8479532163742687E-3</v>
      </c>
      <c r="X54" s="23">
        <v>0.15107212475633527</v>
      </c>
      <c r="Y54" s="23">
        <v>9.7465886939571145E-2</v>
      </c>
      <c r="Z54" s="23">
        <v>4.6783625730994149E-2</v>
      </c>
      <c r="AA54" s="23">
        <v>1.5594541910331383E-2</v>
      </c>
      <c r="AB54" s="23">
        <v>0.11500974658869395</v>
      </c>
      <c r="AC54" s="23">
        <v>2.046783625730994E-2</v>
      </c>
      <c r="AD54" s="23">
        <v>1.8518518518518517E-2</v>
      </c>
      <c r="AE54" s="23">
        <v>3.3138401559454189E-2</v>
      </c>
      <c r="AF54" s="23">
        <v>0.14035087719298245</v>
      </c>
      <c r="AG54" s="23">
        <v>5.4580896686159841E-2</v>
      </c>
      <c r="AH54" s="24">
        <v>5130</v>
      </c>
    </row>
    <row r="55" spans="2:34" x14ac:dyDescent="0.2">
      <c r="B55" s="33" t="s">
        <v>295</v>
      </c>
      <c r="C55" s="18" t="s">
        <v>297</v>
      </c>
      <c r="D55" s="18" t="s">
        <v>391</v>
      </c>
      <c r="E55" s="23">
        <v>9.784094014758131E-2</v>
      </c>
      <c r="F55" s="23">
        <v>0.15031429352282044</v>
      </c>
      <c r="G55" s="23">
        <v>1.3664935774801858E-2</v>
      </c>
      <c r="H55" s="23">
        <v>1.8584312653730527E-2</v>
      </c>
      <c r="I55" s="23">
        <v>0.11423886307734353</v>
      </c>
      <c r="J55" s="23">
        <v>6.0125717409128178E-2</v>
      </c>
      <c r="K55" s="23">
        <v>3.0062858704564089E-2</v>
      </c>
      <c r="L55" s="23">
        <v>4.8100573927302541E-2</v>
      </c>
      <c r="M55" s="23">
        <v>8.6635692812243786E-2</v>
      </c>
      <c r="N55" s="23">
        <v>1.2845039628313747E-2</v>
      </c>
      <c r="O55" s="23">
        <v>2.1044001093194861E-2</v>
      </c>
      <c r="P55" s="23">
        <v>4.2088002186389722E-2</v>
      </c>
      <c r="Q55" s="23">
        <v>0.22929762230117517</v>
      </c>
      <c r="R55" s="23">
        <v>7.5157146761410221E-2</v>
      </c>
      <c r="S55" s="24">
        <v>18295</v>
      </c>
      <c r="T55" s="23">
        <v>0.15364238410596026</v>
      </c>
      <c r="U55" s="23">
        <v>0.1152317880794702</v>
      </c>
      <c r="V55" s="23">
        <v>3.0463576158940398E-2</v>
      </c>
      <c r="W55" s="23">
        <v>3.9735099337748344E-3</v>
      </c>
      <c r="X55" s="23">
        <v>0.16291390728476821</v>
      </c>
      <c r="Y55" s="23">
        <v>7.4172185430463583E-2</v>
      </c>
      <c r="Z55" s="23">
        <v>3.3112582781456956E-2</v>
      </c>
      <c r="AA55" s="23">
        <v>3.0463576158940398E-2</v>
      </c>
      <c r="AB55" s="23">
        <v>0.11655629139072848</v>
      </c>
      <c r="AC55" s="23">
        <v>1.3245033112582781E-2</v>
      </c>
      <c r="AD55" s="23">
        <v>1.3245033112582781E-2</v>
      </c>
      <c r="AE55" s="23">
        <v>1.5894039735099338E-2</v>
      </c>
      <c r="AF55" s="23">
        <v>0.10066225165562914</v>
      </c>
      <c r="AG55" s="23">
        <v>0.13642384105960265</v>
      </c>
      <c r="AH55" s="24">
        <v>3775</v>
      </c>
    </row>
    <row r="56" spans="2:34" x14ac:dyDescent="0.2">
      <c r="B56" s="33" t="s">
        <v>295</v>
      </c>
      <c r="C56" s="18" t="s">
        <v>298</v>
      </c>
      <c r="D56" s="18" t="s">
        <v>367</v>
      </c>
      <c r="E56" s="23">
        <v>6.7075664621676898E-2</v>
      </c>
      <c r="F56" s="23">
        <v>0.14151329243353783</v>
      </c>
      <c r="G56" s="23">
        <v>1.2678936605316974E-2</v>
      </c>
      <c r="H56" s="23">
        <v>1.9631901840490799E-2</v>
      </c>
      <c r="I56" s="23">
        <v>0.12515337423312883</v>
      </c>
      <c r="J56" s="23">
        <v>8.0981595092024544E-2</v>
      </c>
      <c r="K56" s="23">
        <v>2.5357873210633947E-2</v>
      </c>
      <c r="L56" s="23">
        <v>6.6666666666666666E-2</v>
      </c>
      <c r="M56" s="23">
        <v>7.4846625766871164E-2</v>
      </c>
      <c r="N56" s="23">
        <v>8.9979550102249495E-3</v>
      </c>
      <c r="O56" s="23">
        <v>1.5950920245398775E-2</v>
      </c>
      <c r="P56" s="23">
        <v>5.030674846625767E-2</v>
      </c>
      <c r="Q56" s="23">
        <v>0.24948875255623723</v>
      </c>
      <c r="R56" s="23">
        <v>6.0940695296523517E-2</v>
      </c>
      <c r="S56" s="24">
        <v>12225</v>
      </c>
      <c r="T56" s="23">
        <v>0.12661870503597122</v>
      </c>
      <c r="U56" s="23">
        <v>0.20287769784172663</v>
      </c>
      <c r="V56" s="23">
        <v>7.1942446043165471E-3</v>
      </c>
      <c r="W56" s="23">
        <v>5.7553956834532375E-3</v>
      </c>
      <c r="X56" s="23">
        <v>0.2</v>
      </c>
      <c r="Y56" s="23">
        <v>8.6330935251798566E-2</v>
      </c>
      <c r="Z56" s="23">
        <v>2.5899280575539568E-2</v>
      </c>
      <c r="AA56" s="23">
        <v>3.3093525179856115E-2</v>
      </c>
      <c r="AB56" s="23">
        <v>7.7697841726618699E-2</v>
      </c>
      <c r="AC56" s="23">
        <v>1.0071942446043165E-2</v>
      </c>
      <c r="AD56" s="23">
        <v>1.2949640287769784E-2</v>
      </c>
      <c r="AE56" s="23">
        <v>2.8776978417266189E-2</v>
      </c>
      <c r="AF56" s="23">
        <v>0.11223021582733812</v>
      </c>
      <c r="AG56" s="23">
        <v>7.3381294964028773E-2</v>
      </c>
      <c r="AH56" s="24">
        <v>3475</v>
      </c>
    </row>
    <row r="57" spans="2:34" x14ac:dyDescent="0.2">
      <c r="B57" s="33" t="s">
        <v>295</v>
      </c>
      <c r="C57" s="18" t="s">
        <v>299</v>
      </c>
      <c r="D57" s="18" t="s">
        <v>368</v>
      </c>
      <c r="E57" s="23">
        <v>8.2965931863727457E-2</v>
      </c>
      <c r="F57" s="23">
        <v>0.1406813627254509</v>
      </c>
      <c r="G57" s="23">
        <v>1.282565130260521E-2</v>
      </c>
      <c r="H57" s="23">
        <v>2.0440881763527055E-2</v>
      </c>
      <c r="I57" s="23">
        <v>0.11462925851703407</v>
      </c>
      <c r="J57" s="23">
        <v>6.0521042084168336E-2</v>
      </c>
      <c r="K57" s="23">
        <v>3.2064128256513023E-2</v>
      </c>
      <c r="L57" s="23">
        <v>5.3306613226452908E-2</v>
      </c>
      <c r="M57" s="23">
        <v>7.3747494989979956E-2</v>
      </c>
      <c r="N57" s="23">
        <v>1.2424849699398798E-2</v>
      </c>
      <c r="O57" s="23">
        <v>1.9639278557114229E-2</v>
      </c>
      <c r="P57" s="23">
        <v>5.1302605210420842E-2</v>
      </c>
      <c r="Q57" s="23">
        <v>0.25571142284569137</v>
      </c>
      <c r="R57" s="23">
        <v>6.9739478957915838E-2</v>
      </c>
      <c r="S57" s="24">
        <v>12475</v>
      </c>
      <c r="T57" s="23" t="s">
        <v>564</v>
      </c>
      <c r="U57" s="23" t="s">
        <v>564</v>
      </c>
      <c r="V57" s="23" t="s">
        <v>564</v>
      </c>
      <c r="W57" s="23" t="s">
        <v>564</v>
      </c>
      <c r="X57" s="23" t="s">
        <v>564</v>
      </c>
      <c r="Y57" s="23" t="s">
        <v>564</v>
      </c>
      <c r="Z57" s="23" t="s">
        <v>564</v>
      </c>
      <c r="AA57" s="23" t="s">
        <v>564</v>
      </c>
      <c r="AB57" s="23" t="s">
        <v>564</v>
      </c>
      <c r="AC57" s="23" t="s">
        <v>564</v>
      </c>
      <c r="AD57" s="23" t="s">
        <v>564</v>
      </c>
      <c r="AE57" s="23" t="s">
        <v>564</v>
      </c>
      <c r="AF57" s="23" t="s">
        <v>564</v>
      </c>
      <c r="AG57" s="23" t="s">
        <v>564</v>
      </c>
      <c r="AH57" s="24" t="s">
        <v>564</v>
      </c>
    </row>
    <row r="58" spans="2:34" x14ac:dyDescent="0.2">
      <c r="B58" s="33" t="s">
        <v>295</v>
      </c>
      <c r="C58" s="18" t="s">
        <v>300</v>
      </c>
      <c r="D58" s="18" t="s">
        <v>392</v>
      </c>
      <c r="E58" s="23">
        <v>8.645054031587697E-2</v>
      </c>
      <c r="F58" s="23">
        <v>0.16043225270157938</v>
      </c>
      <c r="G58" s="23">
        <v>2.1612635078969242E-2</v>
      </c>
      <c r="H58" s="23">
        <v>2.3275145469659187E-2</v>
      </c>
      <c r="I58" s="23">
        <v>9.8088113050706568E-2</v>
      </c>
      <c r="J58" s="23">
        <v>0.16874480465502908</v>
      </c>
      <c r="K58" s="23">
        <v>2.2443890274314215E-2</v>
      </c>
      <c r="L58" s="23">
        <v>3.1587697423108893E-2</v>
      </c>
      <c r="M58" s="23">
        <v>0.10640066500415628</v>
      </c>
      <c r="N58" s="23">
        <v>7.481296758104738E-3</v>
      </c>
      <c r="O58" s="23">
        <v>2.4106400665004156E-2</v>
      </c>
      <c r="P58" s="23">
        <v>2.7431421446384038E-2</v>
      </c>
      <c r="Q58" s="23">
        <v>0.20698254364089774</v>
      </c>
      <c r="R58" s="23">
        <v>1.4131338320864505E-2</v>
      </c>
      <c r="S58" s="24">
        <v>6015</v>
      </c>
      <c r="T58" s="23">
        <v>0.11777301927194861</v>
      </c>
      <c r="U58" s="23">
        <v>0.11777301927194861</v>
      </c>
      <c r="V58" s="23">
        <v>2.1413276231263382E-2</v>
      </c>
      <c r="W58" s="23">
        <v>6.4239828693790149E-3</v>
      </c>
      <c r="X58" s="23">
        <v>0.12633832976445397</v>
      </c>
      <c r="Y58" s="23">
        <v>0.25267665952890794</v>
      </c>
      <c r="Z58" s="23">
        <v>2.569593147751606E-2</v>
      </c>
      <c r="AA58" s="23">
        <v>1.7130620985010708E-2</v>
      </c>
      <c r="AB58" s="23">
        <v>0.10920770877944326</v>
      </c>
      <c r="AC58" s="23">
        <v>8.5653104925053538E-3</v>
      </c>
      <c r="AD58" s="23">
        <v>2.7837259100642397E-2</v>
      </c>
      <c r="AE58" s="23">
        <v>1.284796573875803E-2</v>
      </c>
      <c r="AF58" s="23">
        <v>0.13276231263383298</v>
      </c>
      <c r="AG58" s="23">
        <v>2.1413276231263382E-2</v>
      </c>
      <c r="AH58" s="24">
        <v>2335</v>
      </c>
    </row>
    <row r="59" spans="2:34" x14ac:dyDescent="0.2">
      <c r="B59" s="33" t="s">
        <v>295</v>
      </c>
      <c r="C59" s="18" t="s">
        <v>301</v>
      </c>
      <c r="D59" s="18" t="s">
        <v>393</v>
      </c>
      <c r="E59" s="23">
        <v>0.10606060606060606</v>
      </c>
      <c r="F59" s="23">
        <v>0.10998877665544332</v>
      </c>
      <c r="G59" s="23">
        <v>3.3670033670033669E-3</v>
      </c>
      <c r="H59" s="23">
        <v>9.3527871305649088E-2</v>
      </c>
      <c r="I59" s="23">
        <v>0.10680882903105125</v>
      </c>
      <c r="J59" s="23">
        <v>8.0808080808080815E-2</v>
      </c>
      <c r="K59" s="23">
        <v>3.1051253273475497E-2</v>
      </c>
      <c r="L59" s="23">
        <v>3.7037037037037035E-2</v>
      </c>
      <c r="M59" s="23">
        <v>7.5383464272353165E-2</v>
      </c>
      <c r="N59" s="23">
        <v>1.2532734754956977E-2</v>
      </c>
      <c r="O59" s="23">
        <v>2.1885521885521887E-2</v>
      </c>
      <c r="P59" s="23">
        <v>4.6576879910213247E-2</v>
      </c>
      <c r="Q59" s="23">
        <v>0.22409277964833521</v>
      </c>
      <c r="R59" s="23">
        <v>5.0879161990273099E-2</v>
      </c>
      <c r="S59" s="24">
        <v>26730</v>
      </c>
      <c r="T59" s="23">
        <v>0.13366336633663367</v>
      </c>
      <c r="U59" s="23">
        <v>0.15511551155115511</v>
      </c>
      <c r="V59" s="23">
        <v>1.6501650165016502E-3</v>
      </c>
      <c r="W59" s="23">
        <v>1.6501650165016502E-3</v>
      </c>
      <c r="X59" s="23">
        <v>0.15181518151815182</v>
      </c>
      <c r="Y59" s="23">
        <v>4.4554455445544552E-2</v>
      </c>
      <c r="Z59" s="23">
        <v>5.4455445544554455E-2</v>
      </c>
      <c r="AA59" s="23">
        <v>9.9009900990099011E-3</v>
      </c>
      <c r="AB59" s="23">
        <v>0.16501650165016502</v>
      </c>
      <c r="AC59" s="23">
        <v>3.3003300330033E-2</v>
      </c>
      <c r="AD59" s="23">
        <v>2.6402640264026403E-2</v>
      </c>
      <c r="AE59" s="23">
        <v>3.1353135313531351E-2</v>
      </c>
      <c r="AF59" s="23">
        <v>0.15016501650165018</v>
      </c>
      <c r="AG59" s="23">
        <v>3.9603960396039604E-2</v>
      </c>
      <c r="AH59" s="24">
        <v>3030</v>
      </c>
    </row>
    <row r="60" spans="2:34" x14ac:dyDescent="0.2">
      <c r="B60" s="33" t="s">
        <v>295</v>
      </c>
      <c r="C60" s="18" t="s">
        <v>302</v>
      </c>
      <c r="D60" s="18" t="s">
        <v>369</v>
      </c>
      <c r="E60" s="23">
        <v>0.10197628458498023</v>
      </c>
      <c r="F60" s="23">
        <v>0.13386034255599474</v>
      </c>
      <c r="G60" s="23">
        <v>1.5546772068511199E-2</v>
      </c>
      <c r="H60" s="23">
        <v>1.4756258234519103E-2</v>
      </c>
      <c r="I60" s="23">
        <v>0.11515151515151516</v>
      </c>
      <c r="J60" s="23">
        <v>6.1396574440052698E-2</v>
      </c>
      <c r="K60" s="23">
        <v>2.6877470355731226E-2</v>
      </c>
      <c r="L60" s="23">
        <v>5.0065876152832672E-2</v>
      </c>
      <c r="M60" s="23">
        <v>8.4848484848484854E-2</v>
      </c>
      <c r="N60" s="23">
        <v>1.4756258234519103E-2</v>
      </c>
      <c r="O60" s="23">
        <v>1.9235836627140974E-2</v>
      </c>
      <c r="P60" s="23">
        <v>5.7444005270092226E-2</v>
      </c>
      <c r="Q60" s="23">
        <v>0.28168642951251649</v>
      </c>
      <c r="R60" s="23">
        <v>2.2397891963109356E-2</v>
      </c>
      <c r="S60" s="24">
        <v>18975</v>
      </c>
      <c r="T60" s="23">
        <v>0.17794486215538846</v>
      </c>
      <c r="U60" s="23">
        <v>0.16959064327485379</v>
      </c>
      <c r="V60" s="23">
        <v>1.2531328320802004E-2</v>
      </c>
      <c r="W60" s="23">
        <v>5.0125313283208017E-3</v>
      </c>
      <c r="X60" s="23">
        <v>0.13784461152882205</v>
      </c>
      <c r="Y60" s="23">
        <v>8.8554720133667497E-2</v>
      </c>
      <c r="Z60" s="23">
        <v>3.0910609857978277E-2</v>
      </c>
      <c r="AA60" s="23">
        <v>3.1746031746031744E-2</v>
      </c>
      <c r="AB60" s="23">
        <v>0.12364243943191311</v>
      </c>
      <c r="AC60" s="23">
        <v>1.1695906432748537E-2</v>
      </c>
      <c r="AD60" s="23">
        <v>1.6708437761069339E-2</v>
      </c>
      <c r="AE60" s="23">
        <v>2.0050125313283207E-2</v>
      </c>
      <c r="AF60" s="23">
        <v>0.15204678362573099</v>
      </c>
      <c r="AG60" s="23">
        <v>2.2556390977443608E-2</v>
      </c>
      <c r="AH60" s="24">
        <v>5985</v>
      </c>
    </row>
    <row r="61" spans="2:34" ht="6.75" customHeight="1" x14ac:dyDescent="0.2"/>
    <row r="62" spans="2:34" x14ac:dyDescent="0.2">
      <c r="B62" s="33" t="s">
        <v>255</v>
      </c>
      <c r="C62" s="21" t="s">
        <v>39</v>
      </c>
      <c r="D62" s="18" t="s">
        <v>154</v>
      </c>
      <c r="E62" s="23">
        <v>9.8233653548187166E-2</v>
      </c>
      <c r="F62" s="23">
        <v>0.10164239231484351</v>
      </c>
      <c r="G62" s="23">
        <v>4.3383947939262474E-3</v>
      </c>
      <c r="H62" s="23">
        <v>1.2705299039355439E-2</v>
      </c>
      <c r="I62" s="23">
        <v>0.12519367833901457</v>
      </c>
      <c r="J62" s="23">
        <v>8.7077781220948253E-2</v>
      </c>
      <c r="K62" s="23">
        <v>2.9129222187790519E-2</v>
      </c>
      <c r="L62" s="23">
        <v>4.679268670591881E-2</v>
      </c>
      <c r="M62" s="23">
        <v>8.2739386427021999E-2</v>
      </c>
      <c r="N62" s="23">
        <v>1.6733808490858381E-2</v>
      </c>
      <c r="O62" s="23">
        <v>2.4171056709017664E-2</v>
      </c>
      <c r="P62" s="23">
        <v>4.1524635884722653E-2</v>
      </c>
      <c r="Q62" s="23">
        <v>0.20917260613572977</v>
      </c>
      <c r="R62" s="23">
        <v>0.12054539820266501</v>
      </c>
      <c r="S62" s="24">
        <v>16135</v>
      </c>
      <c r="T62" s="23">
        <v>0.17163412127440905</v>
      </c>
      <c r="U62" s="23">
        <v>0.12332990750256938</v>
      </c>
      <c r="V62" s="23">
        <v>3.0832476875642342E-3</v>
      </c>
      <c r="W62" s="23">
        <v>5.1387461459403904E-3</v>
      </c>
      <c r="X62" s="23">
        <v>0.18910585817060638</v>
      </c>
      <c r="Y62" s="23">
        <v>0.11819116135662898</v>
      </c>
      <c r="Z62" s="23">
        <v>4.2137718396711203E-2</v>
      </c>
      <c r="AA62" s="23">
        <v>2.9804727646454265E-2</v>
      </c>
      <c r="AB62" s="23">
        <v>0.10688591983556012</v>
      </c>
      <c r="AC62" s="23">
        <v>1.7471736896197326E-2</v>
      </c>
      <c r="AD62" s="23">
        <v>2.3638232271325797E-2</v>
      </c>
      <c r="AE62" s="23">
        <v>3.6998972250770812E-2</v>
      </c>
      <c r="AF62" s="23">
        <v>8.0164439876670088E-2</v>
      </c>
      <c r="AG62" s="23">
        <v>5.3442959917780058E-2</v>
      </c>
      <c r="AH62" s="24">
        <v>4865</v>
      </c>
    </row>
    <row r="63" spans="2:34" x14ac:dyDescent="0.2">
      <c r="B63" s="33" t="s">
        <v>255</v>
      </c>
      <c r="C63" s="21" t="s">
        <v>41</v>
      </c>
      <c r="D63" s="18" t="s">
        <v>155</v>
      </c>
      <c r="E63" s="23">
        <v>7.7994428969359333E-2</v>
      </c>
      <c r="F63" s="23">
        <v>0.11559888579387187</v>
      </c>
      <c r="G63" s="23">
        <v>2.7855153203342618E-3</v>
      </c>
      <c r="H63" s="23">
        <v>1.6248839368616527E-2</v>
      </c>
      <c r="I63" s="23">
        <v>0.11327762302692665</v>
      </c>
      <c r="J63" s="23">
        <v>0.16852367688022285</v>
      </c>
      <c r="K63" s="23">
        <v>2.6926648096564532E-2</v>
      </c>
      <c r="L63" s="23">
        <v>4.8746518105849582E-2</v>
      </c>
      <c r="M63" s="23">
        <v>6.6852367688022288E-2</v>
      </c>
      <c r="N63" s="23">
        <v>9.7493036211699167E-3</v>
      </c>
      <c r="O63" s="23">
        <v>2.274837511606314E-2</v>
      </c>
      <c r="P63" s="23">
        <v>4.4103992571959148E-2</v>
      </c>
      <c r="Q63" s="23">
        <v>0.23769730733519034</v>
      </c>
      <c r="R63" s="23">
        <v>4.8746518105849582E-2</v>
      </c>
      <c r="S63" s="24">
        <v>10770</v>
      </c>
      <c r="T63" s="23">
        <v>0.11740890688259109</v>
      </c>
      <c r="U63" s="23">
        <v>0.14439946018893388</v>
      </c>
      <c r="V63" s="23">
        <v>1.3495276653171389E-3</v>
      </c>
      <c r="W63" s="23">
        <v>2.6990553306342779E-3</v>
      </c>
      <c r="X63" s="23">
        <v>0.13630229419703105</v>
      </c>
      <c r="Y63" s="23">
        <v>0.2253711201079622</v>
      </c>
      <c r="Z63" s="23">
        <v>3.1039136302294199E-2</v>
      </c>
      <c r="AA63" s="23">
        <v>2.9689608636977057E-2</v>
      </c>
      <c r="AB63" s="23">
        <v>9.4466936572199733E-2</v>
      </c>
      <c r="AC63" s="23">
        <v>6.7476383265856954E-3</v>
      </c>
      <c r="AD63" s="23">
        <v>1.7543859649122806E-2</v>
      </c>
      <c r="AE63" s="23">
        <v>2.9689608636977057E-2</v>
      </c>
      <c r="AF63" s="23">
        <v>8.3670715249662617E-2</v>
      </c>
      <c r="AG63" s="23">
        <v>7.9622132253711203E-2</v>
      </c>
      <c r="AH63" s="24">
        <v>3705</v>
      </c>
    </row>
    <row r="64" spans="2:34" x14ac:dyDescent="0.2">
      <c r="B64" s="33" t="s">
        <v>255</v>
      </c>
      <c r="C64" s="21" t="s">
        <v>43</v>
      </c>
      <c r="D64" s="18" t="s">
        <v>305</v>
      </c>
      <c r="E64" s="23">
        <v>0.1240021287919106</v>
      </c>
      <c r="F64" s="23">
        <v>0.11016498137307078</v>
      </c>
      <c r="G64" s="23">
        <v>3.1931878658861094E-3</v>
      </c>
      <c r="H64" s="23">
        <v>1.4369345396487493E-2</v>
      </c>
      <c r="I64" s="23">
        <v>0.1346460883448643</v>
      </c>
      <c r="J64" s="23">
        <v>9.2070250133049494E-2</v>
      </c>
      <c r="K64" s="23">
        <v>4.0979244278871743E-2</v>
      </c>
      <c r="L64" s="23">
        <v>4.1511442256519426E-2</v>
      </c>
      <c r="M64" s="23">
        <v>8.9409260244811065E-2</v>
      </c>
      <c r="N64" s="23">
        <v>1.7562533262373604E-2</v>
      </c>
      <c r="O64" s="23">
        <v>1.8094731240021287E-2</v>
      </c>
      <c r="P64" s="23">
        <v>5.2155401809473124E-2</v>
      </c>
      <c r="Q64" s="23">
        <v>0.18254390633315593</v>
      </c>
      <c r="R64" s="23">
        <v>7.982969664715274E-2</v>
      </c>
      <c r="S64" s="24">
        <v>9395</v>
      </c>
      <c r="T64" s="23">
        <v>0.16216216216216217</v>
      </c>
      <c r="U64" s="23">
        <v>0.12877583465818759</v>
      </c>
      <c r="V64" s="23">
        <v>3.1796502384737681E-3</v>
      </c>
      <c r="W64" s="23">
        <v>6.3593004769475362E-3</v>
      </c>
      <c r="X64" s="23">
        <v>0.15739268680445151</v>
      </c>
      <c r="Y64" s="23">
        <v>9.0620031796502382E-2</v>
      </c>
      <c r="Z64" s="23">
        <v>4.4515103338632747E-2</v>
      </c>
      <c r="AA64" s="23">
        <v>3.9745627980922099E-2</v>
      </c>
      <c r="AB64" s="23">
        <v>0.10492845786963434</v>
      </c>
      <c r="AC64" s="23">
        <v>2.2257551669316374E-2</v>
      </c>
      <c r="AD64" s="23">
        <v>7.9491255961844191E-3</v>
      </c>
      <c r="AE64" s="23">
        <v>4.2925278219395867E-2</v>
      </c>
      <c r="AF64" s="23">
        <v>0.12559618441971382</v>
      </c>
      <c r="AG64" s="23">
        <v>6.2003179650238473E-2</v>
      </c>
      <c r="AH64" s="24">
        <v>3145</v>
      </c>
    </row>
    <row r="65" spans="2:34" x14ac:dyDescent="0.2">
      <c r="B65" s="33" t="s">
        <v>255</v>
      </c>
      <c r="C65" s="21" t="s">
        <v>44</v>
      </c>
      <c r="D65" s="18" t="s">
        <v>306</v>
      </c>
      <c r="E65" s="23" t="s">
        <v>564</v>
      </c>
      <c r="F65" s="23" t="s">
        <v>564</v>
      </c>
      <c r="G65" s="23" t="s">
        <v>564</v>
      </c>
      <c r="H65" s="23" t="s">
        <v>564</v>
      </c>
      <c r="I65" s="23" t="s">
        <v>564</v>
      </c>
      <c r="J65" s="23" t="s">
        <v>564</v>
      </c>
      <c r="K65" s="23" t="s">
        <v>564</v>
      </c>
      <c r="L65" s="23" t="s">
        <v>564</v>
      </c>
      <c r="M65" s="23" t="s">
        <v>564</v>
      </c>
      <c r="N65" s="23" t="s">
        <v>564</v>
      </c>
      <c r="O65" s="23" t="s">
        <v>564</v>
      </c>
      <c r="P65" s="23" t="s">
        <v>564</v>
      </c>
      <c r="Q65" s="23" t="s">
        <v>564</v>
      </c>
      <c r="R65" s="23" t="s">
        <v>564</v>
      </c>
      <c r="S65" s="24" t="s">
        <v>564</v>
      </c>
      <c r="T65" s="23" t="s">
        <v>564</v>
      </c>
      <c r="U65" s="23" t="s">
        <v>564</v>
      </c>
      <c r="V65" s="23" t="s">
        <v>564</v>
      </c>
      <c r="W65" s="23" t="s">
        <v>564</v>
      </c>
      <c r="X65" s="23" t="s">
        <v>564</v>
      </c>
      <c r="Y65" s="23" t="s">
        <v>564</v>
      </c>
      <c r="Z65" s="23" t="s">
        <v>564</v>
      </c>
      <c r="AA65" s="23" t="s">
        <v>564</v>
      </c>
      <c r="AB65" s="23" t="s">
        <v>564</v>
      </c>
      <c r="AC65" s="23" t="s">
        <v>564</v>
      </c>
      <c r="AD65" s="23" t="s">
        <v>564</v>
      </c>
      <c r="AE65" s="23" t="s">
        <v>564</v>
      </c>
      <c r="AF65" s="23" t="s">
        <v>564</v>
      </c>
      <c r="AG65" s="23" t="s">
        <v>564</v>
      </c>
      <c r="AH65" s="24" t="s">
        <v>564</v>
      </c>
    </row>
    <row r="66" spans="2:34" x14ac:dyDescent="0.2">
      <c r="B66" s="33" t="s">
        <v>255</v>
      </c>
      <c r="C66" s="21" t="s">
        <v>46</v>
      </c>
      <c r="D66" s="18" t="s">
        <v>158</v>
      </c>
      <c r="E66" s="23">
        <v>9.9388379204892963E-2</v>
      </c>
      <c r="F66" s="23">
        <v>8.4097859327217125E-2</v>
      </c>
      <c r="G66" s="23">
        <v>3.8226299694189602E-3</v>
      </c>
      <c r="H66" s="23">
        <v>1.7584097859327217E-2</v>
      </c>
      <c r="I66" s="23">
        <v>0.13226299694189603</v>
      </c>
      <c r="J66" s="23">
        <v>9.0214067278287458E-2</v>
      </c>
      <c r="K66" s="23">
        <v>4.2813455657492352E-2</v>
      </c>
      <c r="L66" s="23">
        <v>3.5932721712538224E-2</v>
      </c>
      <c r="M66" s="23">
        <v>7.1865443425076447E-2</v>
      </c>
      <c r="N66" s="23">
        <v>2.1406727828746176E-2</v>
      </c>
      <c r="O66" s="23">
        <v>2.2935779816513763E-2</v>
      </c>
      <c r="P66" s="23">
        <v>6.1162079510703363E-2</v>
      </c>
      <c r="Q66" s="23">
        <v>0.26681957186544342</v>
      </c>
      <c r="R66" s="23">
        <v>4.9694189602446481E-2</v>
      </c>
      <c r="S66" s="24">
        <v>6540</v>
      </c>
      <c r="T66" s="23">
        <v>0.20802919708029197</v>
      </c>
      <c r="U66" s="23">
        <v>9.4890510948905105E-2</v>
      </c>
      <c r="V66" s="23">
        <v>7.2992700729927005E-3</v>
      </c>
      <c r="W66" s="23">
        <v>3.6496350364963502E-3</v>
      </c>
      <c r="X66" s="23">
        <v>0.145985401459854</v>
      </c>
      <c r="Y66" s="23">
        <v>0.12408759124087591</v>
      </c>
      <c r="Z66" s="23">
        <v>3.2846715328467155E-2</v>
      </c>
      <c r="AA66" s="23">
        <v>1.0948905109489052E-2</v>
      </c>
      <c r="AB66" s="23">
        <v>0.11313868613138686</v>
      </c>
      <c r="AC66" s="23">
        <v>7.2992700729927005E-3</v>
      </c>
      <c r="AD66" s="23">
        <v>2.9197080291970802E-2</v>
      </c>
      <c r="AE66" s="23">
        <v>2.1897810218978103E-2</v>
      </c>
      <c r="AF66" s="23">
        <v>0.11678832116788321</v>
      </c>
      <c r="AG66" s="23">
        <v>8.0291970802919707E-2</v>
      </c>
      <c r="AH66" s="24">
        <v>1370</v>
      </c>
    </row>
    <row r="67" spans="2:34" x14ac:dyDescent="0.2">
      <c r="B67" s="33" t="s">
        <v>255</v>
      </c>
      <c r="C67" s="21" t="s">
        <v>48</v>
      </c>
      <c r="D67" s="18" t="s">
        <v>160</v>
      </c>
      <c r="E67" s="23">
        <v>8.3333333333333329E-2</v>
      </c>
      <c r="F67" s="23">
        <v>0.11627906976744186</v>
      </c>
      <c r="G67" s="23">
        <v>4.7704233750745376E-3</v>
      </c>
      <c r="H67" s="23">
        <v>1.8336314847942754E-2</v>
      </c>
      <c r="I67" s="23">
        <v>0.12179487179487179</v>
      </c>
      <c r="J67" s="23">
        <v>0.10644007155635063</v>
      </c>
      <c r="K67" s="23">
        <v>3.3094812164579608E-2</v>
      </c>
      <c r="L67" s="23">
        <v>6.2164579606440069E-2</v>
      </c>
      <c r="M67" s="23">
        <v>6.1568276684555757E-2</v>
      </c>
      <c r="N67" s="23">
        <v>1.8038163387000598E-2</v>
      </c>
      <c r="O67" s="23">
        <v>1.0882528324388789E-2</v>
      </c>
      <c r="P67" s="23">
        <v>3.8461538461538464E-2</v>
      </c>
      <c r="Q67" s="23">
        <v>0.19007155635062611</v>
      </c>
      <c r="R67" s="23">
        <v>0.13476446034585571</v>
      </c>
      <c r="S67" s="24">
        <v>33540</v>
      </c>
      <c r="T67" s="23">
        <v>0.15978456014362658</v>
      </c>
      <c r="U67" s="23">
        <v>0.12866546977857571</v>
      </c>
      <c r="V67" s="23">
        <v>5.9844404548174742E-3</v>
      </c>
      <c r="W67" s="23">
        <v>4.7875523638539795E-3</v>
      </c>
      <c r="X67" s="23">
        <v>0.15260323159784561</v>
      </c>
      <c r="Y67" s="23">
        <v>0.12806702573309395</v>
      </c>
      <c r="Z67" s="23">
        <v>3.8898862956313583E-2</v>
      </c>
      <c r="AA67" s="23">
        <v>4.4883303411131059E-2</v>
      </c>
      <c r="AB67" s="23">
        <v>8.8569718731298624E-2</v>
      </c>
      <c r="AC67" s="23">
        <v>3.052064631956912E-2</v>
      </c>
      <c r="AD67" s="23">
        <v>7.7797725912627166E-3</v>
      </c>
      <c r="AE67" s="23">
        <v>1.7953321364452424E-2</v>
      </c>
      <c r="AF67" s="23">
        <v>8.8569718731298624E-2</v>
      </c>
      <c r="AG67" s="23">
        <v>0.10412926391382406</v>
      </c>
      <c r="AH67" s="24">
        <v>8355</v>
      </c>
    </row>
    <row r="68" spans="2:34" x14ac:dyDescent="0.2">
      <c r="B68" s="33" t="s">
        <v>255</v>
      </c>
      <c r="C68" s="21" t="s">
        <v>49</v>
      </c>
      <c r="D68" s="18" t="s">
        <v>161</v>
      </c>
      <c r="E68" s="23" t="s">
        <v>564</v>
      </c>
      <c r="F68" s="23" t="s">
        <v>564</v>
      </c>
      <c r="G68" s="23" t="s">
        <v>564</v>
      </c>
      <c r="H68" s="23" t="s">
        <v>564</v>
      </c>
      <c r="I68" s="23" t="s">
        <v>564</v>
      </c>
      <c r="J68" s="23" t="s">
        <v>564</v>
      </c>
      <c r="K68" s="23" t="s">
        <v>564</v>
      </c>
      <c r="L68" s="23" t="s">
        <v>564</v>
      </c>
      <c r="M68" s="23" t="s">
        <v>564</v>
      </c>
      <c r="N68" s="23" t="s">
        <v>564</v>
      </c>
      <c r="O68" s="23" t="s">
        <v>564</v>
      </c>
      <c r="P68" s="23" t="s">
        <v>564</v>
      </c>
      <c r="Q68" s="23" t="s">
        <v>564</v>
      </c>
      <c r="R68" s="23" t="s">
        <v>564</v>
      </c>
      <c r="S68" s="24" t="s">
        <v>564</v>
      </c>
      <c r="T68" s="23" t="s">
        <v>564</v>
      </c>
      <c r="U68" s="23" t="s">
        <v>564</v>
      </c>
      <c r="V68" s="23" t="s">
        <v>564</v>
      </c>
      <c r="W68" s="23" t="s">
        <v>564</v>
      </c>
      <c r="X68" s="23" t="s">
        <v>564</v>
      </c>
      <c r="Y68" s="23" t="s">
        <v>564</v>
      </c>
      <c r="Z68" s="23" t="s">
        <v>564</v>
      </c>
      <c r="AA68" s="23" t="s">
        <v>564</v>
      </c>
      <c r="AB68" s="23" t="s">
        <v>564</v>
      </c>
      <c r="AC68" s="23" t="s">
        <v>564</v>
      </c>
      <c r="AD68" s="23" t="s">
        <v>564</v>
      </c>
      <c r="AE68" s="23" t="s">
        <v>564</v>
      </c>
      <c r="AF68" s="23" t="s">
        <v>564</v>
      </c>
      <c r="AG68" s="23" t="s">
        <v>564</v>
      </c>
      <c r="AH68" s="24" t="s">
        <v>564</v>
      </c>
    </row>
    <row r="69" spans="2:34" x14ac:dyDescent="0.2">
      <c r="B69" s="33" t="s">
        <v>255</v>
      </c>
      <c r="C69" s="21" t="s">
        <v>50</v>
      </c>
      <c r="D69" s="18" t="s">
        <v>307</v>
      </c>
      <c r="E69" s="23" t="s">
        <v>564</v>
      </c>
      <c r="F69" s="23" t="s">
        <v>564</v>
      </c>
      <c r="G69" s="23" t="s">
        <v>564</v>
      </c>
      <c r="H69" s="23" t="s">
        <v>564</v>
      </c>
      <c r="I69" s="23" t="s">
        <v>564</v>
      </c>
      <c r="J69" s="23" t="s">
        <v>564</v>
      </c>
      <c r="K69" s="23" t="s">
        <v>564</v>
      </c>
      <c r="L69" s="23" t="s">
        <v>564</v>
      </c>
      <c r="M69" s="23" t="s">
        <v>564</v>
      </c>
      <c r="N69" s="23" t="s">
        <v>564</v>
      </c>
      <c r="O69" s="23" t="s">
        <v>564</v>
      </c>
      <c r="P69" s="23" t="s">
        <v>564</v>
      </c>
      <c r="Q69" s="23" t="s">
        <v>564</v>
      </c>
      <c r="R69" s="23" t="s">
        <v>564</v>
      </c>
      <c r="S69" s="24" t="s">
        <v>564</v>
      </c>
      <c r="T69" s="23" t="s">
        <v>564</v>
      </c>
      <c r="U69" s="23" t="s">
        <v>564</v>
      </c>
      <c r="V69" s="23" t="s">
        <v>564</v>
      </c>
      <c r="W69" s="23" t="s">
        <v>564</v>
      </c>
      <c r="X69" s="23" t="s">
        <v>564</v>
      </c>
      <c r="Y69" s="23" t="s">
        <v>564</v>
      </c>
      <c r="Z69" s="23" t="s">
        <v>564</v>
      </c>
      <c r="AA69" s="23" t="s">
        <v>564</v>
      </c>
      <c r="AB69" s="23" t="s">
        <v>564</v>
      </c>
      <c r="AC69" s="23" t="s">
        <v>564</v>
      </c>
      <c r="AD69" s="23" t="s">
        <v>564</v>
      </c>
      <c r="AE69" s="23" t="s">
        <v>564</v>
      </c>
      <c r="AF69" s="23" t="s">
        <v>564</v>
      </c>
      <c r="AG69" s="23" t="s">
        <v>564</v>
      </c>
      <c r="AH69" s="24" t="s">
        <v>564</v>
      </c>
    </row>
    <row r="70" spans="2:34" x14ac:dyDescent="0.2">
      <c r="B70" s="33" t="s">
        <v>255</v>
      </c>
      <c r="C70" s="21" t="s">
        <v>51</v>
      </c>
      <c r="D70" s="18" t="s">
        <v>162</v>
      </c>
      <c r="E70" s="23">
        <v>0.1067680057908071</v>
      </c>
      <c r="F70" s="23">
        <v>0.15273253709735796</v>
      </c>
      <c r="G70" s="23">
        <v>3.619254433586681E-3</v>
      </c>
      <c r="H70" s="23">
        <v>1.2305465074194716E-2</v>
      </c>
      <c r="I70" s="23">
        <v>0.14621787911690193</v>
      </c>
      <c r="J70" s="23">
        <v>0.10459645313065509</v>
      </c>
      <c r="K70" s="23">
        <v>4.1983351429605499E-2</v>
      </c>
      <c r="L70" s="23">
        <v>4.0535649656170826E-2</v>
      </c>
      <c r="M70" s="23">
        <v>8.577633007600434E-2</v>
      </c>
      <c r="N70" s="23">
        <v>1.9905899384726745E-2</v>
      </c>
      <c r="O70" s="23">
        <v>1.7734346724574739E-2</v>
      </c>
      <c r="P70" s="23">
        <v>4.379297864639884E-2</v>
      </c>
      <c r="Q70" s="23">
        <v>0.15671371697430328</v>
      </c>
      <c r="R70" s="23">
        <v>6.6956207021353603E-2</v>
      </c>
      <c r="S70" s="24">
        <v>13815</v>
      </c>
      <c r="T70" s="23">
        <v>0.18181818181818182</v>
      </c>
      <c r="U70" s="23">
        <v>9.4339622641509441E-2</v>
      </c>
      <c r="V70" s="23">
        <v>5.1457975986277877E-3</v>
      </c>
      <c r="W70" s="23">
        <v>3.4305317324185248E-3</v>
      </c>
      <c r="X70" s="23">
        <v>0.19554030874785591</v>
      </c>
      <c r="Y70" s="23">
        <v>0.13207547169811321</v>
      </c>
      <c r="Z70" s="23">
        <v>6.0034305317324184E-2</v>
      </c>
      <c r="AA70" s="23">
        <v>2.4013722126929673E-2</v>
      </c>
      <c r="AB70" s="23">
        <v>0.10291595197255575</v>
      </c>
      <c r="AC70" s="23">
        <v>1.5437392795883362E-2</v>
      </c>
      <c r="AD70" s="23">
        <v>1.5437392795883362E-2</v>
      </c>
      <c r="AE70" s="23">
        <v>2.5728987993138937E-2</v>
      </c>
      <c r="AF70" s="23">
        <v>8.4048027444253853E-2</v>
      </c>
      <c r="AG70" s="23">
        <v>6.0034305317324184E-2</v>
      </c>
      <c r="AH70" s="24">
        <v>2915</v>
      </c>
    </row>
    <row r="71" spans="2:34" x14ac:dyDescent="0.2">
      <c r="B71" s="33" t="s">
        <v>255</v>
      </c>
      <c r="C71" s="21" t="s">
        <v>59</v>
      </c>
      <c r="D71" s="18" t="s">
        <v>168</v>
      </c>
      <c r="E71" s="23">
        <v>0.10467380720545277</v>
      </c>
      <c r="F71" s="23">
        <v>9.8831548198636807E-2</v>
      </c>
      <c r="G71" s="23">
        <v>3.4079844206426485E-3</v>
      </c>
      <c r="H71" s="23">
        <v>2.0934761441090556E-2</v>
      </c>
      <c r="I71" s="23">
        <v>0.12658227848101267</v>
      </c>
      <c r="J71" s="23">
        <v>0.11489776046738072</v>
      </c>
      <c r="K71" s="23">
        <v>3.8948393378773129E-2</v>
      </c>
      <c r="L71" s="23">
        <v>5.5988315481986371E-2</v>
      </c>
      <c r="M71" s="23">
        <v>6.0370009737098343E-2</v>
      </c>
      <c r="N71" s="23">
        <v>2.0934761441090556E-2</v>
      </c>
      <c r="O71" s="23">
        <v>1.2171372930866602E-2</v>
      </c>
      <c r="P71" s="23">
        <v>6.7672833495618312E-2</v>
      </c>
      <c r="Q71" s="23">
        <v>0.22541382667964946</v>
      </c>
      <c r="R71" s="23">
        <v>4.9659201557935732E-2</v>
      </c>
      <c r="S71" s="24">
        <v>10270</v>
      </c>
      <c r="T71" s="23">
        <v>0.2</v>
      </c>
      <c r="U71" s="23">
        <v>0.10263157894736842</v>
      </c>
      <c r="V71" s="23">
        <v>2.631578947368421E-3</v>
      </c>
      <c r="W71" s="23">
        <v>5.263157894736842E-3</v>
      </c>
      <c r="X71" s="23">
        <v>0.14736842105263157</v>
      </c>
      <c r="Y71" s="23">
        <v>0.1368421052631579</v>
      </c>
      <c r="Z71" s="23">
        <v>4.2105263157894736E-2</v>
      </c>
      <c r="AA71" s="23">
        <v>1.8421052631578946E-2</v>
      </c>
      <c r="AB71" s="23">
        <v>8.9473684210526316E-2</v>
      </c>
      <c r="AC71" s="23">
        <v>1.5789473684210527E-2</v>
      </c>
      <c r="AD71" s="23">
        <v>1.3157894736842105E-2</v>
      </c>
      <c r="AE71" s="23">
        <v>3.4210526315789476E-2</v>
      </c>
      <c r="AF71" s="23">
        <v>0.1368421052631579</v>
      </c>
      <c r="AG71" s="23">
        <v>5.2631578947368418E-2</v>
      </c>
      <c r="AH71" s="24">
        <v>1900</v>
      </c>
    </row>
    <row r="72" spans="2:34" x14ac:dyDescent="0.2">
      <c r="B72" s="33" t="s">
        <v>255</v>
      </c>
      <c r="C72" s="21" t="s">
        <v>60</v>
      </c>
      <c r="D72" s="18" t="s">
        <v>169</v>
      </c>
      <c r="E72" s="23">
        <v>0.10054988216810684</v>
      </c>
      <c r="F72" s="23">
        <v>0.11233307148468186</v>
      </c>
      <c r="G72" s="23">
        <v>4.7132757266300082E-3</v>
      </c>
      <c r="H72" s="23">
        <v>1.5710919088766692E-2</v>
      </c>
      <c r="I72" s="23">
        <v>0.12568735271013354</v>
      </c>
      <c r="J72" s="23">
        <v>9.9764336213668495E-2</v>
      </c>
      <c r="K72" s="23">
        <v>4.2419481539670068E-2</v>
      </c>
      <c r="L72" s="23">
        <v>4.399057344854674E-2</v>
      </c>
      <c r="M72" s="23">
        <v>8.5624509033778481E-2</v>
      </c>
      <c r="N72" s="23">
        <v>1.8067556952081697E-2</v>
      </c>
      <c r="O72" s="23">
        <v>2.3566378633150038E-2</v>
      </c>
      <c r="P72" s="23">
        <v>3.4564021995286721E-2</v>
      </c>
      <c r="Q72" s="23">
        <v>0.25137470542026707</v>
      </c>
      <c r="R72" s="23">
        <v>4.006284367635507E-2</v>
      </c>
      <c r="S72" s="24">
        <v>6365</v>
      </c>
      <c r="T72" s="23">
        <v>0.17411764705882352</v>
      </c>
      <c r="U72" s="23">
        <v>0.16235294117647059</v>
      </c>
      <c r="V72" s="23">
        <v>4.7058823529411761E-3</v>
      </c>
      <c r="W72" s="23">
        <v>2.352941176470588E-3</v>
      </c>
      <c r="X72" s="23">
        <v>0.15529411764705883</v>
      </c>
      <c r="Y72" s="23">
        <v>0.12470588235294118</v>
      </c>
      <c r="Z72" s="23">
        <v>4.2352941176470586E-2</v>
      </c>
      <c r="AA72" s="23">
        <v>1.1764705882352941E-2</v>
      </c>
      <c r="AB72" s="23">
        <v>0.11764705882352941</v>
      </c>
      <c r="AC72" s="23">
        <v>2.5882352941176471E-2</v>
      </c>
      <c r="AD72" s="23">
        <v>1.411764705882353E-2</v>
      </c>
      <c r="AE72" s="23">
        <v>7.058823529411765E-3</v>
      </c>
      <c r="AF72" s="23">
        <v>0.11529411764705882</v>
      </c>
      <c r="AG72" s="23">
        <v>4.4705882352941179E-2</v>
      </c>
      <c r="AH72" s="24">
        <v>2125</v>
      </c>
    </row>
    <row r="73" spans="2:34" x14ac:dyDescent="0.2">
      <c r="B73" s="33" t="s">
        <v>255</v>
      </c>
      <c r="C73" s="21" t="s">
        <v>69</v>
      </c>
      <c r="D73" s="18" t="s">
        <v>308</v>
      </c>
      <c r="E73" s="23">
        <v>0.10583707504810776</v>
      </c>
      <c r="F73" s="23">
        <v>0.13021167415009621</v>
      </c>
      <c r="G73" s="23">
        <v>3.8486209108402822E-3</v>
      </c>
      <c r="H73" s="23">
        <v>8.3386786401539442E-3</v>
      </c>
      <c r="I73" s="23">
        <v>0.14945477870429763</v>
      </c>
      <c r="J73" s="23">
        <v>0.12508017960230916</v>
      </c>
      <c r="K73" s="23">
        <v>4.1693393200769722E-2</v>
      </c>
      <c r="L73" s="23">
        <v>3.9127645926876203E-2</v>
      </c>
      <c r="M73" s="23">
        <v>9.7498396407953811E-2</v>
      </c>
      <c r="N73" s="23">
        <v>1.5394483643361129E-2</v>
      </c>
      <c r="O73" s="23">
        <v>3.2071840923669021E-2</v>
      </c>
      <c r="P73" s="23">
        <v>3.5920461834509303E-2</v>
      </c>
      <c r="Q73" s="23">
        <v>0.1141757536882617</v>
      </c>
      <c r="R73" s="23">
        <v>0.10070558050032072</v>
      </c>
      <c r="S73" s="24">
        <v>7795</v>
      </c>
      <c r="T73" s="23">
        <v>0.14027777777777778</v>
      </c>
      <c r="U73" s="23">
        <v>0.125</v>
      </c>
      <c r="V73" s="23">
        <v>2.7777777777777779E-3</v>
      </c>
      <c r="W73" s="23">
        <v>4.1666666666666666E-3</v>
      </c>
      <c r="X73" s="23">
        <v>0.15138888888888888</v>
      </c>
      <c r="Y73" s="23">
        <v>0.13333333333333333</v>
      </c>
      <c r="Z73" s="23">
        <v>4.1666666666666664E-2</v>
      </c>
      <c r="AA73" s="23">
        <v>2.6388888888888889E-2</v>
      </c>
      <c r="AB73" s="23">
        <v>0.10833333333333334</v>
      </c>
      <c r="AC73" s="23">
        <v>1.3888888888888888E-2</v>
      </c>
      <c r="AD73" s="23">
        <v>2.2222222222222223E-2</v>
      </c>
      <c r="AE73" s="23">
        <v>2.361111111111111E-2</v>
      </c>
      <c r="AF73" s="23">
        <v>8.1944444444444445E-2</v>
      </c>
      <c r="AG73" s="23">
        <v>0.125</v>
      </c>
      <c r="AH73" s="24">
        <v>3600</v>
      </c>
    </row>
    <row r="74" spans="2:34" x14ac:dyDescent="0.2">
      <c r="B74" s="33" t="s">
        <v>255</v>
      </c>
      <c r="C74" s="21" t="s">
        <v>70</v>
      </c>
      <c r="D74" s="18" t="s">
        <v>174</v>
      </c>
      <c r="E74" s="23" t="s">
        <v>564</v>
      </c>
      <c r="F74" s="23" t="s">
        <v>564</v>
      </c>
      <c r="G74" s="23" t="s">
        <v>564</v>
      </c>
      <c r="H74" s="23" t="s">
        <v>564</v>
      </c>
      <c r="I74" s="23" t="s">
        <v>564</v>
      </c>
      <c r="J74" s="23" t="s">
        <v>564</v>
      </c>
      <c r="K74" s="23" t="s">
        <v>564</v>
      </c>
      <c r="L74" s="23" t="s">
        <v>564</v>
      </c>
      <c r="M74" s="23" t="s">
        <v>564</v>
      </c>
      <c r="N74" s="23" t="s">
        <v>564</v>
      </c>
      <c r="O74" s="23" t="s">
        <v>564</v>
      </c>
      <c r="P74" s="23" t="s">
        <v>564</v>
      </c>
      <c r="Q74" s="23" t="s">
        <v>564</v>
      </c>
      <c r="R74" s="23" t="s">
        <v>564</v>
      </c>
      <c r="S74" s="24" t="s">
        <v>564</v>
      </c>
      <c r="T74" s="23" t="s">
        <v>564</v>
      </c>
      <c r="U74" s="23" t="s">
        <v>564</v>
      </c>
      <c r="V74" s="23" t="s">
        <v>564</v>
      </c>
      <c r="W74" s="23" t="s">
        <v>564</v>
      </c>
      <c r="X74" s="23" t="s">
        <v>564</v>
      </c>
      <c r="Y74" s="23" t="s">
        <v>564</v>
      </c>
      <c r="Z74" s="23" t="s">
        <v>564</v>
      </c>
      <c r="AA74" s="23" t="s">
        <v>564</v>
      </c>
      <c r="AB74" s="23" t="s">
        <v>564</v>
      </c>
      <c r="AC74" s="23" t="s">
        <v>564</v>
      </c>
      <c r="AD74" s="23" t="s">
        <v>564</v>
      </c>
      <c r="AE74" s="23" t="s">
        <v>564</v>
      </c>
      <c r="AF74" s="23" t="s">
        <v>564</v>
      </c>
      <c r="AG74" s="23" t="s">
        <v>564</v>
      </c>
      <c r="AH74" s="24" t="s">
        <v>564</v>
      </c>
    </row>
    <row r="75" spans="2:34" x14ac:dyDescent="0.2">
      <c r="B75" s="33" t="s">
        <v>243</v>
      </c>
      <c r="C75" s="21" t="s">
        <v>21</v>
      </c>
      <c r="D75" s="18" t="s">
        <v>309</v>
      </c>
      <c r="E75" s="23">
        <v>0.12595041322314049</v>
      </c>
      <c r="F75" s="23">
        <v>8.6942148760330573E-2</v>
      </c>
      <c r="G75" s="23">
        <v>1.322314049586777E-3</v>
      </c>
      <c r="H75" s="23">
        <v>5.3884297520661158E-2</v>
      </c>
      <c r="I75" s="23">
        <v>0.13289256198347107</v>
      </c>
      <c r="J75" s="23">
        <v>0.17454545454545456</v>
      </c>
      <c r="K75" s="23">
        <v>3.5041322314049585E-2</v>
      </c>
      <c r="L75" s="23">
        <v>1.8181818181818181E-2</v>
      </c>
      <c r="M75" s="23">
        <v>7.0082644628099169E-2</v>
      </c>
      <c r="N75" s="23">
        <v>0.10611570247933884</v>
      </c>
      <c r="O75" s="23">
        <v>2.347107438016529E-2</v>
      </c>
      <c r="P75" s="23">
        <v>3.6033057851239669E-2</v>
      </c>
      <c r="Q75" s="23">
        <v>7.636363636363637E-2</v>
      </c>
      <c r="R75" s="23">
        <v>5.8512396694214874E-2</v>
      </c>
      <c r="S75" s="24">
        <v>15125</v>
      </c>
      <c r="T75" s="23">
        <v>0.15125495376486128</v>
      </c>
      <c r="U75" s="23">
        <v>0.11096433289299867</v>
      </c>
      <c r="V75" s="23">
        <v>1.321003963011889E-3</v>
      </c>
      <c r="W75" s="23">
        <v>3.9630118890356669E-3</v>
      </c>
      <c r="X75" s="23">
        <v>0.16116248348745046</v>
      </c>
      <c r="Y75" s="23">
        <v>0.19616908850726553</v>
      </c>
      <c r="Z75" s="23">
        <v>4.8877146631439897E-2</v>
      </c>
      <c r="AA75" s="23">
        <v>1.7833553500660501E-2</v>
      </c>
      <c r="AB75" s="23">
        <v>8.9167767503302506E-2</v>
      </c>
      <c r="AC75" s="23">
        <v>1.3870541611624834E-2</v>
      </c>
      <c r="AD75" s="23">
        <v>1.1889035667107001E-2</v>
      </c>
      <c r="AE75" s="23">
        <v>3.5006605019815062E-2</v>
      </c>
      <c r="AF75" s="23">
        <v>8.8507265521796566E-2</v>
      </c>
      <c r="AG75" s="23">
        <v>7.0013210039630125E-2</v>
      </c>
      <c r="AH75" s="24">
        <v>7570</v>
      </c>
    </row>
    <row r="76" spans="2:34" x14ac:dyDescent="0.2">
      <c r="B76" s="33" t="s">
        <v>243</v>
      </c>
      <c r="C76" s="21" t="s">
        <v>22</v>
      </c>
      <c r="D76" s="18" t="s">
        <v>142</v>
      </c>
      <c r="E76" s="23" t="s">
        <v>564</v>
      </c>
      <c r="F76" s="23" t="s">
        <v>564</v>
      </c>
      <c r="G76" s="23" t="s">
        <v>564</v>
      </c>
      <c r="H76" s="23" t="s">
        <v>564</v>
      </c>
      <c r="I76" s="23" t="s">
        <v>564</v>
      </c>
      <c r="J76" s="23" t="s">
        <v>564</v>
      </c>
      <c r="K76" s="23" t="s">
        <v>564</v>
      </c>
      <c r="L76" s="23" t="s">
        <v>564</v>
      </c>
      <c r="M76" s="23" t="s">
        <v>564</v>
      </c>
      <c r="N76" s="23" t="s">
        <v>564</v>
      </c>
      <c r="O76" s="23" t="s">
        <v>564</v>
      </c>
      <c r="P76" s="23" t="s">
        <v>564</v>
      </c>
      <c r="Q76" s="23" t="s">
        <v>564</v>
      </c>
      <c r="R76" s="23" t="s">
        <v>564</v>
      </c>
      <c r="S76" s="24" t="s">
        <v>564</v>
      </c>
      <c r="T76" s="23" t="s">
        <v>564</v>
      </c>
      <c r="U76" s="23" t="s">
        <v>564</v>
      </c>
      <c r="V76" s="23" t="s">
        <v>564</v>
      </c>
      <c r="W76" s="23" t="s">
        <v>564</v>
      </c>
      <c r="X76" s="23" t="s">
        <v>564</v>
      </c>
      <c r="Y76" s="23" t="s">
        <v>564</v>
      </c>
      <c r="Z76" s="23" t="s">
        <v>564</v>
      </c>
      <c r="AA76" s="23" t="s">
        <v>564</v>
      </c>
      <c r="AB76" s="23" t="s">
        <v>564</v>
      </c>
      <c r="AC76" s="23" t="s">
        <v>564</v>
      </c>
      <c r="AD76" s="23" t="s">
        <v>564</v>
      </c>
      <c r="AE76" s="23" t="s">
        <v>564</v>
      </c>
      <c r="AF76" s="23" t="s">
        <v>564</v>
      </c>
      <c r="AG76" s="23" t="s">
        <v>564</v>
      </c>
      <c r="AH76" s="24" t="s">
        <v>564</v>
      </c>
    </row>
    <row r="77" spans="2:34" x14ac:dyDescent="0.2">
      <c r="B77" s="33" t="s">
        <v>243</v>
      </c>
      <c r="C77" s="21" t="s">
        <v>23</v>
      </c>
      <c r="D77" s="18" t="s">
        <v>310</v>
      </c>
      <c r="E77" s="23">
        <v>0.11489554950045414</v>
      </c>
      <c r="F77" s="23">
        <v>0.13260672116257946</v>
      </c>
      <c r="G77" s="23">
        <v>4.0871934604904629E-3</v>
      </c>
      <c r="H77" s="23">
        <v>4.0871934604904629E-3</v>
      </c>
      <c r="I77" s="23">
        <v>0.16121707538601271</v>
      </c>
      <c r="J77" s="23">
        <v>0.12079927338782924</v>
      </c>
      <c r="K77" s="23">
        <v>4.0871934604904632E-2</v>
      </c>
      <c r="L77" s="23">
        <v>3.9055404178019983E-2</v>
      </c>
      <c r="M77" s="23">
        <v>8.8101725703905537E-2</v>
      </c>
      <c r="N77" s="23">
        <v>2.3614895549500452E-2</v>
      </c>
      <c r="O77" s="23">
        <v>3.3605812897366028E-2</v>
      </c>
      <c r="P77" s="23">
        <v>4.1326067211625794E-2</v>
      </c>
      <c r="Q77" s="23">
        <v>0.15077202543142598</v>
      </c>
      <c r="R77" s="23">
        <v>4.4504995458673931E-2</v>
      </c>
      <c r="S77" s="24">
        <v>11010</v>
      </c>
      <c r="T77" s="23">
        <v>0.151270207852194</v>
      </c>
      <c r="U77" s="23">
        <v>0.12355658198614319</v>
      </c>
      <c r="V77" s="23">
        <v>3.4642032332563512E-3</v>
      </c>
      <c r="W77" s="23">
        <v>2.3094688221709007E-3</v>
      </c>
      <c r="X77" s="23">
        <v>0.17205542725173209</v>
      </c>
      <c r="Y77" s="23">
        <v>9.6997690531177835E-2</v>
      </c>
      <c r="Z77" s="23">
        <v>5.0808314087759814E-2</v>
      </c>
      <c r="AA77" s="23">
        <v>2.6558891454965358E-2</v>
      </c>
      <c r="AB77" s="23">
        <v>9.6997690531177835E-2</v>
      </c>
      <c r="AC77" s="23">
        <v>2.0785219399538105E-2</v>
      </c>
      <c r="AD77" s="23">
        <v>2.8868360277136258E-2</v>
      </c>
      <c r="AE77" s="23">
        <v>3.117782909930716E-2</v>
      </c>
      <c r="AF77" s="23">
        <v>0.15011547344110854</v>
      </c>
      <c r="AG77" s="23">
        <v>4.5034642032332567E-2</v>
      </c>
      <c r="AH77" s="24">
        <v>4330</v>
      </c>
    </row>
    <row r="78" spans="2:34" x14ac:dyDescent="0.2">
      <c r="B78" s="33" t="s">
        <v>243</v>
      </c>
      <c r="C78" s="21" t="s">
        <v>24</v>
      </c>
      <c r="D78" s="18" t="s">
        <v>143</v>
      </c>
      <c r="E78" s="23" t="s">
        <v>564</v>
      </c>
      <c r="F78" s="23" t="s">
        <v>564</v>
      </c>
      <c r="G78" s="23" t="s">
        <v>564</v>
      </c>
      <c r="H78" s="23" t="s">
        <v>564</v>
      </c>
      <c r="I78" s="23" t="s">
        <v>564</v>
      </c>
      <c r="J78" s="23" t="s">
        <v>564</v>
      </c>
      <c r="K78" s="23" t="s">
        <v>564</v>
      </c>
      <c r="L78" s="23" t="s">
        <v>564</v>
      </c>
      <c r="M78" s="23" t="s">
        <v>564</v>
      </c>
      <c r="N78" s="23" t="s">
        <v>564</v>
      </c>
      <c r="O78" s="23" t="s">
        <v>564</v>
      </c>
      <c r="P78" s="23" t="s">
        <v>564</v>
      </c>
      <c r="Q78" s="23" t="s">
        <v>564</v>
      </c>
      <c r="R78" s="23" t="s">
        <v>564</v>
      </c>
      <c r="S78" s="24" t="s">
        <v>564</v>
      </c>
      <c r="T78" s="23" t="s">
        <v>564</v>
      </c>
      <c r="U78" s="23" t="s">
        <v>564</v>
      </c>
      <c r="V78" s="23" t="s">
        <v>564</v>
      </c>
      <c r="W78" s="23" t="s">
        <v>564</v>
      </c>
      <c r="X78" s="23" t="s">
        <v>564</v>
      </c>
      <c r="Y78" s="23" t="s">
        <v>564</v>
      </c>
      <c r="Z78" s="23" t="s">
        <v>564</v>
      </c>
      <c r="AA78" s="23" t="s">
        <v>564</v>
      </c>
      <c r="AB78" s="23" t="s">
        <v>564</v>
      </c>
      <c r="AC78" s="23" t="s">
        <v>564</v>
      </c>
      <c r="AD78" s="23" t="s">
        <v>564</v>
      </c>
      <c r="AE78" s="23" t="s">
        <v>564</v>
      </c>
      <c r="AF78" s="23" t="s">
        <v>564</v>
      </c>
      <c r="AG78" s="23" t="s">
        <v>564</v>
      </c>
      <c r="AH78" s="24" t="s">
        <v>564</v>
      </c>
    </row>
    <row r="79" spans="2:34" x14ac:dyDescent="0.2">
      <c r="B79" s="33" t="s">
        <v>243</v>
      </c>
      <c r="C79" s="21" t="s">
        <v>25</v>
      </c>
      <c r="D79" s="18" t="s">
        <v>311</v>
      </c>
      <c r="E79" s="23">
        <v>8.226415094339623E-2</v>
      </c>
      <c r="F79" s="23">
        <v>0.10113207547169811</v>
      </c>
      <c r="G79" s="23">
        <v>1.8867924528301887E-3</v>
      </c>
      <c r="H79" s="23">
        <v>1.5849056603773583E-2</v>
      </c>
      <c r="I79" s="23">
        <v>0.12264150943396226</v>
      </c>
      <c r="J79" s="23">
        <v>9.39622641509434E-2</v>
      </c>
      <c r="K79" s="23">
        <v>3.2075471698113207E-2</v>
      </c>
      <c r="L79" s="23">
        <v>7.4716981132075477E-2</v>
      </c>
      <c r="M79" s="23">
        <v>6.3773584905660374E-2</v>
      </c>
      <c r="N79" s="23">
        <v>1.2075471698113207E-2</v>
      </c>
      <c r="O79" s="23">
        <v>1.7358490566037735E-2</v>
      </c>
      <c r="P79" s="23">
        <v>4.716981132075472E-2</v>
      </c>
      <c r="Q79" s="23">
        <v>0.22981132075471697</v>
      </c>
      <c r="R79" s="23">
        <v>0.10452830188679245</v>
      </c>
      <c r="S79" s="24">
        <v>13250</v>
      </c>
      <c r="T79" s="23">
        <v>0.19895287958115182</v>
      </c>
      <c r="U79" s="23">
        <v>9.4240837696335081E-2</v>
      </c>
      <c r="V79" s="23">
        <v>2.617801047120419E-3</v>
      </c>
      <c r="W79" s="23">
        <v>5.235602094240838E-3</v>
      </c>
      <c r="X79" s="23">
        <v>0.16230366492146597</v>
      </c>
      <c r="Y79" s="23">
        <v>0.1099476439790576</v>
      </c>
      <c r="Z79" s="23">
        <v>2.8795811518324606E-2</v>
      </c>
      <c r="AA79" s="23">
        <v>3.6649214659685861E-2</v>
      </c>
      <c r="AB79" s="23">
        <v>8.6387434554973816E-2</v>
      </c>
      <c r="AC79" s="23">
        <v>1.3089005235602094E-2</v>
      </c>
      <c r="AD79" s="23">
        <v>2.6178010471204188E-2</v>
      </c>
      <c r="AE79" s="23">
        <v>1.5706806282722512E-2</v>
      </c>
      <c r="AF79" s="23">
        <v>6.8062827225130892E-2</v>
      </c>
      <c r="AG79" s="23">
        <v>0.15445026178010471</v>
      </c>
      <c r="AH79" s="24">
        <v>1910</v>
      </c>
    </row>
    <row r="80" spans="2:34" x14ac:dyDescent="0.2">
      <c r="B80" s="33" t="s">
        <v>243</v>
      </c>
      <c r="C80" s="21" t="s">
        <v>26</v>
      </c>
      <c r="D80" s="18" t="s">
        <v>312</v>
      </c>
      <c r="E80" s="23" t="s">
        <v>564</v>
      </c>
      <c r="F80" s="23" t="s">
        <v>564</v>
      </c>
      <c r="G80" s="23" t="s">
        <v>564</v>
      </c>
      <c r="H80" s="23" t="s">
        <v>564</v>
      </c>
      <c r="I80" s="23" t="s">
        <v>564</v>
      </c>
      <c r="J80" s="23" t="s">
        <v>564</v>
      </c>
      <c r="K80" s="23" t="s">
        <v>564</v>
      </c>
      <c r="L80" s="23" t="s">
        <v>564</v>
      </c>
      <c r="M80" s="23" t="s">
        <v>564</v>
      </c>
      <c r="N80" s="23" t="s">
        <v>564</v>
      </c>
      <c r="O80" s="23" t="s">
        <v>564</v>
      </c>
      <c r="P80" s="23" t="s">
        <v>564</v>
      </c>
      <c r="Q80" s="23" t="s">
        <v>564</v>
      </c>
      <c r="R80" s="23" t="s">
        <v>564</v>
      </c>
      <c r="S80" s="24" t="s">
        <v>564</v>
      </c>
      <c r="T80" s="23" t="s">
        <v>564</v>
      </c>
      <c r="U80" s="23" t="s">
        <v>564</v>
      </c>
      <c r="V80" s="23" t="s">
        <v>564</v>
      </c>
      <c r="W80" s="23" t="s">
        <v>564</v>
      </c>
      <c r="X80" s="23" t="s">
        <v>564</v>
      </c>
      <c r="Y80" s="23" t="s">
        <v>564</v>
      </c>
      <c r="Z80" s="23" t="s">
        <v>564</v>
      </c>
      <c r="AA80" s="23" t="s">
        <v>564</v>
      </c>
      <c r="AB80" s="23" t="s">
        <v>564</v>
      </c>
      <c r="AC80" s="23" t="s">
        <v>564</v>
      </c>
      <c r="AD80" s="23" t="s">
        <v>564</v>
      </c>
      <c r="AE80" s="23" t="s">
        <v>564</v>
      </c>
      <c r="AF80" s="23" t="s">
        <v>564</v>
      </c>
      <c r="AG80" s="23" t="s">
        <v>564</v>
      </c>
      <c r="AH80" s="24" t="s">
        <v>564</v>
      </c>
    </row>
    <row r="81" spans="2:34" x14ac:dyDescent="0.2">
      <c r="B81" s="33" t="s">
        <v>243</v>
      </c>
      <c r="C81" s="21" t="s">
        <v>27</v>
      </c>
      <c r="D81" s="18" t="s">
        <v>144</v>
      </c>
      <c r="E81" s="23">
        <v>6.1971830985915494E-2</v>
      </c>
      <c r="F81" s="23">
        <v>8.4507042253521125E-2</v>
      </c>
      <c r="G81" s="23">
        <v>2.8169014084507044E-3</v>
      </c>
      <c r="H81" s="23">
        <v>1.07981220657277E-2</v>
      </c>
      <c r="I81" s="23">
        <v>0.16431924882629109</v>
      </c>
      <c r="J81" s="23">
        <v>0.11314553990610329</v>
      </c>
      <c r="K81" s="23">
        <v>3.0516431924882629E-2</v>
      </c>
      <c r="L81" s="23">
        <v>8.9671361502347419E-2</v>
      </c>
      <c r="M81" s="23">
        <v>5.539906103286385E-2</v>
      </c>
      <c r="N81" s="23">
        <v>2.7230046948356807E-2</v>
      </c>
      <c r="O81" s="23">
        <v>1.9718309859154931E-2</v>
      </c>
      <c r="P81" s="23">
        <v>5.9154929577464786E-2</v>
      </c>
      <c r="Q81" s="23">
        <v>0.22535211267605634</v>
      </c>
      <c r="R81" s="23">
        <v>5.4929577464788736E-2</v>
      </c>
      <c r="S81" s="24">
        <v>10650</v>
      </c>
      <c r="T81" s="23">
        <v>0.16172506738544473</v>
      </c>
      <c r="U81" s="23">
        <v>8.8948787061994605E-2</v>
      </c>
      <c r="V81" s="23">
        <v>5.3908355795148251E-3</v>
      </c>
      <c r="W81" s="23">
        <v>2.6954177897574125E-3</v>
      </c>
      <c r="X81" s="23">
        <v>0.24528301886792453</v>
      </c>
      <c r="Y81" s="23">
        <v>0.16172506738544473</v>
      </c>
      <c r="Z81" s="23">
        <v>1.8867924528301886E-2</v>
      </c>
      <c r="AA81" s="23">
        <v>1.8867924528301886E-2</v>
      </c>
      <c r="AB81" s="23">
        <v>8.0862533692722366E-2</v>
      </c>
      <c r="AC81" s="23">
        <v>1.8867924528301886E-2</v>
      </c>
      <c r="AD81" s="23">
        <v>1.8867924528301886E-2</v>
      </c>
      <c r="AE81" s="23">
        <v>1.6172506738544475E-2</v>
      </c>
      <c r="AF81" s="23">
        <v>7.277628032345014E-2</v>
      </c>
      <c r="AG81" s="23">
        <v>8.8948787061994605E-2</v>
      </c>
      <c r="AH81" s="24">
        <v>1855</v>
      </c>
    </row>
    <row r="82" spans="2:34" x14ac:dyDescent="0.2">
      <c r="B82" s="33" t="s">
        <v>243</v>
      </c>
      <c r="C82" s="21" t="s">
        <v>28</v>
      </c>
      <c r="D82" s="18" t="s">
        <v>145</v>
      </c>
      <c r="E82" s="23">
        <v>7.3801916932907344E-2</v>
      </c>
      <c r="F82" s="23">
        <v>9.5527156549520764E-2</v>
      </c>
      <c r="G82" s="23">
        <v>3.8338658146964857E-3</v>
      </c>
      <c r="H82" s="23">
        <v>0.2146964856230032</v>
      </c>
      <c r="I82" s="23">
        <v>0.11309904153354633</v>
      </c>
      <c r="J82" s="23">
        <v>8.8817891373801916E-2</v>
      </c>
      <c r="K82" s="23">
        <v>3.4504792332268372E-2</v>
      </c>
      <c r="L82" s="23">
        <v>3.0990415335463258E-2</v>
      </c>
      <c r="M82" s="23">
        <v>8.8817891373801916E-2</v>
      </c>
      <c r="N82" s="23">
        <v>2.2683706070287541E-2</v>
      </c>
      <c r="O82" s="23">
        <v>2.2044728434504793E-2</v>
      </c>
      <c r="P82" s="23">
        <v>3.6421725239616613E-2</v>
      </c>
      <c r="Q82" s="23">
        <v>0.11150159744408945</v>
      </c>
      <c r="R82" s="23">
        <v>6.2939297124600641E-2</v>
      </c>
      <c r="S82" s="24">
        <v>15650</v>
      </c>
      <c r="T82" s="23">
        <v>0.12435233160621761</v>
      </c>
      <c r="U82" s="23">
        <v>0.10984455958549223</v>
      </c>
      <c r="V82" s="23">
        <v>3.1088082901554403E-3</v>
      </c>
      <c r="W82" s="23">
        <v>1.7616580310880828E-2</v>
      </c>
      <c r="X82" s="23">
        <v>0.14818652849740932</v>
      </c>
      <c r="Y82" s="23">
        <v>0.10362694300518134</v>
      </c>
      <c r="Z82" s="23">
        <v>5.284974093264249E-2</v>
      </c>
      <c r="AA82" s="23">
        <v>3.2124352331606217E-2</v>
      </c>
      <c r="AB82" s="23">
        <v>0.14196891191709846</v>
      </c>
      <c r="AC82" s="23">
        <v>1.9689119170984457E-2</v>
      </c>
      <c r="AD82" s="23">
        <v>1.1398963730569948E-2</v>
      </c>
      <c r="AE82" s="23">
        <v>4.8704663212435231E-2</v>
      </c>
      <c r="AF82" s="23">
        <v>0.13989637305699482</v>
      </c>
      <c r="AG82" s="23">
        <v>4.6632124352331605E-2</v>
      </c>
      <c r="AH82" s="24">
        <v>4825</v>
      </c>
    </row>
    <row r="83" spans="2:34" x14ac:dyDescent="0.2">
      <c r="B83" s="33" t="s">
        <v>243</v>
      </c>
      <c r="C83" s="21" t="s">
        <v>29</v>
      </c>
      <c r="D83" s="18" t="s">
        <v>146</v>
      </c>
      <c r="E83" s="23" t="s">
        <v>564</v>
      </c>
      <c r="F83" s="23" t="s">
        <v>564</v>
      </c>
      <c r="G83" s="23" t="s">
        <v>564</v>
      </c>
      <c r="H83" s="23" t="s">
        <v>564</v>
      </c>
      <c r="I83" s="23" t="s">
        <v>564</v>
      </c>
      <c r="J83" s="23" t="s">
        <v>564</v>
      </c>
      <c r="K83" s="23" t="s">
        <v>564</v>
      </c>
      <c r="L83" s="23" t="s">
        <v>564</v>
      </c>
      <c r="M83" s="23" t="s">
        <v>564</v>
      </c>
      <c r="N83" s="23" t="s">
        <v>564</v>
      </c>
      <c r="O83" s="23" t="s">
        <v>564</v>
      </c>
      <c r="P83" s="23" t="s">
        <v>564</v>
      </c>
      <c r="Q83" s="23" t="s">
        <v>564</v>
      </c>
      <c r="R83" s="23" t="s">
        <v>564</v>
      </c>
      <c r="S83" s="24" t="s">
        <v>564</v>
      </c>
      <c r="T83" s="23" t="s">
        <v>564</v>
      </c>
      <c r="U83" s="23" t="s">
        <v>564</v>
      </c>
      <c r="V83" s="23" t="s">
        <v>564</v>
      </c>
      <c r="W83" s="23" t="s">
        <v>564</v>
      </c>
      <c r="X83" s="23" t="s">
        <v>564</v>
      </c>
      <c r="Y83" s="23" t="s">
        <v>564</v>
      </c>
      <c r="Z83" s="23" t="s">
        <v>564</v>
      </c>
      <c r="AA83" s="23" t="s">
        <v>564</v>
      </c>
      <c r="AB83" s="23" t="s">
        <v>564</v>
      </c>
      <c r="AC83" s="23" t="s">
        <v>564</v>
      </c>
      <c r="AD83" s="23" t="s">
        <v>564</v>
      </c>
      <c r="AE83" s="23" t="s">
        <v>564</v>
      </c>
      <c r="AF83" s="23" t="s">
        <v>564</v>
      </c>
      <c r="AG83" s="23" t="s">
        <v>564</v>
      </c>
      <c r="AH83" s="24" t="s">
        <v>564</v>
      </c>
    </row>
    <row r="84" spans="2:34" x14ac:dyDescent="0.2">
      <c r="B84" s="33" t="s">
        <v>243</v>
      </c>
      <c r="C84" s="21" t="s">
        <v>30</v>
      </c>
      <c r="D84" s="18" t="s">
        <v>147</v>
      </c>
      <c r="E84" s="23" t="s">
        <v>564</v>
      </c>
      <c r="F84" s="23" t="s">
        <v>564</v>
      </c>
      <c r="G84" s="23" t="s">
        <v>564</v>
      </c>
      <c r="H84" s="23" t="s">
        <v>564</v>
      </c>
      <c r="I84" s="23" t="s">
        <v>564</v>
      </c>
      <c r="J84" s="23" t="s">
        <v>564</v>
      </c>
      <c r="K84" s="23" t="s">
        <v>564</v>
      </c>
      <c r="L84" s="23" t="s">
        <v>564</v>
      </c>
      <c r="M84" s="23" t="s">
        <v>564</v>
      </c>
      <c r="N84" s="23" t="s">
        <v>564</v>
      </c>
      <c r="O84" s="23" t="s">
        <v>564</v>
      </c>
      <c r="P84" s="23" t="s">
        <v>564</v>
      </c>
      <c r="Q84" s="23" t="s">
        <v>564</v>
      </c>
      <c r="R84" s="23" t="s">
        <v>564</v>
      </c>
      <c r="S84" s="24" t="s">
        <v>564</v>
      </c>
      <c r="T84" s="23" t="s">
        <v>564</v>
      </c>
      <c r="U84" s="23" t="s">
        <v>564</v>
      </c>
      <c r="V84" s="23" t="s">
        <v>564</v>
      </c>
      <c r="W84" s="23" t="s">
        <v>564</v>
      </c>
      <c r="X84" s="23" t="s">
        <v>564</v>
      </c>
      <c r="Y84" s="23" t="s">
        <v>564</v>
      </c>
      <c r="Z84" s="23" t="s">
        <v>564</v>
      </c>
      <c r="AA84" s="23" t="s">
        <v>564</v>
      </c>
      <c r="AB84" s="23" t="s">
        <v>564</v>
      </c>
      <c r="AC84" s="23" t="s">
        <v>564</v>
      </c>
      <c r="AD84" s="23" t="s">
        <v>564</v>
      </c>
      <c r="AE84" s="23" t="s">
        <v>564</v>
      </c>
      <c r="AF84" s="23" t="s">
        <v>564</v>
      </c>
      <c r="AG84" s="23" t="s">
        <v>564</v>
      </c>
      <c r="AH84" s="24" t="s">
        <v>564</v>
      </c>
    </row>
    <row r="85" spans="2:34" x14ac:dyDescent="0.2">
      <c r="B85" s="33" t="s">
        <v>243</v>
      </c>
      <c r="C85" s="21" t="s">
        <v>31</v>
      </c>
      <c r="D85" s="18" t="s">
        <v>313</v>
      </c>
      <c r="E85" s="23">
        <v>0.10516002612671456</v>
      </c>
      <c r="F85" s="23">
        <v>0.13128674069235793</v>
      </c>
      <c r="G85" s="23">
        <v>4.8987589810581319E-3</v>
      </c>
      <c r="H85" s="23">
        <v>4.8987589810581319E-3</v>
      </c>
      <c r="I85" s="23">
        <v>0.13651208360548661</v>
      </c>
      <c r="J85" s="23">
        <v>0.13193990855649901</v>
      </c>
      <c r="K85" s="23">
        <v>3.8863487916394511E-2</v>
      </c>
      <c r="L85" s="23">
        <v>3.4291312867406921E-2</v>
      </c>
      <c r="M85" s="23">
        <v>7.4787720444154146E-2</v>
      </c>
      <c r="N85" s="23">
        <v>2.1881123448726322E-2</v>
      </c>
      <c r="O85" s="23">
        <v>2.4493794905290661E-2</v>
      </c>
      <c r="P85" s="23">
        <v>4.7354670150228609E-2</v>
      </c>
      <c r="Q85" s="23">
        <v>0.16002612671456565</v>
      </c>
      <c r="R85" s="23">
        <v>8.3932070542129325E-2</v>
      </c>
      <c r="S85" s="24">
        <v>15310</v>
      </c>
      <c r="T85" s="23">
        <v>0.18403247631935046</v>
      </c>
      <c r="U85" s="23">
        <v>7.7131258457374827E-2</v>
      </c>
      <c r="V85" s="23">
        <v>1.3531799729364006E-3</v>
      </c>
      <c r="W85" s="23">
        <v>4.0595399188092015E-3</v>
      </c>
      <c r="X85" s="23">
        <v>0.15967523680649526</v>
      </c>
      <c r="Y85" s="23">
        <v>0.17997293640054127</v>
      </c>
      <c r="Z85" s="23">
        <v>3.6535859269282815E-2</v>
      </c>
      <c r="AA85" s="23">
        <v>3.3829499323410013E-2</v>
      </c>
      <c r="AB85" s="23">
        <v>7.7131258457374827E-2</v>
      </c>
      <c r="AC85" s="23">
        <v>1.3531799729364006E-2</v>
      </c>
      <c r="AD85" s="23">
        <v>2.165087956698241E-2</v>
      </c>
      <c r="AE85" s="23">
        <v>4.4654939106901215E-2</v>
      </c>
      <c r="AF85" s="23">
        <v>7.5778078484438433E-2</v>
      </c>
      <c r="AG85" s="23">
        <v>9.0663058186738837E-2</v>
      </c>
      <c r="AH85" s="24">
        <v>3695</v>
      </c>
    </row>
    <row r="86" spans="2:34" x14ac:dyDescent="0.2">
      <c r="B86" s="33" t="s">
        <v>243</v>
      </c>
      <c r="C86" s="21" t="s">
        <v>32</v>
      </c>
      <c r="D86" s="18" t="s">
        <v>314</v>
      </c>
      <c r="E86" s="23">
        <v>0.10564454614797865</v>
      </c>
      <c r="F86" s="23">
        <v>0.12623951182303586</v>
      </c>
      <c r="G86" s="23">
        <v>1.9069412662090007E-3</v>
      </c>
      <c r="H86" s="23">
        <v>4.5766590389016018E-3</v>
      </c>
      <c r="I86" s="23">
        <v>0.13920671243325705</v>
      </c>
      <c r="J86" s="23">
        <v>0.13691838291380626</v>
      </c>
      <c r="K86" s="23">
        <v>4.691075514874142E-2</v>
      </c>
      <c r="L86" s="23">
        <v>3.5087719298245612E-2</v>
      </c>
      <c r="M86" s="23">
        <v>0.10907704042715484</v>
      </c>
      <c r="N86" s="23">
        <v>1.6018306636155607E-2</v>
      </c>
      <c r="O86" s="23">
        <v>3.2799389778794812E-2</v>
      </c>
      <c r="P86" s="23">
        <v>3.5469107551487411E-2</v>
      </c>
      <c r="Q86" s="23">
        <v>0.13920671243325705</v>
      </c>
      <c r="R86" s="23">
        <v>7.0175438596491224E-2</v>
      </c>
      <c r="S86" s="24">
        <v>13110</v>
      </c>
      <c r="T86" s="23" t="s">
        <v>564</v>
      </c>
      <c r="U86" s="23" t="s">
        <v>564</v>
      </c>
      <c r="V86" s="23" t="s">
        <v>564</v>
      </c>
      <c r="W86" s="23" t="s">
        <v>564</v>
      </c>
      <c r="X86" s="23" t="s">
        <v>564</v>
      </c>
      <c r="Y86" s="23" t="s">
        <v>564</v>
      </c>
      <c r="Z86" s="23" t="s">
        <v>564</v>
      </c>
      <c r="AA86" s="23" t="s">
        <v>564</v>
      </c>
      <c r="AB86" s="23" t="s">
        <v>564</v>
      </c>
      <c r="AC86" s="23" t="s">
        <v>564</v>
      </c>
      <c r="AD86" s="23" t="s">
        <v>564</v>
      </c>
      <c r="AE86" s="23" t="s">
        <v>564</v>
      </c>
      <c r="AF86" s="23" t="s">
        <v>564</v>
      </c>
      <c r="AG86" s="23" t="s">
        <v>564</v>
      </c>
      <c r="AH86" s="24" t="s">
        <v>564</v>
      </c>
    </row>
    <row r="87" spans="2:34" x14ac:dyDescent="0.2">
      <c r="B87" s="33" t="s">
        <v>243</v>
      </c>
      <c r="C87" s="21" t="s">
        <v>431</v>
      </c>
      <c r="D87" s="18" t="s">
        <v>432</v>
      </c>
      <c r="E87" s="23" t="s">
        <v>564</v>
      </c>
      <c r="F87" s="23" t="s">
        <v>564</v>
      </c>
      <c r="G87" s="23" t="s">
        <v>564</v>
      </c>
      <c r="H87" s="23" t="s">
        <v>564</v>
      </c>
      <c r="I87" s="23" t="s">
        <v>564</v>
      </c>
      <c r="J87" s="23" t="s">
        <v>564</v>
      </c>
      <c r="K87" s="23" t="s">
        <v>564</v>
      </c>
      <c r="L87" s="23" t="s">
        <v>564</v>
      </c>
      <c r="M87" s="23" t="s">
        <v>564</v>
      </c>
      <c r="N87" s="23" t="s">
        <v>564</v>
      </c>
      <c r="O87" s="23" t="s">
        <v>564</v>
      </c>
      <c r="P87" s="23" t="s">
        <v>564</v>
      </c>
      <c r="Q87" s="23" t="s">
        <v>564</v>
      </c>
      <c r="R87" s="23" t="s">
        <v>564</v>
      </c>
      <c r="S87" s="24" t="s">
        <v>564</v>
      </c>
      <c r="T87" s="23" t="s">
        <v>564</v>
      </c>
      <c r="U87" s="23" t="s">
        <v>564</v>
      </c>
      <c r="V87" s="23" t="s">
        <v>564</v>
      </c>
      <c r="W87" s="23" t="s">
        <v>564</v>
      </c>
      <c r="X87" s="23" t="s">
        <v>564</v>
      </c>
      <c r="Y87" s="23" t="s">
        <v>564</v>
      </c>
      <c r="Z87" s="23" t="s">
        <v>564</v>
      </c>
      <c r="AA87" s="23" t="s">
        <v>564</v>
      </c>
      <c r="AB87" s="23" t="s">
        <v>564</v>
      </c>
      <c r="AC87" s="23" t="s">
        <v>564</v>
      </c>
      <c r="AD87" s="23" t="s">
        <v>564</v>
      </c>
      <c r="AE87" s="23" t="s">
        <v>564</v>
      </c>
      <c r="AF87" s="23" t="s">
        <v>564</v>
      </c>
      <c r="AG87" s="23" t="s">
        <v>564</v>
      </c>
      <c r="AH87" s="24" t="s">
        <v>564</v>
      </c>
    </row>
    <row r="88" spans="2:34" x14ac:dyDescent="0.2">
      <c r="B88" s="33" t="s">
        <v>243</v>
      </c>
      <c r="C88" s="21" t="s">
        <v>33</v>
      </c>
      <c r="D88" s="18" t="s">
        <v>148</v>
      </c>
      <c r="E88" s="23" t="s">
        <v>564</v>
      </c>
      <c r="F88" s="23" t="s">
        <v>564</v>
      </c>
      <c r="G88" s="23" t="s">
        <v>564</v>
      </c>
      <c r="H88" s="23" t="s">
        <v>564</v>
      </c>
      <c r="I88" s="23" t="s">
        <v>564</v>
      </c>
      <c r="J88" s="23" t="s">
        <v>564</v>
      </c>
      <c r="K88" s="23" t="s">
        <v>564</v>
      </c>
      <c r="L88" s="23" t="s">
        <v>564</v>
      </c>
      <c r="M88" s="23" t="s">
        <v>564</v>
      </c>
      <c r="N88" s="23" t="s">
        <v>564</v>
      </c>
      <c r="O88" s="23" t="s">
        <v>564</v>
      </c>
      <c r="P88" s="23" t="s">
        <v>564</v>
      </c>
      <c r="Q88" s="23" t="s">
        <v>564</v>
      </c>
      <c r="R88" s="23" t="s">
        <v>564</v>
      </c>
      <c r="S88" s="24" t="s">
        <v>564</v>
      </c>
      <c r="T88" s="23" t="s">
        <v>564</v>
      </c>
      <c r="U88" s="23" t="s">
        <v>564</v>
      </c>
      <c r="V88" s="23" t="s">
        <v>564</v>
      </c>
      <c r="W88" s="23" t="s">
        <v>564</v>
      </c>
      <c r="X88" s="23" t="s">
        <v>564</v>
      </c>
      <c r="Y88" s="23" t="s">
        <v>564</v>
      </c>
      <c r="Z88" s="23" t="s">
        <v>564</v>
      </c>
      <c r="AA88" s="23" t="s">
        <v>564</v>
      </c>
      <c r="AB88" s="23" t="s">
        <v>564</v>
      </c>
      <c r="AC88" s="23" t="s">
        <v>564</v>
      </c>
      <c r="AD88" s="23" t="s">
        <v>564</v>
      </c>
      <c r="AE88" s="23" t="s">
        <v>564</v>
      </c>
      <c r="AF88" s="23" t="s">
        <v>564</v>
      </c>
      <c r="AG88" s="23" t="s">
        <v>564</v>
      </c>
      <c r="AH88" s="24" t="s">
        <v>564</v>
      </c>
    </row>
    <row r="89" spans="2:34" x14ac:dyDescent="0.2">
      <c r="B89" s="33" t="s">
        <v>243</v>
      </c>
      <c r="C89" s="21" t="s">
        <v>34</v>
      </c>
      <c r="D89" s="18" t="s">
        <v>149</v>
      </c>
      <c r="E89" s="23">
        <v>7.8779069767441867E-2</v>
      </c>
      <c r="F89" s="23">
        <v>0.10930232558139535</v>
      </c>
      <c r="G89" s="23">
        <v>3.4883720930232558E-3</v>
      </c>
      <c r="H89" s="23">
        <v>9.883720930232558E-3</v>
      </c>
      <c r="I89" s="23">
        <v>0.13168604651162791</v>
      </c>
      <c r="J89" s="23">
        <v>0.14651162790697675</v>
      </c>
      <c r="K89" s="23">
        <v>4.447674418604651E-2</v>
      </c>
      <c r="L89" s="23">
        <v>6.2790697674418611E-2</v>
      </c>
      <c r="M89" s="23">
        <v>6.5116279069767441E-2</v>
      </c>
      <c r="N89" s="23">
        <v>2.5581395348837209E-2</v>
      </c>
      <c r="O89" s="23">
        <v>1.7151162790697675E-2</v>
      </c>
      <c r="P89" s="23">
        <v>6.1337209302325578E-2</v>
      </c>
      <c r="Q89" s="23">
        <v>0.14622093023255814</v>
      </c>
      <c r="R89" s="23">
        <v>9.7674418604651161E-2</v>
      </c>
      <c r="S89" s="24">
        <v>17200</v>
      </c>
      <c r="T89" s="23">
        <v>0.13154831199068684</v>
      </c>
      <c r="U89" s="23">
        <v>8.7310826542491268E-2</v>
      </c>
      <c r="V89" s="23">
        <v>2.3282887077997671E-3</v>
      </c>
      <c r="W89" s="23">
        <v>2.3282887077997671E-3</v>
      </c>
      <c r="X89" s="23">
        <v>0.15017462165308498</v>
      </c>
      <c r="Y89" s="23">
        <v>0.15948777648428406</v>
      </c>
      <c r="Z89" s="23">
        <v>4.4237485448195578E-2</v>
      </c>
      <c r="AA89" s="23">
        <v>4.4237485448195578E-2</v>
      </c>
      <c r="AB89" s="23">
        <v>6.7520372526193251E-2</v>
      </c>
      <c r="AC89" s="23">
        <v>1.7462165308498253E-2</v>
      </c>
      <c r="AD89" s="23">
        <v>1.8626309662398137E-2</v>
      </c>
      <c r="AE89" s="23">
        <v>3.7252619324796274E-2</v>
      </c>
      <c r="AF89" s="23">
        <v>8.381839348079162E-2</v>
      </c>
      <c r="AG89" s="23">
        <v>0.15250291036088476</v>
      </c>
      <c r="AH89" s="24">
        <v>4295</v>
      </c>
    </row>
    <row r="90" spans="2:34" x14ac:dyDescent="0.2">
      <c r="B90" s="33" t="s">
        <v>243</v>
      </c>
      <c r="C90" s="21" t="s">
        <v>35</v>
      </c>
      <c r="D90" s="18" t="s">
        <v>150</v>
      </c>
      <c r="E90" s="23" t="s">
        <v>564</v>
      </c>
      <c r="F90" s="23" t="s">
        <v>564</v>
      </c>
      <c r="G90" s="23" t="s">
        <v>564</v>
      </c>
      <c r="H90" s="23" t="s">
        <v>564</v>
      </c>
      <c r="I90" s="23" t="s">
        <v>564</v>
      </c>
      <c r="J90" s="23" t="s">
        <v>564</v>
      </c>
      <c r="K90" s="23" t="s">
        <v>564</v>
      </c>
      <c r="L90" s="23" t="s">
        <v>564</v>
      </c>
      <c r="M90" s="23" t="s">
        <v>564</v>
      </c>
      <c r="N90" s="23" t="s">
        <v>564</v>
      </c>
      <c r="O90" s="23" t="s">
        <v>564</v>
      </c>
      <c r="P90" s="23" t="s">
        <v>564</v>
      </c>
      <c r="Q90" s="23" t="s">
        <v>564</v>
      </c>
      <c r="R90" s="23" t="s">
        <v>564</v>
      </c>
      <c r="S90" s="24" t="s">
        <v>564</v>
      </c>
      <c r="T90" s="23" t="s">
        <v>564</v>
      </c>
      <c r="U90" s="23" t="s">
        <v>564</v>
      </c>
      <c r="V90" s="23" t="s">
        <v>564</v>
      </c>
      <c r="W90" s="23" t="s">
        <v>564</v>
      </c>
      <c r="X90" s="23" t="s">
        <v>564</v>
      </c>
      <c r="Y90" s="23" t="s">
        <v>564</v>
      </c>
      <c r="Z90" s="23" t="s">
        <v>564</v>
      </c>
      <c r="AA90" s="23" t="s">
        <v>564</v>
      </c>
      <c r="AB90" s="23" t="s">
        <v>564</v>
      </c>
      <c r="AC90" s="23" t="s">
        <v>564</v>
      </c>
      <c r="AD90" s="23" t="s">
        <v>564</v>
      </c>
      <c r="AE90" s="23" t="s">
        <v>564</v>
      </c>
      <c r="AF90" s="23" t="s">
        <v>564</v>
      </c>
      <c r="AG90" s="23" t="s">
        <v>564</v>
      </c>
      <c r="AH90" s="24" t="s">
        <v>564</v>
      </c>
    </row>
    <row r="91" spans="2:34" x14ac:dyDescent="0.2">
      <c r="B91" s="33" t="s">
        <v>243</v>
      </c>
      <c r="C91" s="21" t="s">
        <v>36</v>
      </c>
      <c r="D91" s="18" t="s">
        <v>151</v>
      </c>
      <c r="E91" s="23">
        <v>0.12735042735042734</v>
      </c>
      <c r="F91" s="23">
        <v>0.13247863247863248</v>
      </c>
      <c r="G91" s="23">
        <v>2.5641025641025641E-3</v>
      </c>
      <c r="H91" s="23">
        <v>5.1282051282051282E-3</v>
      </c>
      <c r="I91" s="23">
        <v>0.152991452991453</v>
      </c>
      <c r="J91" s="23">
        <v>0.11623931623931624</v>
      </c>
      <c r="K91" s="23">
        <v>3.3333333333333333E-2</v>
      </c>
      <c r="L91" s="23">
        <v>3.1623931623931623E-2</v>
      </c>
      <c r="M91" s="23">
        <v>0.1</v>
      </c>
      <c r="N91" s="23">
        <v>1.8803418803418803E-2</v>
      </c>
      <c r="O91" s="23">
        <v>3.4188034188034191E-2</v>
      </c>
      <c r="P91" s="23">
        <v>3.5042735042735043E-2</v>
      </c>
      <c r="Q91" s="23">
        <v>0.14786324786324787</v>
      </c>
      <c r="R91" s="23">
        <v>6.1538461538461542E-2</v>
      </c>
      <c r="S91" s="24">
        <v>5850</v>
      </c>
      <c r="T91" s="23">
        <v>0.17647058823529413</v>
      </c>
      <c r="U91" s="23">
        <v>0.12217194570135746</v>
      </c>
      <c r="V91" s="23">
        <v>2.2624434389140274E-3</v>
      </c>
      <c r="W91" s="23">
        <v>2.2624434389140274E-3</v>
      </c>
      <c r="X91" s="23">
        <v>0.16289592760180996</v>
      </c>
      <c r="Y91" s="23">
        <v>9.5022624434389136E-2</v>
      </c>
      <c r="Z91" s="23">
        <v>3.8461538461538464E-2</v>
      </c>
      <c r="AA91" s="23">
        <v>2.2624434389140271E-2</v>
      </c>
      <c r="AB91" s="23">
        <v>9.0497737556561084E-2</v>
      </c>
      <c r="AC91" s="23">
        <v>3.1674208144796379E-2</v>
      </c>
      <c r="AD91" s="23">
        <v>2.9411764705882353E-2</v>
      </c>
      <c r="AE91" s="23">
        <v>3.1674208144796379E-2</v>
      </c>
      <c r="AF91" s="23">
        <v>0.11538461538461539</v>
      </c>
      <c r="AG91" s="23">
        <v>7.9185520361990946E-2</v>
      </c>
      <c r="AH91" s="24">
        <v>2210</v>
      </c>
    </row>
    <row r="92" spans="2:34" x14ac:dyDescent="0.2">
      <c r="B92" s="33" t="s">
        <v>243</v>
      </c>
      <c r="C92" s="21" t="s">
        <v>37</v>
      </c>
      <c r="D92" s="18" t="s">
        <v>152</v>
      </c>
      <c r="E92" s="23" t="s">
        <v>564</v>
      </c>
      <c r="F92" s="23" t="s">
        <v>564</v>
      </c>
      <c r="G92" s="23" t="s">
        <v>564</v>
      </c>
      <c r="H92" s="23" t="s">
        <v>564</v>
      </c>
      <c r="I92" s="23" t="s">
        <v>564</v>
      </c>
      <c r="J92" s="23" t="s">
        <v>564</v>
      </c>
      <c r="K92" s="23" t="s">
        <v>564</v>
      </c>
      <c r="L92" s="23" t="s">
        <v>564</v>
      </c>
      <c r="M92" s="23" t="s">
        <v>564</v>
      </c>
      <c r="N92" s="23" t="s">
        <v>564</v>
      </c>
      <c r="O92" s="23" t="s">
        <v>564</v>
      </c>
      <c r="P92" s="23" t="s">
        <v>564</v>
      </c>
      <c r="Q92" s="23" t="s">
        <v>564</v>
      </c>
      <c r="R92" s="23" t="s">
        <v>564</v>
      </c>
      <c r="S92" s="24" t="s">
        <v>564</v>
      </c>
      <c r="T92" s="23" t="s">
        <v>564</v>
      </c>
      <c r="U92" s="23" t="s">
        <v>564</v>
      </c>
      <c r="V92" s="23" t="s">
        <v>564</v>
      </c>
      <c r="W92" s="23" t="s">
        <v>564</v>
      </c>
      <c r="X92" s="23" t="s">
        <v>564</v>
      </c>
      <c r="Y92" s="23" t="s">
        <v>564</v>
      </c>
      <c r="Z92" s="23" t="s">
        <v>564</v>
      </c>
      <c r="AA92" s="23" t="s">
        <v>564</v>
      </c>
      <c r="AB92" s="23" t="s">
        <v>564</v>
      </c>
      <c r="AC92" s="23" t="s">
        <v>564</v>
      </c>
      <c r="AD92" s="23" t="s">
        <v>564</v>
      </c>
      <c r="AE92" s="23" t="s">
        <v>564</v>
      </c>
      <c r="AF92" s="23" t="s">
        <v>564</v>
      </c>
      <c r="AG92" s="23" t="s">
        <v>564</v>
      </c>
      <c r="AH92" s="24" t="s">
        <v>564</v>
      </c>
    </row>
    <row r="93" spans="2:34" x14ac:dyDescent="0.2">
      <c r="B93" s="33" t="s">
        <v>243</v>
      </c>
      <c r="C93" s="21" t="s">
        <v>38</v>
      </c>
      <c r="D93" s="18" t="s">
        <v>153</v>
      </c>
      <c r="E93" s="23">
        <v>0.1139344262295082</v>
      </c>
      <c r="F93" s="23">
        <v>0.10081967213114754</v>
      </c>
      <c r="G93" s="23">
        <v>6.5573770491803279E-3</v>
      </c>
      <c r="H93" s="23">
        <v>1.0655737704918032E-2</v>
      </c>
      <c r="I93" s="23">
        <v>0.13770491803278689</v>
      </c>
      <c r="J93" s="23">
        <v>0.13360655737704918</v>
      </c>
      <c r="K93" s="23">
        <v>4.4262295081967211E-2</v>
      </c>
      <c r="L93" s="23">
        <v>5.4098360655737705E-2</v>
      </c>
      <c r="M93" s="23">
        <v>7.4590163934426232E-2</v>
      </c>
      <c r="N93" s="23">
        <v>1.0655737704918032E-2</v>
      </c>
      <c r="O93" s="23">
        <v>2.0491803278688523E-2</v>
      </c>
      <c r="P93" s="23">
        <v>6.2295081967213117E-2</v>
      </c>
      <c r="Q93" s="23">
        <v>0.20327868852459016</v>
      </c>
      <c r="R93" s="23">
        <v>2.8688524590163935E-2</v>
      </c>
      <c r="S93" s="24">
        <v>6100</v>
      </c>
      <c r="T93" s="23">
        <v>0.21495327102803738</v>
      </c>
      <c r="U93" s="23">
        <v>7.0093457943925228E-2</v>
      </c>
      <c r="V93" s="23">
        <v>9.3457943925233638E-3</v>
      </c>
      <c r="W93" s="23">
        <v>4.6728971962616819E-3</v>
      </c>
      <c r="X93" s="23">
        <v>0.14953271028037382</v>
      </c>
      <c r="Y93" s="23">
        <v>0.16355140186915887</v>
      </c>
      <c r="Z93" s="23">
        <v>4.6728971962616821E-2</v>
      </c>
      <c r="AA93" s="23">
        <v>1.8691588785046728E-2</v>
      </c>
      <c r="AB93" s="23">
        <v>7.476635514018691E-2</v>
      </c>
      <c r="AC93" s="23">
        <v>9.3457943925233638E-3</v>
      </c>
      <c r="AD93" s="23">
        <v>2.8037383177570093E-2</v>
      </c>
      <c r="AE93" s="23">
        <v>3.2710280373831772E-2</v>
      </c>
      <c r="AF93" s="23">
        <v>0.13551401869158877</v>
      </c>
      <c r="AG93" s="23">
        <v>3.2710280373831772E-2</v>
      </c>
      <c r="AH93" s="24">
        <v>1070</v>
      </c>
    </row>
    <row r="94" spans="2:34" x14ac:dyDescent="0.2">
      <c r="B94" s="33" t="s">
        <v>267</v>
      </c>
      <c r="C94" s="21" t="s">
        <v>40</v>
      </c>
      <c r="D94" s="18" t="s">
        <v>315</v>
      </c>
      <c r="E94" s="23">
        <v>0.14299332697807435</v>
      </c>
      <c r="F94" s="23">
        <v>2.0019065776930411E-2</v>
      </c>
      <c r="G94" s="23">
        <v>1.9065776930409914E-3</v>
      </c>
      <c r="H94" s="23">
        <v>1.1439466158245948E-2</v>
      </c>
      <c r="I94" s="23">
        <v>0.17635843660629172</v>
      </c>
      <c r="J94" s="23">
        <v>0.20877025738798857</v>
      </c>
      <c r="K94" s="23">
        <v>3.0505243088655862E-2</v>
      </c>
      <c r="L94" s="23">
        <v>6.2917063870352716E-2</v>
      </c>
      <c r="M94" s="23">
        <v>4.2897998093422304E-2</v>
      </c>
      <c r="N94" s="23">
        <v>9.5328884652049568E-4</v>
      </c>
      <c r="O94" s="23">
        <v>6.6730219256434702E-3</v>
      </c>
      <c r="P94" s="23">
        <v>0.10486177311725453</v>
      </c>
      <c r="Q94" s="23">
        <v>0.1782650142993327</v>
      </c>
      <c r="R94" s="23">
        <v>1.2392755004766444E-2</v>
      </c>
      <c r="S94" s="24">
        <v>5245</v>
      </c>
      <c r="T94" s="23">
        <v>0.23529411764705882</v>
      </c>
      <c r="U94" s="23">
        <v>0</v>
      </c>
      <c r="V94" s="23">
        <v>0</v>
      </c>
      <c r="W94" s="23">
        <v>0</v>
      </c>
      <c r="X94" s="23">
        <v>0.19117647058823528</v>
      </c>
      <c r="Y94" s="23">
        <v>0.19117647058823528</v>
      </c>
      <c r="Z94" s="23">
        <v>5.8823529411764705E-2</v>
      </c>
      <c r="AA94" s="23">
        <v>2.9411764705882353E-2</v>
      </c>
      <c r="AB94" s="23">
        <v>7.3529411764705885E-2</v>
      </c>
      <c r="AC94" s="23">
        <v>0</v>
      </c>
      <c r="AD94" s="23">
        <v>1.4705882352941176E-2</v>
      </c>
      <c r="AE94" s="23">
        <v>0.10294117647058823</v>
      </c>
      <c r="AF94" s="23">
        <v>8.8235294117647065E-2</v>
      </c>
      <c r="AG94" s="23">
        <v>1.4705882352941176E-2</v>
      </c>
      <c r="AH94" s="24">
        <v>340</v>
      </c>
    </row>
    <row r="95" spans="2:34" x14ac:dyDescent="0.2">
      <c r="B95" s="33" t="s">
        <v>267</v>
      </c>
      <c r="C95" s="21" t="s">
        <v>42</v>
      </c>
      <c r="D95" s="18" t="s">
        <v>156</v>
      </c>
      <c r="E95" s="23" t="s">
        <v>564</v>
      </c>
      <c r="F95" s="23" t="s">
        <v>564</v>
      </c>
      <c r="G95" s="23" t="s">
        <v>564</v>
      </c>
      <c r="H95" s="23" t="s">
        <v>564</v>
      </c>
      <c r="I95" s="23" t="s">
        <v>564</v>
      </c>
      <c r="J95" s="23" t="s">
        <v>564</v>
      </c>
      <c r="K95" s="23" t="s">
        <v>564</v>
      </c>
      <c r="L95" s="23" t="s">
        <v>564</v>
      </c>
      <c r="M95" s="23" t="s">
        <v>564</v>
      </c>
      <c r="N95" s="23" t="s">
        <v>564</v>
      </c>
      <c r="O95" s="23" t="s">
        <v>564</v>
      </c>
      <c r="P95" s="23" t="s">
        <v>564</v>
      </c>
      <c r="Q95" s="23" t="s">
        <v>564</v>
      </c>
      <c r="R95" s="23" t="s">
        <v>564</v>
      </c>
      <c r="S95" s="24" t="s">
        <v>564</v>
      </c>
      <c r="T95" s="23" t="s">
        <v>564</v>
      </c>
      <c r="U95" s="23" t="s">
        <v>564</v>
      </c>
      <c r="V95" s="23" t="s">
        <v>564</v>
      </c>
      <c r="W95" s="23" t="s">
        <v>564</v>
      </c>
      <c r="X95" s="23" t="s">
        <v>564</v>
      </c>
      <c r="Y95" s="23" t="s">
        <v>564</v>
      </c>
      <c r="Z95" s="23" t="s">
        <v>564</v>
      </c>
      <c r="AA95" s="23" t="s">
        <v>564</v>
      </c>
      <c r="AB95" s="23" t="s">
        <v>564</v>
      </c>
      <c r="AC95" s="23" t="s">
        <v>564</v>
      </c>
      <c r="AD95" s="23" t="s">
        <v>564</v>
      </c>
      <c r="AE95" s="23" t="s">
        <v>564</v>
      </c>
      <c r="AF95" s="23" t="s">
        <v>564</v>
      </c>
      <c r="AG95" s="23" t="s">
        <v>564</v>
      </c>
      <c r="AH95" s="24" t="s">
        <v>564</v>
      </c>
    </row>
    <row r="96" spans="2:34" x14ac:dyDescent="0.2">
      <c r="B96" s="33" t="s">
        <v>267</v>
      </c>
      <c r="C96" s="21" t="s">
        <v>45</v>
      </c>
      <c r="D96" s="18" t="s">
        <v>157</v>
      </c>
      <c r="E96" s="23">
        <v>0.10014947683109118</v>
      </c>
      <c r="F96" s="23">
        <v>0.12182361733931241</v>
      </c>
      <c r="G96" s="23">
        <v>1.195814648729447E-2</v>
      </c>
      <c r="H96" s="23">
        <v>1.5695067264573991E-2</v>
      </c>
      <c r="I96" s="23">
        <v>0.14872944693572496</v>
      </c>
      <c r="J96" s="23">
        <v>8.5949177877428992E-2</v>
      </c>
      <c r="K96" s="23">
        <v>3.5874439461883408E-2</v>
      </c>
      <c r="L96" s="23">
        <v>6.6517189835575488E-2</v>
      </c>
      <c r="M96" s="23">
        <v>7.5485799701046338E-2</v>
      </c>
      <c r="N96" s="23">
        <v>1.9431988041853511E-2</v>
      </c>
      <c r="O96" s="23">
        <v>6.7264573991031393E-3</v>
      </c>
      <c r="P96" s="23">
        <v>4.4843049327354258E-2</v>
      </c>
      <c r="Q96" s="23">
        <v>0.17862481315396114</v>
      </c>
      <c r="R96" s="23">
        <v>8.8191330343796712E-2</v>
      </c>
      <c r="S96" s="24">
        <v>6690</v>
      </c>
      <c r="T96" s="23">
        <v>0.16523605150214593</v>
      </c>
      <c r="U96" s="23">
        <v>0.18884120171673821</v>
      </c>
      <c r="V96" s="23">
        <v>1.0729613733905579E-2</v>
      </c>
      <c r="W96" s="23">
        <v>6.4377682403433476E-3</v>
      </c>
      <c r="X96" s="23">
        <v>0.16952789699570817</v>
      </c>
      <c r="Y96" s="23">
        <v>7.5107296137339061E-2</v>
      </c>
      <c r="Z96" s="23">
        <v>3.8626609442060089E-2</v>
      </c>
      <c r="AA96" s="23">
        <v>3.0042918454935622E-2</v>
      </c>
      <c r="AB96" s="23">
        <v>0.11158798283261803</v>
      </c>
      <c r="AC96" s="23">
        <v>6.4377682403433476E-3</v>
      </c>
      <c r="AD96" s="23">
        <v>4.2918454935622317E-3</v>
      </c>
      <c r="AE96" s="23">
        <v>1.2875536480686695E-2</v>
      </c>
      <c r="AF96" s="23">
        <v>8.7982832618025753E-2</v>
      </c>
      <c r="AG96" s="23">
        <v>9.012875536480687E-2</v>
      </c>
      <c r="AH96" s="24">
        <v>2330</v>
      </c>
    </row>
    <row r="97" spans="2:34" x14ac:dyDescent="0.2">
      <c r="B97" s="33" t="s">
        <v>267</v>
      </c>
      <c r="C97" s="21" t="s">
        <v>47</v>
      </c>
      <c r="D97" s="18" t="s">
        <v>159</v>
      </c>
      <c r="E97" s="23">
        <v>0.11363636363636363</v>
      </c>
      <c r="F97" s="23">
        <v>0.1131198347107438</v>
      </c>
      <c r="G97" s="23">
        <v>4.6487603305785125E-3</v>
      </c>
      <c r="H97" s="23">
        <v>1.4462809917355372E-2</v>
      </c>
      <c r="I97" s="23">
        <v>0.125</v>
      </c>
      <c r="J97" s="23">
        <v>0.13584710743801653</v>
      </c>
      <c r="K97" s="23">
        <v>4.4938016528925623E-2</v>
      </c>
      <c r="L97" s="23">
        <v>3.0991735537190084E-2</v>
      </c>
      <c r="M97" s="23">
        <v>6.25E-2</v>
      </c>
      <c r="N97" s="23">
        <v>2.1694214876033058E-2</v>
      </c>
      <c r="O97" s="23">
        <v>1.6528925619834711E-2</v>
      </c>
      <c r="P97" s="23">
        <v>3.8223140495867766E-2</v>
      </c>
      <c r="Q97" s="23">
        <v>0.16632231404958678</v>
      </c>
      <c r="R97" s="23">
        <v>0.11208677685950413</v>
      </c>
      <c r="S97" s="24">
        <v>9680</v>
      </c>
      <c r="T97" s="23">
        <v>0.19593345656192238</v>
      </c>
      <c r="U97" s="23">
        <v>0.1478743068391867</v>
      </c>
      <c r="V97" s="23">
        <v>1.8484288354898336E-3</v>
      </c>
      <c r="W97" s="23">
        <v>0</v>
      </c>
      <c r="X97" s="23">
        <v>0.13863216266173753</v>
      </c>
      <c r="Y97" s="23">
        <v>0.14972273567467653</v>
      </c>
      <c r="Z97" s="23">
        <v>3.3271719038817003E-2</v>
      </c>
      <c r="AA97" s="23">
        <v>7.3937153419593345E-3</v>
      </c>
      <c r="AB97" s="23">
        <v>6.2846580406654348E-2</v>
      </c>
      <c r="AC97" s="23">
        <v>2.5878003696857672E-2</v>
      </c>
      <c r="AD97" s="23">
        <v>1.4787430683918669E-2</v>
      </c>
      <c r="AE97" s="23">
        <v>2.2181146025878003E-2</v>
      </c>
      <c r="AF97" s="23">
        <v>8.5027726432532341E-2</v>
      </c>
      <c r="AG97" s="23">
        <v>0.10905730129390019</v>
      </c>
      <c r="AH97" s="24">
        <v>2705</v>
      </c>
    </row>
    <row r="98" spans="2:34" x14ac:dyDescent="0.2">
      <c r="B98" s="33" t="s">
        <v>267</v>
      </c>
      <c r="C98" s="21" t="s">
        <v>52</v>
      </c>
      <c r="D98" s="18" t="s">
        <v>163</v>
      </c>
      <c r="E98" s="23">
        <v>0.10643959552953698</v>
      </c>
      <c r="F98" s="23">
        <v>0.1021820117083555</v>
      </c>
      <c r="G98" s="23">
        <v>6.3863757317722189E-3</v>
      </c>
      <c r="H98" s="23">
        <v>6.8121341138903668E-2</v>
      </c>
      <c r="I98" s="23">
        <v>0.11176157530601384</v>
      </c>
      <c r="J98" s="23">
        <v>0.10324640766365088</v>
      </c>
      <c r="K98" s="23">
        <v>2.2884513038850453E-2</v>
      </c>
      <c r="L98" s="23">
        <v>4.6833422032996272E-2</v>
      </c>
      <c r="M98" s="23">
        <v>6.8121341138903668E-2</v>
      </c>
      <c r="N98" s="23">
        <v>8.5151676423629585E-3</v>
      </c>
      <c r="O98" s="23">
        <v>1.9159127195316657E-2</v>
      </c>
      <c r="P98" s="23">
        <v>5.0558807876530068E-2</v>
      </c>
      <c r="Q98" s="23">
        <v>0.26290580095795635</v>
      </c>
      <c r="R98" s="23">
        <v>2.3416711016498136E-2</v>
      </c>
      <c r="S98" s="24">
        <v>9395</v>
      </c>
      <c r="T98" s="23">
        <v>0.17875210792580101</v>
      </c>
      <c r="U98" s="23">
        <v>9.1062394603709948E-2</v>
      </c>
      <c r="V98" s="23">
        <v>6.7453625632377737E-3</v>
      </c>
      <c r="W98" s="23">
        <v>1.0118043844856661E-2</v>
      </c>
      <c r="X98" s="23">
        <v>0.15177065767284992</v>
      </c>
      <c r="Y98" s="23">
        <v>0.16020236087689713</v>
      </c>
      <c r="Z98" s="23">
        <v>3.0354131534569982E-2</v>
      </c>
      <c r="AA98" s="23">
        <v>5.733558178752108E-2</v>
      </c>
      <c r="AB98" s="23">
        <v>8.7689713322091065E-2</v>
      </c>
      <c r="AC98" s="23">
        <v>2.0236087689713321E-2</v>
      </c>
      <c r="AD98" s="23">
        <v>2.0236087689713321E-2</v>
      </c>
      <c r="AE98" s="23">
        <v>4.3844856661045532E-2</v>
      </c>
      <c r="AF98" s="23">
        <v>0.10623946037099494</v>
      </c>
      <c r="AG98" s="23">
        <v>3.7099494097807759E-2</v>
      </c>
      <c r="AH98" s="24">
        <v>2965</v>
      </c>
    </row>
    <row r="99" spans="2:34" x14ac:dyDescent="0.2">
      <c r="B99" s="33" t="s">
        <v>267</v>
      </c>
      <c r="C99" s="21" t="s">
        <v>53</v>
      </c>
      <c r="D99" s="18" t="s">
        <v>164</v>
      </c>
      <c r="E99" s="23">
        <v>8.4905660377358486E-2</v>
      </c>
      <c r="F99" s="23">
        <v>0.11173349056603774</v>
      </c>
      <c r="G99" s="23">
        <v>3.8325471698113208E-3</v>
      </c>
      <c r="H99" s="23">
        <v>0.10259433962264151</v>
      </c>
      <c r="I99" s="23">
        <v>0.11379716981132075</v>
      </c>
      <c r="J99" s="23">
        <v>4.9528301886792456E-2</v>
      </c>
      <c r="K99" s="23">
        <v>2.6238207547169812E-2</v>
      </c>
      <c r="L99" s="23">
        <v>4.3042452830188677E-2</v>
      </c>
      <c r="M99" s="23">
        <v>7.7535377358490559E-2</v>
      </c>
      <c r="N99" s="23">
        <v>1.6214622641509434E-2</v>
      </c>
      <c r="O99" s="23">
        <v>2.0636792452830188E-2</v>
      </c>
      <c r="P99" s="23">
        <v>5.3950471698113206E-2</v>
      </c>
      <c r="Q99" s="23">
        <v>0.23201650943396226</v>
      </c>
      <c r="R99" s="23">
        <v>6.3679245283018868E-2</v>
      </c>
      <c r="S99" s="24">
        <v>16960</v>
      </c>
      <c r="T99" s="23">
        <v>0.17112299465240641</v>
      </c>
      <c r="U99" s="23">
        <v>0.10561497326203209</v>
      </c>
      <c r="V99" s="23">
        <v>2.6737967914438501E-3</v>
      </c>
      <c r="W99" s="23">
        <v>1.2032085561497326E-2</v>
      </c>
      <c r="X99" s="23">
        <v>0.16711229946524064</v>
      </c>
      <c r="Y99" s="23">
        <v>7.0855614973262038E-2</v>
      </c>
      <c r="Z99" s="23">
        <v>4.0106951871657755E-2</v>
      </c>
      <c r="AA99" s="23">
        <v>3.074866310160428E-2</v>
      </c>
      <c r="AB99" s="23">
        <v>0.11229946524064172</v>
      </c>
      <c r="AC99" s="23">
        <v>2.0053475935828877E-2</v>
      </c>
      <c r="AD99" s="23">
        <v>2.0053475935828877E-2</v>
      </c>
      <c r="AE99" s="23">
        <v>4.4117647058823532E-2</v>
      </c>
      <c r="AF99" s="23">
        <v>0.14572192513368984</v>
      </c>
      <c r="AG99" s="23">
        <v>5.8823529411764705E-2</v>
      </c>
      <c r="AH99" s="24">
        <v>3740</v>
      </c>
    </row>
    <row r="100" spans="2:34" x14ac:dyDescent="0.2">
      <c r="B100" s="33" t="s">
        <v>267</v>
      </c>
      <c r="C100" s="21" t="s">
        <v>54</v>
      </c>
      <c r="D100" s="18" t="s">
        <v>316</v>
      </c>
      <c r="E100" s="23" t="s">
        <v>564</v>
      </c>
      <c r="F100" s="23" t="s">
        <v>564</v>
      </c>
      <c r="G100" s="23" t="s">
        <v>564</v>
      </c>
      <c r="H100" s="23" t="s">
        <v>564</v>
      </c>
      <c r="I100" s="23" t="s">
        <v>564</v>
      </c>
      <c r="J100" s="23" t="s">
        <v>564</v>
      </c>
      <c r="K100" s="23" t="s">
        <v>564</v>
      </c>
      <c r="L100" s="23" t="s">
        <v>564</v>
      </c>
      <c r="M100" s="23" t="s">
        <v>564</v>
      </c>
      <c r="N100" s="23" t="s">
        <v>564</v>
      </c>
      <c r="O100" s="23" t="s">
        <v>564</v>
      </c>
      <c r="P100" s="23" t="s">
        <v>564</v>
      </c>
      <c r="Q100" s="23" t="s">
        <v>564</v>
      </c>
      <c r="R100" s="23" t="s">
        <v>564</v>
      </c>
      <c r="S100" s="24" t="s">
        <v>564</v>
      </c>
      <c r="T100" s="23" t="s">
        <v>564</v>
      </c>
      <c r="U100" s="23" t="s">
        <v>564</v>
      </c>
      <c r="V100" s="23" t="s">
        <v>564</v>
      </c>
      <c r="W100" s="23" t="s">
        <v>564</v>
      </c>
      <c r="X100" s="23" t="s">
        <v>564</v>
      </c>
      <c r="Y100" s="23" t="s">
        <v>564</v>
      </c>
      <c r="Z100" s="23" t="s">
        <v>564</v>
      </c>
      <c r="AA100" s="23" t="s">
        <v>564</v>
      </c>
      <c r="AB100" s="23" t="s">
        <v>564</v>
      </c>
      <c r="AC100" s="23" t="s">
        <v>564</v>
      </c>
      <c r="AD100" s="23" t="s">
        <v>564</v>
      </c>
      <c r="AE100" s="23" t="s">
        <v>564</v>
      </c>
      <c r="AF100" s="23" t="s">
        <v>564</v>
      </c>
      <c r="AG100" s="23" t="s">
        <v>564</v>
      </c>
      <c r="AH100" s="24" t="s">
        <v>564</v>
      </c>
    </row>
    <row r="101" spans="2:34" x14ac:dyDescent="0.2">
      <c r="B101" s="33" t="s">
        <v>267</v>
      </c>
      <c r="C101" s="21" t="s">
        <v>55</v>
      </c>
      <c r="D101" s="18" t="s">
        <v>165</v>
      </c>
      <c r="E101" s="23">
        <v>7.0505287896592245E-2</v>
      </c>
      <c r="F101" s="23">
        <v>0.10987074030552292</v>
      </c>
      <c r="G101" s="23">
        <v>4.1128084606345478E-3</v>
      </c>
      <c r="H101" s="23">
        <v>2.6439482961222092E-2</v>
      </c>
      <c r="I101" s="23">
        <v>8.6368977673325506E-2</v>
      </c>
      <c r="J101" s="23">
        <v>0.22385428907168037</v>
      </c>
      <c r="K101" s="23">
        <v>2.2326674500587545E-2</v>
      </c>
      <c r="L101" s="23">
        <v>3.4077555816686249E-2</v>
      </c>
      <c r="M101" s="23">
        <v>5.699177438307873E-2</v>
      </c>
      <c r="N101" s="23">
        <v>1.0575793184488837E-2</v>
      </c>
      <c r="O101" s="23">
        <v>2.3501762632197415E-2</v>
      </c>
      <c r="P101" s="23">
        <v>6.8742655699177438E-2</v>
      </c>
      <c r="Q101" s="23">
        <v>0.2608695652173913</v>
      </c>
      <c r="R101" s="23">
        <v>1.1750881316098707E-3</v>
      </c>
      <c r="S101" s="24">
        <v>8510</v>
      </c>
      <c r="T101" s="23">
        <v>0.12867647058823528</v>
      </c>
      <c r="U101" s="23">
        <v>0.17463235294117646</v>
      </c>
      <c r="V101" s="23">
        <v>3.6764705882352941E-3</v>
      </c>
      <c r="W101" s="23">
        <v>9.1911764705882356E-3</v>
      </c>
      <c r="X101" s="23">
        <v>0.10661764705882353</v>
      </c>
      <c r="Y101" s="23">
        <v>0.31985294117647056</v>
      </c>
      <c r="Z101" s="23">
        <v>1.6544117647058824E-2</v>
      </c>
      <c r="AA101" s="23">
        <v>2.2058823529411766E-2</v>
      </c>
      <c r="AB101" s="23">
        <v>6.8014705882352935E-2</v>
      </c>
      <c r="AC101" s="23">
        <v>2.5735294117647058E-2</v>
      </c>
      <c r="AD101" s="23">
        <v>1.4705882352941176E-2</v>
      </c>
      <c r="AE101" s="23">
        <v>3.3088235294117647E-2</v>
      </c>
      <c r="AF101" s="23">
        <v>7.904411764705882E-2</v>
      </c>
      <c r="AG101" s="23">
        <v>0</v>
      </c>
      <c r="AH101" s="24">
        <v>2720</v>
      </c>
    </row>
    <row r="102" spans="2:34" x14ac:dyDescent="0.2">
      <c r="B102" s="33" t="s">
        <v>267</v>
      </c>
      <c r="C102" s="21" t="s">
        <v>57</v>
      </c>
      <c r="D102" s="18" t="s">
        <v>166</v>
      </c>
      <c r="E102" s="23">
        <v>8.9410272669625868E-2</v>
      </c>
      <c r="F102" s="23">
        <v>0.11857958148383006</v>
      </c>
      <c r="G102" s="23">
        <v>8.2435003170577038E-3</v>
      </c>
      <c r="H102" s="23">
        <v>1.7121116043119847E-2</v>
      </c>
      <c r="I102" s="23">
        <v>0.11984781230183894</v>
      </c>
      <c r="J102" s="23">
        <v>7.7362079898541533E-2</v>
      </c>
      <c r="K102" s="23">
        <v>3.1705770450221937E-2</v>
      </c>
      <c r="L102" s="23">
        <v>6.0875079264426125E-2</v>
      </c>
      <c r="M102" s="23">
        <v>6.2143310082435003E-2</v>
      </c>
      <c r="N102" s="23">
        <v>1.5218769816106531E-2</v>
      </c>
      <c r="O102" s="23">
        <v>1.3316423589093214E-2</v>
      </c>
      <c r="P102" s="23">
        <v>6.9118579581483833E-2</v>
      </c>
      <c r="Q102" s="23">
        <v>0.28598604946100192</v>
      </c>
      <c r="R102" s="23">
        <v>3.0437539632213063E-2</v>
      </c>
      <c r="S102" s="24">
        <v>7885</v>
      </c>
      <c r="T102" s="23">
        <v>0.15859030837004406</v>
      </c>
      <c r="U102" s="23">
        <v>0.16079295154185022</v>
      </c>
      <c r="V102" s="23">
        <v>8.8105726872246704E-3</v>
      </c>
      <c r="W102" s="23">
        <v>4.4052863436123352E-3</v>
      </c>
      <c r="X102" s="23">
        <v>0.16079295154185022</v>
      </c>
      <c r="Y102" s="23">
        <v>9.9118942731277526E-2</v>
      </c>
      <c r="Z102" s="23">
        <v>3.5242290748898682E-2</v>
      </c>
      <c r="AA102" s="23">
        <v>4.405286343612335E-2</v>
      </c>
      <c r="AB102" s="23">
        <v>9.0308370044052858E-2</v>
      </c>
      <c r="AC102" s="23">
        <v>3.0837004405286344E-2</v>
      </c>
      <c r="AD102" s="23">
        <v>1.1013215859030838E-2</v>
      </c>
      <c r="AE102" s="23">
        <v>3.0837004405286344E-2</v>
      </c>
      <c r="AF102" s="23">
        <v>0.12995594713656389</v>
      </c>
      <c r="AG102" s="23">
        <v>3.7444933920704845E-2</v>
      </c>
      <c r="AH102" s="24">
        <v>2270</v>
      </c>
    </row>
    <row r="103" spans="2:34" x14ac:dyDescent="0.2">
      <c r="B103" s="33" t="s">
        <v>267</v>
      </c>
      <c r="C103" s="21" t="s">
        <v>58</v>
      </c>
      <c r="D103" s="18" t="s">
        <v>167</v>
      </c>
      <c r="E103" s="23">
        <v>0.10789473684210527</v>
      </c>
      <c r="F103" s="23">
        <v>0.14473684210526316</v>
      </c>
      <c r="G103" s="23">
        <v>2.631578947368421E-3</v>
      </c>
      <c r="H103" s="23">
        <v>1.4736842105263158E-2</v>
      </c>
      <c r="I103" s="23">
        <v>9.1578947368421051E-2</v>
      </c>
      <c r="J103" s="23">
        <v>8.1052631578947362E-2</v>
      </c>
      <c r="K103" s="23">
        <v>2.6315789473684209E-2</v>
      </c>
      <c r="L103" s="23">
        <v>1.8947368421052633E-2</v>
      </c>
      <c r="M103" s="23">
        <v>7.3684210526315783E-2</v>
      </c>
      <c r="N103" s="23">
        <v>7.8947368421052634E-3</v>
      </c>
      <c r="O103" s="23">
        <v>0.02</v>
      </c>
      <c r="P103" s="23">
        <v>3.7368421052631579E-2</v>
      </c>
      <c r="Q103" s="23">
        <v>0.28105263157894739</v>
      </c>
      <c r="R103" s="23">
        <v>9.1052631578947371E-2</v>
      </c>
      <c r="S103" s="24">
        <v>9500</v>
      </c>
      <c r="T103" s="23">
        <v>0.16927453769559034</v>
      </c>
      <c r="U103" s="23">
        <v>0.20483641536273114</v>
      </c>
      <c r="V103" s="23">
        <v>1.4224751066856331E-3</v>
      </c>
      <c r="W103" s="23">
        <v>4.2674253200568994E-3</v>
      </c>
      <c r="X103" s="23">
        <v>0.1251778093883357</v>
      </c>
      <c r="Y103" s="23">
        <v>0.10241820768136557</v>
      </c>
      <c r="Z103" s="23">
        <v>3.5561877667140827E-2</v>
      </c>
      <c r="AA103" s="23">
        <v>1.1379800853485065E-2</v>
      </c>
      <c r="AB103" s="23">
        <v>0.11664295874822191</v>
      </c>
      <c r="AC103" s="23">
        <v>1.422475106685633E-2</v>
      </c>
      <c r="AD103" s="23">
        <v>1.2802275960170697E-2</v>
      </c>
      <c r="AE103" s="23">
        <v>8.5348506401137988E-3</v>
      </c>
      <c r="AF103" s="23">
        <v>9.388335704125178E-2</v>
      </c>
      <c r="AG103" s="23">
        <v>0.10099573257467995</v>
      </c>
      <c r="AH103" s="24">
        <v>3515</v>
      </c>
    </row>
    <row r="104" spans="2:34" x14ac:dyDescent="0.2">
      <c r="B104" s="33" t="s">
        <v>267</v>
      </c>
      <c r="C104" s="21" t="s">
        <v>61</v>
      </c>
      <c r="D104" s="18" t="s">
        <v>170</v>
      </c>
      <c r="E104" s="23">
        <v>8.8905491221516628E-2</v>
      </c>
      <c r="F104" s="23">
        <v>0.12663429211804259</v>
      </c>
      <c r="G104" s="23">
        <v>4.4826298094882335E-3</v>
      </c>
      <c r="H104" s="23">
        <v>0.11692192753081808</v>
      </c>
      <c r="I104" s="23">
        <v>8.5543518864400453E-2</v>
      </c>
      <c r="J104" s="23">
        <v>9.5629435935748977E-2</v>
      </c>
      <c r="K104" s="23">
        <v>3.2125513634665669E-2</v>
      </c>
      <c r="L104" s="23">
        <v>2.8016436309301458E-2</v>
      </c>
      <c r="M104" s="23">
        <v>7.0601419499439669E-2</v>
      </c>
      <c r="N104" s="23">
        <v>1.5315651849084797E-2</v>
      </c>
      <c r="O104" s="23">
        <v>1.5315651849084797E-2</v>
      </c>
      <c r="P104" s="23">
        <v>3.4740381023533808E-2</v>
      </c>
      <c r="Q104" s="23">
        <v>0.22674635786327979</v>
      </c>
      <c r="R104" s="23">
        <v>5.9394844975719091E-2</v>
      </c>
      <c r="S104" s="24">
        <v>13385</v>
      </c>
      <c r="T104" s="23">
        <v>0.11809815950920245</v>
      </c>
      <c r="U104" s="23">
        <v>0.18865030674846625</v>
      </c>
      <c r="V104" s="23">
        <v>3.0674846625766872E-3</v>
      </c>
      <c r="W104" s="23">
        <v>1.1503067484662576E-2</v>
      </c>
      <c r="X104" s="23">
        <v>0.11579754601226994</v>
      </c>
      <c r="Y104" s="23">
        <v>0.12269938650306748</v>
      </c>
      <c r="Z104" s="23">
        <v>4.6779141104294479E-2</v>
      </c>
      <c r="AA104" s="23">
        <v>2.8374233128834355E-2</v>
      </c>
      <c r="AB104" s="23">
        <v>9.5858895705521474E-2</v>
      </c>
      <c r="AC104" s="23">
        <v>2.2239263803680982E-2</v>
      </c>
      <c r="AD104" s="23">
        <v>8.4355828220858894E-3</v>
      </c>
      <c r="AE104" s="23">
        <v>2.5306748466257668E-2</v>
      </c>
      <c r="AF104" s="23">
        <v>0.17101226993865032</v>
      </c>
      <c r="AG104" s="23">
        <v>4.2944785276073622E-2</v>
      </c>
      <c r="AH104" s="24">
        <v>6520</v>
      </c>
    </row>
    <row r="105" spans="2:34" x14ac:dyDescent="0.2">
      <c r="B105" s="33" t="s">
        <v>267</v>
      </c>
      <c r="C105" s="21" t="s">
        <v>56</v>
      </c>
      <c r="D105" s="18" t="s">
        <v>317</v>
      </c>
      <c r="E105" s="23">
        <v>8.9965397923875437E-2</v>
      </c>
      <c r="F105" s="23">
        <v>0.13346515076618884</v>
      </c>
      <c r="G105" s="23">
        <v>1.7301038062283738E-2</v>
      </c>
      <c r="H105" s="23">
        <v>1.9772614928324272E-2</v>
      </c>
      <c r="I105" s="23">
        <v>9.2436974789915971E-2</v>
      </c>
      <c r="J105" s="23">
        <v>9.4908551655956505E-2</v>
      </c>
      <c r="K105" s="23">
        <v>3.163618388531883E-2</v>
      </c>
      <c r="L105" s="23">
        <v>4.9431537320810674E-2</v>
      </c>
      <c r="M105" s="23">
        <v>7.2664359861591699E-2</v>
      </c>
      <c r="N105" s="23">
        <v>1.384083044982699E-2</v>
      </c>
      <c r="O105" s="23">
        <v>1.1369253583786456E-2</v>
      </c>
      <c r="P105" s="23">
        <v>4.3994068215521501E-2</v>
      </c>
      <c r="Q105" s="23">
        <v>0.27088482451804252</v>
      </c>
      <c r="R105" s="23">
        <v>5.8823529411764705E-2</v>
      </c>
      <c r="S105" s="24">
        <v>10115</v>
      </c>
      <c r="T105" s="23">
        <v>0.17064220183486239</v>
      </c>
      <c r="U105" s="23">
        <v>0.15229357798165138</v>
      </c>
      <c r="V105" s="23">
        <v>7.3394495412844041E-3</v>
      </c>
      <c r="W105" s="23">
        <v>5.5045871559633031E-3</v>
      </c>
      <c r="X105" s="23">
        <v>0.13577981651376148</v>
      </c>
      <c r="Y105" s="23">
        <v>0.14311926605504588</v>
      </c>
      <c r="Z105" s="23">
        <v>3.4862385321100919E-2</v>
      </c>
      <c r="AA105" s="23">
        <v>3.3027522935779818E-2</v>
      </c>
      <c r="AB105" s="23">
        <v>9.3577981651376152E-2</v>
      </c>
      <c r="AC105" s="23">
        <v>2.0183486238532111E-2</v>
      </c>
      <c r="AD105" s="23">
        <v>9.1743119266055051E-3</v>
      </c>
      <c r="AE105" s="23">
        <v>1.6513761467889909E-2</v>
      </c>
      <c r="AF105" s="23">
        <v>9.9082568807339455E-2</v>
      </c>
      <c r="AG105" s="23">
        <v>7.7064220183486243E-2</v>
      </c>
      <c r="AH105" s="24">
        <v>2725</v>
      </c>
    </row>
    <row r="106" spans="2:34" x14ac:dyDescent="0.2">
      <c r="B106" s="33" t="s">
        <v>267</v>
      </c>
      <c r="C106" s="21" t="s">
        <v>62</v>
      </c>
      <c r="D106" s="18" t="s">
        <v>171</v>
      </c>
      <c r="E106" s="23">
        <v>0.13169984686064318</v>
      </c>
      <c r="F106" s="23">
        <v>0.1725370086778969</v>
      </c>
      <c r="G106" s="23">
        <v>6.636038795303726E-3</v>
      </c>
      <c r="H106" s="23">
        <v>6.636038795303726E-3</v>
      </c>
      <c r="I106" s="23">
        <v>0.13935681470137826</v>
      </c>
      <c r="J106" s="23">
        <v>0.13169984686064318</v>
      </c>
      <c r="K106" s="23">
        <v>3.7263910158244005E-2</v>
      </c>
      <c r="L106" s="23">
        <v>2.5012761613067893E-2</v>
      </c>
      <c r="M106" s="23">
        <v>0.10515569167942827</v>
      </c>
      <c r="N106" s="23">
        <v>8.677896886166412E-3</v>
      </c>
      <c r="O106" s="23">
        <v>2.858601327207759E-2</v>
      </c>
      <c r="P106" s="23">
        <v>2.6544155181214904E-2</v>
      </c>
      <c r="Q106" s="23">
        <v>0.13884635017866259</v>
      </c>
      <c r="R106" s="23">
        <v>4.1858090862685042E-2</v>
      </c>
      <c r="S106" s="24">
        <v>9795</v>
      </c>
      <c r="T106" s="23">
        <v>0.17496807151979565</v>
      </c>
      <c r="U106" s="23">
        <v>0.16219667943805874</v>
      </c>
      <c r="V106" s="23">
        <v>5.108556832694764E-3</v>
      </c>
      <c r="W106" s="23">
        <v>2.554278416347382E-3</v>
      </c>
      <c r="X106" s="23">
        <v>0.14814814814814814</v>
      </c>
      <c r="Y106" s="23">
        <v>0.14687100893997446</v>
      </c>
      <c r="Z106" s="23">
        <v>4.2145593869731802E-2</v>
      </c>
      <c r="AA106" s="23">
        <v>1.40485312899106E-2</v>
      </c>
      <c r="AB106" s="23">
        <v>9.7062579821200506E-2</v>
      </c>
      <c r="AC106" s="23">
        <v>1.532567049808429E-2</v>
      </c>
      <c r="AD106" s="23">
        <v>1.7879948914431672E-2</v>
      </c>
      <c r="AE106" s="23">
        <v>2.1711366538952746E-2</v>
      </c>
      <c r="AF106" s="23">
        <v>0.10727969348659004</v>
      </c>
      <c r="AG106" s="23">
        <v>4.2145593869731802E-2</v>
      </c>
      <c r="AH106" s="24">
        <v>3915</v>
      </c>
    </row>
    <row r="107" spans="2:34" x14ac:dyDescent="0.2">
      <c r="B107" s="33" t="s">
        <v>267</v>
      </c>
      <c r="C107" s="21" t="s">
        <v>63</v>
      </c>
      <c r="D107" s="18" t="s">
        <v>172</v>
      </c>
      <c r="E107" s="23">
        <v>8.9487140923447131E-2</v>
      </c>
      <c r="F107" s="23">
        <v>0.13956986012934275</v>
      </c>
      <c r="G107" s="23">
        <v>4.9631523537374041E-3</v>
      </c>
      <c r="H107" s="23">
        <v>1.2633478718604301E-2</v>
      </c>
      <c r="I107" s="23">
        <v>0.10422619942848549</v>
      </c>
      <c r="J107" s="23">
        <v>0.11385170702361257</v>
      </c>
      <c r="K107" s="23">
        <v>2.9628515566250565E-2</v>
      </c>
      <c r="L107" s="23">
        <v>5.5196270115806891E-2</v>
      </c>
      <c r="M107" s="23">
        <v>6.9634531508497521E-2</v>
      </c>
      <c r="N107" s="23">
        <v>1.5340652729733794E-2</v>
      </c>
      <c r="O107" s="23">
        <v>2.1356594976688223E-2</v>
      </c>
      <c r="P107" s="23">
        <v>5.985862535719657E-2</v>
      </c>
      <c r="Q107" s="23">
        <v>0.2589863137313882</v>
      </c>
      <c r="R107" s="23">
        <v>2.5266957437208602E-2</v>
      </c>
      <c r="S107" s="24">
        <v>33245</v>
      </c>
      <c r="T107" s="23">
        <v>0.16796671866874674</v>
      </c>
      <c r="U107" s="23">
        <v>0.19240769630785232</v>
      </c>
      <c r="V107" s="23">
        <v>2.6001040041601664E-3</v>
      </c>
      <c r="W107" s="23">
        <v>5.7202288091523657E-3</v>
      </c>
      <c r="X107" s="23">
        <v>0.11544461778471139</v>
      </c>
      <c r="Y107" s="23">
        <v>0.16172646905876234</v>
      </c>
      <c r="Z107" s="23">
        <v>3.1721268850754034E-2</v>
      </c>
      <c r="AA107" s="23">
        <v>2.5481019240769631E-2</v>
      </c>
      <c r="AB107" s="23">
        <v>8.2163286531461252E-2</v>
      </c>
      <c r="AC107" s="23">
        <v>2.0280811232449299E-2</v>
      </c>
      <c r="AD107" s="23">
        <v>1.7160686427457099E-2</v>
      </c>
      <c r="AE107" s="23">
        <v>3.016120644825793E-2</v>
      </c>
      <c r="AF107" s="23">
        <v>0.11336453458138325</v>
      </c>
      <c r="AG107" s="23">
        <v>3.2761310452418098E-2</v>
      </c>
      <c r="AH107" s="24">
        <v>9615</v>
      </c>
    </row>
    <row r="108" spans="2:34" x14ac:dyDescent="0.2">
      <c r="B108" s="33" t="s">
        <v>267</v>
      </c>
      <c r="C108" s="21" t="s">
        <v>64</v>
      </c>
      <c r="D108" s="18" t="s">
        <v>318</v>
      </c>
      <c r="E108" s="23">
        <v>5.0879161990273099E-2</v>
      </c>
      <c r="F108" s="23">
        <v>7.6318742985409652E-2</v>
      </c>
      <c r="G108" s="23">
        <v>8.9786756453423128E-3</v>
      </c>
      <c r="H108" s="23">
        <v>9.1283202394313506E-2</v>
      </c>
      <c r="I108" s="23">
        <v>9.5398428731762061E-2</v>
      </c>
      <c r="J108" s="23">
        <v>0.3164983164983165</v>
      </c>
      <c r="K108" s="23">
        <v>4.8634493078937528E-3</v>
      </c>
      <c r="L108" s="23">
        <v>4.0029928918817806E-2</v>
      </c>
      <c r="M108" s="23">
        <v>4.6389824167601942E-2</v>
      </c>
      <c r="N108" s="23">
        <v>2.2072577628133184E-2</v>
      </c>
      <c r="O108" s="23">
        <v>7.4822297044519264E-3</v>
      </c>
      <c r="P108" s="23">
        <v>2.9554807332585111E-2</v>
      </c>
      <c r="Q108" s="23">
        <v>0.20127197904975683</v>
      </c>
      <c r="R108" s="23">
        <v>8.9786756453423128E-3</v>
      </c>
      <c r="S108" s="24">
        <v>13365</v>
      </c>
      <c r="T108" s="23">
        <v>0.10274963820549927</v>
      </c>
      <c r="U108" s="23">
        <v>8.2489146164978294E-2</v>
      </c>
      <c r="V108" s="23">
        <v>1.0130246020260492E-2</v>
      </c>
      <c r="W108" s="23">
        <v>1.4471780028943559E-3</v>
      </c>
      <c r="X108" s="23">
        <v>9.8408104196816212E-2</v>
      </c>
      <c r="Y108" s="23">
        <v>0.46888567293777134</v>
      </c>
      <c r="Z108" s="23">
        <v>8.6830680173661367E-3</v>
      </c>
      <c r="AA108" s="23">
        <v>3.6179450072358899E-2</v>
      </c>
      <c r="AB108" s="23">
        <v>5.3545586107091175E-2</v>
      </c>
      <c r="AC108" s="23">
        <v>5.7887120115774236E-3</v>
      </c>
      <c r="AD108" s="23">
        <v>5.7887120115774236E-3</v>
      </c>
      <c r="AE108" s="23">
        <v>1.5918958031837915E-2</v>
      </c>
      <c r="AF108" s="23">
        <v>9.8408104196816212E-2</v>
      </c>
      <c r="AG108" s="23">
        <v>1.3024602026049204E-2</v>
      </c>
      <c r="AH108" s="24">
        <v>3455</v>
      </c>
    </row>
    <row r="109" spans="2:34" x14ac:dyDescent="0.2">
      <c r="B109" s="33" t="s">
        <v>267</v>
      </c>
      <c r="C109" s="21" t="s">
        <v>65</v>
      </c>
      <c r="D109" s="18" t="s">
        <v>319</v>
      </c>
      <c r="E109" s="23">
        <v>8.6308068459657702E-2</v>
      </c>
      <c r="F109" s="23">
        <v>0.12371638141809291</v>
      </c>
      <c r="G109" s="23">
        <v>1.1246943765281174E-2</v>
      </c>
      <c r="H109" s="23">
        <v>1.8337408312958436E-2</v>
      </c>
      <c r="I109" s="23">
        <v>0.1254278728606357</v>
      </c>
      <c r="J109" s="23">
        <v>6.8459657701711488E-2</v>
      </c>
      <c r="K109" s="23">
        <v>2.9095354523227385E-2</v>
      </c>
      <c r="L109" s="23">
        <v>5.9413202933985332E-2</v>
      </c>
      <c r="M109" s="23">
        <v>9.0953545232273836E-2</v>
      </c>
      <c r="N109" s="23">
        <v>1.7603911980440097E-2</v>
      </c>
      <c r="O109" s="23">
        <v>1.0513447432762836E-2</v>
      </c>
      <c r="P109" s="23">
        <v>4.1809290953545235E-2</v>
      </c>
      <c r="Q109" s="23">
        <v>0.22347188264058679</v>
      </c>
      <c r="R109" s="23">
        <v>9.3643031784841083E-2</v>
      </c>
      <c r="S109" s="24">
        <v>20450</v>
      </c>
      <c r="T109" s="23">
        <v>0.13348765432098766</v>
      </c>
      <c r="U109" s="23">
        <v>0.15509259259259259</v>
      </c>
      <c r="V109" s="23">
        <v>1.0030864197530864E-2</v>
      </c>
      <c r="W109" s="23">
        <v>6.9444444444444441E-3</v>
      </c>
      <c r="X109" s="23">
        <v>0.15123456790123457</v>
      </c>
      <c r="Y109" s="23">
        <v>8.9506172839506168E-2</v>
      </c>
      <c r="Z109" s="23">
        <v>3.2407407407407406E-2</v>
      </c>
      <c r="AA109" s="23">
        <v>4.7067901234567902E-2</v>
      </c>
      <c r="AB109" s="23">
        <v>0.11496913580246913</v>
      </c>
      <c r="AC109" s="23">
        <v>1.3888888888888888E-2</v>
      </c>
      <c r="AD109" s="23">
        <v>7.716049382716049E-3</v>
      </c>
      <c r="AE109" s="23">
        <v>2.5462962962962962E-2</v>
      </c>
      <c r="AF109" s="23">
        <v>8.5648148148148154E-2</v>
      </c>
      <c r="AG109" s="23">
        <v>0.12654320987654322</v>
      </c>
      <c r="AH109" s="24">
        <v>6480</v>
      </c>
    </row>
    <row r="110" spans="2:34" x14ac:dyDescent="0.2">
      <c r="B110" s="33" t="s">
        <v>267</v>
      </c>
      <c r="C110" s="21" t="s">
        <v>66</v>
      </c>
      <c r="D110" s="18" t="s">
        <v>320</v>
      </c>
      <c r="E110" s="23">
        <v>7.449410718256616E-2</v>
      </c>
      <c r="F110" s="23">
        <v>8.8503446742272632E-2</v>
      </c>
      <c r="G110" s="23">
        <v>1.423171002890816E-2</v>
      </c>
      <c r="H110" s="23">
        <v>8.7169223927062486E-2</v>
      </c>
      <c r="I110" s="23">
        <v>0.11718923726929063</v>
      </c>
      <c r="J110" s="23">
        <v>0.10451412052479431</v>
      </c>
      <c r="K110" s="23">
        <v>3.1576606626639983E-2</v>
      </c>
      <c r="L110" s="23">
        <v>5.3591283077607292E-2</v>
      </c>
      <c r="M110" s="23">
        <v>8.22770736046253E-2</v>
      </c>
      <c r="N110" s="23">
        <v>1.9568601289748723E-2</v>
      </c>
      <c r="O110" s="23">
        <v>1.712252612853013E-2</v>
      </c>
      <c r="P110" s="23">
        <v>6.760062263731377E-2</v>
      </c>
      <c r="Q110" s="23">
        <v>0.21480987324883255</v>
      </c>
      <c r="R110" s="23">
        <v>2.7573938181009561E-2</v>
      </c>
      <c r="S110" s="24">
        <v>22485</v>
      </c>
      <c r="T110" s="23">
        <v>0.11923076923076924</v>
      </c>
      <c r="U110" s="23">
        <v>0.11615384615384615</v>
      </c>
      <c r="V110" s="23">
        <v>0.02</v>
      </c>
      <c r="W110" s="23">
        <v>1.6153846153846154E-2</v>
      </c>
      <c r="X110" s="23">
        <v>0.14384615384615385</v>
      </c>
      <c r="Y110" s="23">
        <v>0.13076923076923078</v>
      </c>
      <c r="Z110" s="23">
        <v>4.230769230769231E-2</v>
      </c>
      <c r="AA110" s="23">
        <v>3.307692307692308E-2</v>
      </c>
      <c r="AB110" s="23">
        <v>0.12307692307692308</v>
      </c>
      <c r="AC110" s="23">
        <v>3.6153846153846154E-2</v>
      </c>
      <c r="AD110" s="23">
        <v>2.2307692307692306E-2</v>
      </c>
      <c r="AE110" s="23">
        <v>3.6923076923076927E-2</v>
      </c>
      <c r="AF110" s="23">
        <v>0.10307692307692308</v>
      </c>
      <c r="AG110" s="23">
        <v>5.6923076923076923E-2</v>
      </c>
      <c r="AH110" s="24">
        <v>6500</v>
      </c>
    </row>
    <row r="111" spans="2:34" x14ac:dyDescent="0.2">
      <c r="B111" s="33" t="s">
        <v>267</v>
      </c>
      <c r="C111" s="21" t="s">
        <v>67</v>
      </c>
      <c r="D111" s="18" t="s">
        <v>321</v>
      </c>
      <c r="E111" s="23">
        <v>0.11008154188287621</v>
      </c>
      <c r="F111" s="23">
        <v>0.1419570051890289</v>
      </c>
      <c r="G111" s="23">
        <v>3.7064492216456633E-3</v>
      </c>
      <c r="H111" s="23">
        <v>1.3343217197924388E-2</v>
      </c>
      <c r="I111" s="23">
        <v>9.080800593031875E-2</v>
      </c>
      <c r="J111" s="23">
        <v>8.4136397331356555E-2</v>
      </c>
      <c r="K111" s="23">
        <v>2.7427724240177909E-2</v>
      </c>
      <c r="L111" s="23">
        <v>3.4469977761304671E-2</v>
      </c>
      <c r="M111" s="23">
        <v>8.9696071163825053E-2</v>
      </c>
      <c r="N111" s="23">
        <v>8.5248332097850252E-3</v>
      </c>
      <c r="O111" s="23">
        <v>2.3721275018532245E-2</v>
      </c>
      <c r="P111" s="23">
        <v>4.2253521126760563E-2</v>
      </c>
      <c r="Q111" s="23">
        <v>0.24499629355077834</v>
      </c>
      <c r="R111" s="23">
        <v>8.4507042253521125E-2</v>
      </c>
      <c r="S111" s="24">
        <v>13490</v>
      </c>
      <c r="T111" s="23">
        <v>0.20116959064327486</v>
      </c>
      <c r="U111" s="23">
        <v>0.10994152046783626</v>
      </c>
      <c r="V111" s="23">
        <v>3.5087719298245615E-3</v>
      </c>
      <c r="W111" s="23">
        <v>3.5087719298245615E-3</v>
      </c>
      <c r="X111" s="23">
        <v>0.12046783625730995</v>
      </c>
      <c r="Y111" s="23">
        <v>0.12046783625730995</v>
      </c>
      <c r="Z111" s="23">
        <v>3.0409356725146199E-2</v>
      </c>
      <c r="AA111" s="23">
        <v>2.2222222222222223E-2</v>
      </c>
      <c r="AB111" s="23">
        <v>0.11929824561403508</v>
      </c>
      <c r="AC111" s="23">
        <v>1.0526315789473684E-2</v>
      </c>
      <c r="AD111" s="23">
        <v>2.2222222222222223E-2</v>
      </c>
      <c r="AE111" s="23">
        <v>2.2222222222222223E-2</v>
      </c>
      <c r="AF111" s="23">
        <v>0.10760233918128655</v>
      </c>
      <c r="AG111" s="23">
        <v>0.1064327485380117</v>
      </c>
      <c r="AH111" s="24">
        <v>4275</v>
      </c>
    </row>
    <row r="112" spans="2:34" x14ac:dyDescent="0.2">
      <c r="B112" s="33" t="s">
        <v>267</v>
      </c>
      <c r="C112" s="21" t="s">
        <v>68</v>
      </c>
      <c r="D112" s="18" t="s">
        <v>173</v>
      </c>
      <c r="E112" s="23">
        <v>0.11851015801354402</v>
      </c>
      <c r="F112" s="23">
        <v>0.16309255079006771</v>
      </c>
      <c r="G112" s="23">
        <v>2.8216704288939053E-3</v>
      </c>
      <c r="H112" s="23">
        <v>6.207674943566591E-3</v>
      </c>
      <c r="I112" s="23">
        <v>0.12415349887133183</v>
      </c>
      <c r="J112" s="23">
        <v>9.7065462753950338E-2</v>
      </c>
      <c r="K112" s="23">
        <v>3.2167042889390519E-2</v>
      </c>
      <c r="L112" s="23">
        <v>3.2167042889390519E-2</v>
      </c>
      <c r="M112" s="23">
        <v>7.4492099322799099E-2</v>
      </c>
      <c r="N112" s="23">
        <v>1.1851015801354402E-2</v>
      </c>
      <c r="O112" s="23">
        <v>2.9345372460496615E-2</v>
      </c>
      <c r="P112" s="23">
        <v>3.2167042889390519E-2</v>
      </c>
      <c r="Q112" s="23">
        <v>0.23702031602708803</v>
      </c>
      <c r="R112" s="23">
        <v>3.8939051918735888E-2</v>
      </c>
      <c r="S112" s="24">
        <v>8860</v>
      </c>
      <c r="T112" s="23">
        <v>0.19858156028368795</v>
      </c>
      <c r="U112" s="23">
        <v>0.12056737588652482</v>
      </c>
      <c r="V112" s="23">
        <v>1.7730496453900709E-3</v>
      </c>
      <c r="W112" s="23">
        <v>3.5460992907801418E-3</v>
      </c>
      <c r="X112" s="23">
        <v>0.17553191489361702</v>
      </c>
      <c r="Y112" s="23">
        <v>0.11702127659574468</v>
      </c>
      <c r="Z112" s="23">
        <v>3.1914893617021274E-2</v>
      </c>
      <c r="AA112" s="23">
        <v>2.1276595744680851E-2</v>
      </c>
      <c r="AB112" s="23">
        <v>8.6879432624113476E-2</v>
      </c>
      <c r="AC112" s="23">
        <v>2.1276595744680851E-2</v>
      </c>
      <c r="AD112" s="23">
        <v>2.3049645390070921E-2</v>
      </c>
      <c r="AE112" s="23">
        <v>1.7730496453900711E-2</v>
      </c>
      <c r="AF112" s="23">
        <v>0.11170212765957446</v>
      </c>
      <c r="AG112" s="23">
        <v>7.0921985815602842E-2</v>
      </c>
      <c r="AH112" s="24">
        <v>2820</v>
      </c>
    </row>
    <row r="113" spans="2:34" x14ac:dyDescent="0.2">
      <c r="B113" s="33" t="s">
        <v>267</v>
      </c>
      <c r="C113" s="21" t="s">
        <v>71</v>
      </c>
      <c r="D113" s="18" t="s">
        <v>175</v>
      </c>
      <c r="E113" s="23">
        <v>0.10114579217700513</v>
      </c>
      <c r="F113" s="23">
        <v>0.12761754247333071</v>
      </c>
      <c r="G113" s="23">
        <v>5.531410509679968E-3</v>
      </c>
      <c r="H113" s="23">
        <v>1.6199130778348479E-2</v>
      </c>
      <c r="I113" s="23">
        <v>0.10628210193599368</v>
      </c>
      <c r="J113" s="23">
        <v>9.4033978664559467E-2</v>
      </c>
      <c r="K113" s="23">
        <v>4.50414855788226E-2</v>
      </c>
      <c r="L113" s="23">
        <v>5.0177795337811144E-2</v>
      </c>
      <c r="M113" s="23">
        <v>8.1785855393125245E-2</v>
      </c>
      <c r="N113" s="23">
        <v>1.3433425523508494E-2</v>
      </c>
      <c r="O113" s="23">
        <v>2.0150138285262742E-2</v>
      </c>
      <c r="P113" s="23">
        <v>4.3461082576056895E-2</v>
      </c>
      <c r="Q113" s="23">
        <v>0.24772817068352429</v>
      </c>
      <c r="R113" s="23">
        <v>4.7807190833662583E-2</v>
      </c>
      <c r="S113" s="24">
        <v>12655</v>
      </c>
      <c r="T113" s="23">
        <v>0.17655367231638419</v>
      </c>
      <c r="U113" s="23">
        <v>0.16384180790960451</v>
      </c>
      <c r="V113" s="23">
        <v>1.4124293785310734E-3</v>
      </c>
      <c r="W113" s="23">
        <v>5.6497175141242938E-3</v>
      </c>
      <c r="X113" s="23">
        <v>0.13135593220338984</v>
      </c>
      <c r="Y113" s="23">
        <v>0.13418079096045199</v>
      </c>
      <c r="Z113" s="23">
        <v>4.2372881355932202E-2</v>
      </c>
      <c r="AA113" s="23">
        <v>3.5310734463276837E-2</v>
      </c>
      <c r="AB113" s="23">
        <v>9.4632768361581923E-2</v>
      </c>
      <c r="AC113" s="23">
        <v>2.8248587570621469E-2</v>
      </c>
      <c r="AD113" s="23">
        <v>1.6949152542372881E-2</v>
      </c>
      <c r="AE113" s="23">
        <v>1.1299435028248588E-2</v>
      </c>
      <c r="AF113" s="23">
        <v>0.11299435028248588</v>
      </c>
      <c r="AG113" s="23">
        <v>4.8022598870056499E-2</v>
      </c>
      <c r="AH113" s="24">
        <v>3540</v>
      </c>
    </row>
    <row r="114" spans="2:34" x14ac:dyDescent="0.2">
      <c r="B114" s="33" t="s">
        <v>267</v>
      </c>
      <c r="C114" s="21" t="s">
        <v>72</v>
      </c>
      <c r="D114" s="18" t="s">
        <v>176</v>
      </c>
      <c r="E114" s="23" t="s">
        <v>564</v>
      </c>
      <c r="F114" s="23" t="s">
        <v>564</v>
      </c>
      <c r="G114" s="23" t="s">
        <v>564</v>
      </c>
      <c r="H114" s="23" t="s">
        <v>564</v>
      </c>
      <c r="I114" s="23" t="s">
        <v>564</v>
      </c>
      <c r="J114" s="23" t="s">
        <v>564</v>
      </c>
      <c r="K114" s="23" t="s">
        <v>564</v>
      </c>
      <c r="L114" s="23" t="s">
        <v>564</v>
      </c>
      <c r="M114" s="23" t="s">
        <v>564</v>
      </c>
      <c r="N114" s="23" t="s">
        <v>564</v>
      </c>
      <c r="O114" s="23" t="s">
        <v>564</v>
      </c>
      <c r="P114" s="23" t="s">
        <v>564</v>
      </c>
      <c r="Q114" s="23" t="s">
        <v>564</v>
      </c>
      <c r="R114" s="23" t="s">
        <v>564</v>
      </c>
      <c r="S114" s="24" t="s">
        <v>564</v>
      </c>
      <c r="T114" s="23" t="s">
        <v>564</v>
      </c>
      <c r="U114" s="23" t="s">
        <v>564</v>
      </c>
      <c r="V114" s="23" t="s">
        <v>564</v>
      </c>
      <c r="W114" s="23" t="s">
        <v>564</v>
      </c>
      <c r="X114" s="23" t="s">
        <v>564</v>
      </c>
      <c r="Y114" s="23" t="s">
        <v>564</v>
      </c>
      <c r="Z114" s="23" t="s">
        <v>564</v>
      </c>
      <c r="AA114" s="23" t="s">
        <v>564</v>
      </c>
      <c r="AB114" s="23" t="s">
        <v>564</v>
      </c>
      <c r="AC114" s="23" t="s">
        <v>564</v>
      </c>
      <c r="AD114" s="23" t="s">
        <v>564</v>
      </c>
      <c r="AE114" s="23" t="s">
        <v>564</v>
      </c>
      <c r="AF114" s="23" t="s">
        <v>564</v>
      </c>
      <c r="AG114" s="23" t="s">
        <v>564</v>
      </c>
      <c r="AH114" s="24" t="s">
        <v>564</v>
      </c>
    </row>
    <row r="115" spans="2:34" x14ac:dyDescent="0.2">
      <c r="B115" s="33" t="s">
        <v>279</v>
      </c>
      <c r="C115" s="21" t="s">
        <v>74</v>
      </c>
      <c r="D115" s="18" t="s">
        <v>178</v>
      </c>
      <c r="E115" s="23">
        <v>7.6547231270358312E-2</v>
      </c>
      <c r="F115" s="23">
        <v>0.10912052117263844</v>
      </c>
      <c r="G115" s="23">
        <v>1.4657980456026058E-2</v>
      </c>
      <c r="H115" s="23">
        <v>1.3029315960912053E-2</v>
      </c>
      <c r="I115" s="23">
        <v>9.1205211726384364E-2</v>
      </c>
      <c r="J115" s="23">
        <v>0.16938110749185667</v>
      </c>
      <c r="K115" s="23">
        <v>2.1986970684039087E-2</v>
      </c>
      <c r="L115" s="23">
        <v>3.5830618892508145E-2</v>
      </c>
      <c r="M115" s="23">
        <v>5.7817589576547229E-2</v>
      </c>
      <c r="N115" s="23">
        <v>1.3029315960912053E-2</v>
      </c>
      <c r="O115" s="23">
        <v>1.0586319218241042E-2</v>
      </c>
      <c r="P115" s="23">
        <v>6.1889250814332247E-2</v>
      </c>
      <c r="Q115" s="23">
        <v>0.29723127035830621</v>
      </c>
      <c r="R115" s="23">
        <v>2.7687296416938109E-2</v>
      </c>
      <c r="S115" s="24">
        <v>6140</v>
      </c>
      <c r="T115" s="23">
        <v>0.15141955835962145</v>
      </c>
      <c r="U115" s="23">
        <v>0.16719242902208201</v>
      </c>
      <c r="V115" s="23">
        <v>1.2618296529968454E-2</v>
      </c>
      <c r="W115" s="23">
        <v>3.1545741324921135E-3</v>
      </c>
      <c r="X115" s="23">
        <v>0.13249211356466878</v>
      </c>
      <c r="Y115" s="23">
        <v>0.26182965299684541</v>
      </c>
      <c r="Z115" s="23">
        <v>2.2082018927444796E-2</v>
      </c>
      <c r="AA115" s="23">
        <v>1.2618296529968454E-2</v>
      </c>
      <c r="AB115" s="23">
        <v>6.3091482649842268E-2</v>
      </c>
      <c r="AC115" s="23">
        <v>6.3091482649842269E-3</v>
      </c>
      <c r="AD115" s="23">
        <v>9.4637223974763408E-3</v>
      </c>
      <c r="AE115" s="23">
        <v>2.2082018927444796E-2</v>
      </c>
      <c r="AF115" s="23">
        <v>9.1482649842271294E-2</v>
      </c>
      <c r="AG115" s="23">
        <v>4.4164037854889593E-2</v>
      </c>
      <c r="AH115" s="24">
        <v>1585</v>
      </c>
    </row>
    <row r="116" spans="2:34" x14ac:dyDescent="0.2">
      <c r="B116" s="33" t="s">
        <v>279</v>
      </c>
      <c r="C116" s="21" t="s">
        <v>76</v>
      </c>
      <c r="D116" s="18" t="s">
        <v>180</v>
      </c>
      <c r="E116" s="23">
        <v>0.13223609534619751</v>
      </c>
      <c r="F116" s="23">
        <v>0.1152099886492622</v>
      </c>
      <c r="G116" s="23">
        <v>2.8376844494892167E-3</v>
      </c>
      <c r="H116" s="23">
        <v>2.1566401816118047E-2</v>
      </c>
      <c r="I116" s="23">
        <v>0.12031782065834279</v>
      </c>
      <c r="J116" s="23">
        <v>8.2292849035187285E-2</v>
      </c>
      <c r="K116" s="23">
        <v>2.8944381384790011E-2</v>
      </c>
      <c r="L116" s="23">
        <v>4.3700340522133937E-2</v>
      </c>
      <c r="M116" s="23">
        <v>7.3779795686719635E-2</v>
      </c>
      <c r="N116" s="23">
        <v>1.3053348467650397E-2</v>
      </c>
      <c r="O116" s="23">
        <v>1.872871736662883E-2</v>
      </c>
      <c r="P116" s="23">
        <v>7.4347332576617478E-2</v>
      </c>
      <c r="Q116" s="23">
        <v>0.24687854710556187</v>
      </c>
      <c r="R116" s="23">
        <v>2.6674233825198637E-2</v>
      </c>
      <c r="S116" s="24">
        <v>8810</v>
      </c>
      <c r="T116" s="23">
        <v>0.2073170731707317</v>
      </c>
      <c r="U116" s="23">
        <v>0.13240418118466898</v>
      </c>
      <c r="V116" s="23">
        <v>0</v>
      </c>
      <c r="W116" s="23">
        <v>3.4843205574912892E-3</v>
      </c>
      <c r="X116" s="23">
        <v>0.16898954703832753</v>
      </c>
      <c r="Y116" s="23">
        <v>9.2334494773519168E-2</v>
      </c>
      <c r="Z116" s="23">
        <v>3.1358885017421602E-2</v>
      </c>
      <c r="AA116" s="23">
        <v>1.7421602787456445E-2</v>
      </c>
      <c r="AB116" s="23">
        <v>0.10452961672473868</v>
      </c>
      <c r="AC116" s="23">
        <v>1.7421602787456445E-2</v>
      </c>
      <c r="AD116" s="23">
        <v>2.4390243902439025E-2</v>
      </c>
      <c r="AE116" s="23">
        <v>4.1811846689895474E-2</v>
      </c>
      <c r="AF116" s="23">
        <v>0.10975609756097561</v>
      </c>
      <c r="AG116" s="23">
        <v>4.7038327526132406E-2</v>
      </c>
      <c r="AH116" s="24">
        <v>2870</v>
      </c>
    </row>
    <row r="117" spans="2:34" x14ac:dyDescent="0.2">
      <c r="B117" s="33" t="s">
        <v>279</v>
      </c>
      <c r="C117" s="21" t="s">
        <v>79</v>
      </c>
      <c r="D117" s="18" t="s">
        <v>183</v>
      </c>
      <c r="E117" s="23" t="s">
        <v>564</v>
      </c>
      <c r="F117" s="23" t="s">
        <v>564</v>
      </c>
      <c r="G117" s="23" t="s">
        <v>564</v>
      </c>
      <c r="H117" s="23" t="s">
        <v>564</v>
      </c>
      <c r="I117" s="23" t="s">
        <v>564</v>
      </c>
      <c r="J117" s="23" t="s">
        <v>564</v>
      </c>
      <c r="K117" s="23" t="s">
        <v>564</v>
      </c>
      <c r="L117" s="23" t="s">
        <v>564</v>
      </c>
      <c r="M117" s="23" t="s">
        <v>564</v>
      </c>
      <c r="N117" s="23" t="s">
        <v>564</v>
      </c>
      <c r="O117" s="23" t="s">
        <v>564</v>
      </c>
      <c r="P117" s="23" t="s">
        <v>564</v>
      </c>
      <c r="Q117" s="23" t="s">
        <v>564</v>
      </c>
      <c r="R117" s="23" t="s">
        <v>564</v>
      </c>
      <c r="S117" s="24" t="s">
        <v>564</v>
      </c>
      <c r="T117" s="23" t="s">
        <v>564</v>
      </c>
      <c r="U117" s="23" t="s">
        <v>564</v>
      </c>
      <c r="V117" s="23" t="s">
        <v>564</v>
      </c>
      <c r="W117" s="23" t="s">
        <v>564</v>
      </c>
      <c r="X117" s="23" t="s">
        <v>564</v>
      </c>
      <c r="Y117" s="23" t="s">
        <v>564</v>
      </c>
      <c r="Z117" s="23" t="s">
        <v>564</v>
      </c>
      <c r="AA117" s="23" t="s">
        <v>564</v>
      </c>
      <c r="AB117" s="23" t="s">
        <v>564</v>
      </c>
      <c r="AC117" s="23" t="s">
        <v>564</v>
      </c>
      <c r="AD117" s="23" t="s">
        <v>564</v>
      </c>
      <c r="AE117" s="23" t="s">
        <v>564</v>
      </c>
      <c r="AF117" s="23" t="s">
        <v>564</v>
      </c>
      <c r="AG117" s="23" t="s">
        <v>564</v>
      </c>
      <c r="AH117" s="24" t="s">
        <v>564</v>
      </c>
    </row>
    <row r="118" spans="2:34" x14ac:dyDescent="0.2">
      <c r="B118" s="33" t="s">
        <v>279</v>
      </c>
      <c r="C118" s="21" t="s">
        <v>80</v>
      </c>
      <c r="D118" s="18" t="s">
        <v>322</v>
      </c>
      <c r="E118" s="23">
        <v>0.10189180219050779</v>
      </c>
      <c r="F118" s="23">
        <v>0.11151676070361766</v>
      </c>
      <c r="G118" s="23">
        <v>2.3232658479920344E-3</v>
      </c>
      <c r="H118" s="23">
        <v>2.0245602389644873E-2</v>
      </c>
      <c r="I118" s="23">
        <v>0.10288748755393295</v>
      </c>
      <c r="J118" s="23">
        <v>6.073680716893462E-2</v>
      </c>
      <c r="K118" s="23">
        <v>2.8874875539329572E-2</v>
      </c>
      <c r="L118" s="23">
        <v>4.8456687686691008E-2</v>
      </c>
      <c r="M118" s="23">
        <v>7.3680716893461673E-2</v>
      </c>
      <c r="N118" s="23">
        <v>1.3607699966810488E-2</v>
      </c>
      <c r="O118" s="23">
        <v>1.692665117822768E-2</v>
      </c>
      <c r="P118" s="23">
        <v>7.0029870560902749E-2</v>
      </c>
      <c r="Q118" s="23">
        <v>0.28078327248589446</v>
      </c>
      <c r="R118" s="23">
        <v>6.770660471291072E-2</v>
      </c>
      <c r="S118" s="24">
        <v>15065</v>
      </c>
      <c r="T118" s="23">
        <v>0.20084865629420084</v>
      </c>
      <c r="U118" s="23">
        <v>0.11315417256011315</v>
      </c>
      <c r="V118" s="23">
        <v>0</v>
      </c>
      <c r="W118" s="23">
        <v>9.9009900990099011E-3</v>
      </c>
      <c r="X118" s="23">
        <v>0.13719943422913719</v>
      </c>
      <c r="Y118" s="23">
        <v>8.9108910891089105E-2</v>
      </c>
      <c r="Z118" s="23">
        <v>4.2432814710042434E-2</v>
      </c>
      <c r="AA118" s="23">
        <v>4.2432814710042434E-2</v>
      </c>
      <c r="AB118" s="23">
        <v>0.10466760961810467</v>
      </c>
      <c r="AC118" s="23">
        <v>8.4865629420084864E-3</v>
      </c>
      <c r="AD118" s="23">
        <v>9.9009900990099011E-3</v>
      </c>
      <c r="AE118" s="23">
        <v>4.1018387553041019E-2</v>
      </c>
      <c r="AF118" s="23">
        <v>0.1074964639321075</v>
      </c>
      <c r="AG118" s="23">
        <v>9.6181046676096185E-2</v>
      </c>
      <c r="AH118" s="24">
        <v>3535</v>
      </c>
    </row>
    <row r="119" spans="2:34" x14ac:dyDescent="0.2">
      <c r="B119" s="33" t="s">
        <v>279</v>
      </c>
      <c r="C119" s="21" t="s">
        <v>82</v>
      </c>
      <c r="D119" s="18" t="s">
        <v>323</v>
      </c>
      <c r="E119" s="23">
        <v>0.12588592642591967</v>
      </c>
      <c r="F119" s="23">
        <v>0.12082348970637867</v>
      </c>
      <c r="G119" s="23">
        <v>8.09989875126561E-3</v>
      </c>
      <c r="H119" s="23">
        <v>1.0799865001687479E-2</v>
      </c>
      <c r="I119" s="23">
        <v>0.10631117111036112</v>
      </c>
      <c r="J119" s="23">
        <v>0.11609854876814039</v>
      </c>
      <c r="K119" s="23">
        <v>3.1387107661154233E-2</v>
      </c>
      <c r="L119" s="23">
        <v>3.6787040161997978E-2</v>
      </c>
      <c r="M119" s="23">
        <v>7.0536618292271341E-2</v>
      </c>
      <c r="N119" s="23">
        <v>1.0462369220384746E-2</v>
      </c>
      <c r="O119" s="23">
        <v>2.3287208909888626E-2</v>
      </c>
      <c r="P119" s="23">
        <v>4.9611879851501853E-2</v>
      </c>
      <c r="Q119" s="23">
        <v>0.26324670941613232</v>
      </c>
      <c r="R119" s="23">
        <v>2.632467094161323E-2</v>
      </c>
      <c r="S119" s="24">
        <v>14815</v>
      </c>
      <c r="T119" s="23">
        <v>0.21126760563380281</v>
      </c>
      <c r="U119" s="23">
        <v>0.1111111111111111</v>
      </c>
      <c r="V119" s="23">
        <v>6.2597809076682318E-3</v>
      </c>
      <c r="W119" s="23">
        <v>4.6948356807511738E-3</v>
      </c>
      <c r="X119" s="23">
        <v>0.13615023474178403</v>
      </c>
      <c r="Y119" s="23">
        <v>0.18309859154929578</v>
      </c>
      <c r="Z119" s="23">
        <v>2.9733959311424099E-2</v>
      </c>
      <c r="AA119" s="23">
        <v>1.8779342723004695E-2</v>
      </c>
      <c r="AB119" s="23">
        <v>9.5461658841940536E-2</v>
      </c>
      <c r="AC119" s="23">
        <v>9.3896713615023476E-3</v>
      </c>
      <c r="AD119" s="23">
        <v>2.0344287949921751E-2</v>
      </c>
      <c r="AE119" s="23">
        <v>2.9733959311424099E-2</v>
      </c>
      <c r="AF119" s="23">
        <v>0.12206572769953052</v>
      </c>
      <c r="AG119" s="23">
        <v>2.1909233176838811E-2</v>
      </c>
      <c r="AH119" s="24">
        <v>3195</v>
      </c>
    </row>
    <row r="120" spans="2:34" x14ac:dyDescent="0.2">
      <c r="B120" s="33" t="s">
        <v>279</v>
      </c>
      <c r="C120" s="21" t="s">
        <v>83</v>
      </c>
      <c r="D120" s="18" t="s">
        <v>324</v>
      </c>
      <c r="E120" s="23">
        <v>0.10880999342537805</v>
      </c>
      <c r="F120" s="23">
        <v>0.11012491781722551</v>
      </c>
      <c r="G120" s="23">
        <v>3.9447731755424065E-3</v>
      </c>
      <c r="H120" s="23">
        <v>1.3806706114398421E-2</v>
      </c>
      <c r="I120" s="23">
        <v>0.11932938856015779</v>
      </c>
      <c r="J120" s="23">
        <v>8.5141354372123598E-2</v>
      </c>
      <c r="K120" s="23">
        <v>2.8599605522682446E-2</v>
      </c>
      <c r="L120" s="23">
        <v>4.142011834319527E-2</v>
      </c>
      <c r="M120" s="23">
        <v>7.3964497041420121E-2</v>
      </c>
      <c r="N120" s="23">
        <v>1.7094017094017096E-2</v>
      </c>
      <c r="O120" s="23">
        <v>1.413543721236029E-2</v>
      </c>
      <c r="P120" s="23">
        <v>5.7856673241288625E-2</v>
      </c>
      <c r="Q120" s="23">
        <v>0.23701512163050625</v>
      </c>
      <c r="R120" s="23">
        <v>8.9086127547666011E-2</v>
      </c>
      <c r="S120" s="24">
        <v>15210</v>
      </c>
      <c r="T120" s="23">
        <v>0.17357222844344905</v>
      </c>
      <c r="U120" s="23">
        <v>0.10414333706606943</v>
      </c>
      <c r="V120" s="23">
        <v>2.2396416573348264E-3</v>
      </c>
      <c r="W120" s="23">
        <v>1.3437849944008958E-2</v>
      </c>
      <c r="X120" s="23">
        <v>0.1522956326987682</v>
      </c>
      <c r="Y120" s="23">
        <v>0.12318029115341546</v>
      </c>
      <c r="Z120" s="23">
        <v>3.471444568868981E-2</v>
      </c>
      <c r="AA120" s="23">
        <v>4.591265397536394E-2</v>
      </c>
      <c r="AB120" s="23">
        <v>7.9507278835386344E-2</v>
      </c>
      <c r="AC120" s="23">
        <v>2.463605823068309E-2</v>
      </c>
      <c r="AD120" s="23">
        <v>5.5991041433370659E-3</v>
      </c>
      <c r="AE120" s="23">
        <v>4.7032474804031353E-2</v>
      </c>
      <c r="AF120" s="23">
        <v>9.182530795072788E-2</v>
      </c>
      <c r="AG120" s="23">
        <v>0.10078387458006718</v>
      </c>
      <c r="AH120" s="24">
        <v>4465</v>
      </c>
    </row>
    <row r="121" spans="2:34" x14ac:dyDescent="0.2">
      <c r="B121" s="33" t="s">
        <v>279</v>
      </c>
      <c r="C121" s="21" t="s">
        <v>86</v>
      </c>
      <c r="D121" s="18" t="s">
        <v>186</v>
      </c>
      <c r="E121" s="23">
        <v>0.15062761506276151</v>
      </c>
      <c r="F121" s="23">
        <v>0.12719665271966527</v>
      </c>
      <c r="G121" s="23">
        <v>3.3472803347280333E-3</v>
      </c>
      <c r="H121" s="23">
        <v>7.5313807531380752E-3</v>
      </c>
      <c r="I121" s="23">
        <v>0.1389121338912134</v>
      </c>
      <c r="J121" s="23">
        <v>0.15564853556485356</v>
      </c>
      <c r="K121" s="23">
        <v>3.3472803347280332E-2</v>
      </c>
      <c r="L121" s="23">
        <v>3.5983263598326362E-2</v>
      </c>
      <c r="M121" s="23">
        <v>7.8661087866108786E-2</v>
      </c>
      <c r="N121" s="23">
        <v>1.8410041841004185E-2</v>
      </c>
      <c r="O121" s="23">
        <v>3.0125523012552301E-2</v>
      </c>
      <c r="P121" s="23">
        <v>2.3430962343096235E-2</v>
      </c>
      <c r="Q121" s="23">
        <v>0.13138075313807532</v>
      </c>
      <c r="R121" s="23">
        <v>6.6108786610878656E-2</v>
      </c>
      <c r="S121" s="24">
        <v>5975</v>
      </c>
      <c r="T121" s="23" t="s">
        <v>564</v>
      </c>
      <c r="U121" s="23" t="s">
        <v>564</v>
      </c>
      <c r="V121" s="23" t="s">
        <v>564</v>
      </c>
      <c r="W121" s="23" t="s">
        <v>564</v>
      </c>
      <c r="X121" s="23" t="s">
        <v>564</v>
      </c>
      <c r="Y121" s="23" t="s">
        <v>564</v>
      </c>
      <c r="Z121" s="23" t="s">
        <v>564</v>
      </c>
      <c r="AA121" s="23" t="s">
        <v>564</v>
      </c>
      <c r="AB121" s="23" t="s">
        <v>564</v>
      </c>
      <c r="AC121" s="23" t="s">
        <v>564</v>
      </c>
      <c r="AD121" s="23" t="s">
        <v>564</v>
      </c>
      <c r="AE121" s="23" t="s">
        <v>564</v>
      </c>
      <c r="AF121" s="23" t="s">
        <v>564</v>
      </c>
      <c r="AG121" s="23" t="s">
        <v>564</v>
      </c>
      <c r="AH121" s="24" t="s">
        <v>564</v>
      </c>
    </row>
    <row r="122" spans="2:34" x14ac:dyDescent="0.2">
      <c r="B122" s="33" t="s">
        <v>279</v>
      </c>
      <c r="C122" s="21" t="s">
        <v>87</v>
      </c>
      <c r="D122" s="18" t="s">
        <v>325</v>
      </c>
      <c r="E122" s="23">
        <v>9.4472361809045224E-2</v>
      </c>
      <c r="F122" s="23">
        <v>0.10854271356783919</v>
      </c>
      <c r="G122" s="23">
        <v>6.030150753768844E-3</v>
      </c>
      <c r="H122" s="23">
        <v>1.8090452261306532E-2</v>
      </c>
      <c r="I122" s="23">
        <v>0.11256281407035176</v>
      </c>
      <c r="J122" s="23">
        <v>0.10150753768844221</v>
      </c>
      <c r="K122" s="23">
        <v>3.6180904522613064E-2</v>
      </c>
      <c r="L122" s="23">
        <v>4.2211055276381908E-2</v>
      </c>
      <c r="M122" s="23">
        <v>6.3316582914572858E-2</v>
      </c>
      <c r="N122" s="23">
        <v>1.1055276381909548E-2</v>
      </c>
      <c r="O122" s="23">
        <v>1.9095477386934675E-2</v>
      </c>
      <c r="P122" s="23">
        <v>7.1356783919597988E-2</v>
      </c>
      <c r="Q122" s="23">
        <v>0.28542713567839195</v>
      </c>
      <c r="R122" s="23">
        <v>3.2160804020100506E-2</v>
      </c>
      <c r="S122" s="24">
        <v>4975</v>
      </c>
      <c r="T122" s="23">
        <v>0.17293233082706766</v>
      </c>
      <c r="U122" s="23">
        <v>0.13157894736842105</v>
      </c>
      <c r="V122" s="23">
        <v>3.7593984962406013E-3</v>
      </c>
      <c r="W122" s="23">
        <v>0</v>
      </c>
      <c r="X122" s="23">
        <v>0.14661654135338345</v>
      </c>
      <c r="Y122" s="23">
        <v>0.17293233082706766</v>
      </c>
      <c r="Z122" s="23">
        <v>3.7593984962406013E-2</v>
      </c>
      <c r="AA122" s="23">
        <v>1.8796992481203006E-2</v>
      </c>
      <c r="AB122" s="23">
        <v>9.3984962406015032E-2</v>
      </c>
      <c r="AC122" s="23">
        <v>1.1278195488721804E-2</v>
      </c>
      <c r="AD122" s="23">
        <v>1.5037593984962405E-2</v>
      </c>
      <c r="AE122" s="23">
        <v>3.007518796992481E-2</v>
      </c>
      <c r="AF122" s="23">
        <v>0.10526315789473684</v>
      </c>
      <c r="AG122" s="23">
        <v>5.6390977443609019E-2</v>
      </c>
      <c r="AH122" s="24">
        <v>1330</v>
      </c>
    </row>
    <row r="123" spans="2:34" x14ac:dyDescent="0.2">
      <c r="B123" s="33" t="s">
        <v>279</v>
      </c>
      <c r="C123" s="21" t="s">
        <v>88</v>
      </c>
      <c r="D123" s="18" t="s">
        <v>326</v>
      </c>
      <c r="E123" s="23">
        <v>9.8579040852575489E-2</v>
      </c>
      <c r="F123" s="23">
        <v>0.12788632326820604</v>
      </c>
      <c r="G123" s="23">
        <v>1.1989342806394316E-2</v>
      </c>
      <c r="H123" s="23">
        <v>1.6429840142095916E-2</v>
      </c>
      <c r="I123" s="23">
        <v>0.130550621669627</v>
      </c>
      <c r="J123" s="23">
        <v>0.10079928952042629</v>
      </c>
      <c r="K123" s="23">
        <v>3.330373001776199E-2</v>
      </c>
      <c r="L123" s="23">
        <v>5.8614564831261103E-2</v>
      </c>
      <c r="M123" s="23">
        <v>7.2380106571936054E-2</v>
      </c>
      <c r="N123" s="23">
        <v>1.6429840142095916E-2</v>
      </c>
      <c r="O123" s="23">
        <v>1.9982238010657193E-2</v>
      </c>
      <c r="P123" s="23">
        <v>2.3534635879218474E-2</v>
      </c>
      <c r="Q123" s="23">
        <v>0.20559502664298401</v>
      </c>
      <c r="R123" s="23">
        <v>8.3925399644760215E-2</v>
      </c>
      <c r="S123" s="24">
        <v>11260</v>
      </c>
      <c r="T123" s="23">
        <v>0.18446601941747573</v>
      </c>
      <c r="U123" s="23">
        <v>0.12205270457697642</v>
      </c>
      <c r="V123" s="23">
        <v>8.321775312066574E-3</v>
      </c>
      <c r="W123" s="23">
        <v>5.5478502080443829E-3</v>
      </c>
      <c r="X123" s="23">
        <v>0.15395284327323161</v>
      </c>
      <c r="Y123" s="23">
        <v>0.14285714285714285</v>
      </c>
      <c r="Z123" s="23">
        <v>3.0513176144244106E-2</v>
      </c>
      <c r="AA123" s="23">
        <v>4.7156726768377254E-2</v>
      </c>
      <c r="AB123" s="23">
        <v>8.4604715672676842E-2</v>
      </c>
      <c r="AC123" s="23">
        <v>2.3578363384188627E-2</v>
      </c>
      <c r="AD123" s="23">
        <v>1.8030513176144243E-2</v>
      </c>
      <c r="AE123" s="23">
        <v>1.2482662968099861E-2</v>
      </c>
      <c r="AF123" s="23">
        <v>7.7669902912621352E-2</v>
      </c>
      <c r="AG123" s="23">
        <v>8.8765603328710127E-2</v>
      </c>
      <c r="AH123" s="24">
        <v>3605</v>
      </c>
    </row>
    <row r="124" spans="2:34" x14ac:dyDescent="0.2">
      <c r="B124" s="33" t="s">
        <v>279</v>
      </c>
      <c r="C124" s="21" t="s">
        <v>90</v>
      </c>
      <c r="D124" s="18" t="s">
        <v>188</v>
      </c>
      <c r="E124" s="23">
        <v>0.10666666666666667</v>
      </c>
      <c r="F124" s="23">
        <v>0.12256410256410256</v>
      </c>
      <c r="G124" s="23">
        <v>5.6410256410256415E-3</v>
      </c>
      <c r="H124" s="23">
        <v>1.8205128205128204E-2</v>
      </c>
      <c r="I124" s="23">
        <v>0.11076923076923077</v>
      </c>
      <c r="J124" s="23">
        <v>8.1025641025641026E-2</v>
      </c>
      <c r="K124" s="23">
        <v>2.9743589743589743E-2</v>
      </c>
      <c r="L124" s="23">
        <v>4.1794871794871798E-2</v>
      </c>
      <c r="M124" s="23">
        <v>7.8974358974358977E-2</v>
      </c>
      <c r="N124" s="23">
        <v>1.9743589743589744E-2</v>
      </c>
      <c r="O124" s="23">
        <v>2.7179487179487181E-2</v>
      </c>
      <c r="P124" s="23">
        <v>7.0769230769230765E-2</v>
      </c>
      <c r="Q124" s="23">
        <v>0.2541025641025641</v>
      </c>
      <c r="R124" s="23">
        <v>3.282051282051282E-2</v>
      </c>
      <c r="S124" s="24">
        <v>19500</v>
      </c>
      <c r="T124" s="23">
        <v>0.16309341500765698</v>
      </c>
      <c r="U124" s="23">
        <v>0.13552833078101073</v>
      </c>
      <c r="V124" s="23">
        <v>3.8284839203675345E-3</v>
      </c>
      <c r="W124" s="23">
        <v>8.4226646248085763E-3</v>
      </c>
      <c r="X124" s="23">
        <v>0.13093415007656967</v>
      </c>
      <c r="Y124" s="23">
        <v>9.8774885145482383E-2</v>
      </c>
      <c r="Z124" s="23">
        <v>3.9816232771822356E-2</v>
      </c>
      <c r="AA124" s="23">
        <v>2.5267993874425729E-2</v>
      </c>
      <c r="AB124" s="23">
        <v>9.5712098009188368E-2</v>
      </c>
      <c r="AC124" s="23">
        <v>2.22052067381317E-2</v>
      </c>
      <c r="AD124" s="23">
        <v>1.9142419601837671E-2</v>
      </c>
      <c r="AE124" s="23">
        <v>4.9770290964777947E-2</v>
      </c>
      <c r="AF124" s="23">
        <v>0.17075038284839203</v>
      </c>
      <c r="AG124" s="23">
        <v>3.6753445635528334E-2</v>
      </c>
      <c r="AH124" s="24">
        <v>6530</v>
      </c>
    </row>
    <row r="125" spans="2:34" x14ac:dyDescent="0.2">
      <c r="B125" s="33" t="s">
        <v>279</v>
      </c>
      <c r="C125" s="21" t="s">
        <v>93</v>
      </c>
      <c r="D125" s="18" t="s">
        <v>191</v>
      </c>
      <c r="E125" s="23">
        <v>0.1107452858425621</v>
      </c>
      <c r="F125" s="23">
        <v>0.10745285842562108</v>
      </c>
      <c r="G125" s="23">
        <v>4.7889853337324158E-3</v>
      </c>
      <c r="H125" s="23">
        <v>1.6462137084705179E-2</v>
      </c>
      <c r="I125" s="23">
        <v>0.11343909009278659</v>
      </c>
      <c r="J125" s="23">
        <v>0.10535767734211314</v>
      </c>
      <c r="K125" s="23">
        <v>3.1427716252618976E-2</v>
      </c>
      <c r="L125" s="23">
        <v>5.2379527087698295E-2</v>
      </c>
      <c r="M125" s="23">
        <v>7.0038910505836577E-2</v>
      </c>
      <c r="N125" s="23">
        <v>1.4965579167913799E-2</v>
      </c>
      <c r="O125" s="23">
        <v>1.1972463334331039E-2</v>
      </c>
      <c r="P125" s="23">
        <v>6.3454055671954501E-2</v>
      </c>
      <c r="Q125" s="23">
        <v>0.23974857826997906</v>
      </c>
      <c r="R125" s="23">
        <v>5.7467824004788982E-2</v>
      </c>
      <c r="S125" s="24">
        <v>16705</v>
      </c>
      <c r="T125" s="23">
        <v>0.20140515222482436</v>
      </c>
      <c r="U125" s="23">
        <v>0.15339578454332553</v>
      </c>
      <c r="V125" s="23">
        <v>2.34192037470726E-3</v>
      </c>
      <c r="W125" s="23">
        <v>1.17096018735363E-3</v>
      </c>
      <c r="X125" s="23">
        <v>0.14402810304449648</v>
      </c>
      <c r="Y125" s="23">
        <v>0.13466042154566746</v>
      </c>
      <c r="Z125" s="23">
        <v>3.161592505854801E-2</v>
      </c>
      <c r="AA125" s="23">
        <v>2.4590163934426229E-2</v>
      </c>
      <c r="AB125" s="23">
        <v>0.10304449648711944</v>
      </c>
      <c r="AC125" s="23">
        <v>1.7564402810304448E-2</v>
      </c>
      <c r="AD125" s="23">
        <v>1.0538641686182669E-2</v>
      </c>
      <c r="AE125" s="23">
        <v>4.2154566744730677E-2</v>
      </c>
      <c r="AF125" s="23">
        <v>9.2505854800936774E-2</v>
      </c>
      <c r="AG125" s="23">
        <v>4.3325526932084309E-2</v>
      </c>
      <c r="AH125" s="24">
        <v>4270</v>
      </c>
    </row>
    <row r="126" spans="2:34" x14ac:dyDescent="0.2">
      <c r="B126" s="33" t="s">
        <v>279</v>
      </c>
      <c r="C126" s="21" t="s">
        <v>94</v>
      </c>
      <c r="D126" s="18" t="s">
        <v>192</v>
      </c>
      <c r="E126" s="23">
        <v>0.11142533936651584</v>
      </c>
      <c r="F126" s="23">
        <v>0.10463800904977376</v>
      </c>
      <c r="G126" s="23">
        <v>1.6968325791855204E-3</v>
      </c>
      <c r="H126" s="23">
        <v>2.092760180995475E-2</v>
      </c>
      <c r="I126" s="23">
        <v>0.10859728506787331</v>
      </c>
      <c r="J126" s="23">
        <v>7.4660633484162894E-2</v>
      </c>
      <c r="K126" s="23">
        <v>2.9411764705882353E-2</v>
      </c>
      <c r="L126" s="23">
        <v>4.0158371040723985E-2</v>
      </c>
      <c r="M126" s="23">
        <v>9.2760180995475117E-2</v>
      </c>
      <c r="N126" s="23">
        <v>1.8665158371040724E-2</v>
      </c>
      <c r="O126" s="23">
        <v>1.6968325791855202E-2</v>
      </c>
      <c r="P126" s="23">
        <v>2.9411764705882353E-2</v>
      </c>
      <c r="Q126" s="23">
        <v>0.28223981900452488</v>
      </c>
      <c r="R126" s="23">
        <v>6.7307692307692304E-2</v>
      </c>
      <c r="S126" s="24">
        <v>8840</v>
      </c>
      <c r="T126" s="23">
        <v>0.19911504424778761</v>
      </c>
      <c r="U126" s="23">
        <v>0.12168141592920353</v>
      </c>
      <c r="V126" s="23">
        <v>4.4247787610619468E-3</v>
      </c>
      <c r="W126" s="23">
        <v>8.8495575221238937E-3</v>
      </c>
      <c r="X126" s="23">
        <v>0.16150442477876106</v>
      </c>
      <c r="Y126" s="23">
        <v>0.11283185840707964</v>
      </c>
      <c r="Z126" s="23">
        <v>2.8761061946902654E-2</v>
      </c>
      <c r="AA126" s="23">
        <v>1.5486725663716814E-2</v>
      </c>
      <c r="AB126" s="23">
        <v>0.12831858407079647</v>
      </c>
      <c r="AC126" s="23">
        <v>1.3274336283185841E-2</v>
      </c>
      <c r="AD126" s="23">
        <v>1.5486725663716814E-2</v>
      </c>
      <c r="AE126" s="23">
        <v>4.4247787610619468E-3</v>
      </c>
      <c r="AF126" s="23">
        <v>0.12389380530973451</v>
      </c>
      <c r="AG126" s="23">
        <v>5.9734513274336286E-2</v>
      </c>
      <c r="AH126" s="24">
        <v>2260</v>
      </c>
    </row>
    <row r="127" spans="2:34" x14ac:dyDescent="0.2">
      <c r="B127" s="33" t="s">
        <v>279</v>
      </c>
      <c r="C127" s="21" t="s">
        <v>95</v>
      </c>
      <c r="D127" s="18" t="s">
        <v>327</v>
      </c>
      <c r="E127" s="23">
        <v>0.11677282377919321</v>
      </c>
      <c r="F127" s="23">
        <v>0.14437367303609341</v>
      </c>
      <c r="G127" s="23">
        <v>3.6093418259023353E-2</v>
      </c>
      <c r="H127" s="23">
        <v>4.246284501061571E-3</v>
      </c>
      <c r="I127" s="23">
        <v>0.12738853503184713</v>
      </c>
      <c r="J127" s="23">
        <v>0.12738853503184713</v>
      </c>
      <c r="K127" s="23">
        <v>2.5477707006369428E-2</v>
      </c>
      <c r="L127" s="23">
        <v>3.6093418259023353E-2</v>
      </c>
      <c r="M127" s="23">
        <v>7.9617834394904455E-2</v>
      </c>
      <c r="N127" s="23">
        <v>6.369426751592357E-3</v>
      </c>
      <c r="O127" s="23">
        <v>2.1231422505307854E-2</v>
      </c>
      <c r="P127" s="23">
        <v>1.5923566878980892E-2</v>
      </c>
      <c r="Q127" s="23">
        <v>0.13694267515923567</v>
      </c>
      <c r="R127" s="23">
        <v>0.12208067940552017</v>
      </c>
      <c r="S127" s="24">
        <v>4710</v>
      </c>
      <c r="T127" s="23">
        <v>0.20165745856353592</v>
      </c>
      <c r="U127" s="23">
        <v>9.3922651933701654E-2</v>
      </c>
      <c r="V127" s="23">
        <v>2.4861878453038673E-2</v>
      </c>
      <c r="W127" s="23">
        <v>5.5248618784530384E-3</v>
      </c>
      <c r="X127" s="23">
        <v>0.13812154696132597</v>
      </c>
      <c r="Y127" s="23">
        <v>0.16298342541436464</v>
      </c>
      <c r="Z127" s="23">
        <v>2.2099447513812154E-2</v>
      </c>
      <c r="AA127" s="23">
        <v>1.6574585635359115E-2</v>
      </c>
      <c r="AB127" s="23">
        <v>9.9447513812154692E-2</v>
      </c>
      <c r="AC127" s="23">
        <v>8.2872928176795577E-3</v>
      </c>
      <c r="AD127" s="23">
        <v>1.6574585635359115E-2</v>
      </c>
      <c r="AE127" s="23">
        <v>5.5248618784530384E-3</v>
      </c>
      <c r="AF127" s="23">
        <v>9.1160220994475141E-2</v>
      </c>
      <c r="AG127" s="23">
        <v>0.10773480662983426</v>
      </c>
      <c r="AH127" s="24">
        <v>1810</v>
      </c>
    </row>
    <row r="128" spans="2:34" x14ac:dyDescent="0.2">
      <c r="B128" s="33" t="s">
        <v>279</v>
      </c>
      <c r="C128" s="21" t="s">
        <v>96</v>
      </c>
      <c r="D128" s="18" t="s">
        <v>328</v>
      </c>
      <c r="E128" s="23">
        <v>7.7840344484928783E-2</v>
      </c>
      <c r="F128" s="23">
        <v>0.1096389532957933</v>
      </c>
      <c r="G128" s="23">
        <v>2.3186485591255384E-3</v>
      </c>
      <c r="H128" s="23">
        <v>2.0205366015236835E-2</v>
      </c>
      <c r="I128" s="23">
        <v>0.10798277575356079</v>
      </c>
      <c r="J128" s="23">
        <v>0.1086452467704538</v>
      </c>
      <c r="K128" s="23">
        <v>2.9479960251738987E-2</v>
      </c>
      <c r="L128" s="23">
        <v>5.7966213978138455E-2</v>
      </c>
      <c r="M128" s="23">
        <v>5.9953627028817492E-2</v>
      </c>
      <c r="N128" s="23">
        <v>1.2918184829413714E-2</v>
      </c>
      <c r="O128" s="23">
        <v>1.3580655846306725E-2</v>
      </c>
      <c r="P128" s="23">
        <v>6.8565750248426635E-2</v>
      </c>
      <c r="Q128" s="23">
        <v>0.21066578337197747</v>
      </c>
      <c r="R128" s="23">
        <v>0.12056972507452798</v>
      </c>
      <c r="S128" s="24">
        <v>15095</v>
      </c>
      <c r="T128" s="23">
        <v>0.1383219954648526</v>
      </c>
      <c r="U128" s="23">
        <v>0.19727891156462585</v>
      </c>
      <c r="V128" s="23">
        <v>0</v>
      </c>
      <c r="W128" s="23">
        <v>9.0702947845804991E-3</v>
      </c>
      <c r="X128" s="23">
        <v>0.1598639455782313</v>
      </c>
      <c r="Y128" s="23">
        <v>0.10997732426303855</v>
      </c>
      <c r="Z128" s="23">
        <v>2.0408163265306121E-2</v>
      </c>
      <c r="AA128" s="23">
        <v>1.8140589569160998E-2</v>
      </c>
      <c r="AB128" s="23">
        <v>6.8027210884353748E-2</v>
      </c>
      <c r="AC128" s="23">
        <v>3.4013605442176874E-2</v>
      </c>
      <c r="AD128" s="23">
        <v>1.1337868480725623E-2</v>
      </c>
      <c r="AE128" s="23">
        <v>2.6077097505668934E-2</v>
      </c>
      <c r="AF128" s="23">
        <v>5.5555555555555552E-2</v>
      </c>
      <c r="AG128" s="23">
        <v>0.15079365079365079</v>
      </c>
      <c r="AH128" s="24">
        <v>4410</v>
      </c>
    </row>
    <row r="129" spans="2:34" x14ac:dyDescent="0.2">
      <c r="B129" s="33" t="s">
        <v>279</v>
      </c>
      <c r="C129" s="21" t="s">
        <v>97</v>
      </c>
      <c r="D129" s="18" t="s">
        <v>193</v>
      </c>
      <c r="E129" s="23">
        <v>0.12079207920792079</v>
      </c>
      <c r="F129" s="23">
        <v>0.13316831683168318</v>
      </c>
      <c r="G129" s="23">
        <v>5.4455445544554452E-3</v>
      </c>
      <c r="H129" s="23">
        <v>7.4257425742574254E-3</v>
      </c>
      <c r="I129" s="23">
        <v>0.12772277227722773</v>
      </c>
      <c r="J129" s="23">
        <v>0.12178217821782178</v>
      </c>
      <c r="K129" s="23">
        <v>3.8613861386138613E-2</v>
      </c>
      <c r="L129" s="23">
        <v>4.2079207920792082E-2</v>
      </c>
      <c r="M129" s="23">
        <v>8.9108910891089105E-2</v>
      </c>
      <c r="N129" s="23">
        <v>1.3861386138613862E-2</v>
      </c>
      <c r="O129" s="23">
        <v>3.316831683168317E-2</v>
      </c>
      <c r="P129" s="23">
        <v>4.6534653465346534E-2</v>
      </c>
      <c r="Q129" s="23">
        <v>0.17673267326732672</v>
      </c>
      <c r="R129" s="23">
        <v>4.3564356435643561E-2</v>
      </c>
      <c r="S129" s="24">
        <v>10100</v>
      </c>
      <c r="T129" s="23">
        <v>0.14739629302736099</v>
      </c>
      <c r="U129" s="23">
        <v>0.13945278022947927</v>
      </c>
      <c r="V129" s="23">
        <v>4.4130626654898496E-3</v>
      </c>
      <c r="W129" s="23">
        <v>3.5304501323918801E-3</v>
      </c>
      <c r="X129" s="23">
        <v>0.14651368049426303</v>
      </c>
      <c r="Y129" s="23">
        <v>0.13062665489849956</v>
      </c>
      <c r="Z129" s="23">
        <v>3.265666372462489E-2</v>
      </c>
      <c r="AA129" s="23">
        <v>3.0008826125330981E-2</v>
      </c>
      <c r="AB129" s="23">
        <v>0.10238305383936452</v>
      </c>
      <c r="AC129" s="23">
        <v>1.5887025595763458E-2</v>
      </c>
      <c r="AD129" s="23">
        <v>2.9126213592233011E-2</v>
      </c>
      <c r="AE129" s="23">
        <v>3.8834951456310676E-2</v>
      </c>
      <c r="AF129" s="23">
        <v>0.12709620476610767</v>
      </c>
      <c r="AG129" s="23">
        <v>5.1191526919682262E-2</v>
      </c>
      <c r="AH129" s="24">
        <v>5665</v>
      </c>
    </row>
    <row r="130" spans="2:34" x14ac:dyDescent="0.2">
      <c r="B130" s="33" t="s">
        <v>279</v>
      </c>
      <c r="C130" s="21" t="s">
        <v>99</v>
      </c>
      <c r="D130" s="18" t="s">
        <v>194</v>
      </c>
      <c r="E130" s="23">
        <v>7.8895463510848127E-2</v>
      </c>
      <c r="F130" s="23">
        <v>1.9723865877712032E-2</v>
      </c>
      <c r="G130" s="23">
        <v>1.1834319526627219E-2</v>
      </c>
      <c r="H130" s="23">
        <v>2.1696252465483234E-2</v>
      </c>
      <c r="I130" s="23">
        <v>0.13905325443786981</v>
      </c>
      <c r="J130" s="23">
        <v>0.15877712031558186</v>
      </c>
      <c r="K130" s="23">
        <v>2.6627218934911243E-2</v>
      </c>
      <c r="L130" s="23">
        <v>0.16666666666666666</v>
      </c>
      <c r="M130" s="23">
        <v>2.1696252465483234E-2</v>
      </c>
      <c r="N130" s="23">
        <v>0</v>
      </c>
      <c r="O130" s="23">
        <v>1.1834319526627219E-2</v>
      </c>
      <c r="P130" s="23">
        <v>8.5798816568047331E-2</v>
      </c>
      <c r="Q130" s="23">
        <v>0.2495069033530572</v>
      </c>
      <c r="R130" s="23">
        <v>7.889546351084813E-3</v>
      </c>
      <c r="S130" s="24">
        <v>5070</v>
      </c>
      <c r="T130" s="23">
        <v>0.13917525773195877</v>
      </c>
      <c r="U130" s="23">
        <v>2.0618556701030927E-2</v>
      </c>
      <c r="V130" s="23">
        <v>1.0309278350515464E-2</v>
      </c>
      <c r="W130" s="23">
        <v>1.5463917525773196E-2</v>
      </c>
      <c r="X130" s="23">
        <v>0.18041237113402062</v>
      </c>
      <c r="Y130" s="23">
        <v>0.26288659793814434</v>
      </c>
      <c r="Z130" s="23">
        <v>4.1237113402061855E-2</v>
      </c>
      <c r="AA130" s="23">
        <v>0.12886597938144329</v>
      </c>
      <c r="AB130" s="23">
        <v>3.608247422680412E-2</v>
      </c>
      <c r="AC130" s="23">
        <v>0</v>
      </c>
      <c r="AD130" s="23">
        <v>1.0309278350515464E-2</v>
      </c>
      <c r="AE130" s="23">
        <v>6.7010309278350513E-2</v>
      </c>
      <c r="AF130" s="23">
        <v>5.6701030927835051E-2</v>
      </c>
      <c r="AG130" s="23">
        <v>2.5773195876288658E-2</v>
      </c>
      <c r="AH130" s="24">
        <v>970</v>
      </c>
    </row>
    <row r="131" spans="2:34" x14ac:dyDescent="0.2">
      <c r="B131" s="33" t="s">
        <v>279</v>
      </c>
      <c r="C131" s="21" t="s">
        <v>100</v>
      </c>
      <c r="D131" s="18" t="s">
        <v>195</v>
      </c>
      <c r="E131" s="23" t="s">
        <v>564</v>
      </c>
      <c r="F131" s="23" t="s">
        <v>564</v>
      </c>
      <c r="G131" s="23" t="s">
        <v>564</v>
      </c>
      <c r="H131" s="23" t="s">
        <v>564</v>
      </c>
      <c r="I131" s="23" t="s">
        <v>564</v>
      </c>
      <c r="J131" s="23" t="s">
        <v>564</v>
      </c>
      <c r="K131" s="23" t="s">
        <v>564</v>
      </c>
      <c r="L131" s="23" t="s">
        <v>564</v>
      </c>
      <c r="M131" s="23" t="s">
        <v>564</v>
      </c>
      <c r="N131" s="23" t="s">
        <v>564</v>
      </c>
      <c r="O131" s="23" t="s">
        <v>564</v>
      </c>
      <c r="P131" s="23" t="s">
        <v>564</v>
      </c>
      <c r="Q131" s="23" t="s">
        <v>564</v>
      </c>
      <c r="R131" s="23" t="s">
        <v>564</v>
      </c>
      <c r="S131" s="24" t="s">
        <v>564</v>
      </c>
      <c r="T131" s="23" t="s">
        <v>564</v>
      </c>
      <c r="U131" s="23" t="s">
        <v>564</v>
      </c>
      <c r="V131" s="23" t="s">
        <v>564</v>
      </c>
      <c r="W131" s="23" t="s">
        <v>564</v>
      </c>
      <c r="X131" s="23" t="s">
        <v>564</v>
      </c>
      <c r="Y131" s="23" t="s">
        <v>564</v>
      </c>
      <c r="Z131" s="23" t="s">
        <v>564</v>
      </c>
      <c r="AA131" s="23" t="s">
        <v>564</v>
      </c>
      <c r="AB131" s="23" t="s">
        <v>564</v>
      </c>
      <c r="AC131" s="23" t="s">
        <v>564</v>
      </c>
      <c r="AD131" s="23" t="s">
        <v>564</v>
      </c>
      <c r="AE131" s="23" t="s">
        <v>564</v>
      </c>
      <c r="AF131" s="23" t="s">
        <v>564</v>
      </c>
      <c r="AG131" s="23" t="s">
        <v>564</v>
      </c>
      <c r="AH131" s="24" t="s">
        <v>564</v>
      </c>
    </row>
    <row r="132" spans="2:34" x14ac:dyDescent="0.2">
      <c r="B132" s="33" t="s">
        <v>279</v>
      </c>
      <c r="C132" s="21" t="s">
        <v>101</v>
      </c>
      <c r="D132" s="18" t="s">
        <v>196</v>
      </c>
      <c r="E132" s="23" t="s">
        <v>564</v>
      </c>
      <c r="F132" s="23" t="s">
        <v>564</v>
      </c>
      <c r="G132" s="23" t="s">
        <v>564</v>
      </c>
      <c r="H132" s="23" t="s">
        <v>564</v>
      </c>
      <c r="I132" s="23" t="s">
        <v>564</v>
      </c>
      <c r="J132" s="23" t="s">
        <v>564</v>
      </c>
      <c r="K132" s="23" t="s">
        <v>564</v>
      </c>
      <c r="L132" s="23" t="s">
        <v>564</v>
      </c>
      <c r="M132" s="23" t="s">
        <v>564</v>
      </c>
      <c r="N132" s="23" t="s">
        <v>564</v>
      </c>
      <c r="O132" s="23" t="s">
        <v>564</v>
      </c>
      <c r="P132" s="23" t="s">
        <v>564</v>
      </c>
      <c r="Q132" s="23" t="s">
        <v>564</v>
      </c>
      <c r="R132" s="23" t="s">
        <v>564</v>
      </c>
      <c r="S132" s="24" t="s">
        <v>564</v>
      </c>
      <c r="T132" s="23" t="s">
        <v>564</v>
      </c>
      <c r="U132" s="23" t="s">
        <v>564</v>
      </c>
      <c r="V132" s="23" t="s">
        <v>564</v>
      </c>
      <c r="W132" s="23" t="s">
        <v>564</v>
      </c>
      <c r="X132" s="23" t="s">
        <v>564</v>
      </c>
      <c r="Y132" s="23" t="s">
        <v>564</v>
      </c>
      <c r="Z132" s="23" t="s">
        <v>564</v>
      </c>
      <c r="AA132" s="23" t="s">
        <v>564</v>
      </c>
      <c r="AB132" s="23" t="s">
        <v>564</v>
      </c>
      <c r="AC132" s="23" t="s">
        <v>564</v>
      </c>
      <c r="AD132" s="23" t="s">
        <v>564</v>
      </c>
      <c r="AE132" s="23" t="s">
        <v>564</v>
      </c>
      <c r="AF132" s="23" t="s">
        <v>564</v>
      </c>
      <c r="AG132" s="23" t="s">
        <v>564</v>
      </c>
      <c r="AH132" s="24" t="s">
        <v>564</v>
      </c>
    </row>
    <row r="133" spans="2:34" x14ac:dyDescent="0.2">
      <c r="B133" s="33" t="s">
        <v>279</v>
      </c>
      <c r="C133" s="21" t="s">
        <v>102</v>
      </c>
      <c r="D133" s="18" t="s">
        <v>197</v>
      </c>
      <c r="E133" s="23">
        <v>0.11214953271028037</v>
      </c>
      <c r="F133" s="23">
        <v>0.11826024442846873</v>
      </c>
      <c r="G133" s="23">
        <v>1.7972681524083392E-2</v>
      </c>
      <c r="H133" s="23">
        <v>8.6268871315600293E-2</v>
      </c>
      <c r="I133" s="23">
        <v>0.10388209920920201</v>
      </c>
      <c r="J133" s="23">
        <v>0.2260963335729691</v>
      </c>
      <c r="K133" s="23">
        <v>2.7677929547088427E-2</v>
      </c>
      <c r="L133" s="23">
        <v>2.5161754133716751E-2</v>
      </c>
      <c r="M133" s="23">
        <v>4.0977713874910136E-2</v>
      </c>
      <c r="N133" s="23">
        <v>1.2580877066858375E-2</v>
      </c>
      <c r="O133" s="23">
        <v>2.5161754133716751E-2</v>
      </c>
      <c r="P133" s="23">
        <v>4.1696621135873475E-2</v>
      </c>
      <c r="Q133" s="23">
        <v>0.1196980589503954</v>
      </c>
      <c r="R133" s="23">
        <v>4.2415528396836807E-2</v>
      </c>
      <c r="S133" s="24">
        <v>13910</v>
      </c>
      <c r="T133" s="23">
        <v>0.1676829268292683</v>
      </c>
      <c r="U133" s="23">
        <v>0.10975609756097561</v>
      </c>
      <c r="V133" s="23">
        <v>1.6260162601626018E-2</v>
      </c>
      <c r="W133" s="23">
        <v>2.0325203252032522E-3</v>
      </c>
      <c r="X133" s="23">
        <v>0.10975609756097561</v>
      </c>
      <c r="Y133" s="23">
        <v>0.28455284552845528</v>
      </c>
      <c r="Z133" s="23">
        <v>2.9471544715447155E-2</v>
      </c>
      <c r="AA133" s="23">
        <v>1.3211382113821139E-2</v>
      </c>
      <c r="AB133" s="23">
        <v>5.386178861788618E-2</v>
      </c>
      <c r="AC133" s="23">
        <v>1.016260162601626E-2</v>
      </c>
      <c r="AD133" s="23">
        <v>1.9308943089430895E-2</v>
      </c>
      <c r="AE133" s="23">
        <v>2.540650406504065E-2</v>
      </c>
      <c r="AF133" s="23">
        <v>9.451219512195122E-2</v>
      </c>
      <c r="AG133" s="23">
        <v>6.605691056910569E-2</v>
      </c>
      <c r="AH133" s="24">
        <v>4920</v>
      </c>
    </row>
    <row r="134" spans="2:34" x14ac:dyDescent="0.2">
      <c r="B134" s="33" t="s">
        <v>279</v>
      </c>
      <c r="C134" s="21" t="s">
        <v>106</v>
      </c>
      <c r="D134" s="18" t="s">
        <v>199</v>
      </c>
      <c r="E134" s="23" t="s">
        <v>564</v>
      </c>
      <c r="F134" s="23" t="s">
        <v>564</v>
      </c>
      <c r="G134" s="23" t="s">
        <v>564</v>
      </c>
      <c r="H134" s="23" t="s">
        <v>564</v>
      </c>
      <c r="I134" s="23" t="s">
        <v>564</v>
      </c>
      <c r="J134" s="23" t="s">
        <v>564</v>
      </c>
      <c r="K134" s="23" t="s">
        <v>564</v>
      </c>
      <c r="L134" s="23" t="s">
        <v>564</v>
      </c>
      <c r="M134" s="23" t="s">
        <v>564</v>
      </c>
      <c r="N134" s="23" t="s">
        <v>564</v>
      </c>
      <c r="O134" s="23" t="s">
        <v>564</v>
      </c>
      <c r="P134" s="23" t="s">
        <v>564</v>
      </c>
      <c r="Q134" s="23" t="s">
        <v>564</v>
      </c>
      <c r="R134" s="23" t="s">
        <v>564</v>
      </c>
      <c r="S134" s="24" t="s">
        <v>564</v>
      </c>
      <c r="T134" s="23" t="s">
        <v>564</v>
      </c>
      <c r="U134" s="23" t="s">
        <v>564</v>
      </c>
      <c r="V134" s="23" t="s">
        <v>564</v>
      </c>
      <c r="W134" s="23" t="s">
        <v>564</v>
      </c>
      <c r="X134" s="23" t="s">
        <v>564</v>
      </c>
      <c r="Y134" s="23" t="s">
        <v>564</v>
      </c>
      <c r="Z134" s="23" t="s">
        <v>564</v>
      </c>
      <c r="AA134" s="23" t="s">
        <v>564</v>
      </c>
      <c r="AB134" s="23" t="s">
        <v>564</v>
      </c>
      <c r="AC134" s="23" t="s">
        <v>564</v>
      </c>
      <c r="AD134" s="23" t="s">
        <v>564</v>
      </c>
      <c r="AE134" s="23" t="s">
        <v>564</v>
      </c>
      <c r="AF134" s="23" t="s">
        <v>564</v>
      </c>
      <c r="AG134" s="23" t="s">
        <v>564</v>
      </c>
      <c r="AH134" s="24" t="s">
        <v>564</v>
      </c>
    </row>
    <row r="135" spans="2:34" x14ac:dyDescent="0.2">
      <c r="B135" s="33" t="s">
        <v>279</v>
      </c>
      <c r="C135" s="21" t="s">
        <v>107</v>
      </c>
      <c r="D135" s="18" t="s">
        <v>200</v>
      </c>
      <c r="E135" s="23" t="s">
        <v>564</v>
      </c>
      <c r="F135" s="23" t="s">
        <v>564</v>
      </c>
      <c r="G135" s="23" t="s">
        <v>564</v>
      </c>
      <c r="H135" s="23" t="s">
        <v>564</v>
      </c>
      <c r="I135" s="23" t="s">
        <v>564</v>
      </c>
      <c r="J135" s="23" t="s">
        <v>564</v>
      </c>
      <c r="K135" s="23" t="s">
        <v>564</v>
      </c>
      <c r="L135" s="23" t="s">
        <v>564</v>
      </c>
      <c r="M135" s="23" t="s">
        <v>564</v>
      </c>
      <c r="N135" s="23" t="s">
        <v>564</v>
      </c>
      <c r="O135" s="23" t="s">
        <v>564</v>
      </c>
      <c r="P135" s="23" t="s">
        <v>564</v>
      </c>
      <c r="Q135" s="23" t="s">
        <v>564</v>
      </c>
      <c r="R135" s="23" t="s">
        <v>564</v>
      </c>
      <c r="S135" s="24" t="s">
        <v>564</v>
      </c>
      <c r="T135" s="23" t="s">
        <v>564</v>
      </c>
      <c r="U135" s="23" t="s">
        <v>564</v>
      </c>
      <c r="V135" s="23" t="s">
        <v>564</v>
      </c>
      <c r="W135" s="23" t="s">
        <v>564</v>
      </c>
      <c r="X135" s="23" t="s">
        <v>564</v>
      </c>
      <c r="Y135" s="23" t="s">
        <v>564</v>
      </c>
      <c r="Z135" s="23" t="s">
        <v>564</v>
      </c>
      <c r="AA135" s="23" t="s">
        <v>564</v>
      </c>
      <c r="AB135" s="23" t="s">
        <v>564</v>
      </c>
      <c r="AC135" s="23" t="s">
        <v>564</v>
      </c>
      <c r="AD135" s="23" t="s">
        <v>564</v>
      </c>
      <c r="AE135" s="23" t="s">
        <v>564</v>
      </c>
      <c r="AF135" s="23" t="s">
        <v>564</v>
      </c>
      <c r="AG135" s="23" t="s">
        <v>564</v>
      </c>
      <c r="AH135" s="24" t="s">
        <v>564</v>
      </c>
    </row>
    <row r="136" spans="2:34" x14ac:dyDescent="0.2">
      <c r="B136" s="33" t="s">
        <v>279</v>
      </c>
      <c r="C136" s="21" t="s">
        <v>112</v>
      </c>
      <c r="D136" s="18" t="s">
        <v>329</v>
      </c>
      <c r="E136" s="23">
        <v>0.13963963963963963</v>
      </c>
      <c r="F136" s="23">
        <v>0.13198198198198199</v>
      </c>
      <c r="G136" s="23">
        <v>6.7567567567567571E-3</v>
      </c>
      <c r="H136" s="23">
        <v>1.0810810810810811E-2</v>
      </c>
      <c r="I136" s="23">
        <v>0.12027027027027028</v>
      </c>
      <c r="J136" s="23">
        <v>7.9279279279279274E-2</v>
      </c>
      <c r="K136" s="23">
        <v>4.2792792792792793E-2</v>
      </c>
      <c r="L136" s="23">
        <v>4.3693693693693691E-2</v>
      </c>
      <c r="M136" s="23">
        <v>0.11531531531531532</v>
      </c>
      <c r="N136" s="23">
        <v>1.3063063063063063E-2</v>
      </c>
      <c r="O136" s="23">
        <v>2.7927927927927927E-2</v>
      </c>
      <c r="P136" s="23">
        <v>5.2252252252252253E-2</v>
      </c>
      <c r="Q136" s="23">
        <v>0.17522522522522521</v>
      </c>
      <c r="R136" s="23">
        <v>4.0990990990990989E-2</v>
      </c>
      <c r="S136" s="24">
        <v>11100</v>
      </c>
      <c r="T136" s="23">
        <v>0.19052419354838709</v>
      </c>
      <c r="U136" s="23">
        <v>0.16330645161290322</v>
      </c>
      <c r="V136" s="23">
        <v>4.0322580645161289E-3</v>
      </c>
      <c r="W136" s="23">
        <v>2.0161290322580645E-3</v>
      </c>
      <c r="X136" s="23">
        <v>0.12802419354838709</v>
      </c>
      <c r="Y136" s="23">
        <v>8.8709677419354843E-2</v>
      </c>
      <c r="Z136" s="23">
        <v>4.9395161290322578E-2</v>
      </c>
      <c r="AA136" s="23">
        <v>2.4193548387096774E-2</v>
      </c>
      <c r="AB136" s="23">
        <v>0.13205645161290322</v>
      </c>
      <c r="AC136" s="23">
        <v>1.310483870967742E-2</v>
      </c>
      <c r="AD136" s="23">
        <v>1.4112903225806451E-2</v>
      </c>
      <c r="AE136" s="23">
        <v>3.9314516129032258E-2</v>
      </c>
      <c r="AF136" s="23">
        <v>0.1159274193548387</v>
      </c>
      <c r="AG136" s="23">
        <v>3.6290322580645164E-2</v>
      </c>
      <c r="AH136" s="24">
        <v>4960</v>
      </c>
    </row>
    <row r="137" spans="2:34" x14ac:dyDescent="0.2">
      <c r="B137" s="33" t="s">
        <v>284</v>
      </c>
      <c r="C137" s="21" t="s">
        <v>75</v>
      </c>
      <c r="D137" s="18" t="s">
        <v>179</v>
      </c>
      <c r="E137" s="23" t="s">
        <v>564</v>
      </c>
      <c r="F137" s="23" t="s">
        <v>564</v>
      </c>
      <c r="G137" s="23" t="s">
        <v>564</v>
      </c>
      <c r="H137" s="23" t="s">
        <v>564</v>
      </c>
      <c r="I137" s="23" t="s">
        <v>564</v>
      </c>
      <c r="J137" s="23" t="s">
        <v>564</v>
      </c>
      <c r="K137" s="23" t="s">
        <v>564</v>
      </c>
      <c r="L137" s="23" t="s">
        <v>564</v>
      </c>
      <c r="M137" s="23" t="s">
        <v>564</v>
      </c>
      <c r="N137" s="23" t="s">
        <v>564</v>
      </c>
      <c r="O137" s="23" t="s">
        <v>564</v>
      </c>
      <c r="P137" s="23" t="s">
        <v>564</v>
      </c>
      <c r="Q137" s="23" t="s">
        <v>564</v>
      </c>
      <c r="R137" s="23" t="s">
        <v>564</v>
      </c>
      <c r="S137" s="24" t="s">
        <v>564</v>
      </c>
      <c r="T137" s="23" t="s">
        <v>564</v>
      </c>
      <c r="U137" s="23" t="s">
        <v>564</v>
      </c>
      <c r="V137" s="23" t="s">
        <v>564</v>
      </c>
      <c r="W137" s="23" t="s">
        <v>564</v>
      </c>
      <c r="X137" s="23" t="s">
        <v>564</v>
      </c>
      <c r="Y137" s="23" t="s">
        <v>564</v>
      </c>
      <c r="Z137" s="23" t="s">
        <v>564</v>
      </c>
      <c r="AA137" s="23" t="s">
        <v>564</v>
      </c>
      <c r="AB137" s="23" t="s">
        <v>564</v>
      </c>
      <c r="AC137" s="23" t="s">
        <v>564</v>
      </c>
      <c r="AD137" s="23" t="s">
        <v>564</v>
      </c>
      <c r="AE137" s="23" t="s">
        <v>564</v>
      </c>
      <c r="AF137" s="23" t="s">
        <v>564</v>
      </c>
      <c r="AG137" s="23" t="s">
        <v>564</v>
      </c>
      <c r="AH137" s="24" t="s">
        <v>564</v>
      </c>
    </row>
    <row r="138" spans="2:34" x14ac:dyDescent="0.2">
      <c r="B138" s="33" t="s">
        <v>284</v>
      </c>
      <c r="C138" s="21" t="s">
        <v>77</v>
      </c>
      <c r="D138" s="18" t="s">
        <v>181</v>
      </c>
      <c r="E138" s="23">
        <v>0.10746951219512195</v>
      </c>
      <c r="F138" s="23">
        <v>0.16692073170731708</v>
      </c>
      <c r="G138" s="23">
        <v>1.753048780487805E-2</v>
      </c>
      <c r="H138" s="23">
        <v>1.2957317073170731E-2</v>
      </c>
      <c r="I138" s="23">
        <v>0.10823170731707317</v>
      </c>
      <c r="J138" s="23">
        <v>0.10365853658536585</v>
      </c>
      <c r="K138" s="23">
        <v>4.0396341463414635E-2</v>
      </c>
      <c r="L138" s="23">
        <v>1.9817073170731708E-2</v>
      </c>
      <c r="M138" s="23">
        <v>9.6798780487804881E-2</v>
      </c>
      <c r="N138" s="23">
        <v>1.4481707317073171E-2</v>
      </c>
      <c r="O138" s="23">
        <v>3.5823170731707314E-2</v>
      </c>
      <c r="P138" s="23">
        <v>2.8201219512195123E-2</v>
      </c>
      <c r="Q138" s="23">
        <v>0.17301829268292682</v>
      </c>
      <c r="R138" s="23">
        <v>7.5457317073170729E-2</v>
      </c>
      <c r="S138" s="24">
        <v>6560</v>
      </c>
      <c r="T138" s="23">
        <v>0.15682656826568267</v>
      </c>
      <c r="U138" s="23">
        <v>0.20664206642066421</v>
      </c>
      <c r="V138" s="23">
        <v>9.2250922509225092E-3</v>
      </c>
      <c r="W138" s="23">
        <v>3.6900369003690036E-3</v>
      </c>
      <c r="X138" s="23">
        <v>0.12730627306273062</v>
      </c>
      <c r="Y138" s="23">
        <v>0.16051660516605165</v>
      </c>
      <c r="Z138" s="23">
        <v>4.0590405904059039E-2</v>
      </c>
      <c r="AA138" s="23">
        <v>1.107011070110701E-2</v>
      </c>
      <c r="AB138" s="23">
        <v>0.10332103321033211</v>
      </c>
      <c r="AC138" s="23">
        <v>1.107011070110701E-2</v>
      </c>
      <c r="AD138" s="23">
        <v>1.6605166051660517E-2</v>
      </c>
      <c r="AE138" s="23">
        <v>1.6605166051660517E-2</v>
      </c>
      <c r="AF138" s="23">
        <v>7.3800738007380073E-2</v>
      </c>
      <c r="AG138" s="23">
        <v>6.6420664206642069E-2</v>
      </c>
      <c r="AH138" s="24">
        <v>2710</v>
      </c>
    </row>
    <row r="139" spans="2:34" x14ac:dyDescent="0.2">
      <c r="B139" s="33" t="s">
        <v>284</v>
      </c>
      <c r="C139" s="21" t="s">
        <v>78</v>
      </c>
      <c r="D139" s="18" t="s">
        <v>182</v>
      </c>
      <c r="E139" s="23" t="s">
        <v>564</v>
      </c>
      <c r="F139" s="23" t="s">
        <v>564</v>
      </c>
      <c r="G139" s="23" t="s">
        <v>564</v>
      </c>
      <c r="H139" s="23" t="s">
        <v>564</v>
      </c>
      <c r="I139" s="23" t="s">
        <v>564</v>
      </c>
      <c r="J139" s="23" t="s">
        <v>564</v>
      </c>
      <c r="K139" s="23" t="s">
        <v>564</v>
      </c>
      <c r="L139" s="23" t="s">
        <v>564</v>
      </c>
      <c r="M139" s="23" t="s">
        <v>564</v>
      </c>
      <c r="N139" s="23" t="s">
        <v>564</v>
      </c>
      <c r="O139" s="23" t="s">
        <v>564</v>
      </c>
      <c r="P139" s="23" t="s">
        <v>564</v>
      </c>
      <c r="Q139" s="23" t="s">
        <v>564</v>
      </c>
      <c r="R139" s="23" t="s">
        <v>564</v>
      </c>
      <c r="S139" s="24" t="s">
        <v>564</v>
      </c>
      <c r="T139" s="23" t="s">
        <v>564</v>
      </c>
      <c r="U139" s="23" t="s">
        <v>564</v>
      </c>
      <c r="V139" s="23" t="s">
        <v>564</v>
      </c>
      <c r="W139" s="23" t="s">
        <v>564</v>
      </c>
      <c r="X139" s="23" t="s">
        <v>564</v>
      </c>
      <c r="Y139" s="23" t="s">
        <v>564</v>
      </c>
      <c r="Z139" s="23" t="s">
        <v>564</v>
      </c>
      <c r="AA139" s="23" t="s">
        <v>564</v>
      </c>
      <c r="AB139" s="23" t="s">
        <v>564</v>
      </c>
      <c r="AC139" s="23" t="s">
        <v>564</v>
      </c>
      <c r="AD139" s="23" t="s">
        <v>564</v>
      </c>
      <c r="AE139" s="23" t="s">
        <v>564</v>
      </c>
      <c r="AF139" s="23" t="s">
        <v>564</v>
      </c>
      <c r="AG139" s="23" t="s">
        <v>564</v>
      </c>
      <c r="AH139" s="24" t="s">
        <v>564</v>
      </c>
    </row>
    <row r="140" spans="2:34" x14ac:dyDescent="0.2">
      <c r="B140" s="33" t="s">
        <v>284</v>
      </c>
      <c r="C140" s="21" t="s">
        <v>81</v>
      </c>
      <c r="D140" s="18" t="s">
        <v>330</v>
      </c>
      <c r="E140" s="23" t="s">
        <v>564</v>
      </c>
      <c r="F140" s="23" t="s">
        <v>564</v>
      </c>
      <c r="G140" s="23" t="s">
        <v>564</v>
      </c>
      <c r="H140" s="23" t="s">
        <v>564</v>
      </c>
      <c r="I140" s="23" t="s">
        <v>564</v>
      </c>
      <c r="J140" s="23" t="s">
        <v>564</v>
      </c>
      <c r="K140" s="23" t="s">
        <v>564</v>
      </c>
      <c r="L140" s="23" t="s">
        <v>564</v>
      </c>
      <c r="M140" s="23" t="s">
        <v>564</v>
      </c>
      <c r="N140" s="23" t="s">
        <v>564</v>
      </c>
      <c r="O140" s="23" t="s">
        <v>564</v>
      </c>
      <c r="P140" s="23" t="s">
        <v>564</v>
      </c>
      <c r="Q140" s="23" t="s">
        <v>564</v>
      </c>
      <c r="R140" s="23" t="s">
        <v>564</v>
      </c>
      <c r="S140" s="24" t="s">
        <v>564</v>
      </c>
      <c r="T140" s="23" t="s">
        <v>564</v>
      </c>
      <c r="U140" s="23" t="s">
        <v>564</v>
      </c>
      <c r="V140" s="23" t="s">
        <v>564</v>
      </c>
      <c r="W140" s="23" t="s">
        <v>564</v>
      </c>
      <c r="X140" s="23" t="s">
        <v>564</v>
      </c>
      <c r="Y140" s="23" t="s">
        <v>564</v>
      </c>
      <c r="Z140" s="23" t="s">
        <v>564</v>
      </c>
      <c r="AA140" s="23" t="s">
        <v>564</v>
      </c>
      <c r="AB140" s="23" t="s">
        <v>564</v>
      </c>
      <c r="AC140" s="23" t="s">
        <v>564</v>
      </c>
      <c r="AD140" s="23" t="s">
        <v>564</v>
      </c>
      <c r="AE140" s="23" t="s">
        <v>564</v>
      </c>
      <c r="AF140" s="23" t="s">
        <v>564</v>
      </c>
      <c r="AG140" s="23" t="s">
        <v>564</v>
      </c>
      <c r="AH140" s="24" t="s">
        <v>564</v>
      </c>
    </row>
    <row r="141" spans="2:34" x14ac:dyDescent="0.2">
      <c r="B141" s="33" t="s">
        <v>284</v>
      </c>
      <c r="C141" s="21" t="s">
        <v>84</v>
      </c>
      <c r="D141" s="18" t="s">
        <v>184</v>
      </c>
      <c r="E141" s="23" t="s">
        <v>564</v>
      </c>
      <c r="F141" s="23" t="s">
        <v>564</v>
      </c>
      <c r="G141" s="23" t="s">
        <v>564</v>
      </c>
      <c r="H141" s="23" t="s">
        <v>564</v>
      </c>
      <c r="I141" s="23" t="s">
        <v>564</v>
      </c>
      <c r="J141" s="23" t="s">
        <v>564</v>
      </c>
      <c r="K141" s="23" t="s">
        <v>564</v>
      </c>
      <c r="L141" s="23" t="s">
        <v>564</v>
      </c>
      <c r="M141" s="23" t="s">
        <v>564</v>
      </c>
      <c r="N141" s="23" t="s">
        <v>564</v>
      </c>
      <c r="O141" s="23" t="s">
        <v>564</v>
      </c>
      <c r="P141" s="23" t="s">
        <v>564</v>
      </c>
      <c r="Q141" s="23" t="s">
        <v>564</v>
      </c>
      <c r="R141" s="23" t="s">
        <v>564</v>
      </c>
      <c r="S141" s="24" t="s">
        <v>564</v>
      </c>
      <c r="T141" s="23" t="s">
        <v>564</v>
      </c>
      <c r="U141" s="23" t="s">
        <v>564</v>
      </c>
      <c r="V141" s="23" t="s">
        <v>564</v>
      </c>
      <c r="W141" s="23" t="s">
        <v>564</v>
      </c>
      <c r="X141" s="23" t="s">
        <v>564</v>
      </c>
      <c r="Y141" s="23" t="s">
        <v>564</v>
      </c>
      <c r="Z141" s="23" t="s">
        <v>564</v>
      </c>
      <c r="AA141" s="23" t="s">
        <v>564</v>
      </c>
      <c r="AB141" s="23" t="s">
        <v>564</v>
      </c>
      <c r="AC141" s="23" t="s">
        <v>564</v>
      </c>
      <c r="AD141" s="23" t="s">
        <v>564</v>
      </c>
      <c r="AE141" s="23" t="s">
        <v>564</v>
      </c>
      <c r="AF141" s="23" t="s">
        <v>564</v>
      </c>
      <c r="AG141" s="23" t="s">
        <v>564</v>
      </c>
      <c r="AH141" s="24" t="s">
        <v>564</v>
      </c>
    </row>
    <row r="142" spans="2:34" x14ac:dyDescent="0.2">
      <c r="B142" s="33" t="s">
        <v>284</v>
      </c>
      <c r="C142" s="21" t="s">
        <v>85</v>
      </c>
      <c r="D142" s="18" t="s">
        <v>185</v>
      </c>
      <c r="E142" s="23" t="s">
        <v>564</v>
      </c>
      <c r="F142" s="23" t="s">
        <v>564</v>
      </c>
      <c r="G142" s="23" t="s">
        <v>564</v>
      </c>
      <c r="H142" s="23" t="s">
        <v>564</v>
      </c>
      <c r="I142" s="23" t="s">
        <v>564</v>
      </c>
      <c r="J142" s="23" t="s">
        <v>564</v>
      </c>
      <c r="K142" s="23" t="s">
        <v>564</v>
      </c>
      <c r="L142" s="23" t="s">
        <v>564</v>
      </c>
      <c r="M142" s="23" t="s">
        <v>564</v>
      </c>
      <c r="N142" s="23" t="s">
        <v>564</v>
      </c>
      <c r="O142" s="23" t="s">
        <v>564</v>
      </c>
      <c r="P142" s="23" t="s">
        <v>564</v>
      </c>
      <c r="Q142" s="23" t="s">
        <v>564</v>
      </c>
      <c r="R142" s="23" t="s">
        <v>564</v>
      </c>
      <c r="S142" s="24" t="s">
        <v>564</v>
      </c>
      <c r="T142" s="23" t="s">
        <v>564</v>
      </c>
      <c r="U142" s="23" t="s">
        <v>564</v>
      </c>
      <c r="V142" s="23" t="s">
        <v>564</v>
      </c>
      <c r="W142" s="23" t="s">
        <v>564</v>
      </c>
      <c r="X142" s="23" t="s">
        <v>564</v>
      </c>
      <c r="Y142" s="23" t="s">
        <v>564</v>
      </c>
      <c r="Z142" s="23" t="s">
        <v>564</v>
      </c>
      <c r="AA142" s="23" t="s">
        <v>564</v>
      </c>
      <c r="AB142" s="23" t="s">
        <v>564</v>
      </c>
      <c r="AC142" s="23" t="s">
        <v>564</v>
      </c>
      <c r="AD142" s="23" t="s">
        <v>564</v>
      </c>
      <c r="AE142" s="23" t="s">
        <v>564</v>
      </c>
      <c r="AF142" s="23" t="s">
        <v>564</v>
      </c>
      <c r="AG142" s="23" t="s">
        <v>564</v>
      </c>
      <c r="AH142" s="24" t="s">
        <v>564</v>
      </c>
    </row>
    <row r="143" spans="2:34" x14ac:dyDescent="0.2">
      <c r="B143" s="33" t="s">
        <v>284</v>
      </c>
      <c r="C143" s="21" t="s">
        <v>89</v>
      </c>
      <c r="D143" s="18" t="s">
        <v>187</v>
      </c>
      <c r="E143" s="23">
        <v>8.0684596577017112E-2</v>
      </c>
      <c r="F143" s="23">
        <v>0.10635696821515893</v>
      </c>
      <c r="G143" s="23">
        <v>1.263243683781581E-2</v>
      </c>
      <c r="H143" s="23">
        <v>2.1189894050529748E-2</v>
      </c>
      <c r="I143" s="23">
        <v>9.6984515077424616E-2</v>
      </c>
      <c r="J143" s="23">
        <v>9.9837000814995927E-2</v>
      </c>
      <c r="K143" s="23">
        <v>2.567237163814181E-2</v>
      </c>
      <c r="L143" s="23">
        <v>6.6014669926650366E-2</v>
      </c>
      <c r="M143" s="23">
        <v>7.45721271393643E-2</v>
      </c>
      <c r="N143" s="23">
        <v>9.7799511002444987E-3</v>
      </c>
      <c r="O143" s="23">
        <v>1.9559902200488997E-2</v>
      </c>
      <c r="P143" s="23">
        <v>5.2159739201303991E-2</v>
      </c>
      <c r="Q143" s="23">
        <v>0.27832110839445801</v>
      </c>
      <c r="R143" s="23">
        <v>5.5827220863895681E-2</v>
      </c>
      <c r="S143" s="24">
        <v>12270</v>
      </c>
      <c r="T143" s="23">
        <v>0.14950166112956811</v>
      </c>
      <c r="U143" s="23">
        <v>0.12956810631229235</v>
      </c>
      <c r="V143" s="23">
        <v>1.4950166112956811E-2</v>
      </c>
      <c r="W143" s="23">
        <v>4.9833887043189366E-3</v>
      </c>
      <c r="X143" s="23">
        <v>0.13787375415282391</v>
      </c>
      <c r="Y143" s="23">
        <v>0.12790697674418605</v>
      </c>
      <c r="Z143" s="23">
        <v>2.6578073089700997E-2</v>
      </c>
      <c r="AA143" s="23">
        <v>3.4883720930232558E-2</v>
      </c>
      <c r="AB143" s="23">
        <v>0.11627906976744186</v>
      </c>
      <c r="AC143" s="23">
        <v>8.3056478405315621E-3</v>
      </c>
      <c r="AD143" s="23">
        <v>2.1594684385382059E-2</v>
      </c>
      <c r="AE143" s="23">
        <v>3.1561461794019932E-2</v>
      </c>
      <c r="AF143" s="23">
        <v>0.10631229235880399</v>
      </c>
      <c r="AG143" s="23">
        <v>8.6378737541528236E-2</v>
      </c>
      <c r="AH143" s="24">
        <v>3010</v>
      </c>
    </row>
    <row r="144" spans="2:34" x14ac:dyDescent="0.2">
      <c r="B144" s="33" t="s">
        <v>284</v>
      </c>
      <c r="C144" s="21" t="s">
        <v>73</v>
      </c>
      <c r="D144" s="18" t="s">
        <v>177</v>
      </c>
      <c r="E144" s="23">
        <v>0.12044105173876166</v>
      </c>
      <c r="F144" s="23">
        <v>0.12439920836867402</v>
      </c>
      <c r="G144" s="23">
        <v>1.2439920836867402E-2</v>
      </c>
      <c r="H144" s="23">
        <v>9.1037602487984162E-2</v>
      </c>
      <c r="I144" s="23">
        <v>0.11365564037319763</v>
      </c>
      <c r="J144" s="23">
        <v>6.1916878710771839E-2</v>
      </c>
      <c r="K144" s="23">
        <v>3.0534351145038167E-2</v>
      </c>
      <c r="L144" s="23">
        <v>6.7571388182075198E-2</v>
      </c>
      <c r="M144" s="23">
        <v>7.2094995759117902E-2</v>
      </c>
      <c r="N144" s="23">
        <v>5.0890585241730284E-3</v>
      </c>
      <c r="O144" s="23">
        <v>1.583262651964942E-2</v>
      </c>
      <c r="P144" s="23">
        <v>2.3183488832343793E-2</v>
      </c>
      <c r="Q144" s="23">
        <v>0.17811704834605599</v>
      </c>
      <c r="R144" s="23">
        <v>8.3686740175289792E-2</v>
      </c>
      <c r="S144" s="24">
        <v>17685</v>
      </c>
      <c r="T144" s="23">
        <v>0.19734513274336282</v>
      </c>
      <c r="U144" s="23">
        <v>0.12743362831858407</v>
      </c>
      <c r="V144" s="23">
        <v>1.1504424778761062E-2</v>
      </c>
      <c r="W144" s="23">
        <v>7.0796460176991149E-3</v>
      </c>
      <c r="X144" s="23">
        <v>0.1415929203539823</v>
      </c>
      <c r="Y144" s="23">
        <v>8.0530973451327439E-2</v>
      </c>
      <c r="Z144" s="23">
        <v>3.8938053097345132E-2</v>
      </c>
      <c r="AA144" s="23">
        <v>5.2212389380530973E-2</v>
      </c>
      <c r="AB144" s="23">
        <v>7.8761061946902661E-2</v>
      </c>
      <c r="AC144" s="23">
        <v>3.5398230088495575E-3</v>
      </c>
      <c r="AD144" s="23">
        <v>1.6814159292035398E-2</v>
      </c>
      <c r="AE144" s="23">
        <v>1.3274336283185841E-2</v>
      </c>
      <c r="AF144" s="23">
        <v>0.10265486725663717</v>
      </c>
      <c r="AG144" s="23">
        <v>0.12831858407079647</v>
      </c>
      <c r="AH144" s="24">
        <v>5650</v>
      </c>
    </row>
    <row r="145" spans="2:34" x14ac:dyDescent="0.2">
      <c r="B145" s="33" t="s">
        <v>284</v>
      </c>
      <c r="C145" s="21" t="s">
        <v>429</v>
      </c>
      <c r="D145" s="18" t="s">
        <v>430</v>
      </c>
      <c r="E145" s="23" t="s">
        <v>564</v>
      </c>
      <c r="F145" s="23" t="s">
        <v>564</v>
      </c>
      <c r="G145" s="23" t="s">
        <v>564</v>
      </c>
      <c r="H145" s="23" t="s">
        <v>564</v>
      </c>
      <c r="I145" s="23" t="s">
        <v>564</v>
      </c>
      <c r="J145" s="23" t="s">
        <v>564</v>
      </c>
      <c r="K145" s="23" t="s">
        <v>564</v>
      </c>
      <c r="L145" s="23" t="s">
        <v>564</v>
      </c>
      <c r="M145" s="23" t="s">
        <v>564</v>
      </c>
      <c r="N145" s="23" t="s">
        <v>564</v>
      </c>
      <c r="O145" s="23" t="s">
        <v>564</v>
      </c>
      <c r="P145" s="23" t="s">
        <v>564</v>
      </c>
      <c r="Q145" s="23" t="s">
        <v>564</v>
      </c>
      <c r="R145" s="23" t="s">
        <v>564</v>
      </c>
      <c r="S145" s="24" t="s">
        <v>564</v>
      </c>
      <c r="T145" s="23" t="s">
        <v>564</v>
      </c>
      <c r="U145" s="23" t="s">
        <v>564</v>
      </c>
      <c r="V145" s="23" t="s">
        <v>564</v>
      </c>
      <c r="W145" s="23" t="s">
        <v>564</v>
      </c>
      <c r="X145" s="23" t="s">
        <v>564</v>
      </c>
      <c r="Y145" s="23" t="s">
        <v>564</v>
      </c>
      <c r="Z145" s="23" t="s">
        <v>564</v>
      </c>
      <c r="AA145" s="23" t="s">
        <v>564</v>
      </c>
      <c r="AB145" s="23" t="s">
        <v>564</v>
      </c>
      <c r="AC145" s="23" t="s">
        <v>564</v>
      </c>
      <c r="AD145" s="23" t="s">
        <v>564</v>
      </c>
      <c r="AE145" s="23" t="s">
        <v>564</v>
      </c>
      <c r="AF145" s="23" t="s">
        <v>564</v>
      </c>
      <c r="AG145" s="23" t="s">
        <v>564</v>
      </c>
      <c r="AH145" s="24" t="s">
        <v>564</v>
      </c>
    </row>
    <row r="146" spans="2:34" x14ac:dyDescent="0.2">
      <c r="B146" s="33" t="s">
        <v>284</v>
      </c>
      <c r="C146" s="21" t="s">
        <v>91</v>
      </c>
      <c r="D146" s="18" t="s">
        <v>189</v>
      </c>
      <c r="E146" s="23" t="s">
        <v>564</v>
      </c>
      <c r="F146" s="23" t="s">
        <v>564</v>
      </c>
      <c r="G146" s="23" t="s">
        <v>564</v>
      </c>
      <c r="H146" s="23" t="s">
        <v>564</v>
      </c>
      <c r="I146" s="23" t="s">
        <v>564</v>
      </c>
      <c r="J146" s="23" t="s">
        <v>564</v>
      </c>
      <c r="K146" s="23" t="s">
        <v>564</v>
      </c>
      <c r="L146" s="23" t="s">
        <v>564</v>
      </c>
      <c r="M146" s="23" t="s">
        <v>564</v>
      </c>
      <c r="N146" s="23" t="s">
        <v>564</v>
      </c>
      <c r="O146" s="23" t="s">
        <v>564</v>
      </c>
      <c r="P146" s="23" t="s">
        <v>564</v>
      </c>
      <c r="Q146" s="23" t="s">
        <v>564</v>
      </c>
      <c r="R146" s="23" t="s">
        <v>564</v>
      </c>
      <c r="S146" s="24" t="s">
        <v>564</v>
      </c>
      <c r="T146" s="23" t="s">
        <v>564</v>
      </c>
      <c r="U146" s="23" t="s">
        <v>564</v>
      </c>
      <c r="V146" s="23" t="s">
        <v>564</v>
      </c>
      <c r="W146" s="23" t="s">
        <v>564</v>
      </c>
      <c r="X146" s="23" t="s">
        <v>564</v>
      </c>
      <c r="Y146" s="23" t="s">
        <v>564</v>
      </c>
      <c r="Z146" s="23" t="s">
        <v>564</v>
      </c>
      <c r="AA146" s="23" t="s">
        <v>564</v>
      </c>
      <c r="AB146" s="23" t="s">
        <v>564</v>
      </c>
      <c r="AC146" s="23" t="s">
        <v>564</v>
      </c>
      <c r="AD146" s="23" t="s">
        <v>564</v>
      </c>
      <c r="AE146" s="23" t="s">
        <v>564</v>
      </c>
      <c r="AF146" s="23" t="s">
        <v>564</v>
      </c>
      <c r="AG146" s="23" t="s">
        <v>564</v>
      </c>
      <c r="AH146" s="24" t="s">
        <v>564</v>
      </c>
    </row>
    <row r="147" spans="2:34" x14ac:dyDescent="0.2">
      <c r="B147" s="33" t="s">
        <v>284</v>
      </c>
      <c r="C147" s="21" t="s">
        <v>103</v>
      </c>
      <c r="D147" s="18" t="s">
        <v>428</v>
      </c>
      <c r="E147" s="23" t="s">
        <v>564</v>
      </c>
      <c r="F147" s="23" t="s">
        <v>564</v>
      </c>
      <c r="G147" s="23" t="s">
        <v>564</v>
      </c>
      <c r="H147" s="23" t="s">
        <v>564</v>
      </c>
      <c r="I147" s="23" t="s">
        <v>564</v>
      </c>
      <c r="J147" s="23" t="s">
        <v>564</v>
      </c>
      <c r="K147" s="23" t="s">
        <v>564</v>
      </c>
      <c r="L147" s="23" t="s">
        <v>564</v>
      </c>
      <c r="M147" s="23" t="s">
        <v>564</v>
      </c>
      <c r="N147" s="23" t="s">
        <v>564</v>
      </c>
      <c r="O147" s="23" t="s">
        <v>564</v>
      </c>
      <c r="P147" s="23" t="s">
        <v>564</v>
      </c>
      <c r="Q147" s="23" t="s">
        <v>564</v>
      </c>
      <c r="R147" s="23" t="s">
        <v>564</v>
      </c>
      <c r="S147" s="24" t="s">
        <v>564</v>
      </c>
      <c r="T147" s="23" t="s">
        <v>564</v>
      </c>
      <c r="U147" s="23" t="s">
        <v>564</v>
      </c>
      <c r="V147" s="23" t="s">
        <v>564</v>
      </c>
      <c r="W147" s="23" t="s">
        <v>564</v>
      </c>
      <c r="X147" s="23" t="s">
        <v>564</v>
      </c>
      <c r="Y147" s="23" t="s">
        <v>564</v>
      </c>
      <c r="Z147" s="23" t="s">
        <v>564</v>
      </c>
      <c r="AA147" s="23" t="s">
        <v>564</v>
      </c>
      <c r="AB147" s="23" t="s">
        <v>564</v>
      </c>
      <c r="AC147" s="23" t="s">
        <v>564</v>
      </c>
      <c r="AD147" s="23" t="s">
        <v>564</v>
      </c>
      <c r="AE147" s="23" t="s">
        <v>564</v>
      </c>
      <c r="AF147" s="23" t="s">
        <v>564</v>
      </c>
      <c r="AG147" s="23" t="s">
        <v>564</v>
      </c>
      <c r="AH147" s="24" t="s">
        <v>564</v>
      </c>
    </row>
    <row r="148" spans="2:34" x14ac:dyDescent="0.2">
      <c r="B148" s="33" t="s">
        <v>284</v>
      </c>
      <c r="C148" s="21" t="s">
        <v>92</v>
      </c>
      <c r="D148" s="18" t="s">
        <v>190</v>
      </c>
      <c r="E148" s="23">
        <v>9.2442223610243596E-2</v>
      </c>
      <c r="F148" s="23">
        <v>0.10930668332292318</v>
      </c>
      <c r="G148" s="23">
        <v>1.561524047470331E-2</v>
      </c>
      <c r="H148" s="23">
        <v>1.811367895065584E-2</v>
      </c>
      <c r="I148" s="23">
        <v>9.4316052467207992E-2</v>
      </c>
      <c r="J148" s="23">
        <v>0.15115552779512806</v>
      </c>
      <c r="K148" s="23">
        <v>3.622735790131168E-2</v>
      </c>
      <c r="L148" s="23">
        <v>4.6221111805121798E-2</v>
      </c>
      <c r="M148" s="23">
        <v>7.8700811992504685E-2</v>
      </c>
      <c r="N148" s="23">
        <v>1.4990630855715179E-2</v>
      </c>
      <c r="O148" s="23">
        <v>1.6239850093691444E-2</v>
      </c>
      <c r="P148" s="23">
        <v>6.4334790755777638E-2</v>
      </c>
      <c r="Q148" s="23">
        <v>0.22673329169269207</v>
      </c>
      <c r="R148" s="23">
        <v>3.560274828232355E-2</v>
      </c>
      <c r="S148" s="24">
        <v>8005</v>
      </c>
      <c r="T148" s="23">
        <v>0.12758620689655173</v>
      </c>
      <c r="U148" s="23">
        <v>0.14655172413793102</v>
      </c>
      <c r="V148" s="23">
        <v>1.7241379310344827E-2</v>
      </c>
      <c r="W148" s="23">
        <v>8.6206896551724137E-3</v>
      </c>
      <c r="X148" s="23">
        <v>0.1</v>
      </c>
      <c r="Y148" s="23">
        <v>0.19482758620689655</v>
      </c>
      <c r="Z148" s="23">
        <v>4.4827586206896551E-2</v>
      </c>
      <c r="AA148" s="23">
        <v>1.3793103448275862E-2</v>
      </c>
      <c r="AB148" s="23">
        <v>0.11379310344827587</v>
      </c>
      <c r="AC148" s="23">
        <v>5.1724137931034482E-3</v>
      </c>
      <c r="AD148" s="23">
        <v>2.2413793103448276E-2</v>
      </c>
      <c r="AE148" s="23">
        <v>2.0689655172413793E-2</v>
      </c>
      <c r="AF148" s="23">
        <v>0.12241379310344827</v>
      </c>
      <c r="AG148" s="23">
        <v>6.0344827586206899E-2</v>
      </c>
      <c r="AH148" s="24">
        <v>2900</v>
      </c>
    </row>
    <row r="149" spans="2:34" x14ac:dyDescent="0.2">
      <c r="B149" s="33" t="s">
        <v>284</v>
      </c>
      <c r="C149" s="21" t="s">
        <v>98</v>
      </c>
      <c r="D149" s="18" t="s">
        <v>331</v>
      </c>
      <c r="E149" s="23" t="s">
        <v>564</v>
      </c>
      <c r="F149" s="23" t="s">
        <v>564</v>
      </c>
      <c r="G149" s="23" t="s">
        <v>564</v>
      </c>
      <c r="H149" s="23" t="s">
        <v>564</v>
      </c>
      <c r="I149" s="23" t="s">
        <v>564</v>
      </c>
      <c r="J149" s="23" t="s">
        <v>564</v>
      </c>
      <c r="K149" s="23" t="s">
        <v>564</v>
      </c>
      <c r="L149" s="23" t="s">
        <v>564</v>
      </c>
      <c r="M149" s="23" t="s">
        <v>564</v>
      </c>
      <c r="N149" s="23" t="s">
        <v>564</v>
      </c>
      <c r="O149" s="23" t="s">
        <v>564</v>
      </c>
      <c r="P149" s="23" t="s">
        <v>564</v>
      </c>
      <c r="Q149" s="23" t="s">
        <v>564</v>
      </c>
      <c r="R149" s="23" t="s">
        <v>564</v>
      </c>
      <c r="S149" s="24" t="s">
        <v>564</v>
      </c>
      <c r="T149" s="23" t="s">
        <v>564</v>
      </c>
      <c r="U149" s="23" t="s">
        <v>564</v>
      </c>
      <c r="V149" s="23" t="s">
        <v>564</v>
      </c>
      <c r="W149" s="23" t="s">
        <v>564</v>
      </c>
      <c r="X149" s="23" t="s">
        <v>564</v>
      </c>
      <c r="Y149" s="23" t="s">
        <v>564</v>
      </c>
      <c r="Z149" s="23" t="s">
        <v>564</v>
      </c>
      <c r="AA149" s="23" t="s">
        <v>564</v>
      </c>
      <c r="AB149" s="23" t="s">
        <v>564</v>
      </c>
      <c r="AC149" s="23" t="s">
        <v>564</v>
      </c>
      <c r="AD149" s="23" t="s">
        <v>564</v>
      </c>
      <c r="AE149" s="23" t="s">
        <v>564</v>
      </c>
      <c r="AF149" s="23" t="s">
        <v>564</v>
      </c>
      <c r="AG149" s="23" t="s">
        <v>564</v>
      </c>
      <c r="AH149" s="24" t="s">
        <v>564</v>
      </c>
    </row>
    <row r="150" spans="2:34" x14ac:dyDescent="0.2">
      <c r="B150" s="33" t="s">
        <v>284</v>
      </c>
      <c r="C150" s="21" t="s">
        <v>104</v>
      </c>
      <c r="D150" s="18" t="s">
        <v>198</v>
      </c>
      <c r="E150" s="23">
        <v>9.9156118143459912E-2</v>
      </c>
      <c r="F150" s="23">
        <v>0.11075949367088607</v>
      </c>
      <c r="G150" s="23">
        <v>3.6919831223628692E-3</v>
      </c>
      <c r="H150" s="23">
        <v>1.3185654008438819E-2</v>
      </c>
      <c r="I150" s="23">
        <v>0.11181434599156118</v>
      </c>
      <c r="J150" s="23">
        <v>6.5400843881856546E-2</v>
      </c>
      <c r="K150" s="23">
        <v>3.6919831223628692E-2</v>
      </c>
      <c r="L150" s="23">
        <v>6.0654008438818567E-2</v>
      </c>
      <c r="M150" s="23">
        <v>9.49367088607595E-2</v>
      </c>
      <c r="N150" s="23">
        <v>8.4388185654008432E-3</v>
      </c>
      <c r="O150" s="23">
        <v>1.4767932489451477E-2</v>
      </c>
      <c r="P150" s="23">
        <v>5.8016877637130801E-2</v>
      </c>
      <c r="Q150" s="23">
        <v>0.27900843881856541</v>
      </c>
      <c r="R150" s="23">
        <v>4.3776371308016877E-2</v>
      </c>
      <c r="S150" s="24">
        <v>9480</v>
      </c>
      <c r="T150" s="23">
        <v>0.17636363636363636</v>
      </c>
      <c r="U150" s="23">
        <v>0.17636363636363636</v>
      </c>
      <c r="V150" s="23">
        <v>1.8181818181818182E-3</v>
      </c>
      <c r="W150" s="23">
        <v>1.8181818181818182E-3</v>
      </c>
      <c r="X150" s="23">
        <v>0.14000000000000001</v>
      </c>
      <c r="Y150" s="23">
        <v>0.08</v>
      </c>
      <c r="Z150" s="23">
        <v>4.5454545454545456E-2</v>
      </c>
      <c r="AA150" s="23">
        <v>3.4545454545454546E-2</v>
      </c>
      <c r="AB150" s="23">
        <v>0.13636363636363635</v>
      </c>
      <c r="AC150" s="23">
        <v>1.6363636363636365E-2</v>
      </c>
      <c r="AD150" s="23">
        <v>1.090909090909091E-2</v>
      </c>
      <c r="AE150" s="23">
        <v>0.02</v>
      </c>
      <c r="AF150" s="23">
        <v>0.12363636363636364</v>
      </c>
      <c r="AG150" s="23">
        <v>3.272727272727273E-2</v>
      </c>
      <c r="AH150" s="24">
        <v>2750</v>
      </c>
    </row>
    <row r="151" spans="2:34" x14ac:dyDescent="0.2">
      <c r="B151" s="33" t="s">
        <v>284</v>
      </c>
      <c r="C151" s="21" t="s">
        <v>105</v>
      </c>
      <c r="D151" s="18" t="s">
        <v>333</v>
      </c>
      <c r="E151" s="23" t="s">
        <v>564</v>
      </c>
      <c r="F151" s="23" t="s">
        <v>564</v>
      </c>
      <c r="G151" s="23" t="s">
        <v>564</v>
      </c>
      <c r="H151" s="23" t="s">
        <v>564</v>
      </c>
      <c r="I151" s="23" t="s">
        <v>564</v>
      </c>
      <c r="J151" s="23" t="s">
        <v>564</v>
      </c>
      <c r="K151" s="23" t="s">
        <v>564</v>
      </c>
      <c r="L151" s="23" t="s">
        <v>564</v>
      </c>
      <c r="M151" s="23" t="s">
        <v>564</v>
      </c>
      <c r="N151" s="23" t="s">
        <v>564</v>
      </c>
      <c r="O151" s="23" t="s">
        <v>564</v>
      </c>
      <c r="P151" s="23" t="s">
        <v>564</v>
      </c>
      <c r="Q151" s="23" t="s">
        <v>564</v>
      </c>
      <c r="R151" s="23" t="s">
        <v>564</v>
      </c>
      <c r="S151" s="24" t="s">
        <v>564</v>
      </c>
      <c r="T151" s="23" t="s">
        <v>564</v>
      </c>
      <c r="U151" s="23" t="s">
        <v>564</v>
      </c>
      <c r="V151" s="23" t="s">
        <v>564</v>
      </c>
      <c r="W151" s="23" t="s">
        <v>564</v>
      </c>
      <c r="X151" s="23" t="s">
        <v>564</v>
      </c>
      <c r="Y151" s="23" t="s">
        <v>564</v>
      </c>
      <c r="Z151" s="23" t="s">
        <v>564</v>
      </c>
      <c r="AA151" s="23" t="s">
        <v>564</v>
      </c>
      <c r="AB151" s="23" t="s">
        <v>564</v>
      </c>
      <c r="AC151" s="23" t="s">
        <v>564</v>
      </c>
      <c r="AD151" s="23" t="s">
        <v>564</v>
      </c>
      <c r="AE151" s="23" t="s">
        <v>564</v>
      </c>
      <c r="AF151" s="23" t="s">
        <v>564</v>
      </c>
      <c r="AG151" s="23" t="s">
        <v>564</v>
      </c>
      <c r="AH151" s="24" t="s">
        <v>564</v>
      </c>
    </row>
    <row r="152" spans="2:34" x14ac:dyDescent="0.2">
      <c r="B152" s="33" t="s">
        <v>284</v>
      </c>
      <c r="C152" s="21" t="s">
        <v>108</v>
      </c>
      <c r="D152" s="18" t="s">
        <v>334</v>
      </c>
      <c r="E152" s="23" t="s">
        <v>564</v>
      </c>
      <c r="F152" s="23" t="s">
        <v>564</v>
      </c>
      <c r="G152" s="23" t="s">
        <v>564</v>
      </c>
      <c r="H152" s="23" t="s">
        <v>564</v>
      </c>
      <c r="I152" s="23" t="s">
        <v>564</v>
      </c>
      <c r="J152" s="23" t="s">
        <v>564</v>
      </c>
      <c r="K152" s="23" t="s">
        <v>564</v>
      </c>
      <c r="L152" s="23" t="s">
        <v>564</v>
      </c>
      <c r="M152" s="23" t="s">
        <v>564</v>
      </c>
      <c r="N152" s="23" t="s">
        <v>564</v>
      </c>
      <c r="O152" s="23" t="s">
        <v>564</v>
      </c>
      <c r="P152" s="23" t="s">
        <v>564</v>
      </c>
      <c r="Q152" s="23" t="s">
        <v>564</v>
      </c>
      <c r="R152" s="23" t="s">
        <v>564</v>
      </c>
      <c r="S152" s="24" t="s">
        <v>564</v>
      </c>
      <c r="T152" s="23" t="s">
        <v>564</v>
      </c>
      <c r="U152" s="23" t="s">
        <v>564</v>
      </c>
      <c r="V152" s="23" t="s">
        <v>564</v>
      </c>
      <c r="W152" s="23" t="s">
        <v>564</v>
      </c>
      <c r="X152" s="23" t="s">
        <v>564</v>
      </c>
      <c r="Y152" s="23" t="s">
        <v>564</v>
      </c>
      <c r="Z152" s="23" t="s">
        <v>564</v>
      </c>
      <c r="AA152" s="23" t="s">
        <v>564</v>
      </c>
      <c r="AB152" s="23" t="s">
        <v>564</v>
      </c>
      <c r="AC152" s="23" t="s">
        <v>564</v>
      </c>
      <c r="AD152" s="23" t="s">
        <v>564</v>
      </c>
      <c r="AE152" s="23" t="s">
        <v>564</v>
      </c>
      <c r="AF152" s="23" t="s">
        <v>564</v>
      </c>
      <c r="AG152" s="23" t="s">
        <v>564</v>
      </c>
      <c r="AH152" s="24" t="s">
        <v>564</v>
      </c>
    </row>
    <row r="153" spans="2:34" x14ac:dyDescent="0.2">
      <c r="B153" s="33" t="s">
        <v>284</v>
      </c>
      <c r="C153" s="21" t="s">
        <v>109</v>
      </c>
      <c r="D153" s="18" t="s">
        <v>335</v>
      </c>
      <c r="E153" s="23">
        <v>0.10270270270270271</v>
      </c>
      <c r="F153" s="23">
        <v>0.11824324324324324</v>
      </c>
      <c r="G153" s="23">
        <v>1.6891891891891893E-2</v>
      </c>
      <c r="H153" s="23">
        <v>1.9594594594594596E-2</v>
      </c>
      <c r="I153" s="23">
        <v>0.12432432432432433</v>
      </c>
      <c r="J153" s="23">
        <v>0.11351351351351352</v>
      </c>
      <c r="K153" s="23">
        <v>2.364864864864865E-2</v>
      </c>
      <c r="L153" s="23">
        <v>6.0810810810810814E-2</v>
      </c>
      <c r="M153" s="23">
        <v>6.4864864864864868E-2</v>
      </c>
      <c r="N153" s="23">
        <v>1.2162162162162163E-2</v>
      </c>
      <c r="O153" s="23">
        <v>8.1081081081081086E-3</v>
      </c>
      <c r="P153" s="23">
        <v>3.5135135135135137E-2</v>
      </c>
      <c r="Q153" s="23">
        <v>0.21554054054054053</v>
      </c>
      <c r="R153" s="23">
        <v>8.3783783783783788E-2</v>
      </c>
      <c r="S153" s="24">
        <v>7400</v>
      </c>
      <c r="T153" s="23">
        <v>0.16384180790960451</v>
      </c>
      <c r="U153" s="23">
        <v>0.13182674199623351</v>
      </c>
      <c r="V153" s="23">
        <v>1.1299435028248588E-2</v>
      </c>
      <c r="W153" s="23">
        <v>3.766478342749529E-3</v>
      </c>
      <c r="X153" s="23">
        <v>0.17137476459510359</v>
      </c>
      <c r="Y153" s="23">
        <v>0.12429378531073447</v>
      </c>
      <c r="Z153" s="23">
        <v>2.8248587570621469E-2</v>
      </c>
      <c r="AA153" s="23">
        <v>5.6497175141242938E-2</v>
      </c>
      <c r="AB153" s="23">
        <v>8.2862523540489647E-2</v>
      </c>
      <c r="AC153" s="23">
        <v>1.6949152542372881E-2</v>
      </c>
      <c r="AD153" s="23">
        <v>3.766478342749529E-3</v>
      </c>
      <c r="AE153" s="23">
        <v>1.3182674199623353E-2</v>
      </c>
      <c r="AF153" s="23">
        <v>0.10169491525423729</v>
      </c>
      <c r="AG153" s="23">
        <v>9.2278719397363471E-2</v>
      </c>
      <c r="AH153" s="24">
        <v>2655</v>
      </c>
    </row>
    <row r="154" spans="2:34" x14ac:dyDescent="0.2">
      <c r="B154" s="33" t="s">
        <v>284</v>
      </c>
      <c r="C154" s="21" t="s">
        <v>110</v>
      </c>
      <c r="D154" s="18" t="s">
        <v>201</v>
      </c>
      <c r="E154" s="23" t="s">
        <v>564</v>
      </c>
      <c r="F154" s="23" t="s">
        <v>564</v>
      </c>
      <c r="G154" s="23" t="s">
        <v>564</v>
      </c>
      <c r="H154" s="23" t="s">
        <v>564</v>
      </c>
      <c r="I154" s="23" t="s">
        <v>564</v>
      </c>
      <c r="J154" s="23" t="s">
        <v>564</v>
      </c>
      <c r="K154" s="23" t="s">
        <v>564</v>
      </c>
      <c r="L154" s="23" t="s">
        <v>564</v>
      </c>
      <c r="M154" s="23" t="s">
        <v>564</v>
      </c>
      <c r="N154" s="23" t="s">
        <v>564</v>
      </c>
      <c r="O154" s="23" t="s">
        <v>564</v>
      </c>
      <c r="P154" s="23" t="s">
        <v>564</v>
      </c>
      <c r="Q154" s="23" t="s">
        <v>564</v>
      </c>
      <c r="R154" s="23" t="s">
        <v>564</v>
      </c>
      <c r="S154" s="24" t="s">
        <v>564</v>
      </c>
      <c r="T154" s="23" t="s">
        <v>564</v>
      </c>
      <c r="U154" s="23" t="s">
        <v>564</v>
      </c>
      <c r="V154" s="23" t="s">
        <v>564</v>
      </c>
      <c r="W154" s="23" t="s">
        <v>564</v>
      </c>
      <c r="X154" s="23" t="s">
        <v>564</v>
      </c>
      <c r="Y154" s="23" t="s">
        <v>564</v>
      </c>
      <c r="Z154" s="23" t="s">
        <v>564</v>
      </c>
      <c r="AA154" s="23" t="s">
        <v>564</v>
      </c>
      <c r="AB154" s="23" t="s">
        <v>564</v>
      </c>
      <c r="AC154" s="23" t="s">
        <v>564</v>
      </c>
      <c r="AD154" s="23" t="s">
        <v>564</v>
      </c>
      <c r="AE154" s="23" t="s">
        <v>564</v>
      </c>
      <c r="AF154" s="23" t="s">
        <v>564</v>
      </c>
      <c r="AG154" s="23" t="s">
        <v>564</v>
      </c>
      <c r="AH154" s="24" t="s">
        <v>564</v>
      </c>
    </row>
    <row r="155" spans="2:34" x14ac:dyDescent="0.2">
      <c r="B155" s="33" t="s">
        <v>284</v>
      </c>
      <c r="C155" s="21" t="s">
        <v>111</v>
      </c>
      <c r="D155" s="18" t="s">
        <v>336</v>
      </c>
      <c r="E155" s="23" t="s">
        <v>564</v>
      </c>
      <c r="F155" s="23" t="s">
        <v>564</v>
      </c>
      <c r="G155" s="23" t="s">
        <v>564</v>
      </c>
      <c r="H155" s="23" t="s">
        <v>564</v>
      </c>
      <c r="I155" s="23" t="s">
        <v>564</v>
      </c>
      <c r="J155" s="23" t="s">
        <v>564</v>
      </c>
      <c r="K155" s="23" t="s">
        <v>564</v>
      </c>
      <c r="L155" s="23" t="s">
        <v>564</v>
      </c>
      <c r="M155" s="23" t="s">
        <v>564</v>
      </c>
      <c r="N155" s="23" t="s">
        <v>564</v>
      </c>
      <c r="O155" s="23" t="s">
        <v>564</v>
      </c>
      <c r="P155" s="23" t="s">
        <v>564</v>
      </c>
      <c r="Q155" s="23" t="s">
        <v>564</v>
      </c>
      <c r="R155" s="23" t="s">
        <v>564</v>
      </c>
      <c r="S155" s="24" t="s">
        <v>564</v>
      </c>
      <c r="T155" s="23" t="s">
        <v>564</v>
      </c>
      <c r="U155" s="23" t="s">
        <v>564</v>
      </c>
      <c r="V155" s="23" t="s">
        <v>564</v>
      </c>
      <c r="W155" s="23" t="s">
        <v>564</v>
      </c>
      <c r="X155" s="23" t="s">
        <v>564</v>
      </c>
      <c r="Y155" s="23" t="s">
        <v>564</v>
      </c>
      <c r="Z155" s="23" t="s">
        <v>564</v>
      </c>
      <c r="AA155" s="23" t="s">
        <v>564</v>
      </c>
      <c r="AB155" s="23" t="s">
        <v>564</v>
      </c>
      <c r="AC155" s="23" t="s">
        <v>564</v>
      </c>
      <c r="AD155" s="23" t="s">
        <v>564</v>
      </c>
      <c r="AE155" s="23" t="s">
        <v>564</v>
      </c>
      <c r="AF155" s="23" t="s">
        <v>564</v>
      </c>
      <c r="AG155" s="23" t="s">
        <v>564</v>
      </c>
      <c r="AH155" s="24" t="s">
        <v>564</v>
      </c>
    </row>
    <row r="156" spans="2:34" x14ac:dyDescent="0.2">
      <c r="B156" s="33" t="s">
        <v>288</v>
      </c>
      <c r="C156" s="21" t="s">
        <v>113</v>
      </c>
      <c r="D156" s="18" t="s">
        <v>337</v>
      </c>
      <c r="E156" s="23" t="s">
        <v>564</v>
      </c>
      <c r="F156" s="23" t="s">
        <v>564</v>
      </c>
      <c r="G156" s="23" t="s">
        <v>564</v>
      </c>
      <c r="H156" s="23" t="s">
        <v>564</v>
      </c>
      <c r="I156" s="23" t="s">
        <v>564</v>
      </c>
      <c r="J156" s="23" t="s">
        <v>564</v>
      </c>
      <c r="K156" s="23" t="s">
        <v>564</v>
      </c>
      <c r="L156" s="23" t="s">
        <v>564</v>
      </c>
      <c r="M156" s="23" t="s">
        <v>564</v>
      </c>
      <c r="N156" s="23" t="s">
        <v>564</v>
      </c>
      <c r="O156" s="23" t="s">
        <v>564</v>
      </c>
      <c r="P156" s="23" t="s">
        <v>564</v>
      </c>
      <c r="Q156" s="23" t="s">
        <v>564</v>
      </c>
      <c r="R156" s="23" t="s">
        <v>564</v>
      </c>
      <c r="S156" s="24" t="s">
        <v>564</v>
      </c>
      <c r="T156" s="23" t="s">
        <v>564</v>
      </c>
      <c r="U156" s="23" t="s">
        <v>564</v>
      </c>
      <c r="V156" s="23" t="s">
        <v>564</v>
      </c>
      <c r="W156" s="23" t="s">
        <v>564</v>
      </c>
      <c r="X156" s="23" t="s">
        <v>564</v>
      </c>
      <c r="Y156" s="23" t="s">
        <v>564</v>
      </c>
      <c r="Z156" s="23" t="s">
        <v>564</v>
      </c>
      <c r="AA156" s="23" t="s">
        <v>564</v>
      </c>
      <c r="AB156" s="23" t="s">
        <v>564</v>
      </c>
      <c r="AC156" s="23" t="s">
        <v>564</v>
      </c>
      <c r="AD156" s="23" t="s">
        <v>564</v>
      </c>
      <c r="AE156" s="23" t="s">
        <v>564</v>
      </c>
      <c r="AF156" s="23" t="s">
        <v>564</v>
      </c>
      <c r="AG156" s="23" t="s">
        <v>564</v>
      </c>
      <c r="AH156" s="24" t="s">
        <v>564</v>
      </c>
    </row>
    <row r="157" spans="2:34" x14ac:dyDescent="0.2">
      <c r="B157" s="33" t="s">
        <v>288</v>
      </c>
      <c r="C157" s="21" t="s">
        <v>114</v>
      </c>
      <c r="D157" s="18" t="s">
        <v>202</v>
      </c>
      <c r="E157" s="23">
        <v>0.14370748299319727</v>
      </c>
      <c r="F157" s="23">
        <v>0.1130952380952381</v>
      </c>
      <c r="G157" s="23">
        <v>4.2517006802721092E-3</v>
      </c>
      <c r="H157" s="23">
        <v>6.8027210884353739E-3</v>
      </c>
      <c r="I157" s="23">
        <v>0.14625850340136054</v>
      </c>
      <c r="J157" s="23">
        <v>0.1598639455782313</v>
      </c>
      <c r="K157" s="23">
        <v>3.7414965986394558E-2</v>
      </c>
      <c r="L157" s="23">
        <v>2.2108843537414966E-2</v>
      </c>
      <c r="M157" s="23">
        <v>7.5680272108843538E-2</v>
      </c>
      <c r="N157" s="23">
        <v>1.6156462585034014E-2</v>
      </c>
      <c r="O157" s="23">
        <v>2.4659863945578231E-2</v>
      </c>
      <c r="P157" s="23">
        <v>2.7210884353741496E-2</v>
      </c>
      <c r="Q157" s="23">
        <v>0.1598639455782313</v>
      </c>
      <c r="R157" s="23">
        <v>6.3775510204081634E-2</v>
      </c>
      <c r="S157" s="24">
        <v>5880</v>
      </c>
      <c r="T157" s="23">
        <v>0.18398268398268397</v>
      </c>
      <c r="U157" s="23">
        <v>0.12337662337662338</v>
      </c>
      <c r="V157" s="23">
        <v>4.329004329004329E-3</v>
      </c>
      <c r="W157" s="23">
        <v>6.4935064935064939E-3</v>
      </c>
      <c r="X157" s="23">
        <v>0.15151515151515152</v>
      </c>
      <c r="Y157" s="23">
        <v>0.14285714285714285</v>
      </c>
      <c r="Z157" s="23">
        <v>3.67965367965368E-2</v>
      </c>
      <c r="AA157" s="23">
        <v>1.0822510822510822E-2</v>
      </c>
      <c r="AB157" s="23">
        <v>8.2251082251082255E-2</v>
      </c>
      <c r="AC157" s="23">
        <v>1.948051948051948E-2</v>
      </c>
      <c r="AD157" s="23">
        <v>1.7316017316017316E-2</v>
      </c>
      <c r="AE157" s="23">
        <v>1.5151515151515152E-2</v>
      </c>
      <c r="AF157" s="23">
        <v>0.1406926406926407</v>
      </c>
      <c r="AG157" s="23">
        <v>6.7099567099567103E-2</v>
      </c>
      <c r="AH157" s="24">
        <v>2310</v>
      </c>
    </row>
    <row r="158" spans="2:34" x14ac:dyDescent="0.2">
      <c r="B158" s="33" t="s">
        <v>288</v>
      </c>
      <c r="C158" s="21" t="s">
        <v>115</v>
      </c>
      <c r="D158" s="18" t="s">
        <v>338</v>
      </c>
      <c r="E158" s="23" t="s">
        <v>564</v>
      </c>
      <c r="F158" s="23" t="s">
        <v>564</v>
      </c>
      <c r="G158" s="23" t="s">
        <v>564</v>
      </c>
      <c r="H158" s="23" t="s">
        <v>564</v>
      </c>
      <c r="I158" s="23" t="s">
        <v>564</v>
      </c>
      <c r="J158" s="23" t="s">
        <v>564</v>
      </c>
      <c r="K158" s="23" t="s">
        <v>564</v>
      </c>
      <c r="L158" s="23" t="s">
        <v>564</v>
      </c>
      <c r="M158" s="23" t="s">
        <v>564</v>
      </c>
      <c r="N158" s="23" t="s">
        <v>564</v>
      </c>
      <c r="O158" s="23" t="s">
        <v>564</v>
      </c>
      <c r="P158" s="23" t="s">
        <v>564</v>
      </c>
      <c r="Q158" s="23" t="s">
        <v>564</v>
      </c>
      <c r="R158" s="23" t="s">
        <v>564</v>
      </c>
      <c r="S158" s="24" t="s">
        <v>564</v>
      </c>
      <c r="T158" s="23" t="s">
        <v>564</v>
      </c>
      <c r="U158" s="23" t="s">
        <v>564</v>
      </c>
      <c r="V158" s="23" t="s">
        <v>564</v>
      </c>
      <c r="W158" s="23" t="s">
        <v>564</v>
      </c>
      <c r="X158" s="23" t="s">
        <v>564</v>
      </c>
      <c r="Y158" s="23" t="s">
        <v>564</v>
      </c>
      <c r="Z158" s="23" t="s">
        <v>564</v>
      </c>
      <c r="AA158" s="23" t="s">
        <v>564</v>
      </c>
      <c r="AB158" s="23" t="s">
        <v>564</v>
      </c>
      <c r="AC158" s="23" t="s">
        <v>564</v>
      </c>
      <c r="AD158" s="23" t="s">
        <v>564</v>
      </c>
      <c r="AE158" s="23" t="s">
        <v>564</v>
      </c>
      <c r="AF158" s="23" t="s">
        <v>564</v>
      </c>
      <c r="AG158" s="23" t="s">
        <v>564</v>
      </c>
      <c r="AH158" s="24" t="s">
        <v>564</v>
      </c>
    </row>
    <row r="159" spans="2:34" x14ac:dyDescent="0.2">
      <c r="B159" s="33" t="s">
        <v>288</v>
      </c>
      <c r="C159" s="21" t="s">
        <v>116</v>
      </c>
      <c r="D159" s="18" t="s">
        <v>203</v>
      </c>
      <c r="E159" s="23">
        <v>0.12772351615326821</v>
      </c>
      <c r="F159" s="23">
        <v>0.1318557475582269</v>
      </c>
      <c r="G159" s="23">
        <v>3.3809166040570998E-3</v>
      </c>
      <c r="H159" s="23">
        <v>0</v>
      </c>
      <c r="I159" s="23">
        <v>0.14951164537941397</v>
      </c>
      <c r="J159" s="23">
        <v>0.14124718256949662</v>
      </c>
      <c r="K159" s="23">
        <v>3.6438767843726523E-2</v>
      </c>
      <c r="L159" s="23">
        <v>3.8317054845980462E-2</v>
      </c>
      <c r="M159" s="23">
        <v>7.9263711495116448E-2</v>
      </c>
      <c r="N159" s="23">
        <v>1.8031555221637866E-2</v>
      </c>
      <c r="O159" s="23">
        <v>2.8174305033809167E-2</v>
      </c>
      <c r="P159" s="23">
        <v>4.1322314049586778E-2</v>
      </c>
      <c r="Q159" s="23">
        <v>0.12246431254695718</v>
      </c>
      <c r="R159" s="23">
        <v>8.2268970698722771E-2</v>
      </c>
      <c r="S159" s="24">
        <v>13310</v>
      </c>
      <c r="T159" s="23">
        <v>0.16807738814993953</v>
      </c>
      <c r="U159" s="23">
        <v>0.1293833131801693</v>
      </c>
      <c r="V159" s="23">
        <v>2.4183796856106408E-3</v>
      </c>
      <c r="W159" s="23">
        <v>0</v>
      </c>
      <c r="X159" s="23">
        <v>0.15840386940749698</v>
      </c>
      <c r="Y159" s="23">
        <v>0.14631197097944376</v>
      </c>
      <c r="Z159" s="23">
        <v>3.143893591293833E-2</v>
      </c>
      <c r="AA159" s="23">
        <v>3.2648125755743655E-2</v>
      </c>
      <c r="AB159" s="23">
        <v>6.6505441354292621E-2</v>
      </c>
      <c r="AC159" s="23">
        <v>3.5066505441354291E-2</v>
      </c>
      <c r="AD159" s="23">
        <v>1.2091898428053204E-2</v>
      </c>
      <c r="AE159" s="23">
        <v>4.1112454655380895E-2</v>
      </c>
      <c r="AF159" s="23">
        <v>8.9480048367593712E-2</v>
      </c>
      <c r="AG159" s="23">
        <v>8.8270858524788387E-2</v>
      </c>
      <c r="AH159" s="24">
        <v>4135</v>
      </c>
    </row>
    <row r="160" spans="2:34" x14ac:dyDescent="0.2">
      <c r="B160" s="33" t="s">
        <v>288</v>
      </c>
      <c r="C160" s="21" t="s">
        <v>117</v>
      </c>
      <c r="D160" s="18" t="s">
        <v>204</v>
      </c>
      <c r="E160" s="23" t="s">
        <v>564</v>
      </c>
      <c r="F160" s="23" t="s">
        <v>564</v>
      </c>
      <c r="G160" s="23" t="s">
        <v>564</v>
      </c>
      <c r="H160" s="23" t="s">
        <v>564</v>
      </c>
      <c r="I160" s="23" t="s">
        <v>564</v>
      </c>
      <c r="J160" s="23" t="s">
        <v>564</v>
      </c>
      <c r="K160" s="23" t="s">
        <v>564</v>
      </c>
      <c r="L160" s="23" t="s">
        <v>564</v>
      </c>
      <c r="M160" s="23" t="s">
        <v>564</v>
      </c>
      <c r="N160" s="23" t="s">
        <v>564</v>
      </c>
      <c r="O160" s="23" t="s">
        <v>564</v>
      </c>
      <c r="P160" s="23" t="s">
        <v>564</v>
      </c>
      <c r="Q160" s="23" t="s">
        <v>564</v>
      </c>
      <c r="R160" s="23" t="s">
        <v>564</v>
      </c>
      <c r="S160" s="24" t="s">
        <v>564</v>
      </c>
      <c r="T160" s="23" t="s">
        <v>564</v>
      </c>
      <c r="U160" s="23" t="s">
        <v>564</v>
      </c>
      <c r="V160" s="23" t="s">
        <v>564</v>
      </c>
      <c r="W160" s="23" t="s">
        <v>564</v>
      </c>
      <c r="X160" s="23" t="s">
        <v>564</v>
      </c>
      <c r="Y160" s="23" t="s">
        <v>564</v>
      </c>
      <c r="Z160" s="23" t="s">
        <v>564</v>
      </c>
      <c r="AA160" s="23" t="s">
        <v>564</v>
      </c>
      <c r="AB160" s="23" t="s">
        <v>564</v>
      </c>
      <c r="AC160" s="23" t="s">
        <v>564</v>
      </c>
      <c r="AD160" s="23" t="s">
        <v>564</v>
      </c>
      <c r="AE160" s="23" t="s">
        <v>564</v>
      </c>
      <c r="AF160" s="23" t="s">
        <v>564</v>
      </c>
      <c r="AG160" s="23" t="s">
        <v>564</v>
      </c>
      <c r="AH160" s="24" t="s">
        <v>564</v>
      </c>
    </row>
    <row r="161" spans="2:34" x14ac:dyDescent="0.2">
      <c r="B161" s="33" t="s">
        <v>288</v>
      </c>
      <c r="C161" s="21" t="s">
        <v>118</v>
      </c>
      <c r="D161" s="18" t="s">
        <v>205</v>
      </c>
      <c r="E161" s="23">
        <v>8.5987970594787258E-2</v>
      </c>
      <c r="F161" s="23">
        <v>0.13210069057696591</v>
      </c>
      <c r="G161" s="23">
        <v>3.1187346847850301E-3</v>
      </c>
      <c r="H161" s="23">
        <v>1.9826241924704835E-2</v>
      </c>
      <c r="I161" s="23">
        <v>0.12319002004900868</v>
      </c>
      <c r="J161" s="23">
        <v>0.11160614836266429</v>
      </c>
      <c r="K161" s="23">
        <v>3.4751615059033195E-2</v>
      </c>
      <c r="L161" s="23">
        <v>6.0815326353308087E-2</v>
      </c>
      <c r="M161" s="23">
        <v>7.2621964802851421E-2</v>
      </c>
      <c r="N161" s="23">
        <v>1.3588772555134774E-2</v>
      </c>
      <c r="O161" s="23">
        <v>1.0692804633548674E-2</v>
      </c>
      <c r="P161" s="23">
        <v>5.502339051013589E-2</v>
      </c>
      <c r="Q161" s="23">
        <v>0.21496992648696814</v>
      </c>
      <c r="R161" s="23">
        <v>6.1706393406103809E-2</v>
      </c>
      <c r="S161" s="24">
        <v>22445</v>
      </c>
      <c r="T161" s="23">
        <v>0.15843949044585987</v>
      </c>
      <c r="U161" s="23">
        <v>0.16878980891719744</v>
      </c>
      <c r="V161" s="23">
        <v>1.5923566878980893E-3</v>
      </c>
      <c r="W161" s="23">
        <v>3.1847133757961785E-3</v>
      </c>
      <c r="X161" s="23">
        <v>0.14570063694267515</v>
      </c>
      <c r="Y161" s="23">
        <v>0.12579617834394904</v>
      </c>
      <c r="Z161" s="23">
        <v>3.5828025477707005E-2</v>
      </c>
      <c r="AA161" s="23">
        <v>4.4585987261146494E-2</v>
      </c>
      <c r="AB161" s="23">
        <v>9.3949044585987268E-2</v>
      </c>
      <c r="AC161" s="23">
        <v>6.369426751592357E-3</v>
      </c>
      <c r="AD161" s="23">
        <v>1.0350318471337579E-2</v>
      </c>
      <c r="AE161" s="23">
        <v>3.0254777070063694E-2</v>
      </c>
      <c r="AF161" s="23">
        <v>8.9171974522292988E-2</v>
      </c>
      <c r="AG161" s="23">
        <v>8.6783439490445854E-2</v>
      </c>
      <c r="AH161" s="24">
        <v>6280</v>
      </c>
    </row>
    <row r="162" spans="2:34" x14ac:dyDescent="0.2">
      <c r="B162" s="33" t="s">
        <v>288</v>
      </c>
      <c r="C162" s="21" t="s">
        <v>119</v>
      </c>
      <c r="D162" s="18" t="s">
        <v>206</v>
      </c>
      <c r="E162" s="23">
        <v>0.10819808572617562</v>
      </c>
      <c r="F162" s="23">
        <v>0.10861423220973783</v>
      </c>
      <c r="G162" s="23">
        <v>5.4099042863087806E-3</v>
      </c>
      <c r="H162" s="23">
        <v>1.8310445276737412E-2</v>
      </c>
      <c r="I162" s="23">
        <v>0.11568872243029546</v>
      </c>
      <c r="J162" s="23">
        <v>7.740324594257178E-2</v>
      </c>
      <c r="K162" s="23">
        <v>3.9533915938410318E-2</v>
      </c>
      <c r="L162" s="23">
        <v>4.7024552642530172E-2</v>
      </c>
      <c r="M162" s="23">
        <v>7.990012484394507E-2</v>
      </c>
      <c r="N162" s="23">
        <v>1.2068248023304202E-2</v>
      </c>
      <c r="O162" s="23">
        <v>2.0391177694548481E-2</v>
      </c>
      <c r="P162" s="23">
        <v>4.49438202247191E-2</v>
      </c>
      <c r="Q162" s="23">
        <v>0.26133999167707034</v>
      </c>
      <c r="R162" s="23">
        <v>6.075738660008323E-2</v>
      </c>
      <c r="S162" s="24">
        <v>12015</v>
      </c>
      <c r="T162" s="23" t="s">
        <v>564</v>
      </c>
      <c r="U162" s="23" t="s">
        <v>564</v>
      </c>
      <c r="V162" s="23" t="s">
        <v>564</v>
      </c>
      <c r="W162" s="23" t="s">
        <v>564</v>
      </c>
      <c r="X162" s="23" t="s">
        <v>564</v>
      </c>
      <c r="Y162" s="23" t="s">
        <v>564</v>
      </c>
      <c r="Z162" s="23" t="s">
        <v>564</v>
      </c>
      <c r="AA162" s="23" t="s">
        <v>564</v>
      </c>
      <c r="AB162" s="23" t="s">
        <v>564</v>
      </c>
      <c r="AC162" s="23" t="s">
        <v>564</v>
      </c>
      <c r="AD162" s="23" t="s">
        <v>564</v>
      </c>
      <c r="AE162" s="23" t="s">
        <v>564</v>
      </c>
      <c r="AF162" s="23" t="s">
        <v>564</v>
      </c>
      <c r="AG162" s="23" t="s">
        <v>564</v>
      </c>
      <c r="AH162" s="24" t="s">
        <v>564</v>
      </c>
    </row>
    <row r="163" spans="2:34" x14ac:dyDescent="0.2">
      <c r="B163" s="33" t="s">
        <v>288</v>
      </c>
      <c r="C163" s="21" t="s">
        <v>120</v>
      </c>
      <c r="D163" s="18" t="s">
        <v>339</v>
      </c>
      <c r="E163" s="23">
        <v>0.10692588092345079</v>
      </c>
      <c r="F163" s="23">
        <v>0.12636695018226002</v>
      </c>
      <c r="G163" s="23">
        <v>9.7205346294046164E-3</v>
      </c>
      <c r="H163" s="23">
        <v>3.2806804374240585E-2</v>
      </c>
      <c r="I163" s="23">
        <v>0.13001215066828675</v>
      </c>
      <c r="J163" s="23">
        <v>0.1324422843256379</v>
      </c>
      <c r="K163" s="23">
        <v>3.6452004860267312E-2</v>
      </c>
      <c r="L163" s="23">
        <v>3.8882138517618466E-2</v>
      </c>
      <c r="M163" s="23">
        <v>8.5054678007290399E-2</v>
      </c>
      <c r="N163" s="23">
        <v>6.0753341433778859E-3</v>
      </c>
      <c r="O163" s="23">
        <v>2.7946537059538274E-2</v>
      </c>
      <c r="P163" s="23">
        <v>4.1312272174969626E-2</v>
      </c>
      <c r="Q163" s="23">
        <v>0.20170109356014582</v>
      </c>
      <c r="R163" s="23">
        <v>2.551640340218712E-2</v>
      </c>
      <c r="S163" s="24">
        <v>4115</v>
      </c>
      <c r="T163" s="23">
        <v>0.1761904761904762</v>
      </c>
      <c r="U163" s="23">
        <v>0.11904761904761904</v>
      </c>
      <c r="V163" s="23">
        <v>9.5238095238095247E-3</v>
      </c>
      <c r="W163" s="23">
        <v>4.7619047619047623E-3</v>
      </c>
      <c r="X163" s="23">
        <v>0.16190476190476191</v>
      </c>
      <c r="Y163" s="23">
        <v>0.17142857142857143</v>
      </c>
      <c r="Z163" s="23">
        <v>3.3333333333333333E-2</v>
      </c>
      <c r="AA163" s="23">
        <v>1.4285714285714285E-2</v>
      </c>
      <c r="AB163" s="23">
        <v>0.10952380952380952</v>
      </c>
      <c r="AC163" s="23">
        <v>4.7619047619047623E-3</v>
      </c>
      <c r="AD163" s="23">
        <v>2.8571428571428571E-2</v>
      </c>
      <c r="AE163" s="23">
        <v>1.4285714285714285E-2</v>
      </c>
      <c r="AF163" s="23">
        <v>0.1380952380952381</v>
      </c>
      <c r="AG163" s="23">
        <v>1.9047619047619049E-2</v>
      </c>
      <c r="AH163" s="24">
        <v>1050</v>
      </c>
    </row>
    <row r="164" spans="2:34" x14ac:dyDescent="0.2">
      <c r="B164" s="33" t="s">
        <v>288</v>
      </c>
      <c r="C164" s="21" t="s">
        <v>121</v>
      </c>
      <c r="D164" s="18" t="s">
        <v>340</v>
      </c>
      <c r="E164" s="23" t="s">
        <v>564</v>
      </c>
      <c r="F164" s="23" t="s">
        <v>564</v>
      </c>
      <c r="G164" s="23" t="s">
        <v>564</v>
      </c>
      <c r="H164" s="23" t="s">
        <v>564</v>
      </c>
      <c r="I164" s="23" t="s">
        <v>564</v>
      </c>
      <c r="J164" s="23" t="s">
        <v>564</v>
      </c>
      <c r="K164" s="23" t="s">
        <v>564</v>
      </c>
      <c r="L164" s="23" t="s">
        <v>564</v>
      </c>
      <c r="M164" s="23" t="s">
        <v>564</v>
      </c>
      <c r="N164" s="23" t="s">
        <v>564</v>
      </c>
      <c r="O164" s="23" t="s">
        <v>564</v>
      </c>
      <c r="P164" s="23" t="s">
        <v>564</v>
      </c>
      <c r="Q164" s="23" t="s">
        <v>564</v>
      </c>
      <c r="R164" s="23" t="s">
        <v>564</v>
      </c>
      <c r="S164" s="24" t="s">
        <v>564</v>
      </c>
      <c r="T164" s="23" t="s">
        <v>564</v>
      </c>
      <c r="U164" s="23" t="s">
        <v>564</v>
      </c>
      <c r="V164" s="23" t="s">
        <v>564</v>
      </c>
      <c r="W164" s="23" t="s">
        <v>564</v>
      </c>
      <c r="X164" s="23" t="s">
        <v>564</v>
      </c>
      <c r="Y164" s="23" t="s">
        <v>564</v>
      </c>
      <c r="Z164" s="23" t="s">
        <v>564</v>
      </c>
      <c r="AA164" s="23" t="s">
        <v>564</v>
      </c>
      <c r="AB164" s="23" t="s">
        <v>564</v>
      </c>
      <c r="AC164" s="23" t="s">
        <v>564</v>
      </c>
      <c r="AD164" s="23" t="s">
        <v>564</v>
      </c>
      <c r="AE164" s="23" t="s">
        <v>564</v>
      </c>
      <c r="AF164" s="23" t="s">
        <v>564</v>
      </c>
      <c r="AG164" s="23" t="s">
        <v>564</v>
      </c>
      <c r="AH164" s="24" t="s">
        <v>564</v>
      </c>
    </row>
    <row r="165" spans="2:34" x14ac:dyDescent="0.2">
      <c r="B165" s="33" t="s">
        <v>288</v>
      </c>
      <c r="C165" s="21" t="s">
        <v>122</v>
      </c>
      <c r="D165" s="18" t="s">
        <v>207</v>
      </c>
      <c r="E165" s="23" t="s">
        <v>564</v>
      </c>
      <c r="F165" s="23" t="s">
        <v>564</v>
      </c>
      <c r="G165" s="23" t="s">
        <v>564</v>
      </c>
      <c r="H165" s="23" t="s">
        <v>564</v>
      </c>
      <c r="I165" s="23" t="s">
        <v>564</v>
      </c>
      <c r="J165" s="23" t="s">
        <v>564</v>
      </c>
      <c r="K165" s="23" t="s">
        <v>564</v>
      </c>
      <c r="L165" s="23" t="s">
        <v>564</v>
      </c>
      <c r="M165" s="23" t="s">
        <v>564</v>
      </c>
      <c r="N165" s="23" t="s">
        <v>564</v>
      </c>
      <c r="O165" s="23" t="s">
        <v>564</v>
      </c>
      <c r="P165" s="23" t="s">
        <v>564</v>
      </c>
      <c r="Q165" s="23" t="s">
        <v>564</v>
      </c>
      <c r="R165" s="23" t="s">
        <v>564</v>
      </c>
      <c r="S165" s="24" t="s">
        <v>564</v>
      </c>
      <c r="T165" s="23" t="s">
        <v>564</v>
      </c>
      <c r="U165" s="23" t="s">
        <v>564</v>
      </c>
      <c r="V165" s="23" t="s">
        <v>564</v>
      </c>
      <c r="W165" s="23" t="s">
        <v>564</v>
      </c>
      <c r="X165" s="23" t="s">
        <v>564</v>
      </c>
      <c r="Y165" s="23" t="s">
        <v>564</v>
      </c>
      <c r="Z165" s="23" t="s">
        <v>564</v>
      </c>
      <c r="AA165" s="23" t="s">
        <v>564</v>
      </c>
      <c r="AB165" s="23" t="s">
        <v>564</v>
      </c>
      <c r="AC165" s="23" t="s">
        <v>564</v>
      </c>
      <c r="AD165" s="23" t="s">
        <v>564</v>
      </c>
      <c r="AE165" s="23" t="s">
        <v>564</v>
      </c>
      <c r="AF165" s="23" t="s">
        <v>564</v>
      </c>
      <c r="AG165" s="23" t="s">
        <v>564</v>
      </c>
      <c r="AH165" s="24" t="s">
        <v>564</v>
      </c>
    </row>
    <row r="166" spans="2:34" x14ac:dyDescent="0.2">
      <c r="B166" s="33" t="s">
        <v>288</v>
      </c>
      <c r="C166" s="21" t="s">
        <v>123</v>
      </c>
      <c r="D166" s="18" t="s">
        <v>208</v>
      </c>
      <c r="E166" s="23">
        <v>9.7792998477929979E-2</v>
      </c>
      <c r="F166" s="23">
        <v>0.11986301369863013</v>
      </c>
      <c r="G166" s="23">
        <v>4.9467275494672752E-3</v>
      </c>
      <c r="H166" s="23">
        <v>1.2557077625570776E-2</v>
      </c>
      <c r="I166" s="23">
        <v>0.11910197869101978</v>
      </c>
      <c r="J166" s="23">
        <v>6.3546423135464228E-2</v>
      </c>
      <c r="K166" s="23">
        <v>3.2724505327245051E-2</v>
      </c>
      <c r="L166" s="23">
        <v>3.6910197869101977E-2</v>
      </c>
      <c r="M166" s="23">
        <v>8.2952815829528154E-2</v>
      </c>
      <c r="N166" s="23">
        <v>1.5981735159817351E-2</v>
      </c>
      <c r="O166" s="23">
        <v>2.3592085235920851E-2</v>
      </c>
      <c r="P166" s="23">
        <v>5.9741248097412478E-2</v>
      </c>
      <c r="Q166" s="23">
        <v>0.27929984779299849</v>
      </c>
      <c r="R166" s="23">
        <v>5.0228310502283102E-2</v>
      </c>
      <c r="S166" s="24">
        <v>13140</v>
      </c>
      <c r="T166" s="23">
        <v>0.17241379310344829</v>
      </c>
      <c r="U166" s="23">
        <v>0.17624521072796934</v>
      </c>
      <c r="V166" s="23">
        <v>3.8314176245210726E-3</v>
      </c>
      <c r="W166" s="23">
        <v>3.8314176245210726E-3</v>
      </c>
      <c r="X166" s="23">
        <v>0.10472541507024266</v>
      </c>
      <c r="Y166" s="23">
        <v>6.5134099616858232E-2</v>
      </c>
      <c r="Z166" s="23">
        <v>3.8314176245210725E-2</v>
      </c>
      <c r="AA166" s="23">
        <v>2.4265644955300127E-2</v>
      </c>
      <c r="AB166" s="23">
        <v>0.12643678160919541</v>
      </c>
      <c r="AC166" s="23">
        <v>6.3856960408684551E-3</v>
      </c>
      <c r="AD166" s="23">
        <v>2.0434227330779056E-2</v>
      </c>
      <c r="AE166" s="23">
        <v>2.681992337164751E-2</v>
      </c>
      <c r="AF166" s="23">
        <v>0.16475095785440613</v>
      </c>
      <c r="AG166" s="23">
        <v>6.7688378033205626E-2</v>
      </c>
      <c r="AH166" s="24">
        <v>3915</v>
      </c>
    </row>
    <row r="167" spans="2:34" x14ac:dyDescent="0.2">
      <c r="B167" s="33" t="s">
        <v>288</v>
      </c>
      <c r="C167" s="21" t="s">
        <v>124</v>
      </c>
      <c r="D167" s="18" t="s">
        <v>341</v>
      </c>
      <c r="E167" s="23">
        <v>9.5364238410596033E-2</v>
      </c>
      <c r="F167" s="23">
        <v>0.1545253863134658</v>
      </c>
      <c r="G167" s="23">
        <v>2.2075055187637971E-2</v>
      </c>
      <c r="H167" s="23">
        <v>5.6512141280353201E-2</v>
      </c>
      <c r="I167" s="23">
        <v>0.12008830022075055</v>
      </c>
      <c r="J167" s="23">
        <v>9.624724061810154E-2</v>
      </c>
      <c r="K167" s="23">
        <v>3.6644591611479031E-2</v>
      </c>
      <c r="L167" s="23">
        <v>4.900662251655629E-2</v>
      </c>
      <c r="M167" s="23">
        <v>7.5496688741721857E-2</v>
      </c>
      <c r="N167" s="23">
        <v>1.8101545253863136E-2</v>
      </c>
      <c r="O167" s="23">
        <v>1.6335540838852098E-2</v>
      </c>
      <c r="P167" s="23">
        <v>4.150110375275938E-2</v>
      </c>
      <c r="Q167" s="23">
        <v>0.18631346578366445</v>
      </c>
      <c r="R167" s="23">
        <v>3.1346578366445915E-2</v>
      </c>
      <c r="S167" s="24">
        <v>11325</v>
      </c>
      <c r="T167" s="23">
        <v>0.17458100558659218</v>
      </c>
      <c r="U167" s="23">
        <v>0.14804469273743018</v>
      </c>
      <c r="V167" s="23">
        <v>1.3966480446927373E-2</v>
      </c>
      <c r="W167" s="23">
        <v>2.7932960893854749E-3</v>
      </c>
      <c r="X167" s="23">
        <v>0.13547486033519554</v>
      </c>
      <c r="Y167" s="23">
        <v>0.14106145251396648</v>
      </c>
      <c r="Z167" s="23">
        <v>2.9329608938547486E-2</v>
      </c>
      <c r="AA167" s="23">
        <v>3.6312849162011177E-2</v>
      </c>
      <c r="AB167" s="23">
        <v>9.0782122905027934E-2</v>
      </c>
      <c r="AC167" s="23">
        <v>3.2122905027932962E-2</v>
      </c>
      <c r="AD167" s="23">
        <v>1.5363128491620111E-2</v>
      </c>
      <c r="AE167" s="23">
        <v>2.094972067039106E-2</v>
      </c>
      <c r="AF167" s="23">
        <v>0.11173184357541899</v>
      </c>
      <c r="AG167" s="23">
        <v>4.6089385474860335E-2</v>
      </c>
      <c r="AH167" s="24">
        <v>3580</v>
      </c>
    </row>
    <row r="168" spans="2:34" x14ac:dyDescent="0.2">
      <c r="B168" s="33" t="s">
        <v>288</v>
      </c>
      <c r="C168" s="21" t="s">
        <v>125</v>
      </c>
      <c r="D168" s="18" t="s">
        <v>209</v>
      </c>
      <c r="E168" s="23">
        <v>7.8036723163841804E-2</v>
      </c>
      <c r="F168" s="23">
        <v>9.71045197740113E-2</v>
      </c>
      <c r="G168" s="23">
        <v>0</v>
      </c>
      <c r="H168" s="23">
        <v>0.15148305084745764</v>
      </c>
      <c r="I168" s="23">
        <v>9.6751412429378528E-2</v>
      </c>
      <c r="J168" s="23">
        <v>7.5918079096045199E-2</v>
      </c>
      <c r="K168" s="23">
        <v>3.1073446327683617E-2</v>
      </c>
      <c r="L168" s="23">
        <v>3.8841807909604523E-2</v>
      </c>
      <c r="M168" s="23">
        <v>6.0028248587570623E-2</v>
      </c>
      <c r="N168" s="23">
        <v>1.4124293785310734E-2</v>
      </c>
      <c r="O168" s="23">
        <v>1.2358757062146893E-2</v>
      </c>
      <c r="P168" s="23">
        <v>0.26765536723163841</v>
      </c>
      <c r="Q168" s="23">
        <v>4.519774011299435E-2</v>
      </c>
      <c r="R168" s="23">
        <v>3.1426553672316386E-2</v>
      </c>
      <c r="S168" s="24">
        <v>14160</v>
      </c>
      <c r="T168" s="23">
        <v>0.19018404907975461</v>
      </c>
      <c r="U168" s="23">
        <v>0.11451942740286299</v>
      </c>
      <c r="V168" s="23">
        <v>0</v>
      </c>
      <c r="W168" s="23">
        <v>8.1799591002044997E-3</v>
      </c>
      <c r="X168" s="23">
        <v>0.17995910020449898</v>
      </c>
      <c r="Y168" s="23">
        <v>0.10838445807770961</v>
      </c>
      <c r="Z168" s="23">
        <v>3.4764826175869123E-2</v>
      </c>
      <c r="AA168" s="23">
        <v>4.4989775051124746E-2</v>
      </c>
      <c r="AB168" s="23">
        <v>0.10020449897750511</v>
      </c>
      <c r="AC168" s="23">
        <v>1.4314928425357873E-2</v>
      </c>
      <c r="AD168" s="23">
        <v>8.1799591002044997E-3</v>
      </c>
      <c r="AE168" s="23">
        <v>0.10633946830265849</v>
      </c>
      <c r="AF168" s="23">
        <v>3.8854805725971372E-2</v>
      </c>
      <c r="AG168" s="23">
        <v>5.112474437627812E-2</v>
      </c>
      <c r="AH168" s="24">
        <v>2445</v>
      </c>
    </row>
    <row r="169" spans="2:34" x14ac:dyDescent="0.2">
      <c r="B169" s="33" t="s">
        <v>288</v>
      </c>
      <c r="C169" s="21" t="s">
        <v>126</v>
      </c>
      <c r="D169" s="18" t="s">
        <v>210</v>
      </c>
      <c r="E169" s="23" t="s">
        <v>564</v>
      </c>
      <c r="F169" s="23" t="s">
        <v>564</v>
      </c>
      <c r="G169" s="23" t="s">
        <v>564</v>
      </c>
      <c r="H169" s="23" t="s">
        <v>564</v>
      </c>
      <c r="I169" s="23" t="s">
        <v>564</v>
      </c>
      <c r="J169" s="23" t="s">
        <v>564</v>
      </c>
      <c r="K169" s="23" t="s">
        <v>564</v>
      </c>
      <c r="L169" s="23" t="s">
        <v>564</v>
      </c>
      <c r="M169" s="23" t="s">
        <v>564</v>
      </c>
      <c r="N169" s="23" t="s">
        <v>564</v>
      </c>
      <c r="O169" s="23" t="s">
        <v>564</v>
      </c>
      <c r="P169" s="23" t="s">
        <v>564</v>
      </c>
      <c r="Q169" s="23" t="s">
        <v>564</v>
      </c>
      <c r="R169" s="23" t="s">
        <v>564</v>
      </c>
      <c r="S169" s="24" t="s">
        <v>564</v>
      </c>
      <c r="T169" s="23" t="s">
        <v>564</v>
      </c>
      <c r="U169" s="23" t="s">
        <v>564</v>
      </c>
      <c r="V169" s="23" t="s">
        <v>564</v>
      </c>
      <c r="W169" s="23" t="s">
        <v>564</v>
      </c>
      <c r="X169" s="23" t="s">
        <v>564</v>
      </c>
      <c r="Y169" s="23" t="s">
        <v>564</v>
      </c>
      <c r="Z169" s="23" t="s">
        <v>564</v>
      </c>
      <c r="AA169" s="23" t="s">
        <v>564</v>
      </c>
      <c r="AB169" s="23" t="s">
        <v>564</v>
      </c>
      <c r="AC169" s="23" t="s">
        <v>564</v>
      </c>
      <c r="AD169" s="23" t="s">
        <v>564</v>
      </c>
      <c r="AE169" s="23" t="s">
        <v>564</v>
      </c>
      <c r="AF169" s="23" t="s">
        <v>564</v>
      </c>
      <c r="AG169" s="23" t="s">
        <v>564</v>
      </c>
      <c r="AH169" s="24" t="s">
        <v>564</v>
      </c>
    </row>
    <row r="170" spans="2:34" x14ac:dyDescent="0.2">
      <c r="B170" s="33" t="s">
        <v>288</v>
      </c>
      <c r="C170" s="21" t="s">
        <v>127</v>
      </c>
      <c r="D170" s="18" t="s">
        <v>342</v>
      </c>
      <c r="E170" s="23" t="s">
        <v>564</v>
      </c>
      <c r="F170" s="23" t="s">
        <v>564</v>
      </c>
      <c r="G170" s="23" t="s">
        <v>564</v>
      </c>
      <c r="H170" s="23" t="s">
        <v>564</v>
      </c>
      <c r="I170" s="23" t="s">
        <v>564</v>
      </c>
      <c r="J170" s="23" t="s">
        <v>564</v>
      </c>
      <c r="K170" s="23" t="s">
        <v>564</v>
      </c>
      <c r="L170" s="23" t="s">
        <v>564</v>
      </c>
      <c r="M170" s="23" t="s">
        <v>564</v>
      </c>
      <c r="N170" s="23" t="s">
        <v>564</v>
      </c>
      <c r="O170" s="23" t="s">
        <v>564</v>
      </c>
      <c r="P170" s="23" t="s">
        <v>564</v>
      </c>
      <c r="Q170" s="23" t="s">
        <v>564</v>
      </c>
      <c r="R170" s="23" t="s">
        <v>564</v>
      </c>
      <c r="S170" s="24" t="s">
        <v>564</v>
      </c>
      <c r="T170" s="23" t="s">
        <v>564</v>
      </c>
      <c r="U170" s="23" t="s">
        <v>564</v>
      </c>
      <c r="V170" s="23" t="s">
        <v>564</v>
      </c>
      <c r="W170" s="23" t="s">
        <v>564</v>
      </c>
      <c r="X170" s="23" t="s">
        <v>564</v>
      </c>
      <c r="Y170" s="23" t="s">
        <v>564</v>
      </c>
      <c r="Z170" s="23" t="s">
        <v>564</v>
      </c>
      <c r="AA170" s="23" t="s">
        <v>564</v>
      </c>
      <c r="AB170" s="23" t="s">
        <v>564</v>
      </c>
      <c r="AC170" s="23" t="s">
        <v>564</v>
      </c>
      <c r="AD170" s="23" t="s">
        <v>564</v>
      </c>
      <c r="AE170" s="23" t="s">
        <v>564</v>
      </c>
      <c r="AF170" s="23" t="s">
        <v>564</v>
      </c>
      <c r="AG170" s="23" t="s">
        <v>564</v>
      </c>
      <c r="AH170" s="24" t="s">
        <v>564</v>
      </c>
    </row>
    <row r="171" spans="2:34" x14ac:dyDescent="0.2">
      <c r="B171" s="33" t="s">
        <v>288</v>
      </c>
      <c r="C171" s="21" t="s">
        <v>128</v>
      </c>
      <c r="D171" s="18" t="s">
        <v>211</v>
      </c>
      <c r="E171" s="23">
        <v>9.7147262914417887E-2</v>
      </c>
      <c r="F171" s="23">
        <v>0.13222821896684656</v>
      </c>
      <c r="G171" s="23">
        <v>4.6260601387818042E-3</v>
      </c>
      <c r="H171" s="23">
        <v>0.10061680801850424</v>
      </c>
      <c r="I171" s="23">
        <v>0.110254433307633</v>
      </c>
      <c r="J171" s="23">
        <v>6.0909791827293752E-2</v>
      </c>
      <c r="K171" s="23">
        <v>2.4286815728604472E-2</v>
      </c>
      <c r="L171" s="23">
        <v>3.0454895913646876E-2</v>
      </c>
      <c r="M171" s="23">
        <v>7.6715497301464916E-2</v>
      </c>
      <c r="N171" s="23">
        <v>1.1950655358519661E-2</v>
      </c>
      <c r="O171" s="23">
        <v>2.1202775636083269E-2</v>
      </c>
      <c r="P171" s="23">
        <v>4.4333076329992289E-2</v>
      </c>
      <c r="Q171" s="23">
        <v>0.20007710100231302</v>
      </c>
      <c r="R171" s="23">
        <v>8.596761757902853E-2</v>
      </c>
      <c r="S171" s="24">
        <v>12970</v>
      </c>
      <c r="T171" s="23">
        <v>0.1826625386996904</v>
      </c>
      <c r="U171" s="23">
        <v>0.1346749226006192</v>
      </c>
      <c r="V171" s="23">
        <v>4.6439628482972135E-3</v>
      </c>
      <c r="W171" s="23">
        <v>4.6439628482972135E-3</v>
      </c>
      <c r="X171" s="23">
        <v>0.16253869969040247</v>
      </c>
      <c r="Y171" s="23">
        <v>6.8111455108359129E-2</v>
      </c>
      <c r="Z171" s="23">
        <v>3.2507739938080496E-2</v>
      </c>
      <c r="AA171" s="23">
        <v>3.0959752321981424E-2</v>
      </c>
      <c r="AB171" s="23">
        <v>0.10990712074303406</v>
      </c>
      <c r="AC171" s="23">
        <v>1.7027863777089782E-2</v>
      </c>
      <c r="AD171" s="23">
        <v>2.3219814241486069E-2</v>
      </c>
      <c r="AE171" s="23">
        <v>2.3219814241486069E-2</v>
      </c>
      <c r="AF171" s="23">
        <v>0.16873065015479877</v>
      </c>
      <c r="AG171" s="23">
        <v>3.7151702786377708E-2</v>
      </c>
      <c r="AH171" s="24">
        <v>3230</v>
      </c>
    </row>
    <row r="172" spans="2:34" x14ac:dyDescent="0.2">
      <c r="B172" s="33" t="s">
        <v>288</v>
      </c>
      <c r="C172" s="21" t="s">
        <v>129</v>
      </c>
      <c r="D172" s="18" t="s">
        <v>343</v>
      </c>
      <c r="E172" s="23">
        <v>0.11866264730063031</v>
      </c>
      <c r="F172" s="23">
        <v>0.11482597972047136</v>
      </c>
      <c r="G172" s="23">
        <v>8.2214305289120305E-3</v>
      </c>
      <c r="H172" s="23">
        <v>9.0983831186626479E-2</v>
      </c>
      <c r="I172" s="23">
        <v>0.12085502877500685</v>
      </c>
      <c r="J172" s="23">
        <v>9.1257878870923542E-2</v>
      </c>
      <c r="K172" s="23">
        <v>3.535215127432173E-2</v>
      </c>
      <c r="L172" s="23">
        <v>5.0150726226363386E-2</v>
      </c>
      <c r="M172" s="23">
        <v>8.8791449712249934E-2</v>
      </c>
      <c r="N172" s="23">
        <v>1.3154288846259249E-2</v>
      </c>
      <c r="O172" s="23">
        <v>2.7952863798300906E-2</v>
      </c>
      <c r="P172" s="23">
        <v>4.4395724856124967E-2</v>
      </c>
      <c r="Q172" s="23">
        <v>0.14058646204439573</v>
      </c>
      <c r="R172" s="23">
        <v>5.5357632228007672E-2</v>
      </c>
      <c r="S172" s="24">
        <v>18245</v>
      </c>
      <c r="T172" s="23" t="s">
        <v>564</v>
      </c>
      <c r="U172" s="23" t="s">
        <v>564</v>
      </c>
      <c r="V172" s="23" t="s">
        <v>564</v>
      </c>
      <c r="W172" s="23" t="s">
        <v>564</v>
      </c>
      <c r="X172" s="23" t="s">
        <v>564</v>
      </c>
      <c r="Y172" s="23" t="s">
        <v>564</v>
      </c>
      <c r="Z172" s="23" t="s">
        <v>564</v>
      </c>
      <c r="AA172" s="23" t="s">
        <v>564</v>
      </c>
      <c r="AB172" s="23" t="s">
        <v>564</v>
      </c>
      <c r="AC172" s="23" t="s">
        <v>564</v>
      </c>
      <c r="AD172" s="23" t="s">
        <v>564</v>
      </c>
      <c r="AE172" s="23" t="s">
        <v>564</v>
      </c>
      <c r="AF172" s="23" t="s">
        <v>564</v>
      </c>
      <c r="AG172" s="23" t="s">
        <v>564</v>
      </c>
      <c r="AH172" s="24" t="s">
        <v>564</v>
      </c>
    </row>
    <row r="173" spans="2:34" x14ac:dyDescent="0.2">
      <c r="B173" s="33" t="s">
        <v>295</v>
      </c>
      <c r="C173" s="21" t="s">
        <v>130</v>
      </c>
      <c r="D173" s="18" t="s">
        <v>212</v>
      </c>
      <c r="E173" s="23">
        <v>9.5541401273885357E-2</v>
      </c>
      <c r="F173" s="23">
        <v>0.12314225053078556</v>
      </c>
      <c r="G173" s="23">
        <v>1.2738853503184714E-2</v>
      </c>
      <c r="H173" s="23">
        <v>2.3354564755838639E-2</v>
      </c>
      <c r="I173" s="23">
        <v>0.11889596602972399</v>
      </c>
      <c r="J173" s="23">
        <v>8.4925690021231418E-2</v>
      </c>
      <c r="K173" s="23">
        <v>3.0785562632696391E-2</v>
      </c>
      <c r="L173" s="23">
        <v>5.3078556263269641E-2</v>
      </c>
      <c r="M173" s="23">
        <v>8.9171974522292988E-2</v>
      </c>
      <c r="N173" s="23">
        <v>1.9108280254777069E-2</v>
      </c>
      <c r="O173" s="23">
        <v>2.4416135881104035E-2</v>
      </c>
      <c r="P173" s="23">
        <v>5.3078556263269641E-2</v>
      </c>
      <c r="Q173" s="23">
        <v>0.25690021231422505</v>
      </c>
      <c r="R173" s="23">
        <v>1.6985138004246284E-2</v>
      </c>
      <c r="S173" s="24">
        <v>4710</v>
      </c>
      <c r="T173" s="23">
        <v>0.12918660287081341</v>
      </c>
      <c r="U173" s="23">
        <v>0.15311004784688995</v>
      </c>
      <c r="V173" s="23">
        <v>4.7846889952153108E-3</v>
      </c>
      <c r="W173" s="23">
        <v>4.7846889952153108E-3</v>
      </c>
      <c r="X173" s="23">
        <v>0.145933014354067</v>
      </c>
      <c r="Y173" s="23">
        <v>0.11483253588516747</v>
      </c>
      <c r="Z173" s="23">
        <v>3.5885167464114832E-2</v>
      </c>
      <c r="AA173" s="23">
        <v>4.3062200956937802E-2</v>
      </c>
      <c r="AB173" s="23">
        <v>0.11244019138755981</v>
      </c>
      <c r="AC173" s="23">
        <v>1.6746411483253589E-2</v>
      </c>
      <c r="AD173" s="23">
        <v>2.1531100478468901E-2</v>
      </c>
      <c r="AE173" s="23">
        <v>2.6315789473684209E-2</v>
      </c>
      <c r="AF173" s="23">
        <v>0.17464114832535885</v>
      </c>
      <c r="AG173" s="23">
        <v>1.4354066985645933E-2</v>
      </c>
      <c r="AH173" s="24">
        <v>2090</v>
      </c>
    </row>
    <row r="174" spans="2:34" x14ac:dyDescent="0.2">
      <c r="B174" s="33" t="s">
        <v>295</v>
      </c>
      <c r="C174" s="21" t="s">
        <v>131</v>
      </c>
      <c r="D174" s="18" t="s">
        <v>213</v>
      </c>
      <c r="E174" s="23">
        <v>6.7075664621676898E-2</v>
      </c>
      <c r="F174" s="23">
        <v>0.14151329243353783</v>
      </c>
      <c r="G174" s="23">
        <v>1.2678936605316974E-2</v>
      </c>
      <c r="H174" s="23">
        <v>1.9631901840490799E-2</v>
      </c>
      <c r="I174" s="23">
        <v>0.12515337423312883</v>
      </c>
      <c r="J174" s="23">
        <v>8.0981595092024544E-2</v>
      </c>
      <c r="K174" s="23">
        <v>2.5357873210633947E-2</v>
      </c>
      <c r="L174" s="23">
        <v>6.6666666666666666E-2</v>
      </c>
      <c r="M174" s="23">
        <v>7.4846625766871164E-2</v>
      </c>
      <c r="N174" s="23">
        <v>8.9979550102249495E-3</v>
      </c>
      <c r="O174" s="23">
        <v>1.5950920245398775E-2</v>
      </c>
      <c r="P174" s="23">
        <v>5.030674846625767E-2</v>
      </c>
      <c r="Q174" s="23">
        <v>0.24948875255623723</v>
      </c>
      <c r="R174" s="23">
        <v>6.0940695296523517E-2</v>
      </c>
      <c r="S174" s="24">
        <v>12225</v>
      </c>
      <c r="T174" s="23">
        <v>0.12661870503597122</v>
      </c>
      <c r="U174" s="23">
        <v>0.20287769784172663</v>
      </c>
      <c r="V174" s="23">
        <v>7.1942446043165471E-3</v>
      </c>
      <c r="W174" s="23">
        <v>5.7553956834532375E-3</v>
      </c>
      <c r="X174" s="23">
        <v>0.2</v>
      </c>
      <c r="Y174" s="23">
        <v>8.6330935251798566E-2</v>
      </c>
      <c r="Z174" s="23">
        <v>2.5899280575539568E-2</v>
      </c>
      <c r="AA174" s="23">
        <v>3.3093525179856115E-2</v>
      </c>
      <c r="AB174" s="23">
        <v>7.7697841726618699E-2</v>
      </c>
      <c r="AC174" s="23">
        <v>1.0071942446043165E-2</v>
      </c>
      <c r="AD174" s="23">
        <v>1.2949640287769784E-2</v>
      </c>
      <c r="AE174" s="23">
        <v>2.8776978417266189E-2</v>
      </c>
      <c r="AF174" s="23">
        <v>0.11223021582733812</v>
      </c>
      <c r="AG174" s="23">
        <v>7.3381294964028773E-2</v>
      </c>
      <c r="AH174" s="24">
        <v>3475</v>
      </c>
    </row>
    <row r="175" spans="2:34" x14ac:dyDescent="0.2">
      <c r="B175" s="33" t="s">
        <v>295</v>
      </c>
      <c r="C175" s="21" t="s">
        <v>132</v>
      </c>
      <c r="D175" s="18" t="s">
        <v>214</v>
      </c>
      <c r="E175" s="23">
        <v>0.12407407407407407</v>
      </c>
      <c r="F175" s="23">
        <v>0.22037037037037038</v>
      </c>
      <c r="G175" s="23">
        <v>4.6296296296296294E-3</v>
      </c>
      <c r="H175" s="23">
        <v>7.4074074074074077E-3</v>
      </c>
      <c r="I175" s="23">
        <v>0.11296296296296296</v>
      </c>
      <c r="J175" s="23">
        <v>7.3148148148148143E-2</v>
      </c>
      <c r="K175" s="23">
        <v>2.2222222222222223E-2</v>
      </c>
      <c r="L175" s="23">
        <v>3.3333333333333333E-2</v>
      </c>
      <c r="M175" s="23">
        <v>0.11203703703703703</v>
      </c>
      <c r="N175" s="23">
        <v>8.3333333333333332E-3</v>
      </c>
      <c r="O175" s="23">
        <v>4.1666666666666664E-2</v>
      </c>
      <c r="P175" s="23">
        <v>3.0555555555555555E-2</v>
      </c>
      <c r="Q175" s="23">
        <v>0.17222222222222222</v>
      </c>
      <c r="R175" s="23">
        <v>3.7962962962962962E-2</v>
      </c>
      <c r="S175" s="24">
        <v>5400</v>
      </c>
      <c r="T175" s="23" t="s">
        <v>564</v>
      </c>
      <c r="U175" s="23" t="s">
        <v>564</v>
      </c>
      <c r="V175" s="23" t="s">
        <v>564</v>
      </c>
      <c r="W175" s="23" t="s">
        <v>564</v>
      </c>
      <c r="X175" s="23" t="s">
        <v>564</v>
      </c>
      <c r="Y175" s="23" t="s">
        <v>564</v>
      </c>
      <c r="Z175" s="23" t="s">
        <v>564</v>
      </c>
      <c r="AA175" s="23" t="s">
        <v>564</v>
      </c>
      <c r="AB175" s="23" t="s">
        <v>564</v>
      </c>
      <c r="AC175" s="23" t="s">
        <v>564</v>
      </c>
      <c r="AD175" s="23" t="s">
        <v>564</v>
      </c>
      <c r="AE175" s="23" t="s">
        <v>564</v>
      </c>
      <c r="AF175" s="23" t="s">
        <v>564</v>
      </c>
      <c r="AG175" s="23" t="s">
        <v>564</v>
      </c>
      <c r="AH175" s="24" t="s">
        <v>564</v>
      </c>
    </row>
    <row r="176" spans="2:34" x14ac:dyDescent="0.2">
      <c r="B176" s="33" t="s">
        <v>295</v>
      </c>
      <c r="C176" s="21" t="s">
        <v>133</v>
      </c>
      <c r="D176" s="18" t="s">
        <v>215</v>
      </c>
      <c r="E176" s="23">
        <v>7.9932923420905536E-2</v>
      </c>
      <c r="F176" s="23">
        <v>0.14589155953046395</v>
      </c>
      <c r="G176" s="23">
        <v>3.3538289547233092E-3</v>
      </c>
      <c r="H176" s="23">
        <v>8.3845723868082728E-3</v>
      </c>
      <c r="I176" s="23">
        <v>0.10844046953605366</v>
      </c>
      <c r="J176" s="23">
        <v>3.5774175517048631E-2</v>
      </c>
      <c r="K176" s="23">
        <v>4.3040804918949134E-2</v>
      </c>
      <c r="L176" s="23">
        <v>2.9066517607602014E-2</v>
      </c>
      <c r="M176" s="23">
        <v>0.10899944102850755</v>
      </c>
      <c r="N176" s="23">
        <v>2.0122973728339856E-2</v>
      </c>
      <c r="O176" s="23">
        <v>2.4594745667970933E-2</v>
      </c>
      <c r="P176" s="23">
        <v>5.8692006707657909E-2</v>
      </c>
      <c r="Q176" s="23">
        <v>0.3091112353269983</v>
      </c>
      <c r="R176" s="23">
        <v>2.4594745667970933E-2</v>
      </c>
      <c r="S176" s="24">
        <v>8945</v>
      </c>
      <c r="T176" s="23">
        <v>0.13366336633663367</v>
      </c>
      <c r="U176" s="23">
        <v>0.15511551155115511</v>
      </c>
      <c r="V176" s="23">
        <v>1.6501650165016502E-3</v>
      </c>
      <c r="W176" s="23">
        <v>1.6501650165016502E-3</v>
      </c>
      <c r="X176" s="23">
        <v>0.15181518151815182</v>
      </c>
      <c r="Y176" s="23">
        <v>4.4554455445544552E-2</v>
      </c>
      <c r="Z176" s="23">
        <v>5.4455445544554455E-2</v>
      </c>
      <c r="AA176" s="23">
        <v>9.9009900990099011E-3</v>
      </c>
      <c r="AB176" s="23">
        <v>0.16501650165016502</v>
      </c>
      <c r="AC176" s="23">
        <v>3.3003300330033E-2</v>
      </c>
      <c r="AD176" s="23">
        <v>2.6402640264026403E-2</v>
      </c>
      <c r="AE176" s="23">
        <v>3.1353135313531351E-2</v>
      </c>
      <c r="AF176" s="23">
        <v>0.15016501650165018</v>
      </c>
      <c r="AG176" s="23">
        <v>3.9603960396039604E-2</v>
      </c>
      <c r="AH176" s="24">
        <v>3030</v>
      </c>
    </row>
    <row r="177" spans="2:34" x14ac:dyDescent="0.2">
      <c r="B177" s="33" t="s">
        <v>295</v>
      </c>
      <c r="C177" s="21" t="s">
        <v>135</v>
      </c>
      <c r="D177" s="18" t="s">
        <v>216</v>
      </c>
      <c r="E177" s="23">
        <v>8.645054031587697E-2</v>
      </c>
      <c r="F177" s="23">
        <v>0.16043225270157938</v>
      </c>
      <c r="G177" s="23">
        <v>2.1612635078969242E-2</v>
      </c>
      <c r="H177" s="23">
        <v>2.3275145469659187E-2</v>
      </c>
      <c r="I177" s="23">
        <v>9.8088113050706568E-2</v>
      </c>
      <c r="J177" s="23">
        <v>0.16874480465502908</v>
      </c>
      <c r="K177" s="23">
        <v>2.2443890274314215E-2</v>
      </c>
      <c r="L177" s="23">
        <v>3.1587697423108893E-2</v>
      </c>
      <c r="M177" s="23">
        <v>0.10640066500415628</v>
      </c>
      <c r="N177" s="23">
        <v>7.481296758104738E-3</v>
      </c>
      <c r="O177" s="23">
        <v>2.4106400665004156E-2</v>
      </c>
      <c r="P177" s="23">
        <v>2.7431421446384038E-2</v>
      </c>
      <c r="Q177" s="23">
        <v>0.20698254364089774</v>
      </c>
      <c r="R177" s="23">
        <v>1.4131338320864505E-2</v>
      </c>
      <c r="S177" s="24">
        <v>6015</v>
      </c>
      <c r="T177" s="23">
        <v>0.11777301927194861</v>
      </c>
      <c r="U177" s="23">
        <v>0.11777301927194861</v>
      </c>
      <c r="V177" s="23">
        <v>2.1413276231263382E-2</v>
      </c>
      <c r="W177" s="23">
        <v>6.4239828693790149E-3</v>
      </c>
      <c r="X177" s="23">
        <v>0.12633832976445397</v>
      </c>
      <c r="Y177" s="23">
        <v>0.25267665952890794</v>
      </c>
      <c r="Z177" s="23">
        <v>2.569593147751606E-2</v>
      </c>
      <c r="AA177" s="23">
        <v>1.7130620985010708E-2</v>
      </c>
      <c r="AB177" s="23">
        <v>0.10920770877944326</v>
      </c>
      <c r="AC177" s="23">
        <v>8.5653104925053538E-3</v>
      </c>
      <c r="AD177" s="23">
        <v>2.7837259100642397E-2</v>
      </c>
      <c r="AE177" s="23">
        <v>1.284796573875803E-2</v>
      </c>
      <c r="AF177" s="23">
        <v>0.13276231263383298</v>
      </c>
      <c r="AG177" s="23">
        <v>2.1413276231263382E-2</v>
      </c>
      <c r="AH177" s="24">
        <v>2335</v>
      </c>
    </row>
    <row r="178" spans="2:34" x14ac:dyDescent="0.2">
      <c r="B178" s="33" t="s">
        <v>295</v>
      </c>
      <c r="C178" s="21" t="s">
        <v>136</v>
      </c>
      <c r="D178" s="18" t="s">
        <v>344</v>
      </c>
      <c r="E178" s="23" t="s">
        <v>564</v>
      </c>
      <c r="F178" s="23" t="s">
        <v>564</v>
      </c>
      <c r="G178" s="23" t="s">
        <v>564</v>
      </c>
      <c r="H178" s="23" t="s">
        <v>564</v>
      </c>
      <c r="I178" s="23" t="s">
        <v>564</v>
      </c>
      <c r="J178" s="23" t="s">
        <v>564</v>
      </c>
      <c r="K178" s="23" t="s">
        <v>564</v>
      </c>
      <c r="L178" s="23" t="s">
        <v>564</v>
      </c>
      <c r="M178" s="23" t="s">
        <v>564</v>
      </c>
      <c r="N178" s="23" t="s">
        <v>564</v>
      </c>
      <c r="O178" s="23" t="s">
        <v>564</v>
      </c>
      <c r="P178" s="23" t="s">
        <v>564</v>
      </c>
      <c r="Q178" s="23" t="s">
        <v>564</v>
      </c>
      <c r="R178" s="23" t="s">
        <v>564</v>
      </c>
      <c r="S178" s="24" t="s">
        <v>564</v>
      </c>
      <c r="T178" s="23" t="s">
        <v>564</v>
      </c>
      <c r="U178" s="23" t="s">
        <v>564</v>
      </c>
      <c r="V178" s="23" t="s">
        <v>564</v>
      </c>
      <c r="W178" s="23" t="s">
        <v>564</v>
      </c>
      <c r="X178" s="23" t="s">
        <v>564</v>
      </c>
      <c r="Y178" s="23" t="s">
        <v>564</v>
      </c>
      <c r="Z178" s="23" t="s">
        <v>564</v>
      </c>
      <c r="AA178" s="23" t="s">
        <v>564</v>
      </c>
      <c r="AB178" s="23" t="s">
        <v>564</v>
      </c>
      <c r="AC178" s="23" t="s">
        <v>564</v>
      </c>
      <c r="AD178" s="23" t="s">
        <v>564</v>
      </c>
      <c r="AE178" s="23" t="s">
        <v>564</v>
      </c>
      <c r="AF178" s="23" t="s">
        <v>564</v>
      </c>
      <c r="AG178" s="23" t="s">
        <v>564</v>
      </c>
      <c r="AH178" s="24" t="s">
        <v>564</v>
      </c>
    </row>
    <row r="179" spans="2:34" x14ac:dyDescent="0.2">
      <c r="B179" s="33" t="s">
        <v>295</v>
      </c>
      <c r="C179" s="21" t="s">
        <v>137</v>
      </c>
      <c r="D179" s="18" t="s">
        <v>217</v>
      </c>
      <c r="E179" s="23">
        <v>8.9720736779560314E-2</v>
      </c>
      <c r="F179" s="23">
        <v>0.12358882947118241</v>
      </c>
      <c r="G179" s="23">
        <v>2.1390374331550801E-2</v>
      </c>
      <c r="H179" s="23">
        <v>2.1984551396316103E-2</v>
      </c>
      <c r="I179" s="23">
        <v>0.1140819964349376</v>
      </c>
      <c r="J179" s="23">
        <v>5.6446821152703504E-2</v>
      </c>
      <c r="K179" s="23">
        <v>3.6838978015448602E-2</v>
      </c>
      <c r="L179" s="23">
        <v>5.1693404634581108E-2</v>
      </c>
      <c r="M179" s="23">
        <v>8.2590612002376704E-2</v>
      </c>
      <c r="N179" s="23">
        <v>1.72311348781937E-2</v>
      </c>
      <c r="O179" s="23">
        <v>9.5068330362448016E-3</v>
      </c>
      <c r="P179" s="23">
        <v>5.4664289958407608E-2</v>
      </c>
      <c r="Q179" s="23">
        <v>0.22994652406417113</v>
      </c>
      <c r="R179" s="23">
        <v>9.0314913844325606E-2</v>
      </c>
      <c r="S179" s="24">
        <v>8415</v>
      </c>
      <c r="T179" s="23">
        <v>0.15068493150684931</v>
      </c>
      <c r="U179" s="23">
        <v>0.1095890410958904</v>
      </c>
      <c r="V179" s="23">
        <v>4.3052837573385516E-2</v>
      </c>
      <c r="W179" s="23">
        <v>3.9138943248532287E-3</v>
      </c>
      <c r="X179" s="23">
        <v>0.16242661448140899</v>
      </c>
      <c r="Y179" s="23">
        <v>6.4579256360078274E-2</v>
      </c>
      <c r="Z179" s="23">
        <v>3.5225048923679059E-2</v>
      </c>
      <c r="AA179" s="23">
        <v>2.5440313111545987E-2</v>
      </c>
      <c r="AB179" s="23">
        <v>0.13111545988258316</v>
      </c>
      <c r="AC179" s="23">
        <v>1.5655577299412915E-2</v>
      </c>
      <c r="AD179" s="23">
        <v>9.7847358121330719E-3</v>
      </c>
      <c r="AE179" s="23">
        <v>1.7612524461839529E-2</v>
      </c>
      <c r="AF179" s="23">
        <v>9.1976516634050876E-2</v>
      </c>
      <c r="AG179" s="23">
        <v>0.14090019569471623</v>
      </c>
      <c r="AH179" s="24">
        <v>2555</v>
      </c>
    </row>
    <row r="180" spans="2:34" x14ac:dyDescent="0.2">
      <c r="B180" s="33" t="s">
        <v>295</v>
      </c>
      <c r="C180" s="21" t="s">
        <v>138</v>
      </c>
      <c r="D180" s="18" t="s">
        <v>218</v>
      </c>
      <c r="E180" s="23">
        <v>8.1473214285714288E-2</v>
      </c>
      <c r="F180" s="23">
        <v>0.11607142857142858</v>
      </c>
      <c r="G180" s="23">
        <v>1.0044642857142858E-2</v>
      </c>
      <c r="H180" s="23">
        <v>2.4553571428571428E-2</v>
      </c>
      <c r="I180" s="23">
        <v>0.11495535714285714</v>
      </c>
      <c r="J180" s="23">
        <v>5.2455357142857144E-2</v>
      </c>
      <c r="K180" s="23">
        <v>2.6785714285714284E-2</v>
      </c>
      <c r="L180" s="23">
        <v>6.0267857142857144E-2</v>
      </c>
      <c r="M180" s="23">
        <v>6.4732142857142863E-2</v>
      </c>
      <c r="N180" s="23">
        <v>1.1160714285714286E-2</v>
      </c>
      <c r="O180" s="23">
        <v>1.7857142857142856E-2</v>
      </c>
      <c r="P180" s="23">
        <v>3.125E-2</v>
      </c>
      <c r="Q180" s="23">
        <v>0.296875</v>
      </c>
      <c r="R180" s="23">
        <v>9.0401785714285712E-2</v>
      </c>
      <c r="S180" s="24">
        <v>4480</v>
      </c>
      <c r="T180" s="23">
        <v>0.16049382716049382</v>
      </c>
      <c r="U180" s="23">
        <v>0.12757201646090535</v>
      </c>
      <c r="V180" s="23">
        <v>8.23045267489712E-3</v>
      </c>
      <c r="W180" s="23">
        <v>4.11522633744856E-3</v>
      </c>
      <c r="X180" s="23">
        <v>0.16460905349794239</v>
      </c>
      <c r="Y180" s="23">
        <v>9.4650205761316872E-2</v>
      </c>
      <c r="Z180" s="23">
        <v>2.8806584362139918E-2</v>
      </c>
      <c r="AA180" s="23">
        <v>4.1152263374485597E-2</v>
      </c>
      <c r="AB180" s="23">
        <v>8.6419753086419748E-2</v>
      </c>
      <c r="AC180" s="23">
        <v>8.23045267489712E-3</v>
      </c>
      <c r="AD180" s="23">
        <v>1.646090534979424E-2</v>
      </c>
      <c r="AE180" s="23">
        <v>1.2345679012345678E-2</v>
      </c>
      <c r="AF180" s="23">
        <v>0.11934156378600823</v>
      </c>
      <c r="AG180" s="23">
        <v>0.12757201646090535</v>
      </c>
      <c r="AH180" s="24">
        <v>1215</v>
      </c>
    </row>
    <row r="181" spans="2:34" x14ac:dyDescent="0.2">
      <c r="B181" s="33" t="s">
        <v>295</v>
      </c>
      <c r="C181" s="21" t="s">
        <v>139</v>
      </c>
      <c r="D181" s="18" t="s">
        <v>219</v>
      </c>
      <c r="E181" s="23">
        <v>8.2965931863727457E-2</v>
      </c>
      <c r="F181" s="23">
        <v>0.1406813627254509</v>
      </c>
      <c r="G181" s="23">
        <v>1.282565130260521E-2</v>
      </c>
      <c r="H181" s="23">
        <v>2.0440881763527055E-2</v>
      </c>
      <c r="I181" s="23">
        <v>0.11462925851703407</v>
      </c>
      <c r="J181" s="23">
        <v>6.0521042084168336E-2</v>
      </c>
      <c r="K181" s="23">
        <v>3.2064128256513023E-2</v>
      </c>
      <c r="L181" s="23">
        <v>5.3306613226452908E-2</v>
      </c>
      <c r="M181" s="23">
        <v>7.3747494989979956E-2</v>
      </c>
      <c r="N181" s="23">
        <v>1.2424849699398798E-2</v>
      </c>
      <c r="O181" s="23">
        <v>1.9639278557114229E-2</v>
      </c>
      <c r="P181" s="23">
        <v>5.1302605210420842E-2</v>
      </c>
      <c r="Q181" s="23">
        <v>0.25571142284569137</v>
      </c>
      <c r="R181" s="23">
        <v>6.9739478957915838E-2</v>
      </c>
      <c r="S181" s="24">
        <v>12475</v>
      </c>
      <c r="T181" s="23" t="s">
        <v>564</v>
      </c>
      <c r="U181" s="23" t="s">
        <v>564</v>
      </c>
      <c r="V181" s="23" t="s">
        <v>564</v>
      </c>
      <c r="W181" s="23" t="s">
        <v>564</v>
      </c>
      <c r="X181" s="23" t="s">
        <v>564</v>
      </c>
      <c r="Y181" s="23" t="s">
        <v>564</v>
      </c>
      <c r="Z181" s="23" t="s">
        <v>564</v>
      </c>
      <c r="AA181" s="23" t="s">
        <v>564</v>
      </c>
      <c r="AB181" s="23" t="s">
        <v>564</v>
      </c>
      <c r="AC181" s="23" t="s">
        <v>564</v>
      </c>
      <c r="AD181" s="23" t="s">
        <v>564</v>
      </c>
      <c r="AE181" s="23" t="s">
        <v>564</v>
      </c>
      <c r="AF181" s="23" t="s">
        <v>564</v>
      </c>
      <c r="AG181" s="23" t="s">
        <v>564</v>
      </c>
      <c r="AH181" s="24" t="s">
        <v>564</v>
      </c>
    </row>
    <row r="182" spans="2:34" x14ac:dyDescent="0.2">
      <c r="B182" s="33" t="s">
        <v>295</v>
      </c>
      <c r="C182" s="21" t="s">
        <v>140</v>
      </c>
      <c r="D182" s="18" t="s">
        <v>345</v>
      </c>
      <c r="E182" s="23">
        <v>9.8055105348460292E-2</v>
      </c>
      <c r="F182" s="23">
        <v>0.11831442463533225</v>
      </c>
      <c r="G182" s="23">
        <v>5.6726094003241492E-3</v>
      </c>
      <c r="H182" s="23">
        <v>2.1069692058346839E-2</v>
      </c>
      <c r="I182" s="23">
        <v>0.10940032414910859</v>
      </c>
      <c r="J182" s="23">
        <v>8.4278768233387355E-2</v>
      </c>
      <c r="K182" s="23">
        <v>3.7277147487844407E-2</v>
      </c>
      <c r="L182" s="23">
        <v>4.2949756888168558E-2</v>
      </c>
      <c r="M182" s="23">
        <v>9.6434359805510531E-2</v>
      </c>
      <c r="N182" s="23">
        <v>1.2965964343598054E-2</v>
      </c>
      <c r="O182" s="23">
        <v>3.8897893030794169E-2</v>
      </c>
      <c r="P182" s="23">
        <v>5.7536466774716369E-2</v>
      </c>
      <c r="Q182" s="23">
        <v>0.25121555915721233</v>
      </c>
      <c r="R182" s="23">
        <v>2.674230145867099E-2</v>
      </c>
      <c r="S182" s="24">
        <v>6170</v>
      </c>
      <c r="T182" s="23">
        <v>0.16136919315403422</v>
      </c>
      <c r="U182" s="23">
        <v>0.1295843520782396</v>
      </c>
      <c r="V182" s="23">
        <v>2.4449877750611247E-3</v>
      </c>
      <c r="W182" s="23">
        <v>4.8899755501222494E-3</v>
      </c>
      <c r="X182" s="23">
        <v>0.13936430317848411</v>
      </c>
      <c r="Y182" s="23">
        <v>0.10513447432762836</v>
      </c>
      <c r="Z182" s="23">
        <v>4.4009779951100246E-2</v>
      </c>
      <c r="AA182" s="23">
        <v>1.2224938875305624E-2</v>
      </c>
      <c r="AB182" s="23">
        <v>0.1295843520782396</v>
      </c>
      <c r="AC182" s="23">
        <v>1.9559902200488997E-2</v>
      </c>
      <c r="AD182" s="23">
        <v>2.9339853300733496E-2</v>
      </c>
      <c r="AE182" s="23">
        <v>3.4229828850855744E-2</v>
      </c>
      <c r="AF182" s="23">
        <v>0.15403422982885084</v>
      </c>
      <c r="AG182" s="23">
        <v>3.4229828850855744E-2</v>
      </c>
      <c r="AH182" s="24">
        <v>2045</v>
      </c>
    </row>
    <row r="183" spans="2:34" x14ac:dyDescent="0.2">
      <c r="B183" s="33" t="s">
        <v>295</v>
      </c>
      <c r="C183" s="21" t="s">
        <v>141</v>
      </c>
      <c r="D183" s="18" t="s">
        <v>220</v>
      </c>
      <c r="E183" s="23">
        <v>0.11916807195053401</v>
      </c>
      <c r="F183" s="23">
        <v>9.1905564924114669E-2</v>
      </c>
      <c r="G183" s="23">
        <v>3.3726812816188868E-3</v>
      </c>
      <c r="H183" s="23">
        <v>0.13659359190556492</v>
      </c>
      <c r="I183" s="23">
        <v>0.1059584035975267</v>
      </c>
      <c r="J183" s="23">
        <v>0.10342889263631254</v>
      </c>
      <c r="K183" s="23">
        <v>2.501405283867341E-2</v>
      </c>
      <c r="L183" s="23">
        <v>4.0753232152894885E-2</v>
      </c>
      <c r="M183" s="23">
        <v>5.8459808881394043E-2</v>
      </c>
      <c r="N183" s="23">
        <v>8.7127599775154579E-3</v>
      </c>
      <c r="O183" s="23">
        <v>2.0517144463181564E-2</v>
      </c>
      <c r="P183" s="23">
        <v>4.0472175379426642E-2</v>
      </c>
      <c r="Q183" s="23">
        <v>0.18128161888701519</v>
      </c>
      <c r="R183" s="23">
        <v>6.4080944350758853E-2</v>
      </c>
      <c r="S183" s="24">
        <v>17790</v>
      </c>
      <c r="T183" s="23" t="s">
        <v>564</v>
      </c>
      <c r="U183" s="23" t="s">
        <v>564</v>
      </c>
      <c r="V183" s="23" t="s">
        <v>564</v>
      </c>
      <c r="W183" s="23" t="s">
        <v>564</v>
      </c>
      <c r="X183" s="23" t="s">
        <v>564</v>
      </c>
      <c r="Y183" s="23" t="s">
        <v>564</v>
      </c>
      <c r="Z183" s="23" t="s">
        <v>564</v>
      </c>
      <c r="AA183" s="23" t="s">
        <v>564</v>
      </c>
      <c r="AB183" s="23" t="s">
        <v>564</v>
      </c>
      <c r="AC183" s="23" t="s">
        <v>564</v>
      </c>
      <c r="AD183" s="23" t="s">
        <v>564</v>
      </c>
      <c r="AE183" s="23" t="s">
        <v>564</v>
      </c>
      <c r="AF183" s="23" t="s">
        <v>564</v>
      </c>
      <c r="AG183" s="23" t="s">
        <v>564</v>
      </c>
      <c r="AH183" s="24" t="s">
        <v>564</v>
      </c>
    </row>
    <row r="184" spans="2:34" x14ac:dyDescent="0.2">
      <c r="B184" s="33" t="s">
        <v>295</v>
      </c>
      <c r="C184" s="21" t="s">
        <v>346</v>
      </c>
      <c r="D184" s="18" t="s">
        <v>347</v>
      </c>
      <c r="E184" s="23">
        <v>0.10410094637223975</v>
      </c>
      <c r="F184" s="23">
        <v>0.13739922888187872</v>
      </c>
      <c r="G184" s="23">
        <v>1.6824395373291272E-2</v>
      </c>
      <c r="H184" s="23">
        <v>1.1917280056081317E-2</v>
      </c>
      <c r="I184" s="23">
        <v>0.11391517700665965</v>
      </c>
      <c r="J184" s="23">
        <v>5.362776025236593E-2</v>
      </c>
      <c r="K184" s="23">
        <v>2.5587101296880476E-2</v>
      </c>
      <c r="L184" s="23">
        <v>4.9421661409043111E-2</v>
      </c>
      <c r="M184" s="23">
        <v>8.3420960392569229E-2</v>
      </c>
      <c r="N184" s="23">
        <v>1.331931300385559E-2</v>
      </c>
      <c r="O184" s="23">
        <v>1.717490361023484E-2</v>
      </c>
      <c r="P184" s="23">
        <v>5.8885383806519455E-2</v>
      </c>
      <c r="Q184" s="23">
        <v>0.28987031195233087</v>
      </c>
      <c r="R184" s="23">
        <v>2.4535576586049771E-2</v>
      </c>
      <c r="S184" s="24">
        <v>14265</v>
      </c>
      <c r="T184" s="23">
        <v>0.20384615384615384</v>
      </c>
      <c r="U184" s="23">
        <v>0.17820512820512821</v>
      </c>
      <c r="V184" s="23">
        <v>1.6666666666666666E-2</v>
      </c>
      <c r="W184" s="23">
        <v>5.1282051282051282E-3</v>
      </c>
      <c r="X184" s="23">
        <v>0.13333333333333333</v>
      </c>
      <c r="Y184" s="23">
        <v>7.4358974358974358E-2</v>
      </c>
      <c r="Z184" s="23">
        <v>2.8205128205128206E-2</v>
      </c>
      <c r="AA184" s="23">
        <v>2.564102564102564E-2</v>
      </c>
      <c r="AB184" s="23">
        <v>0.12820512820512819</v>
      </c>
      <c r="AC184" s="23">
        <v>8.9743589743589737E-3</v>
      </c>
      <c r="AD184" s="23">
        <v>1.4102564102564103E-2</v>
      </c>
      <c r="AE184" s="23">
        <v>1.6666666666666666E-2</v>
      </c>
      <c r="AF184" s="23">
        <v>0.13974358974358975</v>
      </c>
      <c r="AG184" s="23">
        <v>2.6923076923076925E-2</v>
      </c>
      <c r="AH184" s="24">
        <v>3900</v>
      </c>
    </row>
    <row r="185" spans="2:34" x14ac:dyDescent="0.2">
      <c r="B185" s="33" t="s">
        <v>295</v>
      </c>
      <c r="C185" s="21" t="s">
        <v>134</v>
      </c>
      <c r="D185" s="18" t="s">
        <v>348</v>
      </c>
      <c r="E185" s="23">
        <v>0.11002304147465437</v>
      </c>
      <c r="F185" s="23">
        <v>0.1445852534562212</v>
      </c>
      <c r="G185" s="23">
        <v>8.0645161290322578E-3</v>
      </c>
      <c r="H185" s="23">
        <v>1.6705069124423964E-2</v>
      </c>
      <c r="I185" s="23">
        <v>0.10311059907834101</v>
      </c>
      <c r="J185" s="23">
        <v>7.8917050691244245E-2</v>
      </c>
      <c r="K185" s="23">
        <v>3.3410138248847927E-2</v>
      </c>
      <c r="L185" s="23">
        <v>4.3202764976958526E-2</v>
      </c>
      <c r="M185" s="23">
        <v>9.3317972350230413E-2</v>
      </c>
      <c r="N185" s="23">
        <v>1.3248847926267281E-2</v>
      </c>
      <c r="O185" s="23">
        <v>1.9585253456221197E-2</v>
      </c>
      <c r="P185" s="23">
        <v>5.1267281105990783E-2</v>
      </c>
      <c r="Q185" s="23">
        <v>0.21947004608294932</v>
      </c>
      <c r="R185" s="23">
        <v>6.5668202764976952E-2</v>
      </c>
      <c r="S185" s="24">
        <v>8680</v>
      </c>
      <c r="T185" s="23">
        <v>0.16369529983792544</v>
      </c>
      <c r="U185" s="23">
        <v>0.14100486223662884</v>
      </c>
      <c r="V185" s="23">
        <v>3.2414910858995136E-3</v>
      </c>
      <c r="W185" s="23">
        <v>6.4829821717990272E-3</v>
      </c>
      <c r="X185" s="23">
        <v>0.15883306320907617</v>
      </c>
      <c r="Y185" s="23">
        <v>9.2382495948136148E-2</v>
      </c>
      <c r="Z185" s="23">
        <v>4.7001620745542948E-2</v>
      </c>
      <c r="AA185" s="23">
        <v>1.7828200972447326E-2</v>
      </c>
      <c r="AB185" s="23">
        <v>0.1053484602917342</v>
      </c>
      <c r="AC185" s="23">
        <v>2.1069692058346839E-2</v>
      </c>
      <c r="AD185" s="23">
        <v>1.1345218800648298E-2</v>
      </c>
      <c r="AE185" s="23">
        <v>3.2414910858995137E-2</v>
      </c>
      <c r="AF185" s="23">
        <v>0.13290113452188007</v>
      </c>
      <c r="AG185" s="23">
        <v>6.8071312803889783E-2</v>
      </c>
      <c r="AH185" s="24">
        <v>3085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244</v>
      </c>
    </row>
    <row r="188" spans="2:34" x14ac:dyDescent="0.2">
      <c r="B188" s="16"/>
    </row>
    <row r="189" spans="2:34" x14ac:dyDescent="0.2">
      <c r="B189" s="16" t="s">
        <v>245</v>
      </c>
    </row>
    <row r="190" spans="2:34" x14ac:dyDescent="0.2">
      <c r="B190" s="16" t="s">
        <v>246</v>
      </c>
    </row>
    <row r="191" spans="2:34" x14ac:dyDescent="0.2">
      <c r="B191" s="16" t="s">
        <v>248</v>
      </c>
    </row>
    <row r="192" spans="2:34" x14ac:dyDescent="0.2">
      <c r="B192" s="16" t="s">
        <v>418</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4"/>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400</v>
      </c>
    </row>
    <row r="3" spans="2:34" ht="12.75" customHeight="1" x14ac:dyDescent="0.2">
      <c r="B3" s="3" t="s">
        <v>4</v>
      </c>
      <c r="C3" s="12" t="s">
        <v>547</v>
      </c>
    </row>
    <row r="4" spans="2:34" ht="12.75" customHeight="1" x14ac:dyDescent="0.2">
      <c r="B4" s="3"/>
      <c r="C4" s="12"/>
    </row>
    <row r="5" spans="2:34" ht="15" x14ac:dyDescent="0.2">
      <c r="B5" s="3" t="s">
        <v>1</v>
      </c>
      <c r="C5" s="47" t="str">
        <f>'System &amp; Provider Summary -T1'!$C$5</f>
        <v>January 2024</v>
      </c>
    </row>
    <row r="6" spans="2:34" x14ac:dyDescent="0.2">
      <c r="B6" s="3" t="s">
        <v>2</v>
      </c>
      <c r="C6" s="2" t="s">
        <v>401</v>
      </c>
    </row>
    <row r="7" spans="2:34" ht="12.75" customHeight="1" x14ac:dyDescent="0.2">
      <c r="B7" s="3" t="s">
        <v>6</v>
      </c>
      <c r="C7" s="2" t="s">
        <v>543</v>
      </c>
    </row>
    <row r="8" spans="2:34" ht="12.75" customHeight="1" x14ac:dyDescent="0.2">
      <c r="B8" s="3" t="s">
        <v>3</v>
      </c>
      <c r="C8" s="2" t="str">
        <f>'System &amp; Provider Summary -T1'!C8</f>
        <v>14th March 2024</v>
      </c>
    </row>
    <row r="9" spans="2:34" ht="12.75" customHeight="1" x14ac:dyDescent="0.2">
      <c r="B9" s="3" t="s">
        <v>5</v>
      </c>
      <c r="C9" s="8" t="s">
        <v>405</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Kerry Evert - england.nhsdata@nhs.net</v>
      </c>
    </row>
    <row r="12" spans="2:34" x14ac:dyDescent="0.2">
      <c r="B12" s="3"/>
    </row>
    <row r="13" spans="2:34" ht="15" x14ac:dyDescent="0.2">
      <c r="B13" s="5" t="s">
        <v>414</v>
      </c>
    </row>
    <row r="14" spans="2:34" ht="15" x14ac:dyDescent="0.2">
      <c r="B14" s="5"/>
      <c r="C14" s="5"/>
    </row>
    <row r="15" spans="2:34" ht="15" x14ac:dyDescent="0.2">
      <c r="B15" s="5"/>
      <c r="C15" s="9"/>
      <c r="E15" s="65" t="s">
        <v>398</v>
      </c>
      <c r="F15" s="66"/>
      <c r="G15" s="66"/>
      <c r="H15" s="66"/>
      <c r="I15" s="66"/>
      <c r="J15" s="66"/>
      <c r="K15" s="66"/>
      <c r="L15" s="66"/>
      <c r="M15" s="66"/>
      <c r="N15" s="66"/>
      <c r="O15" s="66"/>
      <c r="P15" s="66"/>
      <c r="Q15" s="66"/>
      <c r="R15" s="66"/>
      <c r="S15" s="67"/>
      <c r="T15" s="65" t="s">
        <v>397</v>
      </c>
      <c r="U15" s="66"/>
      <c r="V15" s="66"/>
      <c r="W15" s="66"/>
      <c r="X15" s="66"/>
      <c r="Y15" s="66"/>
      <c r="Z15" s="66"/>
      <c r="AA15" s="66"/>
      <c r="AB15" s="66"/>
      <c r="AC15" s="66"/>
      <c r="AD15" s="66"/>
      <c r="AE15" s="66"/>
      <c r="AF15" s="66"/>
      <c r="AG15" s="66"/>
      <c r="AH15" s="67"/>
    </row>
    <row r="16" spans="2:34" s="12" customFormat="1" ht="38.25" x14ac:dyDescent="0.2">
      <c r="B16" s="49" t="s">
        <v>242</v>
      </c>
      <c r="C16" s="11" t="s">
        <v>253</v>
      </c>
      <c r="D16" s="10" t="s">
        <v>254</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349</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349</v>
      </c>
    </row>
    <row r="17" spans="2:34" x14ac:dyDescent="0.2">
      <c r="B17" s="51" t="s">
        <v>7</v>
      </c>
      <c r="C17" s="1" t="s">
        <v>7</v>
      </c>
      <c r="D17" s="13" t="s">
        <v>10</v>
      </c>
      <c r="E17" s="26">
        <v>3.3597544309652463E-2</v>
      </c>
      <c r="F17" s="26">
        <v>3.8033765742278659E-2</v>
      </c>
      <c r="G17" s="26">
        <v>1.0512373063095264E-3</v>
      </c>
      <c r="H17" s="26">
        <v>2.5460967558816727E-2</v>
      </c>
      <c r="I17" s="26">
        <v>7.7055694552488285E-2</v>
      </c>
      <c r="J17" s="26">
        <v>8.2900573975569242E-2</v>
      </c>
      <c r="K17" s="26">
        <v>4.047263629291676E-2</v>
      </c>
      <c r="L17" s="26">
        <v>0.18224249942181947</v>
      </c>
      <c r="M17" s="26">
        <v>3.0822277820995312E-2</v>
      </c>
      <c r="N17" s="26">
        <v>1.4675272796080987E-2</v>
      </c>
      <c r="O17" s="26">
        <v>2.9014149654142925E-3</v>
      </c>
      <c r="P17" s="26">
        <v>0.12730483779408364</v>
      </c>
      <c r="Q17" s="26">
        <v>0.30496394256039361</v>
      </c>
      <c r="R17" s="26">
        <v>3.8517334903181044E-2</v>
      </c>
      <c r="S17" s="25">
        <v>237815</v>
      </c>
      <c r="T17" s="26">
        <v>5.6093623890234062E-2</v>
      </c>
      <c r="U17" s="26">
        <v>0.10371267150928168</v>
      </c>
      <c r="V17" s="26">
        <v>3.2284100080710249E-3</v>
      </c>
      <c r="W17" s="26">
        <v>2.2195318805488296E-2</v>
      </c>
      <c r="X17" s="26">
        <v>0.14285714285714285</v>
      </c>
      <c r="Y17" s="26">
        <v>7.4253430185633573E-2</v>
      </c>
      <c r="Z17" s="26">
        <v>4.2372881355932202E-2</v>
      </c>
      <c r="AA17" s="26">
        <v>9.2413236481033098E-2</v>
      </c>
      <c r="AB17" s="26">
        <v>6.2146892655367235E-2</v>
      </c>
      <c r="AC17" s="26">
        <v>2.8652138821630348E-2</v>
      </c>
      <c r="AD17" s="26">
        <v>4.4390637610976598E-3</v>
      </c>
      <c r="AE17" s="26">
        <v>8.5552865213882168E-2</v>
      </c>
      <c r="AF17" s="26">
        <v>0.23567393058918482</v>
      </c>
      <c r="AG17" s="26">
        <v>4.7215496368038741E-2</v>
      </c>
      <c r="AH17" s="25">
        <v>12390</v>
      </c>
    </row>
    <row r="18" spans="2:34" ht="6" customHeight="1" x14ac:dyDescent="0.2">
      <c r="D18" s="4"/>
    </row>
    <row r="19" spans="2:34" x14ac:dyDescent="0.2">
      <c r="B19" s="33" t="s">
        <v>255</v>
      </c>
      <c r="C19" s="18" t="s">
        <v>256</v>
      </c>
      <c r="D19" s="18" t="s">
        <v>370</v>
      </c>
      <c r="E19" s="23" t="s">
        <v>564</v>
      </c>
      <c r="F19" s="23" t="s">
        <v>564</v>
      </c>
      <c r="G19" s="23" t="s">
        <v>564</v>
      </c>
      <c r="H19" s="23" t="s">
        <v>564</v>
      </c>
      <c r="I19" s="23" t="s">
        <v>564</v>
      </c>
      <c r="J19" s="23" t="s">
        <v>564</v>
      </c>
      <c r="K19" s="23" t="s">
        <v>564</v>
      </c>
      <c r="L19" s="23" t="s">
        <v>564</v>
      </c>
      <c r="M19" s="23" t="s">
        <v>564</v>
      </c>
      <c r="N19" s="23" t="s">
        <v>564</v>
      </c>
      <c r="O19" s="23" t="s">
        <v>564</v>
      </c>
      <c r="P19" s="23" t="s">
        <v>564</v>
      </c>
      <c r="Q19" s="23" t="s">
        <v>564</v>
      </c>
      <c r="R19" s="23" t="s">
        <v>564</v>
      </c>
      <c r="S19" s="24" t="s">
        <v>564</v>
      </c>
      <c r="T19" s="23" t="s">
        <v>564</v>
      </c>
      <c r="U19" s="23" t="s">
        <v>564</v>
      </c>
      <c r="V19" s="23" t="s">
        <v>564</v>
      </c>
      <c r="W19" s="23" t="s">
        <v>564</v>
      </c>
      <c r="X19" s="23" t="s">
        <v>564</v>
      </c>
      <c r="Y19" s="23" t="s">
        <v>564</v>
      </c>
      <c r="Z19" s="23" t="s">
        <v>564</v>
      </c>
      <c r="AA19" s="23" t="s">
        <v>564</v>
      </c>
      <c r="AB19" s="23" t="s">
        <v>564</v>
      </c>
      <c r="AC19" s="23" t="s">
        <v>564</v>
      </c>
      <c r="AD19" s="23" t="s">
        <v>564</v>
      </c>
      <c r="AE19" s="23" t="s">
        <v>564</v>
      </c>
      <c r="AF19" s="23" t="s">
        <v>564</v>
      </c>
      <c r="AG19" s="23" t="s">
        <v>564</v>
      </c>
      <c r="AH19" s="24" t="s">
        <v>564</v>
      </c>
    </row>
    <row r="20" spans="2:34" x14ac:dyDescent="0.2">
      <c r="B20" s="33" t="s">
        <v>255</v>
      </c>
      <c r="C20" s="18" t="s">
        <v>257</v>
      </c>
      <c r="D20" s="18" t="s">
        <v>371</v>
      </c>
      <c r="E20" s="23">
        <v>2.2388059701492536E-2</v>
      </c>
      <c r="F20" s="23">
        <v>6.1194029850746269E-2</v>
      </c>
      <c r="G20" s="23">
        <v>0</v>
      </c>
      <c r="H20" s="23">
        <v>2.8358208955223882E-2</v>
      </c>
      <c r="I20" s="23">
        <v>0.21044776119402986</v>
      </c>
      <c r="J20" s="23">
        <v>0.12388059701492538</v>
      </c>
      <c r="K20" s="23">
        <v>3.4328358208955224E-2</v>
      </c>
      <c r="L20" s="23">
        <v>0.21641791044776118</v>
      </c>
      <c r="M20" s="23">
        <v>6.8656716417910449E-2</v>
      </c>
      <c r="N20" s="23">
        <v>2.9850746268656716E-2</v>
      </c>
      <c r="O20" s="23">
        <v>1.4925373134328358E-3</v>
      </c>
      <c r="P20" s="23">
        <v>9.8507462686567168E-2</v>
      </c>
      <c r="Q20" s="23">
        <v>0.1044776119402985</v>
      </c>
      <c r="R20" s="23">
        <v>0</v>
      </c>
      <c r="S20" s="24">
        <v>3350</v>
      </c>
      <c r="T20" s="23" t="s">
        <v>564</v>
      </c>
      <c r="U20" s="23" t="s">
        <v>564</v>
      </c>
      <c r="V20" s="23" t="s">
        <v>564</v>
      </c>
      <c r="W20" s="23" t="s">
        <v>564</v>
      </c>
      <c r="X20" s="23" t="s">
        <v>564</v>
      </c>
      <c r="Y20" s="23" t="s">
        <v>564</v>
      </c>
      <c r="Z20" s="23" t="s">
        <v>564</v>
      </c>
      <c r="AA20" s="23" t="s">
        <v>564</v>
      </c>
      <c r="AB20" s="23" t="s">
        <v>564</v>
      </c>
      <c r="AC20" s="23" t="s">
        <v>564</v>
      </c>
      <c r="AD20" s="23" t="s">
        <v>564</v>
      </c>
      <c r="AE20" s="23" t="s">
        <v>564</v>
      </c>
      <c r="AF20" s="23" t="s">
        <v>564</v>
      </c>
      <c r="AG20" s="23" t="s">
        <v>564</v>
      </c>
      <c r="AH20" s="24" t="s">
        <v>564</v>
      </c>
    </row>
    <row r="21" spans="2:34" x14ac:dyDescent="0.2">
      <c r="B21" s="33" t="s">
        <v>255</v>
      </c>
      <c r="C21" s="18" t="s">
        <v>258</v>
      </c>
      <c r="D21" s="18" t="s">
        <v>372</v>
      </c>
      <c r="E21" s="23">
        <v>2.6780931976432779E-2</v>
      </c>
      <c r="F21" s="23">
        <v>3.4815211569362611E-2</v>
      </c>
      <c r="G21" s="23">
        <v>5.3561863952865559E-4</v>
      </c>
      <c r="H21" s="23">
        <v>3.053026245313337E-2</v>
      </c>
      <c r="I21" s="23">
        <v>8.6234600964113547E-2</v>
      </c>
      <c r="J21" s="23">
        <v>6.7487948580610607E-2</v>
      </c>
      <c r="K21" s="23">
        <v>3.8564542046063202E-2</v>
      </c>
      <c r="L21" s="23">
        <v>0.20460632029994644</v>
      </c>
      <c r="M21" s="23">
        <v>2.6780931976432779E-2</v>
      </c>
      <c r="N21" s="23">
        <v>1.339046598821639E-2</v>
      </c>
      <c r="O21" s="23">
        <v>3.2137118371719335E-3</v>
      </c>
      <c r="P21" s="23">
        <v>0.13926084627745045</v>
      </c>
      <c r="Q21" s="23">
        <v>0.32137118371719336</v>
      </c>
      <c r="R21" s="23">
        <v>5.3561863952865559E-3</v>
      </c>
      <c r="S21" s="24">
        <v>9335</v>
      </c>
      <c r="T21" s="23">
        <v>6.0240963855421686E-2</v>
      </c>
      <c r="U21" s="23">
        <v>0.10843373493975904</v>
      </c>
      <c r="V21" s="23">
        <v>0</v>
      </c>
      <c r="W21" s="23">
        <v>1.2048192771084338E-2</v>
      </c>
      <c r="X21" s="23">
        <v>0.19277108433734941</v>
      </c>
      <c r="Y21" s="23">
        <v>6.0240963855421686E-2</v>
      </c>
      <c r="Z21" s="23">
        <v>4.8192771084337352E-2</v>
      </c>
      <c r="AA21" s="23">
        <v>9.6385542168674704E-2</v>
      </c>
      <c r="AB21" s="23">
        <v>4.8192771084337352E-2</v>
      </c>
      <c r="AC21" s="23">
        <v>6.0240963855421686E-2</v>
      </c>
      <c r="AD21" s="23">
        <v>0</v>
      </c>
      <c r="AE21" s="23">
        <v>9.6385542168674704E-2</v>
      </c>
      <c r="AF21" s="23">
        <v>0.19277108433734941</v>
      </c>
      <c r="AG21" s="23">
        <v>2.4096385542168676E-2</v>
      </c>
      <c r="AH21" s="24">
        <v>415</v>
      </c>
    </row>
    <row r="22" spans="2:34" x14ac:dyDescent="0.2">
      <c r="B22" s="33" t="s">
        <v>255</v>
      </c>
      <c r="C22" s="18" t="s">
        <v>259</v>
      </c>
      <c r="D22" s="18" t="s">
        <v>373</v>
      </c>
      <c r="E22" s="23">
        <v>3.1674208144796379E-2</v>
      </c>
      <c r="F22" s="23">
        <v>2.6244343891402715E-2</v>
      </c>
      <c r="G22" s="23">
        <v>9.049773755656109E-4</v>
      </c>
      <c r="H22" s="23">
        <v>2.4434389140271493E-2</v>
      </c>
      <c r="I22" s="23">
        <v>6.8778280542986431E-2</v>
      </c>
      <c r="J22" s="23">
        <v>4.8868778280542986E-2</v>
      </c>
      <c r="K22" s="23">
        <v>5.1583710407239816E-2</v>
      </c>
      <c r="L22" s="23">
        <v>0.18009049773755656</v>
      </c>
      <c r="M22" s="23">
        <v>2.5339366515837104E-2</v>
      </c>
      <c r="N22" s="23">
        <v>8.1447963800904983E-3</v>
      </c>
      <c r="O22" s="23">
        <v>9.049773755656109E-4</v>
      </c>
      <c r="P22" s="23">
        <v>0.14570135746606336</v>
      </c>
      <c r="Q22" s="23">
        <v>0.29683257918552036</v>
      </c>
      <c r="R22" s="23">
        <v>9.0497737556561084E-2</v>
      </c>
      <c r="S22" s="24">
        <v>5525</v>
      </c>
      <c r="T22" s="23" t="s">
        <v>565</v>
      </c>
      <c r="U22" s="23" t="s">
        <v>565</v>
      </c>
      <c r="V22" s="23" t="s">
        <v>565</v>
      </c>
      <c r="W22" s="23" t="s">
        <v>565</v>
      </c>
      <c r="X22" s="23" t="s">
        <v>565</v>
      </c>
      <c r="Y22" s="23" t="s">
        <v>565</v>
      </c>
      <c r="Z22" s="23" t="s">
        <v>565</v>
      </c>
      <c r="AA22" s="23" t="s">
        <v>565</v>
      </c>
      <c r="AB22" s="23" t="s">
        <v>565</v>
      </c>
      <c r="AC22" s="23" t="s">
        <v>565</v>
      </c>
      <c r="AD22" s="23" t="s">
        <v>565</v>
      </c>
      <c r="AE22" s="23" t="s">
        <v>565</v>
      </c>
      <c r="AF22" s="23" t="s">
        <v>565</v>
      </c>
      <c r="AG22" s="23" t="s">
        <v>565</v>
      </c>
      <c r="AH22" s="24" t="s">
        <v>565</v>
      </c>
    </row>
    <row r="23" spans="2:34" x14ac:dyDescent="0.2">
      <c r="B23" s="33" t="s">
        <v>255</v>
      </c>
      <c r="C23" s="18" t="s">
        <v>260</v>
      </c>
      <c r="D23" s="18" t="s">
        <v>374</v>
      </c>
      <c r="E23" s="23" t="s">
        <v>564</v>
      </c>
      <c r="F23" s="23" t="s">
        <v>564</v>
      </c>
      <c r="G23" s="23" t="s">
        <v>564</v>
      </c>
      <c r="H23" s="23" t="s">
        <v>564</v>
      </c>
      <c r="I23" s="23" t="s">
        <v>564</v>
      </c>
      <c r="J23" s="23" t="s">
        <v>564</v>
      </c>
      <c r="K23" s="23" t="s">
        <v>564</v>
      </c>
      <c r="L23" s="23" t="s">
        <v>564</v>
      </c>
      <c r="M23" s="23" t="s">
        <v>564</v>
      </c>
      <c r="N23" s="23" t="s">
        <v>564</v>
      </c>
      <c r="O23" s="23" t="s">
        <v>564</v>
      </c>
      <c r="P23" s="23" t="s">
        <v>564</v>
      </c>
      <c r="Q23" s="23" t="s">
        <v>564</v>
      </c>
      <c r="R23" s="23" t="s">
        <v>564</v>
      </c>
      <c r="S23" s="24" t="s">
        <v>564</v>
      </c>
      <c r="T23" s="23" t="s">
        <v>564</v>
      </c>
      <c r="U23" s="23" t="s">
        <v>564</v>
      </c>
      <c r="V23" s="23" t="s">
        <v>564</v>
      </c>
      <c r="W23" s="23" t="s">
        <v>564</v>
      </c>
      <c r="X23" s="23" t="s">
        <v>564</v>
      </c>
      <c r="Y23" s="23" t="s">
        <v>564</v>
      </c>
      <c r="Z23" s="23" t="s">
        <v>564</v>
      </c>
      <c r="AA23" s="23" t="s">
        <v>564</v>
      </c>
      <c r="AB23" s="23" t="s">
        <v>564</v>
      </c>
      <c r="AC23" s="23" t="s">
        <v>564</v>
      </c>
      <c r="AD23" s="23" t="s">
        <v>564</v>
      </c>
      <c r="AE23" s="23" t="s">
        <v>564</v>
      </c>
      <c r="AF23" s="23" t="s">
        <v>564</v>
      </c>
      <c r="AG23" s="23" t="s">
        <v>564</v>
      </c>
      <c r="AH23" s="24" t="s">
        <v>564</v>
      </c>
    </row>
    <row r="24" spans="2:34" x14ac:dyDescent="0.2">
      <c r="B24" s="33" t="s">
        <v>255</v>
      </c>
      <c r="C24" s="18" t="s">
        <v>261</v>
      </c>
      <c r="D24" s="18" t="s">
        <v>375</v>
      </c>
      <c r="E24" s="23">
        <v>3.2069970845481049E-2</v>
      </c>
      <c r="F24" s="23">
        <v>7.8717201166180764E-2</v>
      </c>
      <c r="G24" s="23">
        <v>2.9154518950437317E-3</v>
      </c>
      <c r="H24" s="23">
        <v>8.1632653061224483E-2</v>
      </c>
      <c r="I24" s="23">
        <v>0.10204081632653061</v>
      </c>
      <c r="J24" s="23">
        <v>7.8717201166180764E-2</v>
      </c>
      <c r="K24" s="23">
        <v>4.6647230320699708E-2</v>
      </c>
      <c r="L24" s="23">
        <v>0.17784256559766765</v>
      </c>
      <c r="M24" s="23">
        <v>5.5393586005830907E-2</v>
      </c>
      <c r="N24" s="23">
        <v>2.9154518950437317E-3</v>
      </c>
      <c r="O24" s="23">
        <v>2.9154518950437317E-3</v>
      </c>
      <c r="P24" s="23">
        <v>9.9125364431486881E-2</v>
      </c>
      <c r="Q24" s="23">
        <v>0.23323615160349853</v>
      </c>
      <c r="R24" s="23">
        <v>1.1661807580174927E-2</v>
      </c>
      <c r="S24" s="24">
        <v>1715</v>
      </c>
      <c r="T24" s="23" t="s">
        <v>565</v>
      </c>
      <c r="U24" s="23" t="s">
        <v>565</v>
      </c>
      <c r="V24" s="23" t="s">
        <v>565</v>
      </c>
      <c r="W24" s="23" t="s">
        <v>565</v>
      </c>
      <c r="X24" s="23" t="s">
        <v>565</v>
      </c>
      <c r="Y24" s="23" t="s">
        <v>565</v>
      </c>
      <c r="Z24" s="23" t="s">
        <v>565</v>
      </c>
      <c r="AA24" s="23" t="s">
        <v>565</v>
      </c>
      <c r="AB24" s="23" t="s">
        <v>565</v>
      </c>
      <c r="AC24" s="23" t="s">
        <v>565</v>
      </c>
      <c r="AD24" s="23" t="s">
        <v>565</v>
      </c>
      <c r="AE24" s="23" t="s">
        <v>565</v>
      </c>
      <c r="AF24" s="23" t="s">
        <v>565</v>
      </c>
      <c r="AG24" s="23" t="s">
        <v>565</v>
      </c>
      <c r="AH24" s="24" t="s">
        <v>565</v>
      </c>
    </row>
    <row r="25" spans="2:34" x14ac:dyDescent="0.2">
      <c r="B25" s="33" t="s">
        <v>243</v>
      </c>
      <c r="C25" s="18" t="s">
        <v>262</v>
      </c>
      <c r="D25" s="18" t="s">
        <v>352</v>
      </c>
      <c r="E25" s="23">
        <v>3.2506415739948676E-2</v>
      </c>
      <c r="F25" s="23">
        <v>8.0125463358996299E-2</v>
      </c>
      <c r="G25" s="23">
        <v>1.4257199885942401E-3</v>
      </c>
      <c r="H25" s="23">
        <v>1.8534359851725121E-2</v>
      </c>
      <c r="I25" s="23">
        <v>0.11776447105788423</v>
      </c>
      <c r="J25" s="23">
        <v>9.3242087254063299E-2</v>
      </c>
      <c r="K25" s="23">
        <v>3.7353863701169089E-2</v>
      </c>
      <c r="L25" s="23">
        <v>0.13800969489592244</v>
      </c>
      <c r="M25" s="23">
        <v>4.932991160536071E-2</v>
      </c>
      <c r="N25" s="23">
        <v>2.4237239806102082E-2</v>
      </c>
      <c r="O25" s="23">
        <v>4.2771599657827203E-3</v>
      </c>
      <c r="P25" s="23">
        <v>8.1266039349871685E-2</v>
      </c>
      <c r="Q25" s="23">
        <v>0.249500998003992</v>
      </c>
      <c r="R25" s="23">
        <v>7.2426575420587391E-2</v>
      </c>
      <c r="S25" s="24">
        <v>17535</v>
      </c>
      <c r="T25" s="23">
        <v>6.2909567496723454E-2</v>
      </c>
      <c r="U25" s="23">
        <v>0.12844036697247707</v>
      </c>
      <c r="V25" s="23">
        <v>6.55307994757536E-3</v>
      </c>
      <c r="W25" s="23">
        <v>1.0484927916120577E-2</v>
      </c>
      <c r="X25" s="23">
        <v>0.1690694626474443</v>
      </c>
      <c r="Y25" s="23">
        <v>5.5045871559633031E-2</v>
      </c>
      <c r="Z25" s="23">
        <v>3.9318479685452164E-2</v>
      </c>
      <c r="AA25" s="23">
        <v>7.9947575360419396E-2</v>
      </c>
      <c r="AB25" s="23">
        <v>7.0773263433813891E-2</v>
      </c>
      <c r="AC25" s="23">
        <v>3.669724770642202E-2</v>
      </c>
      <c r="AD25" s="23">
        <v>6.55307994757536E-3</v>
      </c>
      <c r="AE25" s="23">
        <v>5.6356487549148099E-2</v>
      </c>
      <c r="AF25" s="23">
        <v>0.20445609436435125</v>
      </c>
      <c r="AG25" s="23">
        <v>7.3394495412844041E-2</v>
      </c>
      <c r="AH25" s="24">
        <v>3815</v>
      </c>
    </row>
    <row r="26" spans="2:34" x14ac:dyDescent="0.2">
      <c r="B26" s="33" t="s">
        <v>243</v>
      </c>
      <c r="C26" s="18" t="s">
        <v>263</v>
      </c>
      <c r="D26" s="18" t="s">
        <v>353</v>
      </c>
      <c r="E26" s="23">
        <v>1.6319129646418858E-2</v>
      </c>
      <c r="F26" s="23">
        <v>6.2556663644605617E-2</v>
      </c>
      <c r="G26" s="23">
        <v>0</v>
      </c>
      <c r="H26" s="23">
        <v>2.2665457842248413E-2</v>
      </c>
      <c r="I26" s="23">
        <v>8.794197642792384E-2</v>
      </c>
      <c r="J26" s="23">
        <v>0.15049864007252947</v>
      </c>
      <c r="K26" s="23">
        <v>2.7198549410698096E-2</v>
      </c>
      <c r="L26" s="23">
        <v>0.1514052583862194</v>
      </c>
      <c r="M26" s="23">
        <v>3.8077969174977334E-2</v>
      </c>
      <c r="N26" s="23">
        <v>1.7225747960108794E-2</v>
      </c>
      <c r="O26" s="23">
        <v>9.0661831368993653E-4</v>
      </c>
      <c r="P26" s="23">
        <v>6.708975521305531E-2</v>
      </c>
      <c r="Q26" s="23">
        <v>0.29918404351767908</v>
      </c>
      <c r="R26" s="23">
        <v>5.9836808703535811E-2</v>
      </c>
      <c r="S26" s="24">
        <v>5515</v>
      </c>
      <c r="T26" s="23">
        <v>0</v>
      </c>
      <c r="U26" s="23">
        <v>0.125</v>
      </c>
      <c r="V26" s="23">
        <v>0</v>
      </c>
      <c r="W26" s="23">
        <v>6.25E-2</v>
      </c>
      <c r="X26" s="23">
        <v>6.25E-2</v>
      </c>
      <c r="Y26" s="23">
        <v>0.125</v>
      </c>
      <c r="Z26" s="23">
        <v>0</v>
      </c>
      <c r="AA26" s="23">
        <v>0.1875</v>
      </c>
      <c r="AB26" s="23">
        <v>6.25E-2</v>
      </c>
      <c r="AC26" s="23">
        <v>0</v>
      </c>
      <c r="AD26" s="23">
        <v>0</v>
      </c>
      <c r="AE26" s="23">
        <v>6.25E-2</v>
      </c>
      <c r="AF26" s="23">
        <v>0.25</v>
      </c>
      <c r="AG26" s="23">
        <v>0.125</v>
      </c>
      <c r="AH26" s="24">
        <v>80</v>
      </c>
    </row>
    <row r="27" spans="2:34" x14ac:dyDescent="0.2">
      <c r="B27" s="33" t="s">
        <v>243</v>
      </c>
      <c r="C27" s="18" t="s">
        <v>264</v>
      </c>
      <c r="D27" s="18" t="s">
        <v>354</v>
      </c>
      <c r="E27" s="23">
        <v>2.3554603854389723E-2</v>
      </c>
      <c r="F27" s="23">
        <v>5.8244111349036405E-2</v>
      </c>
      <c r="G27" s="23">
        <v>1.2847965738758029E-3</v>
      </c>
      <c r="H27" s="23">
        <v>2.5267665952890792E-2</v>
      </c>
      <c r="I27" s="23">
        <v>7.6659528907922908E-2</v>
      </c>
      <c r="J27" s="23">
        <v>0.11349036402569593</v>
      </c>
      <c r="K27" s="23">
        <v>3.9400428265524624E-2</v>
      </c>
      <c r="L27" s="23">
        <v>0.13790149892933617</v>
      </c>
      <c r="M27" s="23">
        <v>3.8543897216274089E-2</v>
      </c>
      <c r="N27" s="23">
        <v>1.8843683083511777E-2</v>
      </c>
      <c r="O27" s="23">
        <v>2.1413276231263384E-3</v>
      </c>
      <c r="P27" s="23">
        <v>0.11991434689507495</v>
      </c>
      <c r="Q27" s="23">
        <v>0.31049250535331907</v>
      </c>
      <c r="R27" s="23">
        <v>3.3832976445396144E-2</v>
      </c>
      <c r="S27" s="24">
        <v>11675</v>
      </c>
      <c r="T27" s="23">
        <v>3.937007874015748E-2</v>
      </c>
      <c r="U27" s="23">
        <v>9.4488188976377951E-2</v>
      </c>
      <c r="V27" s="23">
        <v>0</v>
      </c>
      <c r="W27" s="23">
        <v>7.874015748031496E-3</v>
      </c>
      <c r="X27" s="23">
        <v>0.14960629921259844</v>
      </c>
      <c r="Y27" s="23">
        <v>0.11023622047244094</v>
      </c>
      <c r="Z27" s="23">
        <v>5.5118110236220472E-2</v>
      </c>
      <c r="AA27" s="23">
        <v>0.11023622047244094</v>
      </c>
      <c r="AB27" s="23">
        <v>4.7244094488188976E-2</v>
      </c>
      <c r="AC27" s="23">
        <v>4.7244094488188976E-2</v>
      </c>
      <c r="AD27" s="23">
        <v>0</v>
      </c>
      <c r="AE27" s="23">
        <v>0.11811023622047244</v>
      </c>
      <c r="AF27" s="23">
        <v>0.15748031496062992</v>
      </c>
      <c r="AG27" s="23">
        <v>3.937007874015748E-2</v>
      </c>
      <c r="AH27" s="24">
        <v>635</v>
      </c>
    </row>
    <row r="28" spans="2:34" x14ac:dyDescent="0.2">
      <c r="B28" s="33" t="s">
        <v>243</v>
      </c>
      <c r="C28" s="18" t="s">
        <v>265</v>
      </c>
      <c r="D28" s="18" t="s">
        <v>355</v>
      </c>
      <c r="E28" s="23">
        <v>3.9806547619047616E-2</v>
      </c>
      <c r="F28" s="23">
        <v>3.8690476190476192E-2</v>
      </c>
      <c r="G28" s="23">
        <v>7.4404761904761901E-4</v>
      </c>
      <c r="H28" s="23">
        <v>2.5669642857142856E-2</v>
      </c>
      <c r="I28" s="23">
        <v>9.8586309523809521E-2</v>
      </c>
      <c r="J28" s="23">
        <v>8.9285714285714288E-2</v>
      </c>
      <c r="K28" s="23">
        <v>2.8273809523809524E-2</v>
      </c>
      <c r="L28" s="23">
        <v>0.14025297619047619</v>
      </c>
      <c r="M28" s="23">
        <v>3.5342261904761904E-2</v>
      </c>
      <c r="N28" s="23">
        <v>3.7946428571428568E-2</v>
      </c>
      <c r="O28" s="23">
        <v>2.232142857142857E-3</v>
      </c>
      <c r="P28" s="23">
        <v>0.13690476190476192</v>
      </c>
      <c r="Q28" s="23">
        <v>0.30282738095238093</v>
      </c>
      <c r="R28" s="23">
        <v>2.269345238095238E-2</v>
      </c>
      <c r="S28" s="24">
        <v>13440</v>
      </c>
      <c r="T28" s="23">
        <v>3.4782608695652174E-2</v>
      </c>
      <c r="U28" s="23">
        <v>6.9565217391304349E-2</v>
      </c>
      <c r="V28" s="23">
        <v>0</v>
      </c>
      <c r="W28" s="23">
        <v>4.3478260869565216E-2</v>
      </c>
      <c r="X28" s="23">
        <v>0.13043478260869565</v>
      </c>
      <c r="Y28" s="23">
        <v>6.0869565217391307E-2</v>
      </c>
      <c r="Z28" s="23">
        <v>5.2173913043478258E-2</v>
      </c>
      <c r="AA28" s="23">
        <v>6.0869565217391307E-2</v>
      </c>
      <c r="AB28" s="23">
        <v>5.2173913043478258E-2</v>
      </c>
      <c r="AC28" s="23">
        <v>0.13043478260869565</v>
      </c>
      <c r="AD28" s="23">
        <v>0</v>
      </c>
      <c r="AE28" s="23">
        <v>0.19130434782608696</v>
      </c>
      <c r="AF28" s="23">
        <v>0.1391304347826087</v>
      </c>
      <c r="AG28" s="23">
        <v>3.4782608695652174E-2</v>
      </c>
      <c r="AH28" s="24">
        <v>575</v>
      </c>
    </row>
    <row r="29" spans="2:34" x14ac:dyDescent="0.2">
      <c r="B29" s="33" t="s">
        <v>243</v>
      </c>
      <c r="C29" s="18" t="s">
        <v>266</v>
      </c>
      <c r="D29" s="18" t="s">
        <v>356</v>
      </c>
      <c r="E29" s="23" t="s">
        <v>564</v>
      </c>
      <c r="F29" s="23" t="s">
        <v>564</v>
      </c>
      <c r="G29" s="23" t="s">
        <v>564</v>
      </c>
      <c r="H29" s="23" t="s">
        <v>564</v>
      </c>
      <c r="I29" s="23" t="s">
        <v>564</v>
      </c>
      <c r="J29" s="23" t="s">
        <v>564</v>
      </c>
      <c r="K29" s="23" t="s">
        <v>564</v>
      </c>
      <c r="L29" s="23" t="s">
        <v>564</v>
      </c>
      <c r="M29" s="23" t="s">
        <v>564</v>
      </c>
      <c r="N29" s="23" t="s">
        <v>564</v>
      </c>
      <c r="O29" s="23" t="s">
        <v>564</v>
      </c>
      <c r="P29" s="23" t="s">
        <v>564</v>
      </c>
      <c r="Q29" s="23" t="s">
        <v>564</v>
      </c>
      <c r="R29" s="23" t="s">
        <v>564</v>
      </c>
      <c r="S29" s="24" t="s">
        <v>564</v>
      </c>
      <c r="T29" s="23" t="s">
        <v>564</v>
      </c>
      <c r="U29" s="23" t="s">
        <v>564</v>
      </c>
      <c r="V29" s="23" t="s">
        <v>564</v>
      </c>
      <c r="W29" s="23" t="s">
        <v>564</v>
      </c>
      <c r="X29" s="23" t="s">
        <v>564</v>
      </c>
      <c r="Y29" s="23" t="s">
        <v>564</v>
      </c>
      <c r="Z29" s="23" t="s">
        <v>564</v>
      </c>
      <c r="AA29" s="23" t="s">
        <v>564</v>
      </c>
      <c r="AB29" s="23" t="s">
        <v>564</v>
      </c>
      <c r="AC29" s="23" t="s">
        <v>564</v>
      </c>
      <c r="AD29" s="23" t="s">
        <v>564</v>
      </c>
      <c r="AE29" s="23" t="s">
        <v>564</v>
      </c>
      <c r="AF29" s="23" t="s">
        <v>564</v>
      </c>
      <c r="AG29" s="23" t="s">
        <v>564</v>
      </c>
      <c r="AH29" s="24" t="s">
        <v>564</v>
      </c>
    </row>
    <row r="30" spans="2:34" x14ac:dyDescent="0.2">
      <c r="B30" s="33" t="s">
        <v>267</v>
      </c>
      <c r="C30" s="18" t="s">
        <v>268</v>
      </c>
      <c r="D30" s="18" t="s">
        <v>376</v>
      </c>
      <c r="E30" s="23" t="s">
        <v>564</v>
      </c>
      <c r="F30" s="23" t="s">
        <v>564</v>
      </c>
      <c r="G30" s="23" t="s">
        <v>564</v>
      </c>
      <c r="H30" s="23" t="s">
        <v>564</v>
      </c>
      <c r="I30" s="23" t="s">
        <v>564</v>
      </c>
      <c r="J30" s="23" t="s">
        <v>564</v>
      </c>
      <c r="K30" s="23" t="s">
        <v>564</v>
      </c>
      <c r="L30" s="23" t="s">
        <v>564</v>
      </c>
      <c r="M30" s="23" t="s">
        <v>564</v>
      </c>
      <c r="N30" s="23" t="s">
        <v>564</v>
      </c>
      <c r="O30" s="23" t="s">
        <v>564</v>
      </c>
      <c r="P30" s="23" t="s">
        <v>564</v>
      </c>
      <c r="Q30" s="23" t="s">
        <v>564</v>
      </c>
      <c r="R30" s="23" t="s">
        <v>564</v>
      </c>
      <c r="S30" s="24" t="s">
        <v>564</v>
      </c>
      <c r="T30" s="23" t="s">
        <v>564</v>
      </c>
      <c r="U30" s="23" t="s">
        <v>564</v>
      </c>
      <c r="V30" s="23" t="s">
        <v>564</v>
      </c>
      <c r="W30" s="23" t="s">
        <v>564</v>
      </c>
      <c r="X30" s="23" t="s">
        <v>564</v>
      </c>
      <c r="Y30" s="23" t="s">
        <v>564</v>
      </c>
      <c r="Z30" s="23" t="s">
        <v>564</v>
      </c>
      <c r="AA30" s="23" t="s">
        <v>564</v>
      </c>
      <c r="AB30" s="23" t="s">
        <v>564</v>
      </c>
      <c r="AC30" s="23" t="s">
        <v>564</v>
      </c>
      <c r="AD30" s="23" t="s">
        <v>564</v>
      </c>
      <c r="AE30" s="23" t="s">
        <v>564</v>
      </c>
      <c r="AF30" s="23" t="s">
        <v>564</v>
      </c>
      <c r="AG30" s="23" t="s">
        <v>564</v>
      </c>
      <c r="AH30" s="24" t="s">
        <v>564</v>
      </c>
    </row>
    <row r="31" spans="2:34" x14ac:dyDescent="0.2">
      <c r="B31" s="33" t="s">
        <v>267</v>
      </c>
      <c r="C31" s="18" t="s">
        <v>269</v>
      </c>
      <c r="D31" s="18" t="s">
        <v>377</v>
      </c>
      <c r="E31" s="23">
        <v>2.3504273504273504E-2</v>
      </c>
      <c r="F31" s="23">
        <v>1.6025641025641024E-2</v>
      </c>
      <c r="G31" s="23">
        <v>1.0683760683760685E-3</v>
      </c>
      <c r="H31" s="23">
        <v>1.282051282051282E-2</v>
      </c>
      <c r="I31" s="23">
        <v>8.11965811965812E-2</v>
      </c>
      <c r="J31" s="23">
        <v>7.1581196581196577E-2</v>
      </c>
      <c r="K31" s="23">
        <v>6.4102564102564097E-2</v>
      </c>
      <c r="L31" s="23">
        <v>0.19017094017094016</v>
      </c>
      <c r="M31" s="23">
        <v>2.3504273504273504E-2</v>
      </c>
      <c r="N31" s="23">
        <v>1.9230769230769232E-2</v>
      </c>
      <c r="O31" s="23">
        <v>2.136752136752137E-3</v>
      </c>
      <c r="P31" s="23">
        <v>0.1388888888888889</v>
      </c>
      <c r="Q31" s="23">
        <v>0.3215811965811966</v>
      </c>
      <c r="R31" s="23">
        <v>3.6324786324786328E-2</v>
      </c>
      <c r="S31" s="24">
        <v>4680</v>
      </c>
      <c r="T31" s="23">
        <v>0</v>
      </c>
      <c r="U31" s="23">
        <v>0</v>
      </c>
      <c r="V31" s="23">
        <v>0</v>
      </c>
      <c r="W31" s="23">
        <v>3.5714285714285712E-2</v>
      </c>
      <c r="X31" s="23">
        <v>0</v>
      </c>
      <c r="Y31" s="23">
        <v>3.5714285714285712E-2</v>
      </c>
      <c r="Z31" s="23">
        <v>0</v>
      </c>
      <c r="AA31" s="23">
        <v>3.5714285714285712E-2</v>
      </c>
      <c r="AB31" s="23">
        <v>0</v>
      </c>
      <c r="AC31" s="23">
        <v>0</v>
      </c>
      <c r="AD31" s="23">
        <v>0</v>
      </c>
      <c r="AE31" s="23">
        <v>3.5714285714285712E-2</v>
      </c>
      <c r="AF31" s="23">
        <v>0.8571428571428571</v>
      </c>
      <c r="AG31" s="23">
        <v>0</v>
      </c>
      <c r="AH31" s="24">
        <v>140</v>
      </c>
    </row>
    <row r="32" spans="2:34" x14ac:dyDescent="0.2">
      <c r="B32" s="33" t="s">
        <v>267</v>
      </c>
      <c r="C32" s="18" t="s">
        <v>270</v>
      </c>
      <c r="D32" s="18" t="s">
        <v>378</v>
      </c>
      <c r="E32" s="23">
        <v>2.1352313167259787E-2</v>
      </c>
      <c r="F32" s="23">
        <v>1.708185053380783E-2</v>
      </c>
      <c r="G32" s="23">
        <v>7.1174377224199293E-4</v>
      </c>
      <c r="H32" s="23">
        <v>3.9145907473309607E-2</v>
      </c>
      <c r="I32" s="23">
        <v>7.7580071174377221E-2</v>
      </c>
      <c r="J32" s="23">
        <v>6.4056939501779361E-2</v>
      </c>
      <c r="K32" s="23">
        <v>2.8469750889679717E-3</v>
      </c>
      <c r="L32" s="23">
        <v>0.2085409252669039</v>
      </c>
      <c r="M32" s="23">
        <v>3.0604982206405694E-2</v>
      </c>
      <c r="N32" s="23">
        <v>4.2704626334519576E-3</v>
      </c>
      <c r="O32" s="23">
        <v>1.4234875444839859E-3</v>
      </c>
      <c r="P32" s="23">
        <v>0.12953736654804271</v>
      </c>
      <c r="Q32" s="23">
        <v>0.36868327402135231</v>
      </c>
      <c r="R32" s="23">
        <v>3.4875444839857654E-2</v>
      </c>
      <c r="S32" s="24">
        <v>7025</v>
      </c>
      <c r="T32" s="23">
        <v>5.185185185185185E-2</v>
      </c>
      <c r="U32" s="23">
        <v>0.1037037037037037</v>
      </c>
      <c r="V32" s="23">
        <v>0</v>
      </c>
      <c r="W32" s="23">
        <v>5.185185185185185E-2</v>
      </c>
      <c r="X32" s="23">
        <v>0.14074074074074075</v>
      </c>
      <c r="Y32" s="23">
        <v>3.7037037037037035E-2</v>
      </c>
      <c r="Z32" s="23">
        <v>7.4074074074074077E-3</v>
      </c>
      <c r="AA32" s="23">
        <v>0.14074074074074075</v>
      </c>
      <c r="AB32" s="23">
        <v>5.9259259259259262E-2</v>
      </c>
      <c r="AC32" s="23">
        <v>0</v>
      </c>
      <c r="AD32" s="23">
        <v>0</v>
      </c>
      <c r="AE32" s="23">
        <v>7.407407407407407E-2</v>
      </c>
      <c r="AF32" s="23">
        <v>0.27407407407407408</v>
      </c>
      <c r="AG32" s="23">
        <v>5.185185185185185E-2</v>
      </c>
      <c r="AH32" s="24">
        <v>675</v>
      </c>
    </row>
    <row r="33" spans="2:34" x14ac:dyDescent="0.2">
      <c r="B33" s="33" t="s">
        <v>267</v>
      </c>
      <c r="C33" s="18" t="s">
        <v>271</v>
      </c>
      <c r="D33" s="18" t="s">
        <v>357</v>
      </c>
      <c r="E33" s="23" t="s">
        <v>564</v>
      </c>
      <c r="F33" s="23" t="s">
        <v>564</v>
      </c>
      <c r="G33" s="23" t="s">
        <v>564</v>
      </c>
      <c r="H33" s="23" t="s">
        <v>564</v>
      </c>
      <c r="I33" s="23" t="s">
        <v>564</v>
      </c>
      <c r="J33" s="23" t="s">
        <v>564</v>
      </c>
      <c r="K33" s="23" t="s">
        <v>564</v>
      </c>
      <c r="L33" s="23" t="s">
        <v>564</v>
      </c>
      <c r="M33" s="23" t="s">
        <v>564</v>
      </c>
      <c r="N33" s="23" t="s">
        <v>564</v>
      </c>
      <c r="O33" s="23" t="s">
        <v>564</v>
      </c>
      <c r="P33" s="23" t="s">
        <v>564</v>
      </c>
      <c r="Q33" s="23" t="s">
        <v>564</v>
      </c>
      <c r="R33" s="23" t="s">
        <v>564</v>
      </c>
      <c r="S33" s="24" t="s">
        <v>564</v>
      </c>
      <c r="T33" s="23" t="s">
        <v>564</v>
      </c>
      <c r="U33" s="23" t="s">
        <v>564</v>
      </c>
      <c r="V33" s="23" t="s">
        <v>564</v>
      </c>
      <c r="W33" s="23" t="s">
        <v>564</v>
      </c>
      <c r="X33" s="23" t="s">
        <v>564</v>
      </c>
      <c r="Y33" s="23" t="s">
        <v>564</v>
      </c>
      <c r="Z33" s="23" t="s">
        <v>564</v>
      </c>
      <c r="AA33" s="23" t="s">
        <v>564</v>
      </c>
      <c r="AB33" s="23" t="s">
        <v>564</v>
      </c>
      <c r="AC33" s="23" t="s">
        <v>564</v>
      </c>
      <c r="AD33" s="23" t="s">
        <v>564</v>
      </c>
      <c r="AE33" s="23" t="s">
        <v>564</v>
      </c>
      <c r="AF33" s="23" t="s">
        <v>564</v>
      </c>
      <c r="AG33" s="23" t="s">
        <v>564</v>
      </c>
      <c r="AH33" s="24" t="s">
        <v>564</v>
      </c>
    </row>
    <row r="34" spans="2:34" x14ac:dyDescent="0.2">
      <c r="B34" s="33" t="s">
        <v>267</v>
      </c>
      <c r="C34" s="18" t="s">
        <v>272</v>
      </c>
      <c r="D34" s="18" t="s">
        <v>379</v>
      </c>
      <c r="E34" s="23" t="s">
        <v>564</v>
      </c>
      <c r="F34" s="23" t="s">
        <v>564</v>
      </c>
      <c r="G34" s="23" t="s">
        <v>564</v>
      </c>
      <c r="H34" s="23" t="s">
        <v>564</v>
      </c>
      <c r="I34" s="23" t="s">
        <v>564</v>
      </c>
      <c r="J34" s="23" t="s">
        <v>564</v>
      </c>
      <c r="K34" s="23" t="s">
        <v>564</v>
      </c>
      <c r="L34" s="23" t="s">
        <v>564</v>
      </c>
      <c r="M34" s="23" t="s">
        <v>564</v>
      </c>
      <c r="N34" s="23" t="s">
        <v>564</v>
      </c>
      <c r="O34" s="23" t="s">
        <v>564</v>
      </c>
      <c r="P34" s="23" t="s">
        <v>564</v>
      </c>
      <c r="Q34" s="23" t="s">
        <v>564</v>
      </c>
      <c r="R34" s="23" t="s">
        <v>564</v>
      </c>
      <c r="S34" s="24" t="s">
        <v>564</v>
      </c>
      <c r="T34" s="23" t="s">
        <v>564</v>
      </c>
      <c r="U34" s="23" t="s">
        <v>564</v>
      </c>
      <c r="V34" s="23" t="s">
        <v>564</v>
      </c>
      <c r="W34" s="23" t="s">
        <v>564</v>
      </c>
      <c r="X34" s="23" t="s">
        <v>564</v>
      </c>
      <c r="Y34" s="23" t="s">
        <v>564</v>
      </c>
      <c r="Z34" s="23" t="s">
        <v>564</v>
      </c>
      <c r="AA34" s="23" t="s">
        <v>564</v>
      </c>
      <c r="AB34" s="23" t="s">
        <v>564</v>
      </c>
      <c r="AC34" s="23" t="s">
        <v>564</v>
      </c>
      <c r="AD34" s="23" t="s">
        <v>564</v>
      </c>
      <c r="AE34" s="23" t="s">
        <v>564</v>
      </c>
      <c r="AF34" s="23" t="s">
        <v>564</v>
      </c>
      <c r="AG34" s="23" t="s">
        <v>564</v>
      </c>
      <c r="AH34" s="24" t="s">
        <v>564</v>
      </c>
    </row>
    <row r="35" spans="2:34" x14ac:dyDescent="0.2">
      <c r="B35" s="33" t="s">
        <v>267</v>
      </c>
      <c r="C35" s="18" t="s">
        <v>273</v>
      </c>
      <c r="D35" s="18" t="s">
        <v>380</v>
      </c>
      <c r="E35" s="23" t="s">
        <v>564</v>
      </c>
      <c r="F35" s="23" t="s">
        <v>564</v>
      </c>
      <c r="G35" s="23" t="s">
        <v>564</v>
      </c>
      <c r="H35" s="23" t="s">
        <v>564</v>
      </c>
      <c r="I35" s="23" t="s">
        <v>564</v>
      </c>
      <c r="J35" s="23" t="s">
        <v>564</v>
      </c>
      <c r="K35" s="23" t="s">
        <v>564</v>
      </c>
      <c r="L35" s="23" t="s">
        <v>564</v>
      </c>
      <c r="M35" s="23" t="s">
        <v>564</v>
      </c>
      <c r="N35" s="23" t="s">
        <v>564</v>
      </c>
      <c r="O35" s="23" t="s">
        <v>564</v>
      </c>
      <c r="P35" s="23" t="s">
        <v>564</v>
      </c>
      <c r="Q35" s="23" t="s">
        <v>564</v>
      </c>
      <c r="R35" s="23" t="s">
        <v>564</v>
      </c>
      <c r="S35" s="24" t="s">
        <v>564</v>
      </c>
      <c r="T35" s="23" t="s">
        <v>564</v>
      </c>
      <c r="U35" s="23" t="s">
        <v>564</v>
      </c>
      <c r="V35" s="23" t="s">
        <v>564</v>
      </c>
      <c r="W35" s="23" t="s">
        <v>564</v>
      </c>
      <c r="X35" s="23" t="s">
        <v>564</v>
      </c>
      <c r="Y35" s="23" t="s">
        <v>564</v>
      </c>
      <c r="Z35" s="23" t="s">
        <v>564</v>
      </c>
      <c r="AA35" s="23" t="s">
        <v>564</v>
      </c>
      <c r="AB35" s="23" t="s">
        <v>564</v>
      </c>
      <c r="AC35" s="23" t="s">
        <v>564</v>
      </c>
      <c r="AD35" s="23" t="s">
        <v>564</v>
      </c>
      <c r="AE35" s="23" t="s">
        <v>564</v>
      </c>
      <c r="AF35" s="23" t="s">
        <v>564</v>
      </c>
      <c r="AG35" s="23" t="s">
        <v>564</v>
      </c>
      <c r="AH35" s="24" t="s">
        <v>564</v>
      </c>
    </row>
    <row r="36" spans="2:34" x14ac:dyDescent="0.2">
      <c r="B36" s="33" t="s">
        <v>267</v>
      </c>
      <c r="C36" s="18" t="s">
        <v>274</v>
      </c>
      <c r="D36" s="18" t="s">
        <v>381</v>
      </c>
      <c r="E36" s="23">
        <v>5.9288537549407112E-2</v>
      </c>
      <c r="F36" s="23">
        <v>2.766798418972332E-2</v>
      </c>
      <c r="G36" s="23">
        <v>0</v>
      </c>
      <c r="H36" s="23">
        <v>3.9525691699604744E-2</v>
      </c>
      <c r="I36" s="23">
        <v>0.12648221343873517</v>
      </c>
      <c r="J36" s="23">
        <v>0.1007905138339921</v>
      </c>
      <c r="K36" s="23">
        <v>7.1146245059288543E-2</v>
      </c>
      <c r="L36" s="23">
        <v>0.24110671936758893</v>
      </c>
      <c r="M36" s="23">
        <v>5.533596837944664E-2</v>
      </c>
      <c r="N36" s="23">
        <v>2.9644268774703556E-2</v>
      </c>
      <c r="O36" s="23">
        <v>3.952569169960474E-3</v>
      </c>
      <c r="P36" s="23">
        <v>0.1007905138339921</v>
      </c>
      <c r="Q36" s="23">
        <v>0.12648221343873517</v>
      </c>
      <c r="R36" s="23">
        <v>1.9762845849802372E-2</v>
      </c>
      <c r="S36" s="24">
        <v>2530</v>
      </c>
      <c r="T36" s="23">
        <v>7.6923076923076927E-2</v>
      </c>
      <c r="U36" s="23">
        <v>7.6923076923076927E-2</v>
      </c>
      <c r="V36" s="23">
        <v>0</v>
      </c>
      <c r="W36" s="23">
        <v>0</v>
      </c>
      <c r="X36" s="23">
        <v>0.23076923076923078</v>
      </c>
      <c r="Y36" s="23">
        <v>0.15384615384615385</v>
      </c>
      <c r="Z36" s="23">
        <v>7.6923076923076927E-2</v>
      </c>
      <c r="AA36" s="23">
        <v>7.6923076923076927E-2</v>
      </c>
      <c r="AB36" s="23">
        <v>7.6923076923076927E-2</v>
      </c>
      <c r="AC36" s="23">
        <v>0</v>
      </c>
      <c r="AD36" s="23">
        <v>0</v>
      </c>
      <c r="AE36" s="23">
        <v>7.6923076923076927E-2</v>
      </c>
      <c r="AF36" s="23">
        <v>7.6923076923076927E-2</v>
      </c>
      <c r="AG36" s="23">
        <v>0</v>
      </c>
      <c r="AH36" s="24">
        <v>65</v>
      </c>
    </row>
    <row r="37" spans="2:34" x14ac:dyDescent="0.2">
      <c r="B37" s="33" t="s">
        <v>267</v>
      </c>
      <c r="C37" s="18" t="s">
        <v>275</v>
      </c>
      <c r="D37" s="18" t="s">
        <v>358</v>
      </c>
      <c r="E37" s="23" t="s">
        <v>564</v>
      </c>
      <c r="F37" s="23" t="s">
        <v>564</v>
      </c>
      <c r="G37" s="23" t="s">
        <v>564</v>
      </c>
      <c r="H37" s="23" t="s">
        <v>564</v>
      </c>
      <c r="I37" s="23" t="s">
        <v>564</v>
      </c>
      <c r="J37" s="23" t="s">
        <v>564</v>
      </c>
      <c r="K37" s="23" t="s">
        <v>564</v>
      </c>
      <c r="L37" s="23" t="s">
        <v>564</v>
      </c>
      <c r="M37" s="23" t="s">
        <v>564</v>
      </c>
      <c r="N37" s="23" t="s">
        <v>564</v>
      </c>
      <c r="O37" s="23" t="s">
        <v>564</v>
      </c>
      <c r="P37" s="23" t="s">
        <v>564</v>
      </c>
      <c r="Q37" s="23" t="s">
        <v>564</v>
      </c>
      <c r="R37" s="23" t="s">
        <v>564</v>
      </c>
      <c r="S37" s="24" t="s">
        <v>564</v>
      </c>
      <c r="T37" s="23" t="s">
        <v>564</v>
      </c>
      <c r="U37" s="23" t="s">
        <v>564</v>
      </c>
      <c r="V37" s="23" t="s">
        <v>564</v>
      </c>
      <c r="W37" s="23" t="s">
        <v>564</v>
      </c>
      <c r="X37" s="23" t="s">
        <v>564</v>
      </c>
      <c r="Y37" s="23" t="s">
        <v>564</v>
      </c>
      <c r="Z37" s="23" t="s">
        <v>564</v>
      </c>
      <c r="AA37" s="23" t="s">
        <v>564</v>
      </c>
      <c r="AB37" s="23" t="s">
        <v>564</v>
      </c>
      <c r="AC37" s="23" t="s">
        <v>564</v>
      </c>
      <c r="AD37" s="23" t="s">
        <v>564</v>
      </c>
      <c r="AE37" s="23" t="s">
        <v>564</v>
      </c>
      <c r="AF37" s="23" t="s">
        <v>564</v>
      </c>
      <c r="AG37" s="23" t="s">
        <v>564</v>
      </c>
      <c r="AH37" s="24" t="s">
        <v>564</v>
      </c>
    </row>
    <row r="38" spans="2:34" x14ac:dyDescent="0.2">
      <c r="B38" s="33" t="s">
        <v>267</v>
      </c>
      <c r="C38" s="18" t="s">
        <v>276</v>
      </c>
      <c r="D38" s="18" t="s">
        <v>382</v>
      </c>
      <c r="E38" s="23">
        <v>2.1034180543382998E-2</v>
      </c>
      <c r="F38" s="23">
        <v>5.1709027169149865E-2</v>
      </c>
      <c r="G38" s="23">
        <v>0</v>
      </c>
      <c r="H38" s="23">
        <v>1.5775635407537247E-2</v>
      </c>
      <c r="I38" s="23">
        <v>6.3102541630148987E-2</v>
      </c>
      <c r="J38" s="23">
        <v>5.8720420683610865E-2</v>
      </c>
      <c r="K38" s="23">
        <v>4.9079754601226995E-2</v>
      </c>
      <c r="L38" s="23">
        <v>0.22787028921998248</v>
      </c>
      <c r="M38" s="23">
        <v>2.6292725679228746E-2</v>
      </c>
      <c r="N38" s="23">
        <v>1.2269938650306749E-2</v>
      </c>
      <c r="O38" s="23">
        <v>8.7642418930762491E-4</v>
      </c>
      <c r="P38" s="23">
        <v>7.8001752848378611E-2</v>
      </c>
      <c r="Q38" s="23">
        <v>0.31200701139351444</v>
      </c>
      <c r="R38" s="23">
        <v>8.238387379491674E-2</v>
      </c>
      <c r="S38" s="24">
        <v>5705</v>
      </c>
      <c r="T38" s="23" t="s">
        <v>564</v>
      </c>
      <c r="U38" s="23" t="s">
        <v>564</v>
      </c>
      <c r="V38" s="23" t="s">
        <v>564</v>
      </c>
      <c r="W38" s="23" t="s">
        <v>564</v>
      </c>
      <c r="X38" s="23" t="s">
        <v>564</v>
      </c>
      <c r="Y38" s="23" t="s">
        <v>564</v>
      </c>
      <c r="Z38" s="23" t="s">
        <v>564</v>
      </c>
      <c r="AA38" s="23" t="s">
        <v>564</v>
      </c>
      <c r="AB38" s="23" t="s">
        <v>564</v>
      </c>
      <c r="AC38" s="23" t="s">
        <v>564</v>
      </c>
      <c r="AD38" s="23" t="s">
        <v>564</v>
      </c>
      <c r="AE38" s="23" t="s">
        <v>564</v>
      </c>
      <c r="AF38" s="23" t="s">
        <v>564</v>
      </c>
      <c r="AG38" s="23" t="s">
        <v>564</v>
      </c>
      <c r="AH38" s="24" t="s">
        <v>564</v>
      </c>
    </row>
    <row r="39" spans="2:34" x14ac:dyDescent="0.2">
      <c r="B39" s="33" t="s">
        <v>267</v>
      </c>
      <c r="C39" s="18" t="s">
        <v>277</v>
      </c>
      <c r="D39" s="18" t="s">
        <v>359</v>
      </c>
      <c r="E39" s="23">
        <v>4.1002277904328019E-2</v>
      </c>
      <c r="F39" s="23">
        <v>4.8974943052391799E-2</v>
      </c>
      <c r="G39" s="23">
        <v>3.7965072133637056E-4</v>
      </c>
      <c r="H39" s="23">
        <v>1.3287775246772968E-2</v>
      </c>
      <c r="I39" s="23">
        <v>0.11996962794229309</v>
      </c>
      <c r="J39" s="23">
        <v>9.4912680334092642E-2</v>
      </c>
      <c r="K39" s="23">
        <v>5.7327258921791954E-2</v>
      </c>
      <c r="L39" s="23">
        <v>0.25778283978739558</v>
      </c>
      <c r="M39" s="23">
        <v>3.9104024297646166E-2</v>
      </c>
      <c r="N39" s="23">
        <v>2.6195899772209569E-2</v>
      </c>
      <c r="O39" s="23">
        <v>2.6575550493545936E-3</v>
      </c>
      <c r="P39" s="23">
        <v>0.12338648443432043</v>
      </c>
      <c r="Q39" s="23">
        <v>0.1070615034168565</v>
      </c>
      <c r="R39" s="23">
        <v>6.7957479119210323E-2</v>
      </c>
      <c r="S39" s="24">
        <v>13170</v>
      </c>
      <c r="T39" s="23" t="s">
        <v>564</v>
      </c>
      <c r="U39" s="23" t="s">
        <v>564</v>
      </c>
      <c r="V39" s="23" t="s">
        <v>564</v>
      </c>
      <c r="W39" s="23" t="s">
        <v>564</v>
      </c>
      <c r="X39" s="23" t="s">
        <v>564</v>
      </c>
      <c r="Y39" s="23" t="s">
        <v>564</v>
      </c>
      <c r="Z39" s="23" t="s">
        <v>564</v>
      </c>
      <c r="AA39" s="23" t="s">
        <v>564</v>
      </c>
      <c r="AB39" s="23" t="s">
        <v>564</v>
      </c>
      <c r="AC39" s="23" t="s">
        <v>564</v>
      </c>
      <c r="AD39" s="23" t="s">
        <v>564</v>
      </c>
      <c r="AE39" s="23" t="s">
        <v>564</v>
      </c>
      <c r="AF39" s="23" t="s">
        <v>564</v>
      </c>
      <c r="AG39" s="23" t="s">
        <v>564</v>
      </c>
      <c r="AH39" s="24" t="s">
        <v>564</v>
      </c>
    </row>
    <row r="40" spans="2:34" x14ac:dyDescent="0.2">
      <c r="B40" s="33" t="s">
        <v>267</v>
      </c>
      <c r="C40" s="18" t="s">
        <v>278</v>
      </c>
      <c r="D40" s="18" t="s">
        <v>383</v>
      </c>
      <c r="E40" s="23">
        <v>2.1791767554479417E-2</v>
      </c>
      <c r="F40" s="23">
        <v>1.9975786924939468E-2</v>
      </c>
      <c r="G40" s="23">
        <v>6.0532687651331722E-4</v>
      </c>
      <c r="H40" s="23">
        <v>1.513317191283293E-2</v>
      </c>
      <c r="I40" s="23">
        <v>5.3268765133171914E-2</v>
      </c>
      <c r="J40" s="23">
        <v>0.11016949152542373</v>
      </c>
      <c r="K40" s="23">
        <v>3.9346246973365619E-2</v>
      </c>
      <c r="L40" s="23">
        <v>0.25907990314769974</v>
      </c>
      <c r="M40" s="23">
        <v>2.3002421307506054E-2</v>
      </c>
      <c r="N40" s="23">
        <v>7.8692493946731241E-3</v>
      </c>
      <c r="O40" s="23">
        <v>1.8159806295399517E-3</v>
      </c>
      <c r="P40" s="23">
        <v>0.11622276029055691</v>
      </c>
      <c r="Q40" s="23">
        <v>0.28692493946731235</v>
      </c>
      <c r="R40" s="23">
        <v>4.3583535108958835E-2</v>
      </c>
      <c r="S40" s="24">
        <v>8260</v>
      </c>
      <c r="T40" s="23">
        <v>4.5045045045045043E-2</v>
      </c>
      <c r="U40" s="23">
        <v>9.0090090090090086E-2</v>
      </c>
      <c r="V40" s="23">
        <v>0</v>
      </c>
      <c r="W40" s="23">
        <v>9.0090090090090089E-3</v>
      </c>
      <c r="X40" s="23">
        <v>0.12612612612612611</v>
      </c>
      <c r="Y40" s="23">
        <v>0.11711711711711711</v>
      </c>
      <c r="Z40" s="23">
        <v>4.5045045045045043E-2</v>
      </c>
      <c r="AA40" s="23">
        <v>0.13513513513513514</v>
      </c>
      <c r="AB40" s="23">
        <v>6.3063063063063057E-2</v>
      </c>
      <c r="AC40" s="23">
        <v>0</v>
      </c>
      <c r="AD40" s="23">
        <v>0</v>
      </c>
      <c r="AE40" s="23">
        <v>8.1081081081081086E-2</v>
      </c>
      <c r="AF40" s="23">
        <v>0.24324324324324326</v>
      </c>
      <c r="AG40" s="23">
        <v>4.5045045045045043E-2</v>
      </c>
      <c r="AH40" s="24">
        <v>555</v>
      </c>
    </row>
    <row r="41" spans="2:34" x14ac:dyDescent="0.2">
      <c r="B41" s="33" t="s">
        <v>279</v>
      </c>
      <c r="C41" s="18" t="s">
        <v>280</v>
      </c>
      <c r="D41" s="18" t="s">
        <v>360</v>
      </c>
      <c r="E41" s="23" t="s">
        <v>564</v>
      </c>
      <c r="F41" s="23" t="s">
        <v>564</v>
      </c>
      <c r="G41" s="23" t="s">
        <v>564</v>
      </c>
      <c r="H41" s="23" t="s">
        <v>564</v>
      </c>
      <c r="I41" s="23" t="s">
        <v>564</v>
      </c>
      <c r="J41" s="23" t="s">
        <v>564</v>
      </c>
      <c r="K41" s="23" t="s">
        <v>564</v>
      </c>
      <c r="L41" s="23" t="s">
        <v>564</v>
      </c>
      <c r="M41" s="23" t="s">
        <v>564</v>
      </c>
      <c r="N41" s="23" t="s">
        <v>564</v>
      </c>
      <c r="O41" s="23" t="s">
        <v>564</v>
      </c>
      <c r="P41" s="23" t="s">
        <v>564</v>
      </c>
      <c r="Q41" s="23" t="s">
        <v>564</v>
      </c>
      <c r="R41" s="23" t="s">
        <v>564</v>
      </c>
      <c r="S41" s="24" t="s">
        <v>564</v>
      </c>
      <c r="T41" s="23" t="s">
        <v>564</v>
      </c>
      <c r="U41" s="23" t="s">
        <v>564</v>
      </c>
      <c r="V41" s="23" t="s">
        <v>564</v>
      </c>
      <c r="W41" s="23" t="s">
        <v>564</v>
      </c>
      <c r="X41" s="23" t="s">
        <v>564</v>
      </c>
      <c r="Y41" s="23" t="s">
        <v>564</v>
      </c>
      <c r="Z41" s="23" t="s">
        <v>564</v>
      </c>
      <c r="AA41" s="23" t="s">
        <v>564</v>
      </c>
      <c r="AB41" s="23" t="s">
        <v>564</v>
      </c>
      <c r="AC41" s="23" t="s">
        <v>564</v>
      </c>
      <c r="AD41" s="23" t="s">
        <v>564</v>
      </c>
      <c r="AE41" s="23" t="s">
        <v>564</v>
      </c>
      <c r="AF41" s="23" t="s">
        <v>564</v>
      </c>
      <c r="AG41" s="23" t="s">
        <v>564</v>
      </c>
      <c r="AH41" s="24" t="s">
        <v>564</v>
      </c>
    </row>
    <row r="42" spans="2:34" x14ac:dyDescent="0.2">
      <c r="B42" s="33" t="s">
        <v>279</v>
      </c>
      <c r="C42" s="18" t="s">
        <v>281</v>
      </c>
      <c r="D42" s="18" t="s">
        <v>384</v>
      </c>
      <c r="E42" s="23">
        <v>3.9568923918288562E-2</v>
      </c>
      <c r="F42" s="23">
        <v>2.1714653369792506E-2</v>
      </c>
      <c r="G42" s="23">
        <v>6.4339713688274091E-4</v>
      </c>
      <c r="H42" s="23">
        <v>1.9623612674923598E-2</v>
      </c>
      <c r="I42" s="23">
        <v>6.4661412256715456E-2</v>
      </c>
      <c r="J42" s="23">
        <v>8.1068039247225346E-2</v>
      </c>
      <c r="K42" s="23">
        <v>3.908637606562651E-2</v>
      </c>
      <c r="L42" s="23">
        <v>0.17822100691651921</v>
      </c>
      <c r="M42" s="23">
        <v>2.5092488338426894E-2</v>
      </c>
      <c r="N42" s="23">
        <v>9.8118063374617991E-3</v>
      </c>
      <c r="O42" s="23">
        <v>1.447643557986167E-3</v>
      </c>
      <c r="P42" s="23">
        <v>0.14026057584043752</v>
      </c>
      <c r="Q42" s="23">
        <v>0.34663020749557666</v>
      </c>
      <c r="R42" s="23">
        <v>3.2009007559916355E-2</v>
      </c>
      <c r="S42" s="24">
        <v>31085</v>
      </c>
      <c r="T42" s="23">
        <v>5.4545454545454543E-2</v>
      </c>
      <c r="U42" s="23">
        <v>0.1</v>
      </c>
      <c r="V42" s="23">
        <v>0</v>
      </c>
      <c r="W42" s="23">
        <v>3.6363636363636362E-2</v>
      </c>
      <c r="X42" s="23">
        <v>0.16818181818181818</v>
      </c>
      <c r="Y42" s="23">
        <v>0.11363636363636363</v>
      </c>
      <c r="Z42" s="23">
        <v>0.05</v>
      </c>
      <c r="AA42" s="23">
        <v>8.6363636363636365E-2</v>
      </c>
      <c r="AB42" s="23">
        <v>5.909090909090909E-2</v>
      </c>
      <c r="AC42" s="23">
        <v>2.2727272727272728E-2</v>
      </c>
      <c r="AD42" s="23">
        <v>4.5454545454545452E-3</v>
      </c>
      <c r="AE42" s="23">
        <v>8.6363636363636365E-2</v>
      </c>
      <c r="AF42" s="23">
        <v>0.19545454545454546</v>
      </c>
      <c r="AG42" s="23">
        <v>2.2727272727272728E-2</v>
      </c>
      <c r="AH42" s="24">
        <v>1100</v>
      </c>
    </row>
    <row r="43" spans="2:34" x14ac:dyDescent="0.2">
      <c r="B43" s="33" t="s">
        <v>279</v>
      </c>
      <c r="C43" s="18" t="s">
        <v>282</v>
      </c>
      <c r="D43" s="18" t="s">
        <v>385</v>
      </c>
      <c r="E43" s="23">
        <v>2.9015120555782592E-2</v>
      </c>
      <c r="F43" s="23">
        <v>2.6154474867184307E-2</v>
      </c>
      <c r="G43" s="23">
        <v>1.2259910093992644E-3</v>
      </c>
      <c r="H43" s="23">
        <v>3.5145075602778915E-2</v>
      </c>
      <c r="I43" s="23">
        <v>4.9039640375970577E-2</v>
      </c>
      <c r="J43" s="23">
        <v>4.6178994687372292E-2</v>
      </c>
      <c r="K43" s="23">
        <v>3.3101757253780138E-2</v>
      </c>
      <c r="L43" s="23">
        <v>0.21005312627707398</v>
      </c>
      <c r="M43" s="23">
        <v>2.2476501838986515E-2</v>
      </c>
      <c r="N43" s="23">
        <v>6.1299550469963221E-3</v>
      </c>
      <c r="O43" s="23">
        <v>2.8606456885982836E-3</v>
      </c>
      <c r="P43" s="23">
        <v>0.16673477727829997</v>
      </c>
      <c r="Q43" s="23">
        <v>0.3669799754801798</v>
      </c>
      <c r="R43" s="23">
        <v>5.3126277073968125E-3</v>
      </c>
      <c r="S43" s="24">
        <v>12235</v>
      </c>
      <c r="T43" s="23">
        <v>5.2631578947368418E-2</v>
      </c>
      <c r="U43" s="23">
        <v>0.13157894736842105</v>
      </c>
      <c r="V43" s="23">
        <v>0</v>
      </c>
      <c r="W43" s="23">
        <v>2.6315789473684209E-2</v>
      </c>
      <c r="X43" s="23">
        <v>0.10526315789473684</v>
      </c>
      <c r="Y43" s="23">
        <v>5.2631578947368418E-2</v>
      </c>
      <c r="Z43" s="23">
        <v>2.6315789473684209E-2</v>
      </c>
      <c r="AA43" s="23">
        <v>7.8947368421052627E-2</v>
      </c>
      <c r="AB43" s="23">
        <v>7.8947368421052627E-2</v>
      </c>
      <c r="AC43" s="23">
        <v>0</v>
      </c>
      <c r="AD43" s="23">
        <v>0</v>
      </c>
      <c r="AE43" s="23">
        <v>0.10526315789473684</v>
      </c>
      <c r="AF43" s="23">
        <v>0.34210526315789475</v>
      </c>
      <c r="AG43" s="23">
        <v>0</v>
      </c>
      <c r="AH43" s="24">
        <v>190</v>
      </c>
    </row>
    <row r="44" spans="2:34" x14ac:dyDescent="0.2">
      <c r="B44" s="33" t="s">
        <v>279</v>
      </c>
      <c r="C44" s="18" t="s">
        <v>283</v>
      </c>
      <c r="D44" s="18" t="s">
        <v>361</v>
      </c>
      <c r="E44" s="23">
        <v>0.12890231621349446</v>
      </c>
      <c r="F44" s="23">
        <v>3.2225579053373615E-2</v>
      </c>
      <c r="G44" s="23">
        <v>3.0211480362537764E-3</v>
      </c>
      <c r="H44" s="23">
        <v>2.7190332326283987E-2</v>
      </c>
      <c r="I44" s="23">
        <v>6.3444108761329304E-2</v>
      </c>
      <c r="J44" s="23">
        <v>4.7331319234642497E-2</v>
      </c>
      <c r="K44" s="23">
        <v>4.0281973816717019E-2</v>
      </c>
      <c r="L44" s="23">
        <v>0.11782477341389729</v>
      </c>
      <c r="M44" s="23">
        <v>2.4169184290030211E-2</v>
      </c>
      <c r="N44" s="23">
        <v>1.0070493454179255E-2</v>
      </c>
      <c r="O44" s="23">
        <v>3.0211480362537764E-3</v>
      </c>
      <c r="P44" s="23">
        <v>0.17220543806646527</v>
      </c>
      <c r="Q44" s="23">
        <v>0.31017119838872104</v>
      </c>
      <c r="R44" s="23">
        <v>2.014098690835851E-2</v>
      </c>
      <c r="S44" s="24">
        <v>4965</v>
      </c>
      <c r="T44" s="23">
        <v>9.0909090909090912E-2</v>
      </c>
      <c r="U44" s="23">
        <v>0.10606060606060606</v>
      </c>
      <c r="V44" s="23">
        <v>0</v>
      </c>
      <c r="W44" s="23">
        <v>1.5151515151515152E-2</v>
      </c>
      <c r="X44" s="23">
        <v>0.12121212121212122</v>
      </c>
      <c r="Y44" s="23">
        <v>4.5454545454545456E-2</v>
      </c>
      <c r="Z44" s="23">
        <v>4.5454545454545456E-2</v>
      </c>
      <c r="AA44" s="23">
        <v>4.5454545454545456E-2</v>
      </c>
      <c r="AB44" s="23">
        <v>7.575757575757576E-2</v>
      </c>
      <c r="AC44" s="23">
        <v>0</v>
      </c>
      <c r="AD44" s="23">
        <v>1.5151515151515152E-2</v>
      </c>
      <c r="AE44" s="23">
        <v>0.18181818181818182</v>
      </c>
      <c r="AF44" s="23">
        <v>0.24242424242424243</v>
      </c>
      <c r="AG44" s="23">
        <v>1.5151515151515152E-2</v>
      </c>
      <c r="AH44" s="24">
        <v>330</v>
      </c>
    </row>
    <row r="45" spans="2:34" x14ac:dyDescent="0.2">
      <c r="B45" s="33" t="s">
        <v>284</v>
      </c>
      <c r="C45" s="18" t="s">
        <v>285</v>
      </c>
      <c r="D45" s="18" t="s">
        <v>386</v>
      </c>
      <c r="E45" s="23">
        <v>6.9955156950672642E-2</v>
      </c>
      <c r="F45" s="23">
        <v>5.4708520179372194E-2</v>
      </c>
      <c r="G45" s="23">
        <v>4.4843049327354259E-3</v>
      </c>
      <c r="H45" s="23">
        <v>3.4080717488789235E-2</v>
      </c>
      <c r="I45" s="23">
        <v>8.2511210762331838E-2</v>
      </c>
      <c r="J45" s="23">
        <v>7.1748878923766815E-2</v>
      </c>
      <c r="K45" s="23">
        <v>4.0358744394618833E-2</v>
      </c>
      <c r="L45" s="23">
        <v>0.14170403587443947</v>
      </c>
      <c r="M45" s="23">
        <v>3.4080717488789235E-2</v>
      </c>
      <c r="N45" s="23">
        <v>1.0762331838565023E-2</v>
      </c>
      <c r="O45" s="23">
        <v>3.5874439461883408E-3</v>
      </c>
      <c r="P45" s="23">
        <v>0.11300448430493273</v>
      </c>
      <c r="Q45" s="23">
        <v>0.27443946188340806</v>
      </c>
      <c r="R45" s="23">
        <v>6.4573991031390138E-2</v>
      </c>
      <c r="S45" s="24">
        <v>5575</v>
      </c>
      <c r="T45" s="23">
        <v>0.1348314606741573</v>
      </c>
      <c r="U45" s="23">
        <v>0.12359550561797752</v>
      </c>
      <c r="V45" s="23">
        <v>0</v>
      </c>
      <c r="W45" s="23">
        <v>2.247191011235955E-2</v>
      </c>
      <c r="X45" s="23">
        <v>0.16853932584269662</v>
      </c>
      <c r="Y45" s="23">
        <v>0.10112359550561797</v>
      </c>
      <c r="Z45" s="23">
        <v>4.49438202247191E-2</v>
      </c>
      <c r="AA45" s="23">
        <v>4.49438202247191E-2</v>
      </c>
      <c r="AB45" s="23">
        <v>5.6179775280898875E-2</v>
      </c>
      <c r="AC45" s="23">
        <v>2.247191011235955E-2</v>
      </c>
      <c r="AD45" s="23">
        <v>1.1235955056179775E-2</v>
      </c>
      <c r="AE45" s="23">
        <v>6.741573033707865E-2</v>
      </c>
      <c r="AF45" s="23">
        <v>0.14606741573033707</v>
      </c>
      <c r="AG45" s="23">
        <v>5.6179775280898875E-2</v>
      </c>
      <c r="AH45" s="24">
        <v>445</v>
      </c>
    </row>
    <row r="46" spans="2:34" x14ac:dyDescent="0.2">
      <c r="B46" s="33" t="s">
        <v>284</v>
      </c>
      <c r="C46" s="18" t="s">
        <v>286</v>
      </c>
      <c r="D46" s="18" t="s">
        <v>362</v>
      </c>
      <c r="E46" s="23" t="s">
        <v>564</v>
      </c>
      <c r="F46" s="23" t="s">
        <v>564</v>
      </c>
      <c r="G46" s="23" t="s">
        <v>564</v>
      </c>
      <c r="H46" s="23" t="s">
        <v>564</v>
      </c>
      <c r="I46" s="23" t="s">
        <v>564</v>
      </c>
      <c r="J46" s="23" t="s">
        <v>564</v>
      </c>
      <c r="K46" s="23" t="s">
        <v>564</v>
      </c>
      <c r="L46" s="23" t="s">
        <v>564</v>
      </c>
      <c r="M46" s="23" t="s">
        <v>564</v>
      </c>
      <c r="N46" s="23" t="s">
        <v>564</v>
      </c>
      <c r="O46" s="23" t="s">
        <v>564</v>
      </c>
      <c r="P46" s="23" t="s">
        <v>564</v>
      </c>
      <c r="Q46" s="23" t="s">
        <v>564</v>
      </c>
      <c r="R46" s="23" t="s">
        <v>564</v>
      </c>
      <c r="S46" s="24" t="s">
        <v>564</v>
      </c>
      <c r="T46" s="23" t="s">
        <v>564</v>
      </c>
      <c r="U46" s="23" t="s">
        <v>564</v>
      </c>
      <c r="V46" s="23" t="s">
        <v>564</v>
      </c>
      <c r="W46" s="23" t="s">
        <v>564</v>
      </c>
      <c r="X46" s="23" t="s">
        <v>564</v>
      </c>
      <c r="Y46" s="23" t="s">
        <v>564</v>
      </c>
      <c r="Z46" s="23" t="s">
        <v>564</v>
      </c>
      <c r="AA46" s="23" t="s">
        <v>564</v>
      </c>
      <c r="AB46" s="23" t="s">
        <v>564</v>
      </c>
      <c r="AC46" s="23" t="s">
        <v>564</v>
      </c>
      <c r="AD46" s="23" t="s">
        <v>564</v>
      </c>
      <c r="AE46" s="23" t="s">
        <v>564</v>
      </c>
      <c r="AF46" s="23" t="s">
        <v>564</v>
      </c>
      <c r="AG46" s="23" t="s">
        <v>564</v>
      </c>
      <c r="AH46" s="24" t="s">
        <v>564</v>
      </c>
    </row>
    <row r="47" spans="2:34" x14ac:dyDescent="0.2">
      <c r="B47" s="33" t="s">
        <v>284</v>
      </c>
      <c r="C47" s="18" t="s">
        <v>287</v>
      </c>
      <c r="D47" s="18" t="s">
        <v>387</v>
      </c>
      <c r="E47" s="23">
        <v>3.0107526881720432E-2</v>
      </c>
      <c r="F47" s="23">
        <v>2.3963133640552997E-2</v>
      </c>
      <c r="G47" s="23">
        <v>6.1443932411674347E-4</v>
      </c>
      <c r="H47" s="23">
        <v>2.4577572964669739E-2</v>
      </c>
      <c r="I47" s="23">
        <v>4.9462365591397849E-2</v>
      </c>
      <c r="J47" s="23">
        <v>0.12288786482334869</v>
      </c>
      <c r="K47" s="23">
        <v>4.6082949308755762E-2</v>
      </c>
      <c r="L47" s="23">
        <v>0.2337941628264209</v>
      </c>
      <c r="M47" s="23">
        <v>2.0890937019969278E-2</v>
      </c>
      <c r="N47" s="23">
        <v>9.5238095238095247E-3</v>
      </c>
      <c r="O47" s="23">
        <v>1.5360983102918587E-3</v>
      </c>
      <c r="P47" s="23">
        <v>0.13333333333333333</v>
      </c>
      <c r="Q47" s="23">
        <v>0.25652841781874042</v>
      </c>
      <c r="R47" s="23">
        <v>4.6697388632872504E-2</v>
      </c>
      <c r="S47" s="24">
        <v>16275</v>
      </c>
      <c r="T47" s="23">
        <v>4.6979865771812082E-2</v>
      </c>
      <c r="U47" s="23">
        <v>8.3892617449664433E-2</v>
      </c>
      <c r="V47" s="23">
        <v>0</v>
      </c>
      <c r="W47" s="23">
        <v>2.6845637583892617E-2</v>
      </c>
      <c r="X47" s="23">
        <v>0.1040268456375839</v>
      </c>
      <c r="Y47" s="23">
        <v>0.11409395973154363</v>
      </c>
      <c r="Z47" s="23">
        <v>4.0268456375838924E-2</v>
      </c>
      <c r="AA47" s="23">
        <v>0.11409395973154363</v>
      </c>
      <c r="AB47" s="23">
        <v>5.3691275167785234E-2</v>
      </c>
      <c r="AC47" s="23">
        <v>1.0067114093959731E-2</v>
      </c>
      <c r="AD47" s="23">
        <v>3.3557046979865771E-3</v>
      </c>
      <c r="AE47" s="23">
        <v>0.10067114093959731</v>
      </c>
      <c r="AF47" s="23">
        <v>0.26174496644295303</v>
      </c>
      <c r="AG47" s="23">
        <v>3.6912751677852351E-2</v>
      </c>
      <c r="AH47" s="24">
        <v>1490</v>
      </c>
    </row>
    <row r="48" spans="2:34" x14ac:dyDescent="0.2">
      <c r="B48" s="33" t="s">
        <v>288</v>
      </c>
      <c r="C48" s="18" t="s">
        <v>289</v>
      </c>
      <c r="D48" s="18" t="s">
        <v>388</v>
      </c>
      <c r="E48" s="23">
        <v>1.8002117896223083E-2</v>
      </c>
      <c r="F48" s="23">
        <v>1.8355100600070597E-2</v>
      </c>
      <c r="G48" s="23">
        <v>7.0596540769502295E-4</v>
      </c>
      <c r="H48" s="23">
        <v>2.5767737380868336E-2</v>
      </c>
      <c r="I48" s="23">
        <v>5.2594422873279208E-2</v>
      </c>
      <c r="J48" s="23">
        <v>6.1771973173314509E-2</v>
      </c>
      <c r="K48" s="23">
        <v>4.9770561242499116E-2</v>
      </c>
      <c r="L48" s="23">
        <v>0.26650194140487116</v>
      </c>
      <c r="M48" s="23">
        <v>1.9767031415460642E-2</v>
      </c>
      <c r="N48" s="23">
        <v>7.4126367807977409E-3</v>
      </c>
      <c r="O48" s="23">
        <v>1.4119308153900459E-3</v>
      </c>
      <c r="P48" s="23">
        <v>0.13766325450052946</v>
      </c>
      <c r="Q48" s="23">
        <v>0.26614895870102367</v>
      </c>
      <c r="R48" s="23">
        <v>7.3773385104129896E-2</v>
      </c>
      <c r="S48" s="24">
        <v>14165</v>
      </c>
      <c r="T48" s="23">
        <v>3.5460992907801421E-2</v>
      </c>
      <c r="U48" s="23">
        <v>7.0921985815602842E-2</v>
      </c>
      <c r="V48" s="23">
        <v>7.0921985815602835E-3</v>
      </c>
      <c r="W48" s="23">
        <v>2.8368794326241134E-2</v>
      </c>
      <c r="X48" s="23">
        <v>0.1276595744680851</v>
      </c>
      <c r="Y48" s="23">
        <v>6.3829787234042548E-2</v>
      </c>
      <c r="Z48" s="23">
        <v>5.6737588652482268E-2</v>
      </c>
      <c r="AA48" s="23">
        <v>0.14893617021276595</v>
      </c>
      <c r="AB48" s="23">
        <v>7.8014184397163122E-2</v>
      </c>
      <c r="AC48" s="23">
        <v>1.4184397163120567E-2</v>
      </c>
      <c r="AD48" s="23">
        <v>0</v>
      </c>
      <c r="AE48" s="23">
        <v>8.5106382978723402E-2</v>
      </c>
      <c r="AF48" s="23">
        <v>0.24822695035460993</v>
      </c>
      <c r="AG48" s="23">
        <v>4.9645390070921988E-2</v>
      </c>
      <c r="AH48" s="24">
        <v>705</v>
      </c>
    </row>
    <row r="49" spans="2:34" x14ac:dyDescent="0.2">
      <c r="B49" s="33" t="s">
        <v>288</v>
      </c>
      <c r="C49" s="18" t="s">
        <v>290</v>
      </c>
      <c r="D49" s="18" t="s">
        <v>363</v>
      </c>
      <c r="E49" s="23" t="s">
        <v>564</v>
      </c>
      <c r="F49" s="23" t="s">
        <v>564</v>
      </c>
      <c r="G49" s="23" t="s">
        <v>564</v>
      </c>
      <c r="H49" s="23" t="s">
        <v>564</v>
      </c>
      <c r="I49" s="23" t="s">
        <v>564</v>
      </c>
      <c r="J49" s="23" t="s">
        <v>564</v>
      </c>
      <c r="K49" s="23" t="s">
        <v>564</v>
      </c>
      <c r="L49" s="23" t="s">
        <v>564</v>
      </c>
      <c r="M49" s="23" t="s">
        <v>564</v>
      </c>
      <c r="N49" s="23" t="s">
        <v>564</v>
      </c>
      <c r="O49" s="23" t="s">
        <v>564</v>
      </c>
      <c r="P49" s="23" t="s">
        <v>564</v>
      </c>
      <c r="Q49" s="23" t="s">
        <v>564</v>
      </c>
      <c r="R49" s="23" t="s">
        <v>564</v>
      </c>
      <c r="S49" s="24" t="s">
        <v>564</v>
      </c>
      <c r="T49" s="23" t="s">
        <v>564</v>
      </c>
      <c r="U49" s="23" t="s">
        <v>564</v>
      </c>
      <c r="V49" s="23" t="s">
        <v>564</v>
      </c>
      <c r="W49" s="23" t="s">
        <v>564</v>
      </c>
      <c r="X49" s="23" t="s">
        <v>564</v>
      </c>
      <c r="Y49" s="23" t="s">
        <v>564</v>
      </c>
      <c r="Z49" s="23" t="s">
        <v>564</v>
      </c>
      <c r="AA49" s="23" t="s">
        <v>564</v>
      </c>
      <c r="AB49" s="23" t="s">
        <v>564</v>
      </c>
      <c r="AC49" s="23" t="s">
        <v>564</v>
      </c>
      <c r="AD49" s="23" t="s">
        <v>564</v>
      </c>
      <c r="AE49" s="23" t="s">
        <v>564</v>
      </c>
      <c r="AF49" s="23" t="s">
        <v>564</v>
      </c>
      <c r="AG49" s="23" t="s">
        <v>564</v>
      </c>
      <c r="AH49" s="24" t="s">
        <v>564</v>
      </c>
    </row>
    <row r="50" spans="2:34" x14ac:dyDescent="0.2">
      <c r="B50" s="33" t="s">
        <v>288</v>
      </c>
      <c r="C50" s="18" t="s">
        <v>291</v>
      </c>
      <c r="D50" s="18" t="s">
        <v>364</v>
      </c>
      <c r="E50" s="23">
        <v>4.238776022071733E-2</v>
      </c>
      <c r="F50" s="23">
        <v>6.7218459994983701E-2</v>
      </c>
      <c r="G50" s="23">
        <v>1.7557060446450965E-3</v>
      </c>
      <c r="H50" s="23">
        <v>2.5583145221971408E-2</v>
      </c>
      <c r="I50" s="23">
        <v>9.1296714321545028E-2</v>
      </c>
      <c r="J50" s="23">
        <v>6.7469275144218716E-2</v>
      </c>
      <c r="K50" s="23">
        <v>4.5899172310007522E-2</v>
      </c>
      <c r="L50" s="23">
        <v>0.13268121394532228</v>
      </c>
      <c r="M50" s="23">
        <v>4.3641835966892403E-2</v>
      </c>
      <c r="N50" s="23">
        <v>1.5299724103335842E-2</v>
      </c>
      <c r="O50" s="23">
        <v>1.1788312014045649E-2</v>
      </c>
      <c r="P50" s="23">
        <v>0.12791572610985705</v>
      </c>
      <c r="Q50" s="23">
        <v>0.31025833960371207</v>
      </c>
      <c r="R50" s="23">
        <v>1.6553799849510911E-2</v>
      </c>
      <c r="S50" s="24">
        <v>19935</v>
      </c>
      <c r="T50" s="23" t="s">
        <v>564</v>
      </c>
      <c r="U50" s="23" t="s">
        <v>564</v>
      </c>
      <c r="V50" s="23" t="s">
        <v>564</v>
      </c>
      <c r="W50" s="23" t="s">
        <v>564</v>
      </c>
      <c r="X50" s="23" t="s">
        <v>564</v>
      </c>
      <c r="Y50" s="23" t="s">
        <v>564</v>
      </c>
      <c r="Z50" s="23" t="s">
        <v>564</v>
      </c>
      <c r="AA50" s="23" t="s">
        <v>564</v>
      </c>
      <c r="AB50" s="23" t="s">
        <v>564</v>
      </c>
      <c r="AC50" s="23" t="s">
        <v>564</v>
      </c>
      <c r="AD50" s="23" t="s">
        <v>564</v>
      </c>
      <c r="AE50" s="23" t="s">
        <v>564</v>
      </c>
      <c r="AF50" s="23" t="s">
        <v>564</v>
      </c>
      <c r="AG50" s="23" t="s">
        <v>564</v>
      </c>
      <c r="AH50" s="24" t="s">
        <v>564</v>
      </c>
    </row>
    <row r="51" spans="2:34" x14ac:dyDescent="0.2">
      <c r="B51" s="33" t="s">
        <v>288</v>
      </c>
      <c r="C51" s="18" t="s">
        <v>292</v>
      </c>
      <c r="D51" s="18" t="s">
        <v>389</v>
      </c>
      <c r="E51" s="23">
        <v>3.0656934306569343E-2</v>
      </c>
      <c r="F51" s="23">
        <v>2.7737226277372264E-2</v>
      </c>
      <c r="G51" s="23">
        <v>1.4598540145985401E-3</v>
      </c>
      <c r="H51" s="23">
        <v>2.6277372262773723E-2</v>
      </c>
      <c r="I51" s="23">
        <v>4.8175182481751823E-2</v>
      </c>
      <c r="J51" s="23">
        <v>4.0875912408759124E-2</v>
      </c>
      <c r="K51" s="23">
        <v>3.3576642335766425E-2</v>
      </c>
      <c r="L51" s="23">
        <v>0.13138686131386862</v>
      </c>
      <c r="M51" s="23">
        <v>1.8978102189781021E-2</v>
      </c>
      <c r="N51" s="23">
        <v>5.8394160583941602E-3</v>
      </c>
      <c r="O51" s="23">
        <v>1.4598540145985401E-3</v>
      </c>
      <c r="P51" s="23">
        <v>0.13284671532846715</v>
      </c>
      <c r="Q51" s="23">
        <v>0.49635036496350365</v>
      </c>
      <c r="R51" s="23">
        <v>4.3795620437956208E-3</v>
      </c>
      <c r="S51" s="24">
        <v>3425</v>
      </c>
      <c r="T51" s="23">
        <v>8.5106382978723402E-2</v>
      </c>
      <c r="U51" s="23">
        <v>8.5106382978723402E-2</v>
      </c>
      <c r="V51" s="23">
        <v>0</v>
      </c>
      <c r="W51" s="23">
        <v>2.1276595744680851E-2</v>
      </c>
      <c r="X51" s="23">
        <v>0.1276595744680851</v>
      </c>
      <c r="Y51" s="23">
        <v>6.3829787234042548E-2</v>
      </c>
      <c r="Z51" s="23">
        <v>4.2553191489361701E-2</v>
      </c>
      <c r="AA51" s="23">
        <v>0.10638297872340426</v>
      </c>
      <c r="AB51" s="23">
        <v>6.3829787234042548E-2</v>
      </c>
      <c r="AC51" s="23">
        <v>2.1276595744680851E-2</v>
      </c>
      <c r="AD51" s="23">
        <v>0</v>
      </c>
      <c r="AE51" s="23">
        <v>0.10638297872340426</v>
      </c>
      <c r="AF51" s="23">
        <v>0.27659574468085107</v>
      </c>
      <c r="AG51" s="23">
        <v>0</v>
      </c>
      <c r="AH51" s="24">
        <v>235</v>
      </c>
    </row>
    <row r="52" spans="2:34" x14ac:dyDescent="0.2">
      <c r="B52" s="33" t="s">
        <v>288</v>
      </c>
      <c r="C52" s="18" t="s">
        <v>293</v>
      </c>
      <c r="D52" s="18" t="s">
        <v>390</v>
      </c>
      <c r="E52" s="23" t="s">
        <v>564</v>
      </c>
      <c r="F52" s="23" t="s">
        <v>564</v>
      </c>
      <c r="G52" s="23" t="s">
        <v>564</v>
      </c>
      <c r="H52" s="23" t="s">
        <v>564</v>
      </c>
      <c r="I52" s="23" t="s">
        <v>564</v>
      </c>
      <c r="J52" s="23" t="s">
        <v>564</v>
      </c>
      <c r="K52" s="23" t="s">
        <v>564</v>
      </c>
      <c r="L52" s="23" t="s">
        <v>564</v>
      </c>
      <c r="M52" s="23" t="s">
        <v>564</v>
      </c>
      <c r="N52" s="23" t="s">
        <v>564</v>
      </c>
      <c r="O52" s="23" t="s">
        <v>564</v>
      </c>
      <c r="P52" s="23" t="s">
        <v>564</v>
      </c>
      <c r="Q52" s="23" t="s">
        <v>564</v>
      </c>
      <c r="R52" s="23" t="s">
        <v>564</v>
      </c>
      <c r="S52" s="24" t="s">
        <v>564</v>
      </c>
      <c r="T52" s="23" t="s">
        <v>564</v>
      </c>
      <c r="U52" s="23" t="s">
        <v>564</v>
      </c>
      <c r="V52" s="23" t="s">
        <v>564</v>
      </c>
      <c r="W52" s="23" t="s">
        <v>564</v>
      </c>
      <c r="X52" s="23" t="s">
        <v>564</v>
      </c>
      <c r="Y52" s="23" t="s">
        <v>564</v>
      </c>
      <c r="Z52" s="23" t="s">
        <v>564</v>
      </c>
      <c r="AA52" s="23" t="s">
        <v>564</v>
      </c>
      <c r="AB52" s="23" t="s">
        <v>564</v>
      </c>
      <c r="AC52" s="23" t="s">
        <v>564</v>
      </c>
      <c r="AD52" s="23" t="s">
        <v>564</v>
      </c>
      <c r="AE52" s="23" t="s">
        <v>564</v>
      </c>
      <c r="AF52" s="23" t="s">
        <v>564</v>
      </c>
      <c r="AG52" s="23" t="s">
        <v>564</v>
      </c>
      <c r="AH52" s="24" t="s">
        <v>564</v>
      </c>
    </row>
    <row r="53" spans="2:34" x14ac:dyDescent="0.2">
      <c r="B53" s="33" t="s">
        <v>288</v>
      </c>
      <c r="C53" s="18" t="s">
        <v>294</v>
      </c>
      <c r="D53" s="18" t="s">
        <v>365</v>
      </c>
      <c r="E53" s="23" t="s">
        <v>564</v>
      </c>
      <c r="F53" s="23" t="s">
        <v>564</v>
      </c>
      <c r="G53" s="23" t="s">
        <v>564</v>
      </c>
      <c r="H53" s="23" t="s">
        <v>564</v>
      </c>
      <c r="I53" s="23" t="s">
        <v>564</v>
      </c>
      <c r="J53" s="23" t="s">
        <v>564</v>
      </c>
      <c r="K53" s="23" t="s">
        <v>564</v>
      </c>
      <c r="L53" s="23" t="s">
        <v>564</v>
      </c>
      <c r="M53" s="23" t="s">
        <v>564</v>
      </c>
      <c r="N53" s="23" t="s">
        <v>564</v>
      </c>
      <c r="O53" s="23" t="s">
        <v>564</v>
      </c>
      <c r="P53" s="23" t="s">
        <v>564</v>
      </c>
      <c r="Q53" s="23" t="s">
        <v>564</v>
      </c>
      <c r="R53" s="23" t="s">
        <v>564</v>
      </c>
      <c r="S53" s="24" t="s">
        <v>564</v>
      </c>
      <c r="T53" s="23" t="s">
        <v>564</v>
      </c>
      <c r="U53" s="23" t="s">
        <v>564</v>
      </c>
      <c r="V53" s="23" t="s">
        <v>564</v>
      </c>
      <c r="W53" s="23" t="s">
        <v>564</v>
      </c>
      <c r="X53" s="23" t="s">
        <v>564</v>
      </c>
      <c r="Y53" s="23" t="s">
        <v>564</v>
      </c>
      <c r="Z53" s="23" t="s">
        <v>564</v>
      </c>
      <c r="AA53" s="23" t="s">
        <v>564</v>
      </c>
      <c r="AB53" s="23" t="s">
        <v>564</v>
      </c>
      <c r="AC53" s="23" t="s">
        <v>564</v>
      </c>
      <c r="AD53" s="23" t="s">
        <v>564</v>
      </c>
      <c r="AE53" s="23" t="s">
        <v>564</v>
      </c>
      <c r="AF53" s="23" t="s">
        <v>564</v>
      </c>
      <c r="AG53" s="23" t="s">
        <v>564</v>
      </c>
      <c r="AH53" s="24" t="s">
        <v>564</v>
      </c>
    </row>
    <row r="54" spans="2:34" x14ac:dyDescent="0.2">
      <c r="B54" s="33" t="s">
        <v>295</v>
      </c>
      <c r="C54" s="18" t="s">
        <v>296</v>
      </c>
      <c r="D54" s="18" t="s">
        <v>366</v>
      </c>
      <c r="E54" s="23">
        <v>1.8433179723502304E-2</v>
      </c>
      <c r="F54" s="23">
        <v>1.2903225806451613E-2</v>
      </c>
      <c r="G54" s="23">
        <v>0</v>
      </c>
      <c r="H54" s="23">
        <v>3.3179723502304151E-2</v>
      </c>
      <c r="I54" s="23">
        <v>1.3824884792626729E-2</v>
      </c>
      <c r="J54" s="23">
        <v>2.7649769585253458E-2</v>
      </c>
      <c r="K54" s="23">
        <v>2.0276497695852536E-2</v>
      </c>
      <c r="L54" s="23">
        <v>7.5576036866359442E-2</v>
      </c>
      <c r="M54" s="23">
        <v>9.2165898617511521E-3</v>
      </c>
      <c r="N54" s="23">
        <v>2.7649769585253456E-3</v>
      </c>
      <c r="O54" s="23">
        <v>9.2165898617511521E-4</v>
      </c>
      <c r="P54" s="23">
        <v>0.17142857142857143</v>
      </c>
      <c r="Q54" s="23">
        <v>0.58709677419354833</v>
      </c>
      <c r="R54" s="23">
        <v>2.6728110599078342E-2</v>
      </c>
      <c r="S54" s="24">
        <v>5425</v>
      </c>
      <c r="T54" s="23">
        <v>4.878048780487805E-2</v>
      </c>
      <c r="U54" s="23">
        <v>8.5365853658536592E-2</v>
      </c>
      <c r="V54" s="23">
        <v>0</v>
      </c>
      <c r="W54" s="23">
        <v>3.6585365853658534E-2</v>
      </c>
      <c r="X54" s="23">
        <v>7.3170731707317069E-2</v>
      </c>
      <c r="Y54" s="23">
        <v>2.4390243902439025E-2</v>
      </c>
      <c r="Z54" s="23">
        <v>3.6585365853658534E-2</v>
      </c>
      <c r="AA54" s="23">
        <v>4.878048780487805E-2</v>
      </c>
      <c r="AB54" s="23">
        <v>4.878048780487805E-2</v>
      </c>
      <c r="AC54" s="23">
        <v>1.2195121951219513E-2</v>
      </c>
      <c r="AD54" s="23">
        <v>0</v>
      </c>
      <c r="AE54" s="23">
        <v>0.12195121951219512</v>
      </c>
      <c r="AF54" s="23">
        <v>0.47560975609756095</v>
      </c>
      <c r="AG54" s="23">
        <v>1.2195121951219513E-2</v>
      </c>
      <c r="AH54" s="24">
        <v>410</v>
      </c>
    </row>
    <row r="55" spans="2:34" x14ac:dyDescent="0.2">
      <c r="B55" s="33" t="s">
        <v>295</v>
      </c>
      <c r="C55" s="18" t="s">
        <v>297</v>
      </c>
      <c r="D55" s="18" t="s">
        <v>391</v>
      </c>
      <c r="E55" s="23">
        <v>2.4305555555555556E-2</v>
      </c>
      <c r="F55" s="23">
        <v>1.1284722222222222E-2</v>
      </c>
      <c r="G55" s="23">
        <v>8.6805555555555551E-4</v>
      </c>
      <c r="H55" s="23">
        <v>3.5590277777777776E-2</v>
      </c>
      <c r="I55" s="23">
        <v>9.375E-2</v>
      </c>
      <c r="J55" s="23">
        <v>0.10503472222222222</v>
      </c>
      <c r="K55" s="23">
        <v>5.1215277777777776E-2</v>
      </c>
      <c r="L55" s="23">
        <v>0.14496527777777779</v>
      </c>
      <c r="M55" s="23">
        <v>2.2569444444444444E-2</v>
      </c>
      <c r="N55" s="23">
        <v>2.6041666666666668E-2</v>
      </c>
      <c r="O55" s="23">
        <v>8.6805555555555551E-4</v>
      </c>
      <c r="P55" s="23">
        <v>0.12934027777777779</v>
      </c>
      <c r="Q55" s="23">
        <v>0.3298611111111111</v>
      </c>
      <c r="R55" s="23">
        <v>2.34375E-2</v>
      </c>
      <c r="S55" s="24">
        <v>5760</v>
      </c>
      <c r="T55" s="23" t="s">
        <v>564</v>
      </c>
      <c r="U55" s="23" t="s">
        <v>564</v>
      </c>
      <c r="V55" s="23" t="s">
        <v>564</v>
      </c>
      <c r="W55" s="23" t="s">
        <v>564</v>
      </c>
      <c r="X55" s="23" t="s">
        <v>564</v>
      </c>
      <c r="Y55" s="23" t="s">
        <v>564</v>
      </c>
      <c r="Z55" s="23" t="s">
        <v>564</v>
      </c>
      <c r="AA55" s="23" t="s">
        <v>564</v>
      </c>
      <c r="AB55" s="23" t="s">
        <v>564</v>
      </c>
      <c r="AC55" s="23" t="s">
        <v>564</v>
      </c>
      <c r="AD55" s="23" t="s">
        <v>564</v>
      </c>
      <c r="AE55" s="23" t="s">
        <v>564</v>
      </c>
      <c r="AF55" s="23" t="s">
        <v>564</v>
      </c>
      <c r="AG55" s="23" t="s">
        <v>564</v>
      </c>
      <c r="AH55" s="24" t="s">
        <v>564</v>
      </c>
    </row>
    <row r="56" spans="2:34" x14ac:dyDescent="0.2">
      <c r="B56" s="33" t="s">
        <v>295</v>
      </c>
      <c r="C56" s="18" t="s">
        <v>298</v>
      </c>
      <c r="D56" s="18" t="s">
        <v>367</v>
      </c>
      <c r="E56" s="23" t="s">
        <v>564</v>
      </c>
      <c r="F56" s="23" t="s">
        <v>564</v>
      </c>
      <c r="G56" s="23" t="s">
        <v>564</v>
      </c>
      <c r="H56" s="23" t="s">
        <v>564</v>
      </c>
      <c r="I56" s="23" t="s">
        <v>564</v>
      </c>
      <c r="J56" s="23" t="s">
        <v>564</v>
      </c>
      <c r="K56" s="23" t="s">
        <v>564</v>
      </c>
      <c r="L56" s="23" t="s">
        <v>564</v>
      </c>
      <c r="M56" s="23" t="s">
        <v>564</v>
      </c>
      <c r="N56" s="23" t="s">
        <v>564</v>
      </c>
      <c r="O56" s="23" t="s">
        <v>564</v>
      </c>
      <c r="P56" s="23" t="s">
        <v>564</v>
      </c>
      <c r="Q56" s="23" t="s">
        <v>564</v>
      </c>
      <c r="R56" s="23" t="s">
        <v>564</v>
      </c>
      <c r="S56" s="24" t="s">
        <v>564</v>
      </c>
      <c r="T56" s="23" t="s">
        <v>564</v>
      </c>
      <c r="U56" s="23" t="s">
        <v>564</v>
      </c>
      <c r="V56" s="23" t="s">
        <v>564</v>
      </c>
      <c r="W56" s="23" t="s">
        <v>564</v>
      </c>
      <c r="X56" s="23" t="s">
        <v>564</v>
      </c>
      <c r="Y56" s="23" t="s">
        <v>564</v>
      </c>
      <c r="Z56" s="23" t="s">
        <v>564</v>
      </c>
      <c r="AA56" s="23" t="s">
        <v>564</v>
      </c>
      <c r="AB56" s="23" t="s">
        <v>564</v>
      </c>
      <c r="AC56" s="23" t="s">
        <v>564</v>
      </c>
      <c r="AD56" s="23" t="s">
        <v>564</v>
      </c>
      <c r="AE56" s="23" t="s">
        <v>564</v>
      </c>
      <c r="AF56" s="23" t="s">
        <v>564</v>
      </c>
      <c r="AG56" s="23" t="s">
        <v>564</v>
      </c>
      <c r="AH56" s="24" t="s">
        <v>564</v>
      </c>
    </row>
    <row r="57" spans="2:34" x14ac:dyDescent="0.2">
      <c r="B57" s="33" t="s">
        <v>295</v>
      </c>
      <c r="C57" s="18" t="s">
        <v>299</v>
      </c>
      <c r="D57" s="18" t="s">
        <v>368</v>
      </c>
      <c r="E57" s="23">
        <v>1.3316423589093214E-2</v>
      </c>
      <c r="F57" s="23">
        <v>2.0291693088142042E-2</v>
      </c>
      <c r="G57" s="23">
        <v>1.2682308180088776E-3</v>
      </c>
      <c r="H57" s="23">
        <v>3.9949270767279645E-2</v>
      </c>
      <c r="I57" s="23">
        <v>3.1705770450221937E-2</v>
      </c>
      <c r="J57" s="23">
        <v>9.9556119213696892E-2</v>
      </c>
      <c r="K57" s="23">
        <v>3.4242232086239693E-2</v>
      </c>
      <c r="L57" s="23">
        <v>0.16677235256816741</v>
      </c>
      <c r="M57" s="23">
        <v>1.8389346861128725E-2</v>
      </c>
      <c r="N57" s="23">
        <v>4.4388078630310714E-3</v>
      </c>
      <c r="O57" s="23">
        <v>1.2682308180088776E-3</v>
      </c>
      <c r="P57" s="23">
        <v>0.11731135066582118</v>
      </c>
      <c r="Q57" s="23">
        <v>0.43310082435003172</v>
      </c>
      <c r="R57" s="23">
        <v>1.8389346861128725E-2</v>
      </c>
      <c r="S57" s="24">
        <v>7885</v>
      </c>
      <c r="T57" s="23">
        <v>5.0632911392405063E-2</v>
      </c>
      <c r="U57" s="23">
        <v>0.12658227848101267</v>
      </c>
      <c r="V57" s="23">
        <v>0</v>
      </c>
      <c r="W57" s="23">
        <v>1.2658227848101266E-2</v>
      </c>
      <c r="X57" s="23">
        <v>8.8607594936708861E-2</v>
      </c>
      <c r="Y57" s="23">
        <v>6.3291139240506333E-2</v>
      </c>
      <c r="Z57" s="23">
        <v>6.3291139240506333E-2</v>
      </c>
      <c r="AA57" s="23">
        <v>8.8607594936708861E-2</v>
      </c>
      <c r="AB57" s="23">
        <v>6.3291139240506333E-2</v>
      </c>
      <c r="AC57" s="23">
        <v>1.2658227848101266E-2</v>
      </c>
      <c r="AD57" s="23">
        <v>0</v>
      </c>
      <c r="AE57" s="23">
        <v>3.7974683544303799E-2</v>
      </c>
      <c r="AF57" s="23">
        <v>0.34177215189873417</v>
      </c>
      <c r="AG57" s="23">
        <v>5.0632911392405063E-2</v>
      </c>
      <c r="AH57" s="24">
        <v>395</v>
      </c>
    </row>
    <row r="58" spans="2:34" x14ac:dyDescent="0.2">
      <c r="B58" s="33" t="s">
        <v>295</v>
      </c>
      <c r="C58" s="18" t="s">
        <v>300</v>
      </c>
      <c r="D58" s="18" t="s">
        <v>392</v>
      </c>
      <c r="E58" s="23">
        <v>3.3846153846153845E-2</v>
      </c>
      <c r="F58" s="23">
        <v>5.2307692307692305E-2</v>
      </c>
      <c r="G58" s="23">
        <v>6.1538461538461538E-3</v>
      </c>
      <c r="H58" s="23">
        <v>3.3846153846153845E-2</v>
      </c>
      <c r="I58" s="23">
        <v>4.6153846153846156E-2</v>
      </c>
      <c r="J58" s="23">
        <v>7.3846153846153853E-2</v>
      </c>
      <c r="K58" s="23">
        <v>3.6923076923076927E-2</v>
      </c>
      <c r="L58" s="23">
        <v>8.3076923076923076E-2</v>
      </c>
      <c r="M58" s="23">
        <v>2.7692307692307693E-2</v>
      </c>
      <c r="N58" s="23">
        <v>9.2307692307692316E-3</v>
      </c>
      <c r="O58" s="23">
        <v>6.1538461538461538E-3</v>
      </c>
      <c r="P58" s="23">
        <v>0.11384615384615385</v>
      </c>
      <c r="Q58" s="23">
        <v>0.47384615384615386</v>
      </c>
      <c r="R58" s="23">
        <v>3.0769230769230769E-3</v>
      </c>
      <c r="S58" s="24">
        <v>1625</v>
      </c>
      <c r="T58" s="23">
        <v>7.6923076923076927E-2</v>
      </c>
      <c r="U58" s="23">
        <v>0.11538461538461539</v>
      </c>
      <c r="V58" s="23">
        <v>3.8461538461538464E-2</v>
      </c>
      <c r="W58" s="23">
        <v>0</v>
      </c>
      <c r="X58" s="23">
        <v>0.15384615384615385</v>
      </c>
      <c r="Y58" s="23">
        <v>7.6923076923076927E-2</v>
      </c>
      <c r="Z58" s="23">
        <v>7.6923076923076927E-2</v>
      </c>
      <c r="AA58" s="23">
        <v>3.8461538461538464E-2</v>
      </c>
      <c r="AB58" s="23">
        <v>7.6923076923076927E-2</v>
      </c>
      <c r="AC58" s="23">
        <v>3.8461538461538464E-2</v>
      </c>
      <c r="AD58" s="23">
        <v>0</v>
      </c>
      <c r="AE58" s="23">
        <v>7.6923076923076927E-2</v>
      </c>
      <c r="AF58" s="23">
        <v>0.23076923076923078</v>
      </c>
      <c r="AG58" s="23">
        <v>0</v>
      </c>
      <c r="AH58" s="24">
        <v>130</v>
      </c>
    </row>
    <row r="59" spans="2:34" x14ac:dyDescent="0.2">
      <c r="B59" s="33" t="s">
        <v>295</v>
      </c>
      <c r="C59" s="18" t="s">
        <v>301</v>
      </c>
      <c r="D59" s="18" t="s">
        <v>393</v>
      </c>
      <c r="E59" s="23" t="s">
        <v>564</v>
      </c>
      <c r="F59" s="23" t="s">
        <v>564</v>
      </c>
      <c r="G59" s="23" t="s">
        <v>564</v>
      </c>
      <c r="H59" s="23" t="s">
        <v>564</v>
      </c>
      <c r="I59" s="23" t="s">
        <v>564</v>
      </c>
      <c r="J59" s="23" t="s">
        <v>564</v>
      </c>
      <c r="K59" s="23" t="s">
        <v>564</v>
      </c>
      <c r="L59" s="23" t="s">
        <v>564</v>
      </c>
      <c r="M59" s="23" t="s">
        <v>564</v>
      </c>
      <c r="N59" s="23" t="s">
        <v>564</v>
      </c>
      <c r="O59" s="23" t="s">
        <v>564</v>
      </c>
      <c r="P59" s="23" t="s">
        <v>564</v>
      </c>
      <c r="Q59" s="23" t="s">
        <v>564</v>
      </c>
      <c r="R59" s="23" t="s">
        <v>564</v>
      </c>
      <c r="S59" s="24" t="s">
        <v>564</v>
      </c>
      <c r="T59" s="23" t="s">
        <v>564</v>
      </c>
      <c r="U59" s="23" t="s">
        <v>564</v>
      </c>
      <c r="V59" s="23" t="s">
        <v>564</v>
      </c>
      <c r="W59" s="23" t="s">
        <v>564</v>
      </c>
      <c r="X59" s="23" t="s">
        <v>564</v>
      </c>
      <c r="Y59" s="23" t="s">
        <v>564</v>
      </c>
      <c r="Z59" s="23" t="s">
        <v>564</v>
      </c>
      <c r="AA59" s="23" t="s">
        <v>564</v>
      </c>
      <c r="AB59" s="23" t="s">
        <v>564</v>
      </c>
      <c r="AC59" s="23" t="s">
        <v>564</v>
      </c>
      <c r="AD59" s="23" t="s">
        <v>564</v>
      </c>
      <c r="AE59" s="23" t="s">
        <v>564</v>
      </c>
      <c r="AF59" s="23" t="s">
        <v>564</v>
      </c>
      <c r="AG59" s="23" t="s">
        <v>564</v>
      </c>
      <c r="AH59" s="24" t="s">
        <v>564</v>
      </c>
    </row>
    <row r="60" spans="2:34" x14ac:dyDescent="0.2">
      <c r="B60" s="33" t="s">
        <v>295</v>
      </c>
      <c r="C60" s="18" t="s">
        <v>302</v>
      </c>
      <c r="D60" s="18" t="s">
        <v>369</v>
      </c>
      <c r="E60" s="23" t="s">
        <v>564</v>
      </c>
      <c r="F60" s="23" t="s">
        <v>564</v>
      </c>
      <c r="G60" s="23" t="s">
        <v>564</v>
      </c>
      <c r="H60" s="23" t="s">
        <v>564</v>
      </c>
      <c r="I60" s="23" t="s">
        <v>564</v>
      </c>
      <c r="J60" s="23" t="s">
        <v>564</v>
      </c>
      <c r="K60" s="23" t="s">
        <v>564</v>
      </c>
      <c r="L60" s="23" t="s">
        <v>564</v>
      </c>
      <c r="M60" s="23" t="s">
        <v>564</v>
      </c>
      <c r="N60" s="23" t="s">
        <v>564</v>
      </c>
      <c r="O60" s="23" t="s">
        <v>564</v>
      </c>
      <c r="P60" s="23" t="s">
        <v>564</v>
      </c>
      <c r="Q60" s="23" t="s">
        <v>564</v>
      </c>
      <c r="R60" s="23" t="s">
        <v>564</v>
      </c>
      <c r="S60" s="24" t="s">
        <v>564</v>
      </c>
      <c r="T60" s="23" t="s">
        <v>564</v>
      </c>
      <c r="U60" s="23" t="s">
        <v>564</v>
      </c>
      <c r="V60" s="23" t="s">
        <v>564</v>
      </c>
      <c r="W60" s="23" t="s">
        <v>564</v>
      </c>
      <c r="X60" s="23" t="s">
        <v>564</v>
      </c>
      <c r="Y60" s="23" t="s">
        <v>564</v>
      </c>
      <c r="Z60" s="23" t="s">
        <v>564</v>
      </c>
      <c r="AA60" s="23" t="s">
        <v>564</v>
      </c>
      <c r="AB60" s="23" t="s">
        <v>564</v>
      </c>
      <c r="AC60" s="23" t="s">
        <v>564</v>
      </c>
      <c r="AD60" s="23" t="s">
        <v>564</v>
      </c>
      <c r="AE60" s="23" t="s">
        <v>564</v>
      </c>
      <c r="AF60" s="23" t="s">
        <v>564</v>
      </c>
      <c r="AG60" s="23" t="s">
        <v>564</v>
      </c>
      <c r="AH60" s="24" t="s">
        <v>564</v>
      </c>
    </row>
    <row r="61" spans="2:34" ht="6.75" customHeight="1" x14ac:dyDescent="0.2"/>
    <row r="62" spans="2:34" x14ac:dyDescent="0.2">
      <c r="B62" s="33" t="s">
        <v>255</v>
      </c>
      <c r="C62" s="18" t="s">
        <v>39</v>
      </c>
      <c r="D62" s="21" t="s">
        <v>154</v>
      </c>
      <c r="E62" s="23">
        <v>2.2388059701492536E-2</v>
      </c>
      <c r="F62" s="23">
        <v>6.1194029850746269E-2</v>
      </c>
      <c r="G62" s="23">
        <v>0</v>
      </c>
      <c r="H62" s="23">
        <v>2.8358208955223882E-2</v>
      </c>
      <c r="I62" s="23">
        <v>0.21044776119402986</v>
      </c>
      <c r="J62" s="23">
        <v>0.12388059701492538</v>
      </c>
      <c r="K62" s="23">
        <v>3.4328358208955224E-2</v>
      </c>
      <c r="L62" s="23">
        <v>0.21641791044776118</v>
      </c>
      <c r="M62" s="23">
        <v>6.8656716417910449E-2</v>
      </c>
      <c r="N62" s="23">
        <v>2.9850746268656716E-2</v>
      </c>
      <c r="O62" s="23">
        <v>1.4925373134328358E-3</v>
      </c>
      <c r="P62" s="23">
        <v>9.8507462686567168E-2</v>
      </c>
      <c r="Q62" s="23">
        <v>0.1044776119402985</v>
      </c>
      <c r="R62" s="23">
        <v>0</v>
      </c>
      <c r="S62" s="24">
        <v>3350</v>
      </c>
      <c r="T62" s="23" t="s">
        <v>564</v>
      </c>
      <c r="U62" s="23" t="s">
        <v>564</v>
      </c>
      <c r="V62" s="23" t="s">
        <v>564</v>
      </c>
      <c r="W62" s="23" t="s">
        <v>564</v>
      </c>
      <c r="X62" s="23" t="s">
        <v>564</v>
      </c>
      <c r="Y62" s="23" t="s">
        <v>564</v>
      </c>
      <c r="Z62" s="23" t="s">
        <v>564</v>
      </c>
      <c r="AA62" s="23" t="s">
        <v>564</v>
      </c>
      <c r="AB62" s="23" t="s">
        <v>564</v>
      </c>
      <c r="AC62" s="23" t="s">
        <v>564</v>
      </c>
      <c r="AD62" s="23" t="s">
        <v>564</v>
      </c>
      <c r="AE62" s="23" t="s">
        <v>564</v>
      </c>
      <c r="AF62" s="23" t="s">
        <v>564</v>
      </c>
      <c r="AG62" s="23" t="s">
        <v>564</v>
      </c>
      <c r="AH62" s="24" t="s">
        <v>564</v>
      </c>
    </row>
    <row r="63" spans="2:34" x14ac:dyDescent="0.2">
      <c r="B63" s="33" t="s">
        <v>255</v>
      </c>
      <c r="C63" s="18" t="s">
        <v>41</v>
      </c>
      <c r="D63" s="21" t="s">
        <v>155</v>
      </c>
      <c r="E63" s="23">
        <v>3.2069970845481049E-2</v>
      </c>
      <c r="F63" s="23">
        <v>7.8717201166180764E-2</v>
      </c>
      <c r="G63" s="23">
        <v>2.9154518950437317E-3</v>
      </c>
      <c r="H63" s="23">
        <v>8.1632653061224483E-2</v>
      </c>
      <c r="I63" s="23">
        <v>0.10204081632653061</v>
      </c>
      <c r="J63" s="23">
        <v>7.8717201166180764E-2</v>
      </c>
      <c r="K63" s="23">
        <v>4.6647230320699708E-2</v>
      </c>
      <c r="L63" s="23">
        <v>0.17784256559766765</v>
      </c>
      <c r="M63" s="23">
        <v>5.5393586005830907E-2</v>
      </c>
      <c r="N63" s="23">
        <v>2.9154518950437317E-3</v>
      </c>
      <c r="O63" s="23">
        <v>2.9154518950437317E-3</v>
      </c>
      <c r="P63" s="23">
        <v>9.9125364431486881E-2</v>
      </c>
      <c r="Q63" s="23">
        <v>0.23323615160349853</v>
      </c>
      <c r="R63" s="23">
        <v>1.1661807580174927E-2</v>
      </c>
      <c r="S63" s="24">
        <v>1715</v>
      </c>
      <c r="T63" s="23" t="s">
        <v>565</v>
      </c>
      <c r="U63" s="23" t="s">
        <v>565</v>
      </c>
      <c r="V63" s="23" t="s">
        <v>565</v>
      </c>
      <c r="W63" s="23" t="s">
        <v>565</v>
      </c>
      <c r="X63" s="23" t="s">
        <v>565</v>
      </c>
      <c r="Y63" s="23" t="s">
        <v>565</v>
      </c>
      <c r="Z63" s="23" t="s">
        <v>565</v>
      </c>
      <c r="AA63" s="23" t="s">
        <v>565</v>
      </c>
      <c r="AB63" s="23" t="s">
        <v>565</v>
      </c>
      <c r="AC63" s="23" t="s">
        <v>565</v>
      </c>
      <c r="AD63" s="23" t="s">
        <v>565</v>
      </c>
      <c r="AE63" s="23" t="s">
        <v>565</v>
      </c>
      <c r="AF63" s="23" t="s">
        <v>565</v>
      </c>
      <c r="AG63" s="23" t="s">
        <v>565</v>
      </c>
      <c r="AH63" s="24" t="s">
        <v>565</v>
      </c>
    </row>
    <row r="64" spans="2:34" x14ac:dyDescent="0.2">
      <c r="B64" s="33" t="s">
        <v>255</v>
      </c>
      <c r="C64" s="18" t="s">
        <v>43</v>
      </c>
      <c r="D64" s="21" t="s">
        <v>305</v>
      </c>
      <c r="E64" s="23">
        <v>3.1674208144796379E-2</v>
      </c>
      <c r="F64" s="23">
        <v>2.6244343891402715E-2</v>
      </c>
      <c r="G64" s="23">
        <v>9.049773755656109E-4</v>
      </c>
      <c r="H64" s="23">
        <v>2.4434389140271493E-2</v>
      </c>
      <c r="I64" s="23">
        <v>6.8778280542986431E-2</v>
      </c>
      <c r="J64" s="23">
        <v>4.8868778280542986E-2</v>
      </c>
      <c r="K64" s="23">
        <v>5.1583710407239816E-2</v>
      </c>
      <c r="L64" s="23">
        <v>0.18009049773755656</v>
      </c>
      <c r="M64" s="23">
        <v>2.5339366515837104E-2</v>
      </c>
      <c r="N64" s="23">
        <v>8.1447963800904983E-3</v>
      </c>
      <c r="O64" s="23">
        <v>9.049773755656109E-4</v>
      </c>
      <c r="P64" s="23">
        <v>0.14570135746606336</v>
      </c>
      <c r="Q64" s="23">
        <v>0.29683257918552036</v>
      </c>
      <c r="R64" s="23">
        <v>9.0497737556561084E-2</v>
      </c>
      <c r="S64" s="24">
        <v>5525</v>
      </c>
      <c r="T64" s="23" t="s">
        <v>565</v>
      </c>
      <c r="U64" s="23" t="s">
        <v>565</v>
      </c>
      <c r="V64" s="23" t="s">
        <v>565</v>
      </c>
      <c r="W64" s="23" t="s">
        <v>565</v>
      </c>
      <c r="X64" s="23" t="s">
        <v>565</v>
      </c>
      <c r="Y64" s="23" t="s">
        <v>565</v>
      </c>
      <c r="Z64" s="23" t="s">
        <v>565</v>
      </c>
      <c r="AA64" s="23" t="s">
        <v>565</v>
      </c>
      <c r="AB64" s="23" t="s">
        <v>565</v>
      </c>
      <c r="AC64" s="23" t="s">
        <v>565</v>
      </c>
      <c r="AD64" s="23" t="s">
        <v>565</v>
      </c>
      <c r="AE64" s="23" t="s">
        <v>565</v>
      </c>
      <c r="AF64" s="23" t="s">
        <v>565</v>
      </c>
      <c r="AG64" s="23" t="s">
        <v>565</v>
      </c>
      <c r="AH64" s="24" t="s">
        <v>565</v>
      </c>
    </row>
    <row r="65" spans="2:34" x14ac:dyDescent="0.2">
      <c r="B65" s="33" t="s">
        <v>255</v>
      </c>
      <c r="C65" s="18" t="s">
        <v>44</v>
      </c>
      <c r="D65" s="21" t="s">
        <v>306</v>
      </c>
      <c r="E65" s="23">
        <v>2.6780931976432779E-2</v>
      </c>
      <c r="F65" s="23">
        <v>3.4815211569362611E-2</v>
      </c>
      <c r="G65" s="23">
        <v>5.3561863952865559E-4</v>
      </c>
      <c r="H65" s="23">
        <v>3.053026245313337E-2</v>
      </c>
      <c r="I65" s="23">
        <v>8.6234600964113547E-2</v>
      </c>
      <c r="J65" s="23">
        <v>6.7487948580610607E-2</v>
      </c>
      <c r="K65" s="23">
        <v>3.8564542046063202E-2</v>
      </c>
      <c r="L65" s="23">
        <v>0.20460632029994644</v>
      </c>
      <c r="M65" s="23">
        <v>2.6780931976432779E-2</v>
      </c>
      <c r="N65" s="23">
        <v>1.339046598821639E-2</v>
      </c>
      <c r="O65" s="23">
        <v>3.2137118371719335E-3</v>
      </c>
      <c r="P65" s="23">
        <v>0.13926084627745045</v>
      </c>
      <c r="Q65" s="23">
        <v>0.32137118371719336</v>
      </c>
      <c r="R65" s="23">
        <v>5.3561863952865559E-3</v>
      </c>
      <c r="S65" s="24">
        <v>9335</v>
      </c>
      <c r="T65" s="23">
        <v>6.0240963855421686E-2</v>
      </c>
      <c r="U65" s="23">
        <v>0.10843373493975904</v>
      </c>
      <c r="V65" s="23">
        <v>0</v>
      </c>
      <c r="W65" s="23">
        <v>1.2048192771084338E-2</v>
      </c>
      <c r="X65" s="23">
        <v>0.19277108433734941</v>
      </c>
      <c r="Y65" s="23">
        <v>6.0240963855421686E-2</v>
      </c>
      <c r="Z65" s="23">
        <v>4.8192771084337352E-2</v>
      </c>
      <c r="AA65" s="23">
        <v>9.6385542168674704E-2</v>
      </c>
      <c r="AB65" s="23">
        <v>4.8192771084337352E-2</v>
      </c>
      <c r="AC65" s="23">
        <v>6.0240963855421686E-2</v>
      </c>
      <c r="AD65" s="23">
        <v>0</v>
      </c>
      <c r="AE65" s="23">
        <v>9.6385542168674704E-2</v>
      </c>
      <c r="AF65" s="23">
        <v>0.19277108433734941</v>
      </c>
      <c r="AG65" s="23">
        <v>2.4096385542168676E-2</v>
      </c>
      <c r="AH65" s="24">
        <v>415</v>
      </c>
    </row>
    <row r="66" spans="2:34" x14ac:dyDescent="0.2">
      <c r="B66" s="33" t="s">
        <v>255</v>
      </c>
      <c r="C66" s="18" t="s">
        <v>532</v>
      </c>
      <c r="D66" s="21" t="s">
        <v>533</v>
      </c>
      <c r="E66" s="23" t="s">
        <v>564</v>
      </c>
      <c r="F66" s="23" t="s">
        <v>564</v>
      </c>
      <c r="G66" s="23" t="s">
        <v>564</v>
      </c>
      <c r="H66" s="23" t="s">
        <v>564</v>
      </c>
      <c r="I66" s="23" t="s">
        <v>564</v>
      </c>
      <c r="J66" s="23" t="s">
        <v>564</v>
      </c>
      <c r="K66" s="23" t="s">
        <v>564</v>
      </c>
      <c r="L66" s="23" t="s">
        <v>564</v>
      </c>
      <c r="M66" s="23" t="s">
        <v>564</v>
      </c>
      <c r="N66" s="23" t="s">
        <v>564</v>
      </c>
      <c r="O66" s="23" t="s">
        <v>564</v>
      </c>
      <c r="P66" s="23" t="s">
        <v>564</v>
      </c>
      <c r="Q66" s="23" t="s">
        <v>564</v>
      </c>
      <c r="R66" s="23" t="s">
        <v>564</v>
      </c>
      <c r="S66" s="24" t="s">
        <v>564</v>
      </c>
      <c r="T66" s="23" t="s">
        <v>564</v>
      </c>
      <c r="U66" s="23" t="s">
        <v>564</v>
      </c>
      <c r="V66" s="23" t="s">
        <v>564</v>
      </c>
      <c r="W66" s="23" t="s">
        <v>564</v>
      </c>
      <c r="X66" s="23" t="s">
        <v>564</v>
      </c>
      <c r="Y66" s="23" t="s">
        <v>564</v>
      </c>
      <c r="Z66" s="23" t="s">
        <v>564</v>
      </c>
      <c r="AA66" s="23" t="s">
        <v>564</v>
      </c>
      <c r="AB66" s="23" t="s">
        <v>564</v>
      </c>
      <c r="AC66" s="23" t="s">
        <v>564</v>
      </c>
      <c r="AD66" s="23" t="s">
        <v>564</v>
      </c>
      <c r="AE66" s="23" t="s">
        <v>564</v>
      </c>
      <c r="AF66" s="23" t="s">
        <v>564</v>
      </c>
      <c r="AG66" s="23" t="s">
        <v>564</v>
      </c>
      <c r="AH66" s="24" t="s">
        <v>564</v>
      </c>
    </row>
    <row r="67" spans="2:34" x14ac:dyDescent="0.2">
      <c r="B67" s="33" t="s">
        <v>255</v>
      </c>
      <c r="C67" s="18" t="s">
        <v>440</v>
      </c>
      <c r="D67" s="21" t="s">
        <v>441</v>
      </c>
      <c r="E67" s="23" t="s">
        <v>564</v>
      </c>
      <c r="F67" s="23" t="s">
        <v>564</v>
      </c>
      <c r="G67" s="23" t="s">
        <v>564</v>
      </c>
      <c r="H67" s="23" t="s">
        <v>564</v>
      </c>
      <c r="I67" s="23" t="s">
        <v>564</v>
      </c>
      <c r="J67" s="23" t="s">
        <v>564</v>
      </c>
      <c r="K67" s="23" t="s">
        <v>564</v>
      </c>
      <c r="L67" s="23" t="s">
        <v>564</v>
      </c>
      <c r="M67" s="23" t="s">
        <v>564</v>
      </c>
      <c r="N67" s="23" t="s">
        <v>564</v>
      </c>
      <c r="O67" s="23" t="s">
        <v>564</v>
      </c>
      <c r="P67" s="23" t="s">
        <v>564</v>
      </c>
      <c r="Q67" s="23" t="s">
        <v>564</v>
      </c>
      <c r="R67" s="23" t="s">
        <v>564</v>
      </c>
      <c r="S67" s="24" t="s">
        <v>564</v>
      </c>
      <c r="T67" s="23" t="s">
        <v>564</v>
      </c>
      <c r="U67" s="23" t="s">
        <v>564</v>
      </c>
      <c r="V67" s="23" t="s">
        <v>564</v>
      </c>
      <c r="W67" s="23" t="s">
        <v>564</v>
      </c>
      <c r="X67" s="23" t="s">
        <v>564</v>
      </c>
      <c r="Y67" s="23" t="s">
        <v>564</v>
      </c>
      <c r="Z67" s="23" t="s">
        <v>564</v>
      </c>
      <c r="AA67" s="23" t="s">
        <v>564</v>
      </c>
      <c r="AB67" s="23" t="s">
        <v>564</v>
      </c>
      <c r="AC67" s="23" t="s">
        <v>564</v>
      </c>
      <c r="AD67" s="23" t="s">
        <v>564</v>
      </c>
      <c r="AE67" s="23" t="s">
        <v>564</v>
      </c>
      <c r="AF67" s="23" t="s">
        <v>564</v>
      </c>
      <c r="AG67" s="23" t="s">
        <v>564</v>
      </c>
      <c r="AH67" s="24" t="s">
        <v>564</v>
      </c>
    </row>
    <row r="68" spans="2:34" x14ac:dyDescent="0.2">
      <c r="B68" s="33" t="s">
        <v>255</v>
      </c>
      <c r="C68" s="18" t="s">
        <v>51</v>
      </c>
      <c r="D68" s="21" t="s">
        <v>162</v>
      </c>
      <c r="E68" s="23" t="s">
        <v>564</v>
      </c>
      <c r="F68" s="23" t="s">
        <v>564</v>
      </c>
      <c r="G68" s="23" t="s">
        <v>564</v>
      </c>
      <c r="H68" s="23" t="s">
        <v>564</v>
      </c>
      <c r="I68" s="23" t="s">
        <v>564</v>
      </c>
      <c r="J68" s="23" t="s">
        <v>564</v>
      </c>
      <c r="K68" s="23" t="s">
        <v>564</v>
      </c>
      <c r="L68" s="23" t="s">
        <v>564</v>
      </c>
      <c r="M68" s="23" t="s">
        <v>564</v>
      </c>
      <c r="N68" s="23" t="s">
        <v>564</v>
      </c>
      <c r="O68" s="23" t="s">
        <v>564</v>
      </c>
      <c r="P68" s="23" t="s">
        <v>564</v>
      </c>
      <c r="Q68" s="23" t="s">
        <v>564</v>
      </c>
      <c r="R68" s="23" t="s">
        <v>564</v>
      </c>
      <c r="S68" s="24" t="s">
        <v>564</v>
      </c>
      <c r="T68" s="23" t="s">
        <v>564</v>
      </c>
      <c r="U68" s="23" t="s">
        <v>564</v>
      </c>
      <c r="V68" s="23" t="s">
        <v>564</v>
      </c>
      <c r="W68" s="23" t="s">
        <v>564</v>
      </c>
      <c r="X68" s="23" t="s">
        <v>564</v>
      </c>
      <c r="Y68" s="23" t="s">
        <v>564</v>
      </c>
      <c r="Z68" s="23" t="s">
        <v>564</v>
      </c>
      <c r="AA68" s="23" t="s">
        <v>564</v>
      </c>
      <c r="AB68" s="23" t="s">
        <v>564</v>
      </c>
      <c r="AC68" s="23" t="s">
        <v>564</v>
      </c>
      <c r="AD68" s="23" t="s">
        <v>564</v>
      </c>
      <c r="AE68" s="23" t="s">
        <v>564</v>
      </c>
      <c r="AF68" s="23" t="s">
        <v>564</v>
      </c>
      <c r="AG68" s="23" t="s">
        <v>564</v>
      </c>
      <c r="AH68" s="24" t="s">
        <v>564</v>
      </c>
    </row>
    <row r="69" spans="2:34" x14ac:dyDescent="0.2">
      <c r="B69" s="33" t="s">
        <v>255</v>
      </c>
      <c r="C69" s="18" t="s">
        <v>59</v>
      </c>
      <c r="D69" s="21" t="s">
        <v>168</v>
      </c>
      <c r="E69" s="23" t="s">
        <v>564</v>
      </c>
      <c r="F69" s="23" t="s">
        <v>564</v>
      </c>
      <c r="G69" s="23" t="s">
        <v>564</v>
      </c>
      <c r="H69" s="23" t="s">
        <v>564</v>
      </c>
      <c r="I69" s="23" t="s">
        <v>564</v>
      </c>
      <c r="J69" s="23" t="s">
        <v>564</v>
      </c>
      <c r="K69" s="23" t="s">
        <v>564</v>
      </c>
      <c r="L69" s="23" t="s">
        <v>564</v>
      </c>
      <c r="M69" s="23" t="s">
        <v>564</v>
      </c>
      <c r="N69" s="23" t="s">
        <v>564</v>
      </c>
      <c r="O69" s="23" t="s">
        <v>564</v>
      </c>
      <c r="P69" s="23" t="s">
        <v>564</v>
      </c>
      <c r="Q69" s="23" t="s">
        <v>564</v>
      </c>
      <c r="R69" s="23" t="s">
        <v>564</v>
      </c>
      <c r="S69" s="24" t="s">
        <v>564</v>
      </c>
      <c r="T69" s="23" t="s">
        <v>564</v>
      </c>
      <c r="U69" s="23" t="s">
        <v>564</v>
      </c>
      <c r="V69" s="23" t="s">
        <v>564</v>
      </c>
      <c r="W69" s="23" t="s">
        <v>564</v>
      </c>
      <c r="X69" s="23" t="s">
        <v>564</v>
      </c>
      <c r="Y69" s="23" t="s">
        <v>564</v>
      </c>
      <c r="Z69" s="23" t="s">
        <v>564</v>
      </c>
      <c r="AA69" s="23" t="s">
        <v>564</v>
      </c>
      <c r="AB69" s="23" t="s">
        <v>564</v>
      </c>
      <c r="AC69" s="23" t="s">
        <v>564</v>
      </c>
      <c r="AD69" s="23" t="s">
        <v>564</v>
      </c>
      <c r="AE69" s="23" t="s">
        <v>564</v>
      </c>
      <c r="AF69" s="23" t="s">
        <v>564</v>
      </c>
      <c r="AG69" s="23" t="s">
        <v>564</v>
      </c>
      <c r="AH69" s="24" t="s">
        <v>564</v>
      </c>
    </row>
    <row r="70" spans="2:34" x14ac:dyDescent="0.2">
      <c r="B70" s="33" t="s">
        <v>255</v>
      </c>
      <c r="C70" s="18" t="s">
        <v>69</v>
      </c>
      <c r="D70" s="21" t="s">
        <v>308</v>
      </c>
      <c r="E70" s="23" t="s">
        <v>564</v>
      </c>
      <c r="F70" s="23" t="s">
        <v>564</v>
      </c>
      <c r="G70" s="23" t="s">
        <v>564</v>
      </c>
      <c r="H70" s="23" t="s">
        <v>564</v>
      </c>
      <c r="I70" s="23" t="s">
        <v>564</v>
      </c>
      <c r="J70" s="23" t="s">
        <v>564</v>
      </c>
      <c r="K70" s="23" t="s">
        <v>564</v>
      </c>
      <c r="L70" s="23" t="s">
        <v>564</v>
      </c>
      <c r="M70" s="23" t="s">
        <v>564</v>
      </c>
      <c r="N70" s="23" t="s">
        <v>564</v>
      </c>
      <c r="O70" s="23" t="s">
        <v>564</v>
      </c>
      <c r="P70" s="23" t="s">
        <v>564</v>
      </c>
      <c r="Q70" s="23" t="s">
        <v>564</v>
      </c>
      <c r="R70" s="23" t="s">
        <v>564</v>
      </c>
      <c r="S70" s="24" t="s">
        <v>564</v>
      </c>
      <c r="T70" s="23" t="s">
        <v>564</v>
      </c>
      <c r="U70" s="23" t="s">
        <v>564</v>
      </c>
      <c r="V70" s="23" t="s">
        <v>564</v>
      </c>
      <c r="W70" s="23" t="s">
        <v>564</v>
      </c>
      <c r="X70" s="23" t="s">
        <v>564</v>
      </c>
      <c r="Y70" s="23" t="s">
        <v>564</v>
      </c>
      <c r="Z70" s="23" t="s">
        <v>564</v>
      </c>
      <c r="AA70" s="23" t="s">
        <v>564</v>
      </c>
      <c r="AB70" s="23" t="s">
        <v>564</v>
      </c>
      <c r="AC70" s="23" t="s">
        <v>564</v>
      </c>
      <c r="AD70" s="23" t="s">
        <v>564</v>
      </c>
      <c r="AE70" s="23" t="s">
        <v>564</v>
      </c>
      <c r="AF70" s="23" t="s">
        <v>564</v>
      </c>
      <c r="AG70" s="23" t="s">
        <v>564</v>
      </c>
      <c r="AH70" s="24" t="s">
        <v>564</v>
      </c>
    </row>
    <row r="71" spans="2:34" x14ac:dyDescent="0.2">
      <c r="B71" s="33" t="s">
        <v>243</v>
      </c>
      <c r="C71" s="18" t="s">
        <v>22</v>
      </c>
      <c r="D71" s="21" t="s">
        <v>142</v>
      </c>
      <c r="E71" s="23">
        <v>1.6319129646418858E-2</v>
      </c>
      <c r="F71" s="23">
        <v>6.2556663644605617E-2</v>
      </c>
      <c r="G71" s="23">
        <v>0</v>
      </c>
      <c r="H71" s="23">
        <v>2.2665457842248413E-2</v>
      </c>
      <c r="I71" s="23">
        <v>8.794197642792384E-2</v>
      </c>
      <c r="J71" s="23">
        <v>0.15049864007252947</v>
      </c>
      <c r="K71" s="23">
        <v>2.7198549410698096E-2</v>
      </c>
      <c r="L71" s="23">
        <v>0.1514052583862194</v>
      </c>
      <c r="M71" s="23">
        <v>3.8077969174977334E-2</v>
      </c>
      <c r="N71" s="23">
        <v>1.7225747960108794E-2</v>
      </c>
      <c r="O71" s="23">
        <v>9.0661831368993653E-4</v>
      </c>
      <c r="P71" s="23">
        <v>6.708975521305531E-2</v>
      </c>
      <c r="Q71" s="23">
        <v>0.29918404351767908</v>
      </c>
      <c r="R71" s="23">
        <v>5.9836808703535811E-2</v>
      </c>
      <c r="S71" s="24">
        <v>5515</v>
      </c>
      <c r="T71" s="23">
        <v>0</v>
      </c>
      <c r="U71" s="23">
        <v>0.125</v>
      </c>
      <c r="V71" s="23">
        <v>0</v>
      </c>
      <c r="W71" s="23">
        <v>6.25E-2</v>
      </c>
      <c r="X71" s="23">
        <v>6.25E-2</v>
      </c>
      <c r="Y71" s="23">
        <v>0.125</v>
      </c>
      <c r="Z71" s="23">
        <v>0</v>
      </c>
      <c r="AA71" s="23">
        <v>0.1875</v>
      </c>
      <c r="AB71" s="23">
        <v>6.25E-2</v>
      </c>
      <c r="AC71" s="23">
        <v>0</v>
      </c>
      <c r="AD71" s="23">
        <v>0</v>
      </c>
      <c r="AE71" s="23">
        <v>6.25E-2</v>
      </c>
      <c r="AF71" s="23">
        <v>0.25</v>
      </c>
      <c r="AG71" s="23">
        <v>0.125</v>
      </c>
      <c r="AH71" s="24">
        <v>80</v>
      </c>
    </row>
    <row r="72" spans="2:34" x14ac:dyDescent="0.2">
      <c r="B72" s="33" t="s">
        <v>243</v>
      </c>
      <c r="C72" s="18" t="s">
        <v>444</v>
      </c>
      <c r="D72" s="21" t="s">
        <v>445</v>
      </c>
      <c r="E72" s="23">
        <v>1.6200294550810016E-2</v>
      </c>
      <c r="F72" s="23">
        <v>3.5346097201767304E-2</v>
      </c>
      <c r="G72" s="23">
        <v>0</v>
      </c>
      <c r="H72" s="23">
        <v>2.0618556701030927E-2</v>
      </c>
      <c r="I72" s="23">
        <v>5.8910162002945507E-2</v>
      </c>
      <c r="J72" s="23">
        <v>0.12223858615611193</v>
      </c>
      <c r="K72" s="23">
        <v>3.5346097201767304E-2</v>
      </c>
      <c r="L72" s="23">
        <v>0.19734904270986744</v>
      </c>
      <c r="M72" s="23">
        <v>2.9455081001472753E-2</v>
      </c>
      <c r="N72" s="23">
        <v>5.8910162002945507E-3</v>
      </c>
      <c r="O72" s="23">
        <v>2.9455081001472753E-3</v>
      </c>
      <c r="P72" s="23">
        <v>0.13843888070692195</v>
      </c>
      <c r="Q72" s="23">
        <v>0.29160530191458028</v>
      </c>
      <c r="R72" s="23">
        <v>4.7128129602356406E-2</v>
      </c>
      <c r="S72" s="24">
        <v>3395</v>
      </c>
      <c r="T72" s="23">
        <v>3.1746031746031744E-2</v>
      </c>
      <c r="U72" s="23">
        <v>0.1111111111111111</v>
      </c>
      <c r="V72" s="23">
        <v>0</v>
      </c>
      <c r="W72" s="23">
        <v>3.1746031746031744E-2</v>
      </c>
      <c r="X72" s="23">
        <v>9.5238095238095233E-2</v>
      </c>
      <c r="Y72" s="23">
        <v>6.3492063492063489E-2</v>
      </c>
      <c r="Z72" s="23">
        <v>1.5873015873015872E-2</v>
      </c>
      <c r="AA72" s="23">
        <v>7.9365079365079361E-2</v>
      </c>
      <c r="AB72" s="23">
        <v>6.3492063492063489E-2</v>
      </c>
      <c r="AC72" s="23">
        <v>0</v>
      </c>
      <c r="AD72" s="23">
        <v>0</v>
      </c>
      <c r="AE72" s="23">
        <v>4.7619047619047616E-2</v>
      </c>
      <c r="AF72" s="23">
        <v>0.42857142857142855</v>
      </c>
      <c r="AG72" s="23">
        <v>4.7619047619047616E-2</v>
      </c>
      <c r="AH72" s="24">
        <v>315</v>
      </c>
    </row>
    <row r="73" spans="2:34" x14ac:dyDescent="0.2">
      <c r="B73" s="33" t="s">
        <v>243</v>
      </c>
      <c r="C73" s="18" t="s">
        <v>23</v>
      </c>
      <c r="D73" s="21" t="s">
        <v>310</v>
      </c>
      <c r="E73" s="23">
        <v>4.4330775788576297E-2</v>
      </c>
      <c r="F73" s="23">
        <v>3.4100596760443309E-2</v>
      </c>
      <c r="G73" s="23">
        <v>8.5251491901108269E-4</v>
      </c>
      <c r="H73" s="23">
        <v>2.4722932651321399E-2</v>
      </c>
      <c r="I73" s="23">
        <v>0.113384484228474</v>
      </c>
      <c r="J73" s="23">
        <v>9.8891730605285597E-2</v>
      </c>
      <c r="K73" s="23">
        <v>2.4722932651321399E-2</v>
      </c>
      <c r="L73" s="23">
        <v>0.14151747655583974</v>
      </c>
      <c r="M73" s="23">
        <v>3.239556692242114E-2</v>
      </c>
      <c r="N73" s="23">
        <v>4.1773231031543054E-2</v>
      </c>
      <c r="O73" s="23">
        <v>2.5575447570332483E-3</v>
      </c>
      <c r="P73" s="23">
        <v>0.13895993179880647</v>
      </c>
      <c r="Q73" s="23">
        <v>0.2710997442455243</v>
      </c>
      <c r="R73" s="23">
        <v>3.0690537084398978E-2</v>
      </c>
      <c r="S73" s="24">
        <v>5865</v>
      </c>
      <c r="T73" s="23">
        <v>2.6315789473684209E-2</v>
      </c>
      <c r="U73" s="23">
        <v>5.2631578947368418E-2</v>
      </c>
      <c r="V73" s="23">
        <v>0</v>
      </c>
      <c r="W73" s="23">
        <v>7.8947368421052627E-2</v>
      </c>
      <c r="X73" s="23">
        <v>0.13157894736842105</v>
      </c>
      <c r="Y73" s="23">
        <v>7.8947368421052627E-2</v>
      </c>
      <c r="Z73" s="23">
        <v>5.2631578947368418E-2</v>
      </c>
      <c r="AA73" s="23">
        <v>5.2631578947368418E-2</v>
      </c>
      <c r="AB73" s="23">
        <v>2.6315789473684209E-2</v>
      </c>
      <c r="AC73" s="23">
        <v>5.2631578947368418E-2</v>
      </c>
      <c r="AD73" s="23">
        <v>0</v>
      </c>
      <c r="AE73" s="23">
        <v>0.23684210526315788</v>
      </c>
      <c r="AF73" s="23">
        <v>0.15789473684210525</v>
      </c>
      <c r="AG73" s="23">
        <v>5.2631578947368418E-2</v>
      </c>
      <c r="AH73" s="24">
        <v>190</v>
      </c>
    </row>
    <row r="74" spans="2:34" x14ac:dyDescent="0.2">
      <c r="B74" s="33" t="s">
        <v>243</v>
      </c>
      <c r="C74" s="18" t="s">
        <v>24</v>
      </c>
      <c r="D74" s="21" t="s">
        <v>143</v>
      </c>
      <c r="E74" s="23" t="s">
        <v>564</v>
      </c>
      <c r="F74" s="23" t="s">
        <v>564</v>
      </c>
      <c r="G74" s="23" t="s">
        <v>564</v>
      </c>
      <c r="H74" s="23" t="s">
        <v>564</v>
      </c>
      <c r="I74" s="23" t="s">
        <v>564</v>
      </c>
      <c r="J74" s="23" t="s">
        <v>564</v>
      </c>
      <c r="K74" s="23" t="s">
        <v>564</v>
      </c>
      <c r="L74" s="23" t="s">
        <v>564</v>
      </c>
      <c r="M74" s="23" t="s">
        <v>564</v>
      </c>
      <c r="N74" s="23" t="s">
        <v>564</v>
      </c>
      <c r="O74" s="23" t="s">
        <v>564</v>
      </c>
      <c r="P74" s="23" t="s">
        <v>564</v>
      </c>
      <c r="Q74" s="23" t="s">
        <v>564</v>
      </c>
      <c r="R74" s="23" t="s">
        <v>564</v>
      </c>
      <c r="S74" s="24" t="s">
        <v>564</v>
      </c>
      <c r="T74" s="23" t="s">
        <v>564</v>
      </c>
      <c r="U74" s="23" t="s">
        <v>564</v>
      </c>
      <c r="V74" s="23" t="s">
        <v>564</v>
      </c>
      <c r="W74" s="23" t="s">
        <v>564</v>
      </c>
      <c r="X74" s="23" t="s">
        <v>564</v>
      </c>
      <c r="Y74" s="23" t="s">
        <v>564</v>
      </c>
      <c r="Z74" s="23" t="s">
        <v>564</v>
      </c>
      <c r="AA74" s="23" t="s">
        <v>564</v>
      </c>
      <c r="AB74" s="23" t="s">
        <v>564</v>
      </c>
      <c r="AC74" s="23" t="s">
        <v>564</v>
      </c>
      <c r="AD74" s="23" t="s">
        <v>564</v>
      </c>
      <c r="AE74" s="23" t="s">
        <v>564</v>
      </c>
      <c r="AF74" s="23" t="s">
        <v>564</v>
      </c>
      <c r="AG74" s="23" t="s">
        <v>564</v>
      </c>
      <c r="AH74" s="24" t="s">
        <v>564</v>
      </c>
    </row>
    <row r="75" spans="2:34" x14ac:dyDescent="0.2">
      <c r="B75" s="33" t="s">
        <v>243</v>
      </c>
      <c r="C75" s="18" t="s">
        <v>25</v>
      </c>
      <c r="D75" s="21" t="s">
        <v>311</v>
      </c>
      <c r="E75" s="23" t="s">
        <v>564</v>
      </c>
      <c r="F75" s="23" t="s">
        <v>564</v>
      </c>
      <c r="G75" s="23" t="s">
        <v>564</v>
      </c>
      <c r="H75" s="23" t="s">
        <v>564</v>
      </c>
      <c r="I75" s="23" t="s">
        <v>564</v>
      </c>
      <c r="J75" s="23" t="s">
        <v>564</v>
      </c>
      <c r="K75" s="23" t="s">
        <v>564</v>
      </c>
      <c r="L75" s="23" t="s">
        <v>564</v>
      </c>
      <c r="M75" s="23" t="s">
        <v>564</v>
      </c>
      <c r="N75" s="23" t="s">
        <v>564</v>
      </c>
      <c r="O75" s="23" t="s">
        <v>564</v>
      </c>
      <c r="P75" s="23" t="s">
        <v>564</v>
      </c>
      <c r="Q75" s="23" t="s">
        <v>564</v>
      </c>
      <c r="R75" s="23" t="s">
        <v>564</v>
      </c>
      <c r="S75" s="24" t="s">
        <v>564</v>
      </c>
      <c r="T75" s="23" t="s">
        <v>564</v>
      </c>
      <c r="U75" s="23" t="s">
        <v>564</v>
      </c>
      <c r="V75" s="23" t="s">
        <v>564</v>
      </c>
      <c r="W75" s="23" t="s">
        <v>564</v>
      </c>
      <c r="X75" s="23" t="s">
        <v>564</v>
      </c>
      <c r="Y75" s="23" t="s">
        <v>564</v>
      </c>
      <c r="Z75" s="23" t="s">
        <v>564</v>
      </c>
      <c r="AA75" s="23" t="s">
        <v>564</v>
      </c>
      <c r="AB75" s="23" t="s">
        <v>564</v>
      </c>
      <c r="AC75" s="23" t="s">
        <v>564</v>
      </c>
      <c r="AD75" s="23" t="s">
        <v>564</v>
      </c>
      <c r="AE75" s="23" t="s">
        <v>564</v>
      </c>
      <c r="AF75" s="23" t="s">
        <v>564</v>
      </c>
      <c r="AG75" s="23" t="s">
        <v>564</v>
      </c>
      <c r="AH75" s="24" t="s">
        <v>564</v>
      </c>
    </row>
    <row r="76" spans="2:34" x14ac:dyDescent="0.2">
      <c r="B76" s="33" t="s">
        <v>243</v>
      </c>
      <c r="C76" s="18" t="s">
        <v>448</v>
      </c>
      <c r="D76" s="21" t="s">
        <v>449</v>
      </c>
      <c r="E76" s="23" t="s">
        <v>564</v>
      </c>
      <c r="F76" s="23" t="s">
        <v>564</v>
      </c>
      <c r="G76" s="23" t="s">
        <v>564</v>
      </c>
      <c r="H76" s="23" t="s">
        <v>564</v>
      </c>
      <c r="I76" s="23" t="s">
        <v>564</v>
      </c>
      <c r="J76" s="23" t="s">
        <v>564</v>
      </c>
      <c r="K76" s="23" t="s">
        <v>564</v>
      </c>
      <c r="L76" s="23" t="s">
        <v>564</v>
      </c>
      <c r="M76" s="23" t="s">
        <v>564</v>
      </c>
      <c r="N76" s="23" t="s">
        <v>564</v>
      </c>
      <c r="O76" s="23" t="s">
        <v>564</v>
      </c>
      <c r="P76" s="23" t="s">
        <v>564</v>
      </c>
      <c r="Q76" s="23" t="s">
        <v>564</v>
      </c>
      <c r="R76" s="23" t="s">
        <v>564</v>
      </c>
      <c r="S76" s="24" t="s">
        <v>564</v>
      </c>
      <c r="T76" s="23" t="s">
        <v>564</v>
      </c>
      <c r="U76" s="23" t="s">
        <v>564</v>
      </c>
      <c r="V76" s="23" t="s">
        <v>564</v>
      </c>
      <c r="W76" s="23" t="s">
        <v>564</v>
      </c>
      <c r="X76" s="23" t="s">
        <v>564</v>
      </c>
      <c r="Y76" s="23" t="s">
        <v>564</v>
      </c>
      <c r="Z76" s="23" t="s">
        <v>564</v>
      </c>
      <c r="AA76" s="23" t="s">
        <v>564</v>
      </c>
      <c r="AB76" s="23" t="s">
        <v>564</v>
      </c>
      <c r="AC76" s="23" t="s">
        <v>564</v>
      </c>
      <c r="AD76" s="23" t="s">
        <v>564</v>
      </c>
      <c r="AE76" s="23" t="s">
        <v>564</v>
      </c>
      <c r="AF76" s="23" t="s">
        <v>564</v>
      </c>
      <c r="AG76" s="23" t="s">
        <v>564</v>
      </c>
      <c r="AH76" s="24" t="s">
        <v>564</v>
      </c>
    </row>
    <row r="77" spans="2:34" x14ac:dyDescent="0.2">
      <c r="B77" s="33" t="s">
        <v>243</v>
      </c>
      <c r="C77" s="18" t="s">
        <v>26</v>
      </c>
      <c r="D77" s="21" t="s">
        <v>312</v>
      </c>
      <c r="E77" s="23" t="s">
        <v>564</v>
      </c>
      <c r="F77" s="23" t="s">
        <v>564</v>
      </c>
      <c r="G77" s="23" t="s">
        <v>564</v>
      </c>
      <c r="H77" s="23" t="s">
        <v>564</v>
      </c>
      <c r="I77" s="23" t="s">
        <v>564</v>
      </c>
      <c r="J77" s="23" t="s">
        <v>564</v>
      </c>
      <c r="K77" s="23" t="s">
        <v>564</v>
      </c>
      <c r="L77" s="23" t="s">
        <v>564</v>
      </c>
      <c r="M77" s="23" t="s">
        <v>564</v>
      </c>
      <c r="N77" s="23" t="s">
        <v>564</v>
      </c>
      <c r="O77" s="23" t="s">
        <v>564</v>
      </c>
      <c r="P77" s="23" t="s">
        <v>564</v>
      </c>
      <c r="Q77" s="23" t="s">
        <v>564</v>
      </c>
      <c r="R77" s="23" t="s">
        <v>564</v>
      </c>
      <c r="S77" s="24" t="s">
        <v>564</v>
      </c>
      <c r="T77" s="23" t="s">
        <v>564</v>
      </c>
      <c r="U77" s="23" t="s">
        <v>564</v>
      </c>
      <c r="V77" s="23" t="s">
        <v>564</v>
      </c>
      <c r="W77" s="23" t="s">
        <v>564</v>
      </c>
      <c r="X77" s="23" t="s">
        <v>564</v>
      </c>
      <c r="Y77" s="23" t="s">
        <v>564</v>
      </c>
      <c r="Z77" s="23" t="s">
        <v>564</v>
      </c>
      <c r="AA77" s="23" t="s">
        <v>564</v>
      </c>
      <c r="AB77" s="23" t="s">
        <v>564</v>
      </c>
      <c r="AC77" s="23" t="s">
        <v>564</v>
      </c>
      <c r="AD77" s="23" t="s">
        <v>564</v>
      </c>
      <c r="AE77" s="23" t="s">
        <v>564</v>
      </c>
      <c r="AF77" s="23" t="s">
        <v>564</v>
      </c>
      <c r="AG77" s="23" t="s">
        <v>564</v>
      </c>
      <c r="AH77" s="24" t="s">
        <v>564</v>
      </c>
    </row>
    <row r="78" spans="2:34" x14ac:dyDescent="0.2">
      <c r="B78" s="33" t="s">
        <v>243</v>
      </c>
      <c r="C78" s="18" t="s">
        <v>28</v>
      </c>
      <c r="D78" s="21" t="s">
        <v>145</v>
      </c>
      <c r="E78" s="23">
        <v>2.9090909090909091E-2</v>
      </c>
      <c r="F78" s="23">
        <v>0.04</v>
      </c>
      <c r="G78" s="23">
        <v>0</v>
      </c>
      <c r="H78" s="23">
        <v>2.9090909090909091E-2</v>
      </c>
      <c r="I78" s="23">
        <v>4.7272727272727272E-2</v>
      </c>
      <c r="J78" s="23">
        <v>8.9090909090909096E-2</v>
      </c>
      <c r="K78" s="23">
        <v>3.6363636363636362E-2</v>
      </c>
      <c r="L78" s="23">
        <v>0.13818181818181818</v>
      </c>
      <c r="M78" s="23">
        <v>4.363636363636364E-2</v>
      </c>
      <c r="N78" s="23">
        <v>5.454545454545455E-3</v>
      </c>
      <c r="O78" s="23">
        <v>1.8181818181818182E-3</v>
      </c>
      <c r="P78" s="23">
        <v>0.15636363636363637</v>
      </c>
      <c r="Q78" s="23">
        <v>0.37272727272727274</v>
      </c>
      <c r="R78" s="23">
        <v>9.0909090909090905E-3</v>
      </c>
      <c r="S78" s="24">
        <v>2750</v>
      </c>
      <c r="T78" s="23">
        <v>0.05</v>
      </c>
      <c r="U78" s="23">
        <v>0.05</v>
      </c>
      <c r="V78" s="23">
        <v>0</v>
      </c>
      <c r="W78" s="23">
        <v>0.05</v>
      </c>
      <c r="X78" s="23">
        <v>0.05</v>
      </c>
      <c r="Y78" s="23">
        <v>0.1</v>
      </c>
      <c r="Z78" s="23">
        <v>0.05</v>
      </c>
      <c r="AA78" s="23">
        <v>0.05</v>
      </c>
      <c r="AB78" s="23">
        <v>0.1</v>
      </c>
      <c r="AC78" s="23">
        <v>0.05</v>
      </c>
      <c r="AD78" s="23">
        <v>0</v>
      </c>
      <c r="AE78" s="23">
        <v>0.2</v>
      </c>
      <c r="AF78" s="23">
        <v>0.2</v>
      </c>
      <c r="AG78" s="23">
        <v>0</v>
      </c>
      <c r="AH78" s="24">
        <v>100</v>
      </c>
    </row>
    <row r="79" spans="2:34" x14ac:dyDescent="0.2">
      <c r="B79" s="33" t="s">
        <v>243</v>
      </c>
      <c r="C79" s="18" t="s">
        <v>29</v>
      </c>
      <c r="D79" s="21" t="s">
        <v>146</v>
      </c>
      <c r="E79" s="23" t="s">
        <v>564</v>
      </c>
      <c r="F79" s="23" t="s">
        <v>564</v>
      </c>
      <c r="G79" s="23" t="s">
        <v>564</v>
      </c>
      <c r="H79" s="23" t="s">
        <v>564</v>
      </c>
      <c r="I79" s="23" t="s">
        <v>564</v>
      </c>
      <c r="J79" s="23" t="s">
        <v>564</v>
      </c>
      <c r="K79" s="23" t="s">
        <v>564</v>
      </c>
      <c r="L79" s="23" t="s">
        <v>564</v>
      </c>
      <c r="M79" s="23" t="s">
        <v>564</v>
      </c>
      <c r="N79" s="23" t="s">
        <v>564</v>
      </c>
      <c r="O79" s="23" t="s">
        <v>564</v>
      </c>
      <c r="P79" s="23" t="s">
        <v>564</v>
      </c>
      <c r="Q79" s="23" t="s">
        <v>564</v>
      </c>
      <c r="R79" s="23" t="s">
        <v>564</v>
      </c>
      <c r="S79" s="24" t="s">
        <v>564</v>
      </c>
      <c r="T79" s="23" t="s">
        <v>564</v>
      </c>
      <c r="U79" s="23" t="s">
        <v>564</v>
      </c>
      <c r="V79" s="23" t="s">
        <v>564</v>
      </c>
      <c r="W79" s="23" t="s">
        <v>564</v>
      </c>
      <c r="X79" s="23" t="s">
        <v>564</v>
      </c>
      <c r="Y79" s="23" t="s">
        <v>564</v>
      </c>
      <c r="Z79" s="23" t="s">
        <v>564</v>
      </c>
      <c r="AA79" s="23" t="s">
        <v>564</v>
      </c>
      <c r="AB79" s="23" t="s">
        <v>564</v>
      </c>
      <c r="AC79" s="23" t="s">
        <v>564</v>
      </c>
      <c r="AD79" s="23" t="s">
        <v>564</v>
      </c>
      <c r="AE79" s="23" t="s">
        <v>564</v>
      </c>
      <c r="AF79" s="23" t="s">
        <v>564</v>
      </c>
      <c r="AG79" s="23" t="s">
        <v>564</v>
      </c>
      <c r="AH79" s="24" t="s">
        <v>564</v>
      </c>
    </row>
    <row r="80" spans="2:34" x14ac:dyDescent="0.2">
      <c r="B80" s="33" t="s">
        <v>243</v>
      </c>
      <c r="C80" s="18" t="s">
        <v>30</v>
      </c>
      <c r="D80" s="21" t="s">
        <v>147</v>
      </c>
      <c r="E80" s="23" t="s">
        <v>564</v>
      </c>
      <c r="F80" s="23" t="s">
        <v>564</v>
      </c>
      <c r="G80" s="23" t="s">
        <v>564</v>
      </c>
      <c r="H80" s="23" t="s">
        <v>564</v>
      </c>
      <c r="I80" s="23" t="s">
        <v>564</v>
      </c>
      <c r="J80" s="23" t="s">
        <v>564</v>
      </c>
      <c r="K80" s="23" t="s">
        <v>564</v>
      </c>
      <c r="L80" s="23" t="s">
        <v>564</v>
      </c>
      <c r="M80" s="23" t="s">
        <v>564</v>
      </c>
      <c r="N80" s="23" t="s">
        <v>564</v>
      </c>
      <c r="O80" s="23" t="s">
        <v>564</v>
      </c>
      <c r="P80" s="23" t="s">
        <v>564</v>
      </c>
      <c r="Q80" s="23" t="s">
        <v>564</v>
      </c>
      <c r="R80" s="23" t="s">
        <v>564</v>
      </c>
      <c r="S80" s="24" t="s">
        <v>564</v>
      </c>
      <c r="T80" s="23" t="s">
        <v>564</v>
      </c>
      <c r="U80" s="23" t="s">
        <v>564</v>
      </c>
      <c r="V80" s="23" t="s">
        <v>564</v>
      </c>
      <c r="W80" s="23" t="s">
        <v>564</v>
      </c>
      <c r="X80" s="23" t="s">
        <v>564</v>
      </c>
      <c r="Y80" s="23" t="s">
        <v>564</v>
      </c>
      <c r="Z80" s="23" t="s">
        <v>564</v>
      </c>
      <c r="AA80" s="23" t="s">
        <v>564</v>
      </c>
      <c r="AB80" s="23" t="s">
        <v>564</v>
      </c>
      <c r="AC80" s="23" t="s">
        <v>564</v>
      </c>
      <c r="AD80" s="23" t="s">
        <v>564</v>
      </c>
      <c r="AE80" s="23" t="s">
        <v>564</v>
      </c>
      <c r="AF80" s="23" t="s">
        <v>564</v>
      </c>
      <c r="AG80" s="23" t="s">
        <v>564</v>
      </c>
      <c r="AH80" s="24" t="s">
        <v>564</v>
      </c>
    </row>
    <row r="81" spans="2:34" x14ac:dyDescent="0.2">
      <c r="B81" s="33" t="s">
        <v>243</v>
      </c>
      <c r="C81" s="18" t="s">
        <v>31</v>
      </c>
      <c r="D81" s="21" t="s">
        <v>313</v>
      </c>
      <c r="E81" s="23" t="s">
        <v>564</v>
      </c>
      <c r="F81" s="23" t="s">
        <v>564</v>
      </c>
      <c r="G81" s="23" t="s">
        <v>564</v>
      </c>
      <c r="H81" s="23" t="s">
        <v>564</v>
      </c>
      <c r="I81" s="23" t="s">
        <v>564</v>
      </c>
      <c r="J81" s="23" t="s">
        <v>564</v>
      </c>
      <c r="K81" s="23" t="s">
        <v>564</v>
      </c>
      <c r="L81" s="23" t="s">
        <v>564</v>
      </c>
      <c r="M81" s="23" t="s">
        <v>564</v>
      </c>
      <c r="N81" s="23" t="s">
        <v>564</v>
      </c>
      <c r="O81" s="23" t="s">
        <v>564</v>
      </c>
      <c r="P81" s="23" t="s">
        <v>564</v>
      </c>
      <c r="Q81" s="23" t="s">
        <v>564</v>
      </c>
      <c r="R81" s="23" t="s">
        <v>564</v>
      </c>
      <c r="S81" s="24" t="s">
        <v>564</v>
      </c>
      <c r="T81" s="23" t="s">
        <v>564</v>
      </c>
      <c r="U81" s="23" t="s">
        <v>564</v>
      </c>
      <c r="V81" s="23" t="s">
        <v>564</v>
      </c>
      <c r="W81" s="23" t="s">
        <v>564</v>
      </c>
      <c r="X81" s="23" t="s">
        <v>564</v>
      </c>
      <c r="Y81" s="23" t="s">
        <v>564</v>
      </c>
      <c r="Z81" s="23" t="s">
        <v>564</v>
      </c>
      <c r="AA81" s="23" t="s">
        <v>564</v>
      </c>
      <c r="AB81" s="23" t="s">
        <v>564</v>
      </c>
      <c r="AC81" s="23" t="s">
        <v>564</v>
      </c>
      <c r="AD81" s="23" t="s">
        <v>564</v>
      </c>
      <c r="AE81" s="23" t="s">
        <v>564</v>
      </c>
      <c r="AF81" s="23" t="s">
        <v>564</v>
      </c>
      <c r="AG81" s="23" t="s">
        <v>564</v>
      </c>
      <c r="AH81" s="24" t="s">
        <v>564</v>
      </c>
    </row>
    <row r="82" spans="2:34" x14ac:dyDescent="0.2">
      <c r="B82" s="33" t="s">
        <v>243</v>
      </c>
      <c r="C82" s="18" t="s">
        <v>32</v>
      </c>
      <c r="D82" s="21" t="s">
        <v>314</v>
      </c>
      <c r="E82" s="23" t="s">
        <v>564</v>
      </c>
      <c r="F82" s="23" t="s">
        <v>564</v>
      </c>
      <c r="G82" s="23" t="s">
        <v>564</v>
      </c>
      <c r="H82" s="23" t="s">
        <v>564</v>
      </c>
      <c r="I82" s="23" t="s">
        <v>564</v>
      </c>
      <c r="J82" s="23" t="s">
        <v>564</v>
      </c>
      <c r="K82" s="23" t="s">
        <v>564</v>
      </c>
      <c r="L82" s="23" t="s">
        <v>564</v>
      </c>
      <c r="M82" s="23" t="s">
        <v>564</v>
      </c>
      <c r="N82" s="23" t="s">
        <v>564</v>
      </c>
      <c r="O82" s="23" t="s">
        <v>564</v>
      </c>
      <c r="P82" s="23" t="s">
        <v>564</v>
      </c>
      <c r="Q82" s="23" t="s">
        <v>564</v>
      </c>
      <c r="R82" s="23" t="s">
        <v>564</v>
      </c>
      <c r="S82" s="24" t="s">
        <v>564</v>
      </c>
      <c r="T82" s="23" t="s">
        <v>564</v>
      </c>
      <c r="U82" s="23" t="s">
        <v>564</v>
      </c>
      <c r="V82" s="23" t="s">
        <v>564</v>
      </c>
      <c r="W82" s="23" t="s">
        <v>564</v>
      </c>
      <c r="X82" s="23" t="s">
        <v>564</v>
      </c>
      <c r="Y82" s="23" t="s">
        <v>564</v>
      </c>
      <c r="Z82" s="23" t="s">
        <v>564</v>
      </c>
      <c r="AA82" s="23" t="s">
        <v>564</v>
      </c>
      <c r="AB82" s="23" t="s">
        <v>564</v>
      </c>
      <c r="AC82" s="23" t="s">
        <v>564</v>
      </c>
      <c r="AD82" s="23" t="s">
        <v>564</v>
      </c>
      <c r="AE82" s="23" t="s">
        <v>564</v>
      </c>
      <c r="AF82" s="23" t="s">
        <v>564</v>
      </c>
      <c r="AG82" s="23" t="s">
        <v>564</v>
      </c>
      <c r="AH82" s="24" t="s">
        <v>564</v>
      </c>
    </row>
    <row r="83" spans="2:34" x14ac:dyDescent="0.2">
      <c r="B83" s="33" t="s">
        <v>243</v>
      </c>
      <c r="C83" s="18" t="s">
        <v>456</v>
      </c>
      <c r="D83" s="21" t="s">
        <v>457</v>
      </c>
      <c r="E83" s="23" t="s">
        <v>564</v>
      </c>
      <c r="F83" s="23" t="s">
        <v>564</v>
      </c>
      <c r="G83" s="23" t="s">
        <v>564</v>
      </c>
      <c r="H83" s="23" t="s">
        <v>564</v>
      </c>
      <c r="I83" s="23" t="s">
        <v>564</v>
      </c>
      <c r="J83" s="23" t="s">
        <v>564</v>
      </c>
      <c r="K83" s="23" t="s">
        <v>564</v>
      </c>
      <c r="L83" s="23" t="s">
        <v>564</v>
      </c>
      <c r="M83" s="23" t="s">
        <v>564</v>
      </c>
      <c r="N83" s="23" t="s">
        <v>564</v>
      </c>
      <c r="O83" s="23" t="s">
        <v>564</v>
      </c>
      <c r="P83" s="23" t="s">
        <v>564</v>
      </c>
      <c r="Q83" s="23" t="s">
        <v>564</v>
      </c>
      <c r="R83" s="23" t="s">
        <v>564</v>
      </c>
      <c r="S83" s="24" t="s">
        <v>564</v>
      </c>
      <c r="T83" s="23" t="s">
        <v>564</v>
      </c>
      <c r="U83" s="23" t="s">
        <v>564</v>
      </c>
      <c r="V83" s="23" t="s">
        <v>564</v>
      </c>
      <c r="W83" s="23" t="s">
        <v>564</v>
      </c>
      <c r="X83" s="23" t="s">
        <v>564</v>
      </c>
      <c r="Y83" s="23" t="s">
        <v>564</v>
      </c>
      <c r="Z83" s="23" t="s">
        <v>564</v>
      </c>
      <c r="AA83" s="23" t="s">
        <v>564</v>
      </c>
      <c r="AB83" s="23" t="s">
        <v>564</v>
      </c>
      <c r="AC83" s="23" t="s">
        <v>564</v>
      </c>
      <c r="AD83" s="23" t="s">
        <v>564</v>
      </c>
      <c r="AE83" s="23" t="s">
        <v>564</v>
      </c>
      <c r="AF83" s="23" t="s">
        <v>564</v>
      </c>
      <c r="AG83" s="23" t="s">
        <v>564</v>
      </c>
      <c r="AH83" s="24" t="s">
        <v>564</v>
      </c>
    </row>
    <row r="84" spans="2:34" x14ac:dyDescent="0.2">
      <c r="B84" s="33" t="s">
        <v>243</v>
      </c>
      <c r="C84" s="18" t="s">
        <v>33</v>
      </c>
      <c r="D84" s="21" t="s">
        <v>148</v>
      </c>
      <c r="E84" s="23" t="s">
        <v>564</v>
      </c>
      <c r="F84" s="23" t="s">
        <v>564</v>
      </c>
      <c r="G84" s="23" t="s">
        <v>564</v>
      </c>
      <c r="H84" s="23" t="s">
        <v>564</v>
      </c>
      <c r="I84" s="23" t="s">
        <v>564</v>
      </c>
      <c r="J84" s="23" t="s">
        <v>564</v>
      </c>
      <c r="K84" s="23" t="s">
        <v>564</v>
      </c>
      <c r="L84" s="23" t="s">
        <v>564</v>
      </c>
      <c r="M84" s="23" t="s">
        <v>564</v>
      </c>
      <c r="N84" s="23" t="s">
        <v>564</v>
      </c>
      <c r="O84" s="23" t="s">
        <v>564</v>
      </c>
      <c r="P84" s="23" t="s">
        <v>564</v>
      </c>
      <c r="Q84" s="23" t="s">
        <v>564</v>
      </c>
      <c r="R84" s="23" t="s">
        <v>564</v>
      </c>
      <c r="S84" s="24" t="s">
        <v>564</v>
      </c>
      <c r="T84" s="23" t="s">
        <v>564</v>
      </c>
      <c r="U84" s="23" t="s">
        <v>564</v>
      </c>
      <c r="V84" s="23" t="s">
        <v>564</v>
      </c>
      <c r="W84" s="23" t="s">
        <v>564</v>
      </c>
      <c r="X84" s="23" t="s">
        <v>564</v>
      </c>
      <c r="Y84" s="23" t="s">
        <v>564</v>
      </c>
      <c r="Z84" s="23" t="s">
        <v>564</v>
      </c>
      <c r="AA84" s="23" t="s">
        <v>564</v>
      </c>
      <c r="AB84" s="23" t="s">
        <v>564</v>
      </c>
      <c r="AC84" s="23" t="s">
        <v>564</v>
      </c>
      <c r="AD84" s="23" t="s">
        <v>564</v>
      </c>
      <c r="AE84" s="23" t="s">
        <v>564</v>
      </c>
      <c r="AF84" s="23" t="s">
        <v>564</v>
      </c>
      <c r="AG84" s="23" t="s">
        <v>564</v>
      </c>
      <c r="AH84" s="24" t="s">
        <v>564</v>
      </c>
    </row>
    <row r="85" spans="2:34" x14ac:dyDescent="0.2">
      <c r="B85" s="33" t="s">
        <v>243</v>
      </c>
      <c r="C85" s="18" t="s">
        <v>458</v>
      </c>
      <c r="D85" s="21" t="s">
        <v>459</v>
      </c>
      <c r="E85" s="23" t="s">
        <v>564</v>
      </c>
      <c r="F85" s="23" t="s">
        <v>564</v>
      </c>
      <c r="G85" s="23" t="s">
        <v>564</v>
      </c>
      <c r="H85" s="23" t="s">
        <v>564</v>
      </c>
      <c r="I85" s="23" t="s">
        <v>564</v>
      </c>
      <c r="J85" s="23" t="s">
        <v>564</v>
      </c>
      <c r="K85" s="23" t="s">
        <v>564</v>
      </c>
      <c r="L85" s="23" t="s">
        <v>564</v>
      </c>
      <c r="M85" s="23" t="s">
        <v>564</v>
      </c>
      <c r="N85" s="23" t="s">
        <v>564</v>
      </c>
      <c r="O85" s="23" t="s">
        <v>564</v>
      </c>
      <c r="P85" s="23" t="s">
        <v>564</v>
      </c>
      <c r="Q85" s="23" t="s">
        <v>564</v>
      </c>
      <c r="R85" s="23" t="s">
        <v>564</v>
      </c>
      <c r="S85" s="24" t="s">
        <v>564</v>
      </c>
      <c r="T85" s="23" t="s">
        <v>564</v>
      </c>
      <c r="U85" s="23" t="s">
        <v>564</v>
      </c>
      <c r="V85" s="23" t="s">
        <v>564</v>
      </c>
      <c r="W85" s="23" t="s">
        <v>564</v>
      </c>
      <c r="X85" s="23" t="s">
        <v>564</v>
      </c>
      <c r="Y85" s="23" t="s">
        <v>564</v>
      </c>
      <c r="Z85" s="23" t="s">
        <v>564</v>
      </c>
      <c r="AA85" s="23" t="s">
        <v>564</v>
      </c>
      <c r="AB85" s="23" t="s">
        <v>564</v>
      </c>
      <c r="AC85" s="23" t="s">
        <v>564</v>
      </c>
      <c r="AD85" s="23" t="s">
        <v>564</v>
      </c>
      <c r="AE85" s="23" t="s">
        <v>564</v>
      </c>
      <c r="AF85" s="23" t="s">
        <v>564</v>
      </c>
      <c r="AG85" s="23" t="s">
        <v>564</v>
      </c>
      <c r="AH85" s="24" t="s">
        <v>564</v>
      </c>
    </row>
    <row r="86" spans="2:34" x14ac:dyDescent="0.2">
      <c r="B86" s="33" t="s">
        <v>243</v>
      </c>
      <c r="C86" s="18" t="s">
        <v>446</v>
      </c>
      <c r="D86" s="21" t="s">
        <v>447</v>
      </c>
      <c r="E86" s="23" t="s">
        <v>564</v>
      </c>
      <c r="F86" s="23" t="s">
        <v>564</v>
      </c>
      <c r="G86" s="23" t="s">
        <v>564</v>
      </c>
      <c r="H86" s="23" t="s">
        <v>564</v>
      </c>
      <c r="I86" s="23" t="s">
        <v>564</v>
      </c>
      <c r="J86" s="23" t="s">
        <v>564</v>
      </c>
      <c r="K86" s="23" t="s">
        <v>564</v>
      </c>
      <c r="L86" s="23" t="s">
        <v>564</v>
      </c>
      <c r="M86" s="23" t="s">
        <v>564</v>
      </c>
      <c r="N86" s="23" t="s">
        <v>564</v>
      </c>
      <c r="O86" s="23" t="s">
        <v>564</v>
      </c>
      <c r="P86" s="23" t="s">
        <v>564</v>
      </c>
      <c r="Q86" s="23" t="s">
        <v>564</v>
      </c>
      <c r="R86" s="23" t="s">
        <v>564</v>
      </c>
      <c r="S86" s="24" t="s">
        <v>564</v>
      </c>
      <c r="T86" s="23" t="s">
        <v>564</v>
      </c>
      <c r="U86" s="23" t="s">
        <v>564</v>
      </c>
      <c r="V86" s="23" t="s">
        <v>564</v>
      </c>
      <c r="W86" s="23" t="s">
        <v>564</v>
      </c>
      <c r="X86" s="23" t="s">
        <v>564</v>
      </c>
      <c r="Y86" s="23" t="s">
        <v>564</v>
      </c>
      <c r="Z86" s="23" t="s">
        <v>564</v>
      </c>
      <c r="AA86" s="23" t="s">
        <v>564</v>
      </c>
      <c r="AB86" s="23" t="s">
        <v>564</v>
      </c>
      <c r="AC86" s="23" t="s">
        <v>564</v>
      </c>
      <c r="AD86" s="23" t="s">
        <v>564</v>
      </c>
      <c r="AE86" s="23" t="s">
        <v>564</v>
      </c>
      <c r="AF86" s="23" t="s">
        <v>564</v>
      </c>
      <c r="AG86" s="23" t="s">
        <v>564</v>
      </c>
      <c r="AH86" s="24" t="s">
        <v>564</v>
      </c>
    </row>
    <row r="87" spans="2:34" x14ac:dyDescent="0.2">
      <c r="B87" s="33" t="s">
        <v>243</v>
      </c>
      <c r="C87" s="18" t="s">
        <v>450</v>
      </c>
      <c r="D87" s="21" t="s">
        <v>451</v>
      </c>
      <c r="E87" s="23" t="s">
        <v>564</v>
      </c>
      <c r="F87" s="23" t="s">
        <v>564</v>
      </c>
      <c r="G87" s="23" t="s">
        <v>564</v>
      </c>
      <c r="H87" s="23" t="s">
        <v>564</v>
      </c>
      <c r="I87" s="23" t="s">
        <v>564</v>
      </c>
      <c r="J87" s="23" t="s">
        <v>564</v>
      </c>
      <c r="K87" s="23" t="s">
        <v>564</v>
      </c>
      <c r="L87" s="23" t="s">
        <v>564</v>
      </c>
      <c r="M87" s="23" t="s">
        <v>564</v>
      </c>
      <c r="N87" s="23" t="s">
        <v>564</v>
      </c>
      <c r="O87" s="23" t="s">
        <v>564</v>
      </c>
      <c r="P87" s="23" t="s">
        <v>564</v>
      </c>
      <c r="Q87" s="23" t="s">
        <v>564</v>
      </c>
      <c r="R87" s="23" t="s">
        <v>564</v>
      </c>
      <c r="S87" s="24" t="s">
        <v>564</v>
      </c>
      <c r="T87" s="23" t="s">
        <v>564</v>
      </c>
      <c r="U87" s="23" t="s">
        <v>564</v>
      </c>
      <c r="V87" s="23" t="s">
        <v>564</v>
      </c>
      <c r="W87" s="23" t="s">
        <v>564</v>
      </c>
      <c r="X87" s="23" t="s">
        <v>564</v>
      </c>
      <c r="Y87" s="23" t="s">
        <v>564</v>
      </c>
      <c r="Z87" s="23" t="s">
        <v>564</v>
      </c>
      <c r="AA87" s="23" t="s">
        <v>564</v>
      </c>
      <c r="AB87" s="23" t="s">
        <v>564</v>
      </c>
      <c r="AC87" s="23" t="s">
        <v>564</v>
      </c>
      <c r="AD87" s="23" t="s">
        <v>564</v>
      </c>
      <c r="AE87" s="23" t="s">
        <v>564</v>
      </c>
      <c r="AF87" s="23" t="s">
        <v>564</v>
      </c>
      <c r="AG87" s="23" t="s">
        <v>564</v>
      </c>
      <c r="AH87" s="24" t="s">
        <v>564</v>
      </c>
    </row>
    <row r="88" spans="2:34" x14ac:dyDescent="0.2">
      <c r="B88" s="33" t="s">
        <v>243</v>
      </c>
      <c r="C88" s="18" t="s">
        <v>34</v>
      </c>
      <c r="D88" s="21" t="s">
        <v>149</v>
      </c>
      <c r="E88" s="23">
        <v>2.1953896816684963E-2</v>
      </c>
      <c r="F88" s="23">
        <v>5.2689352360043906E-2</v>
      </c>
      <c r="G88" s="23">
        <v>5.4884742041712406E-4</v>
      </c>
      <c r="H88" s="23">
        <v>2.7442371020856202E-2</v>
      </c>
      <c r="I88" s="23">
        <v>7.6838638858397368E-2</v>
      </c>
      <c r="J88" s="23">
        <v>0.11909989023051591</v>
      </c>
      <c r="K88" s="23">
        <v>3.7870472008781561E-2</v>
      </c>
      <c r="L88" s="23">
        <v>0.15697036223929747</v>
      </c>
      <c r="M88" s="23">
        <v>3.4028540065861687E-2</v>
      </c>
      <c r="N88" s="23">
        <v>1.5367727771679473E-2</v>
      </c>
      <c r="O88" s="23">
        <v>2.1953896816684962E-3</v>
      </c>
      <c r="P88" s="23">
        <v>0.11909989023051591</v>
      </c>
      <c r="Q88" s="23">
        <v>0.29802414928649834</v>
      </c>
      <c r="R88" s="23">
        <v>3.7870472008781561E-2</v>
      </c>
      <c r="S88" s="24">
        <v>9110</v>
      </c>
      <c r="T88" s="23">
        <v>4.9504950495049507E-2</v>
      </c>
      <c r="U88" s="23">
        <v>0.10891089108910891</v>
      </c>
      <c r="V88" s="23">
        <v>0</v>
      </c>
      <c r="W88" s="23">
        <v>9.9009900990099011E-3</v>
      </c>
      <c r="X88" s="23">
        <v>0.16831683168316833</v>
      </c>
      <c r="Y88" s="23">
        <v>0.11881188118811881</v>
      </c>
      <c r="Z88" s="23">
        <v>3.9603960396039604E-2</v>
      </c>
      <c r="AA88" s="23">
        <v>0.12871287128712872</v>
      </c>
      <c r="AB88" s="23">
        <v>5.9405940594059403E-2</v>
      </c>
      <c r="AC88" s="23">
        <v>1.9801980198019802E-2</v>
      </c>
      <c r="AD88" s="23">
        <v>0</v>
      </c>
      <c r="AE88" s="23">
        <v>0.10891089108910891</v>
      </c>
      <c r="AF88" s="23">
        <v>0.14851485148514851</v>
      </c>
      <c r="AG88" s="23">
        <v>2.9702970297029702E-2</v>
      </c>
      <c r="AH88" s="24">
        <v>505</v>
      </c>
    </row>
    <row r="89" spans="2:34" x14ac:dyDescent="0.2">
      <c r="B89" s="33" t="s">
        <v>243</v>
      </c>
      <c r="C89" s="18" t="s">
        <v>452</v>
      </c>
      <c r="D89" s="21" t="s">
        <v>453</v>
      </c>
      <c r="E89" s="23">
        <v>2.7812895069532238E-2</v>
      </c>
      <c r="F89" s="23">
        <v>9.0391908975979776E-2</v>
      </c>
      <c r="G89" s="23">
        <v>0</v>
      </c>
      <c r="H89" s="23">
        <v>2.1491782553729456E-2</v>
      </c>
      <c r="I89" s="23">
        <v>0.12452591656131479</v>
      </c>
      <c r="J89" s="23">
        <v>9.4184576485461441E-2</v>
      </c>
      <c r="K89" s="23">
        <v>4.1087231352718079E-2</v>
      </c>
      <c r="L89" s="23">
        <v>0.12452591656131479</v>
      </c>
      <c r="M89" s="23">
        <v>5.3097345132743362E-2</v>
      </c>
      <c r="N89" s="23">
        <v>3.2237673830594185E-2</v>
      </c>
      <c r="O89" s="23">
        <v>3.7926675094816687E-3</v>
      </c>
      <c r="P89" s="23">
        <v>4.7408343868520858E-2</v>
      </c>
      <c r="Q89" s="23">
        <v>0.24209860935524652</v>
      </c>
      <c r="R89" s="23">
        <v>9.6713021491782555E-2</v>
      </c>
      <c r="S89" s="24">
        <v>7910</v>
      </c>
      <c r="T89" s="23">
        <v>2.9850746268656716E-2</v>
      </c>
      <c r="U89" s="23">
        <v>4.4776119402985072E-2</v>
      </c>
      <c r="V89" s="23">
        <v>0</v>
      </c>
      <c r="W89" s="23">
        <v>1.4925373134328358E-2</v>
      </c>
      <c r="X89" s="23">
        <v>0.17910447761194029</v>
      </c>
      <c r="Y89" s="23">
        <v>5.9701492537313432E-2</v>
      </c>
      <c r="Z89" s="23">
        <v>5.9701492537313432E-2</v>
      </c>
      <c r="AA89" s="23">
        <v>0.17910447761194029</v>
      </c>
      <c r="AB89" s="23">
        <v>4.4776119402985072E-2</v>
      </c>
      <c r="AC89" s="23">
        <v>5.9701492537313432E-2</v>
      </c>
      <c r="AD89" s="23">
        <v>0</v>
      </c>
      <c r="AE89" s="23">
        <v>2.9850746268656716E-2</v>
      </c>
      <c r="AF89" s="23">
        <v>0.14925373134328357</v>
      </c>
      <c r="AG89" s="23">
        <v>0.16417910447761194</v>
      </c>
      <c r="AH89" s="24">
        <v>335</v>
      </c>
    </row>
    <row r="90" spans="2:34" x14ac:dyDescent="0.2">
      <c r="B90" s="33" t="s">
        <v>243</v>
      </c>
      <c r="C90" s="18" t="s">
        <v>35</v>
      </c>
      <c r="D90" s="21" t="s">
        <v>150</v>
      </c>
      <c r="E90" s="23" t="s">
        <v>564</v>
      </c>
      <c r="F90" s="23" t="s">
        <v>564</v>
      </c>
      <c r="G90" s="23" t="s">
        <v>564</v>
      </c>
      <c r="H90" s="23" t="s">
        <v>564</v>
      </c>
      <c r="I90" s="23" t="s">
        <v>564</v>
      </c>
      <c r="J90" s="23" t="s">
        <v>564</v>
      </c>
      <c r="K90" s="23" t="s">
        <v>564</v>
      </c>
      <c r="L90" s="23" t="s">
        <v>564</v>
      </c>
      <c r="M90" s="23" t="s">
        <v>564</v>
      </c>
      <c r="N90" s="23" t="s">
        <v>564</v>
      </c>
      <c r="O90" s="23" t="s">
        <v>564</v>
      </c>
      <c r="P90" s="23" t="s">
        <v>564</v>
      </c>
      <c r="Q90" s="23" t="s">
        <v>564</v>
      </c>
      <c r="R90" s="23" t="s">
        <v>564</v>
      </c>
      <c r="S90" s="24" t="s">
        <v>564</v>
      </c>
      <c r="T90" s="23" t="s">
        <v>564</v>
      </c>
      <c r="U90" s="23" t="s">
        <v>564</v>
      </c>
      <c r="V90" s="23" t="s">
        <v>564</v>
      </c>
      <c r="W90" s="23" t="s">
        <v>564</v>
      </c>
      <c r="X90" s="23" t="s">
        <v>564</v>
      </c>
      <c r="Y90" s="23" t="s">
        <v>564</v>
      </c>
      <c r="Z90" s="23" t="s">
        <v>564</v>
      </c>
      <c r="AA90" s="23" t="s">
        <v>564</v>
      </c>
      <c r="AB90" s="23" t="s">
        <v>564</v>
      </c>
      <c r="AC90" s="23" t="s">
        <v>564</v>
      </c>
      <c r="AD90" s="23" t="s">
        <v>564</v>
      </c>
      <c r="AE90" s="23" t="s">
        <v>564</v>
      </c>
      <c r="AF90" s="23" t="s">
        <v>564</v>
      </c>
      <c r="AG90" s="23" t="s">
        <v>564</v>
      </c>
      <c r="AH90" s="24" t="s">
        <v>564</v>
      </c>
    </row>
    <row r="91" spans="2:34" x14ac:dyDescent="0.2">
      <c r="B91" s="33" t="s">
        <v>243</v>
      </c>
      <c r="C91" s="18" t="s">
        <v>454</v>
      </c>
      <c r="D91" s="21" t="s">
        <v>455</v>
      </c>
      <c r="E91" s="23" t="s">
        <v>564</v>
      </c>
      <c r="F91" s="23" t="s">
        <v>564</v>
      </c>
      <c r="G91" s="23" t="s">
        <v>564</v>
      </c>
      <c r="H91" s="23" t="s">
        <v>564</v>
      </c>
      <c r="I91" s="23" t="s">
        <v>564</v>
      </c>
      <c r="J91" s="23" t="s">
        <v>564</v>
      </c>
      <c r="K91" s="23" t="s">
        <v>564</v>
      </c>
      <c r="L91" s="23" t="s">
        <v>564</v>
      </c>
      <c r="M91" s="23" t="s">
        <v>564</v>
      </c>
      <c r="N91" s="23" t="s">
        <v>564</v>
      </c>
      <c r="O91" s="23" t="s">
        <v>564</v>
      </c>
      <c r="P91" s="23" t="s">
        <v>564</v>
      </c>
      <c r="Q91" s="23" t="s">
        <v>564</v>
      </c>
      <c r="R91" s="23" t="s">
        <v>564</v>
      </c>
      <c r="S91" s="24" t="s">
        <v>564</v>
      </c>
      <c r="T91" s="23" t="s">
        <v>564</v>
      </c>
      <c r="U91" s="23" t="s">
        <v>564</v>
      </c>
      <c r="V91" s="23" t="s">
        <v>564</v>
      </c>
      <c r="W91" s="23" t="s">
        <v>564</v>
      </c>
      <c r="X91" s="23" t="s">
        <v>564</v>
      </c>
      <c r="Y91" s="23" t="s">
        <v>564</v>
      </c>
      <c r="Z91" s="23" t="s">
        <v>564</v>
      </c>
      <c r="AA91" s="23" t="s">
        <v>564</v>
      </c>
      <c r="AB91" s="23" t="s">
        <v>564</v>
      </c>
      <c r="AC91" s="23" t="s">
        <v>564</v>
      </c>
      <c r="AD91" s="23" t="s">
        <v>564</v>
      </c>
      <c r="AE91" s="23" t="s">
        <v>564</v>
      </c>
      <c r="AF91" s="23" t="s">
        <v>564</v>
      </c>
      <c r="AG91" s="23" t="s">
        <v>564</v>
      </c>
      <c r="AH91" s="24" t="s">
        <v>564</v>
      </c>
    </row>
    <row r="92" spans="2:34" x14ac:dyDescent="0.2">
      <c r="B92" s="33" t="s">
        <v>243</v>
      </c>
      <c r="C92" s="18" t="s">
        <v>36</v>
      </c>
      <c r="D92" s="21" t="s">
        <v>151</v>
      </c>
      <c r="E92" s="23">
        <v>4.0414507772020727E-2</v>
      </c>
      <c r="F92" s="23">
        <v>4.3523316062176166E-2</v>
      </c>
      <c r="G92" s="23">
        <v>0</v>
      </c>
      <c r="H92" s="23">
        <v>2.3834196891191709E-2</v>
      </c>
      <c r="I92" s="23">
        <v>0.10880829015544041</v>
      </c>
      <c r="J92" s="23">
        <v>7.6683937823834203E-2</v>
      </c>
      <c r="K92" s="23">
        <v>2.9015544041450778E-2</v>
      </c>
      <c r="L92" s="23">
        <v>0.13989637305699482</v>
      </c>
      <c r="M92" s="23">
        <v>3.4196891191709843E-2</v>
      </c>
      <c r="N92" s="23">
        <v>5.181347150259067E-2</v>
      </c>
      <c r="O92" s="23">
        <v>3.1088082901554403E-3</v>
      </c>
      <c r="P92" s="23">
        <v>0.12331606217616581</v>
      </c>
      <c r="Q92" s="23">
        <v>0.30155440414507773</v>
      </c>
      <c r="R92" s="23">
        <v>2.072538860103627E-2</v>
      </c>
      <c r="S92" s="24">
        <v>4825</v>
      </c>
      <c r="T92" s="23">
        <v>3.4482758620689655E-2</v>
      </c>
      <c r="U92" s="23">
        <v>8.6206896551724144E-2</v>
      </c>
      <c r="V92" s="23">
        <v>0</v>
      </c>
      <c r="W92" s="23">
        <v>1.7241379310344827E-2</v>
      </c>
      <c r="X92" s="23">
        <v>0.15517241379310345</v>
      </c>
      <c r="Y92" s="23">
        <v>3.4482758620689655E-2</v>
      </c>
      <c r="Z92" s="23">
        <v>3.4482758620689655E-2</v>
      </c>
      <c r="AA92" s="23">
        <v>6.8965517241379309E-2</v>
      </c>
      <c r="AB92" s="23">
        <v>3.4482758620689655E-2</v>
      </c>
      <c r="AC92" s="23">
        <v>0.20689655172413793</v>
      </c>
      <c r="AD92" s="23">
        <v>0</v>
      </c>
      <c r="AE92" s="23">
        <v>0.15517241379310345</v>
      </c>
      <c r="AF92" s="23">
        <v>0.1206896551724138</v>
      </c>
      <c r="AG92" s="23">
        <v>1.7241379310344827E-2</v>
      </c>
      <c r="AH92" s="24">
        <v>290</v>
      </c>
    </row>
    <row r="93" spans="2:34" x14ac:dyDescent="0.2">
      <c r="B93" s="33" t="s">
        <v>243</v>
      </c>
      <c r="C93" s="18" t="s">
        <v>442</v>
      </c>
      <c r="D93" s="21" t="s">
        <v>443</v>
      </c>
      <c r="E93" s="23">
        <v>4.7313552526062549E-2</v>
      </c>
      <c r="F93" s="23">
        <v>9.0617481956696069E-2</v>
      </c>
      <c r="G93" s="23">
        <v>4.0096230954290296E-3</v>
      </c>
      <c r="H93" s="23">
        <v>1.2830793905372895E-2</v>
      </c>
      <c r="I93" s="23">
        <v>0.14194065757818766</v>
      </c>
      <c r="J93" s="23">
        <v>7.5380914194065757E-2</v>
      </c>
      <c r="K93" s="23">
        <v>3.4482758620689655E-2</v>
      </c>
      <c r="L93" s="23">
        <v>0.12349639133921411</v>
      </c>
      <c r="M93" s="23">
        <v>5.6134723336006415E-2</v>
      </c>
      <c r="N93" s="23">
        <v>2.3255813953488372E-2</v>
      </c>
      <c r="O93" s="23">
        <v>5.6134723336006415E-3</v>
      </c>
      <c r="P93" s="23">
        <v>9.3023255813953487E-2</v>
      </c>
      <c r="Q93" s="23">
        <v>0.23576583801122694</v>
      </c>
      <c r="R93" s="23">
        <v>5.5332798716920609E-2</v>
      </c>
      <c r="S93" s="24">
        <v>6235</v>
      </c>
      <c r="T93" s="23">
        <v>6.9620253164556958E-2</v>
      </c>
      <c r="U93" s="23">
        <v>0.13924050632911392</v>
      </c>
      <c r="V93" s="23">
        <v>7.9113924050632917E-3</v>
      </c>
      <c r="W93" s="23">
        <v>7.9113924050632917E-3</v>
      </c>
      <c r="X93" s="23">
        <v>0.17563291139240506</v>
      </c>
      <c r="Y93" s="23">
        <v>5.5379746835443035E-2</v>
      </c>
      <c r="Z93" s="23">
        <v>3.9556962025316458E-2</v>
      </c>
      <c r="AA93" s="23">
        <v>6.9620253164556958E-2</v>
      </c>
      <c r="AB93" s="23">
        <v>7.5949367088607597E-2</v>
      </c>
      <c r="AC93" s="23">
        <v>3.6392405063291139E-2</v>
      </c>
      <c r="AD93" s="23">
        <v>7.9113924050632917E-3</v>
      </c>
      <c r="AE93" s="23">
        <v>5.8544303797468354E-2</v>
      </c>
      <c r="AF93" s="23">
        <v>0.189873417721519</v>
      </c>
      <c r="AG93" s="23">
        <v>6.6455696202531639E-2</v>
      </c>
      <c r="AH93" s="24">
        <v>3160</v>
      </c>
    </row>
    <row r="94" spans="2:34" x14ac:dyDescent="0.2">
      <c r="B94" s="33" t="s">
        <v>243</v>
      </c>
      <c r="C94" s="18" t="s">
        <v>37</v>
      </c>
      <c r="D94" s="21" t="s">
        <v>152</v>
      </c>
      <c r="E94" s="23" t="s">
        <v>564</v>
      </c>
      <c r="F94" s="23" t="s">
        <v>564</v>
      </c>
      <c r="G94" s="23" t="s">
        <v>564</v>
      </c>
      <c r="H94" s="23" t="s">
        <v>564</v>
      </c>
      <c r="I94" s="23" t="s">
        <v>564</v>
      </c>
      <c r="J94" s="23" t="s">
        <v>564</v>
      </c>
      <c r="K94" s="23" t="s">
        <v>564</v>
      </c>
      <c r="L94" s="23" t="s">
        <v>564</v>
      </c>
      <c r="M94" s="23" t="s">
        <v>564</v>
      </c>
      <c r="N94" s="23" t="s">
        <v>564</v>
      </c>
      <c r="O94" s="23" t="s">
        <v>564</v>
      </c>
      <c r="P94" s="23" t="s">
        <v>564</v>
      </c>
      <c r="Q94" s="23" t="s">
        <v>564</v>
      </c>
      <c r="R94" s="23" t="s">
        <v>564</v>
      </c>
      <c r="S94" s="24" t="s">
        <v>564</v>
      </c>
      <c r="T94" s="23" t="s">
        <v>564</v>
      </c>
      <c r="U94" s="23" t="s">
        <v>564</v>
      </c>
      <c r="V94" s="23" t="s">
        <v>564</v>
      </c>
      <c r="W94" s="23" t="s">
        <v>564</v>
      </c>
      <c r="X94" s="23" t="s">
        <v>564</v>
      </c>
      <c r="Y94" s="23" t="s">
        <v>564</v>
      </c>
      <c r="Z94" s="23" t="s">
        <v>564</v>
      </c>
      <c r="AA94" s="23" t="s">
        <v>564</v>
      </c>
      <c r="AB94" s="23" t="s">
        <v>564</v>
      </c>
      <c r="AC94" s="23" t="s">
        <v>564</v>
      </c>
      <c r="AD94" s="23" t="s">
        <v>564</v>
      </c>
      <c r="AE94" s="23" t="s">
        <v>564</v>
      </c>
      <c r="AF94" s="23" t="s">
        <v>564</v>
      </c>
      <c r="AG94" s="23" t="s">
        <v>564</v>
      </c>
      <c r="AH94" s="24" t="s">
        <v>564</v>
      </c>
    </row>
    <row r="95" spans="2:34" x14ac:dyDescent="0.2">
      <c r="B95" s="33" t="s">
        <v>243</v>
      </c>
      <c r="C95" s="18" t="s">
        <v>38</v>
      </c>
      <c r="D95" s="21" t="s">
        <v>153</v>
      </c>
      <c r="E95" s="23">
        <v>2.9239766081871343E-2</v>
      </c>
      <c r="F95" s="23">
        <v>7.7972709551656916E-2</v>
      </c>
      <c r="G95" s="23">
        <v>3.8986354775828458E-3</v>
      </c>
      <c r="H95" s="23">
        <v>1.7543859649122806E-2</v>
      </c>
      <c r="I95" s="23">
        <v>7.6023391812865493E-2</v>
      </c>
      <c r="J95" s="23">
        <v>9.3567251461988299E-2</v>
      </c>
      <c r="K95" s="23">
        <v>4.4834307992202727E-2</v>
      </c>
      <c r="L95" s="23">
        <v>7.0175438596491224E-2</v>
      </c>
      <c r="M95" s="23">
        <v>5.4580896686159841E-2</v>
      </c>
      <c r="N95" s="23">
        <v>3.1189083820662766E-2</v>
      </c>
      <c r="O95" s="23">
        <v>3.8986354775828458E-3</v>
      </c>
      <c r="P95" s="23">
        <v>0.12280701754385964</v>
      </c>
      <c r="Q95" s="23">
        <v>0.35477582846003897</v>
      </c>
      <c r="R95" s="23">
        <v>1.9493177387914229E-2</v>
      </c>
      <c r="S95" s="24">
        <v>2565</v>
      </c>
      <c r="T95" s="23">
        <v>0</v>
      </c>
      <c r="U95" s="23">
        <v>3.8461538461538464E-2</v>
      </c>
      <c r="V95" s="23">
        <v>0</v>
      </c>
      <c r="W95" s="23">
        <v>0</v>
      </c>
      <c r="X95" s="23">
        <v>7.6923076923076927E-2</v>
      </c>
      <c r="Y95" s="23">
        <v>0.11538461538461539</v>
      </c>
      <c r="Z95" s="23">
        <v>0.11538461538461539</v>
      </c>
      <c r="AA95" s="23">
        <v>3.8461538461538464E-2</v>
      </c>
      <c r="AB95" s="23">
        <v>3.8461538461538464E-2</v>
      </c>
      <c r="AC95" s="23">
        <v>0.15384615384615385</v>
      </c>
      <c r="AD95" s="23">
        <v>0</v>
      </c>
      <c r="AE95" s="23">
        <v>0.19230769230769232</v>
      </c>
      <c r="AF95" s="23">
        <v>0.19230769230769232</v>
      </c>
      <c r="AG95" s="23">
        <v>3.8461538461538464E-2</v>
      </c>
      <c r="AH95" s="24">
        <v>130</v>
      </c>
    </row>
    <row r="96" spans="2:34" x14ac:dyDescent="0.2">
      <c r="B96" s="33" t="s">
        <v>267</v>
      </c>
      <c r="C96" s="18" t="s">
        <v>464</v>
      </c>
      <c r="D96" s="21" t="s">
        <v>465</v>
      </c>
      <c r="E96" s="23">
        <v>3.5483870967741936E-2</v>
      </c>
      <c r="F96" s="23">
        <v>2.2580645161290321E-2</v>
      </c>
      <c r="G96" s="23">
        <v>0</v>
      </c>
      <c r="H96" s="23">
        <v>1.4516129032258065E-2</v>
      </c>
      <c r="I96" s="23">
        <v>0.12258064516129032</v>
      </c>
      <c r="J96" s="23">
        <v>9.0322580645161285E-2</v>
      </c>
      <c r="K96" s="23">
        <v>9.6774193548387094E-2</v>
      </c>
      <c r="L96" s="23">
        <v>0.27419354838709675</v>
      </c>
      <c r="M96" s="23">
        <v>3.5483870967741936E-2</v>
      </c>
      <c r="N96" s="23">
        <v>2.903225806451613E-2</v>
      </c>
      <c r="O96" s="23">
        <v>3.2258064516129032E-3</v>
      </c>
      <c r="P96" s="23">
        <v>0.15</v>
      </c>
      <c r="Q96" s="23">
        <v>7.2580645161290328E-2</v>
      </c>
      <c r="R96" s="23">
        <v>5.32258064516129E-2</v>
      </c>
      <c r="S96" s="24">
        <v>3100</v>
      </c>
      <c r="T96" s="23" t="s">
        <v>564</v>
      </c>
      <c r="U96" s="23" t="s">
        <v>564</v>
      </c>
      <c r="V96" s="23" t="s">
        <v>564</v>
      </c>
      <c r="W96" s="23" t="s">
        <v>564</v>
      </c>
      <c r="X96" s="23" t="s">
        <v>564</v>
      </c>
      <c r="Y96" s="23" t="s">
        <v>564</v>
      </c>
      <c r="Z96" s="23" t="s">
        <v>564</v>
      </c>
      <c r="AA96" s="23" t="s">
        <v>564</v>
      </c>
      <c r="AB96" s="23" t="s">
        <v>564</v>
      </c>
      <c r="AC96" s="23" t="s">
        <v>564</v>
      </c>
      <c r="AD96" s="23" t="s">
        <v>564</v>
      </c>
      <c r="AE96" s="23" t="s">
        <v>564</v>
      </c>
      <c r="AF96" s="23" t="s">
        <v>564</v>
      </c>
      <c r="AG96" s="23" t="s">
        <v>564</v>
      </c>
      <c r="AH96" s="24" t="s">
        <v>564</v>
      </c>
    </row>
    <row r="97" spans="2:34" x14ac:dyDescent="0.2">
      <c r="B97" s="33" t="s">
        <v>267</v>
      </c>
      <c r="C97" s="18" t="s">
        <v>478</v>
      </c>
      <c r="D97" s="21" t="s">
        <v>479</v>
      </c>
      <c r="E97" s="23" t="s">
        <v>564</v>
      </c>
      <c r="F97" s="23" t="s">
        <v>564</v>
      </c>
      <c r="G97" s="23" t="s">
        <v>564</v>
      </c>
      <c r="H97" s="23" t="s">
        <v>564</v>
      </c>
      <c r="I97" s="23" t="s">
        <v>564</v>
      </c>
      <c r="J97" s="23" t="s">
        <v>564</v>
      </c>
      <c r="K97" s="23" t="s">
        <v>564</v>
      </c>
      <c r="L97" s="23" t="s">
        <v>564</v>
      </c>
      <c r="M97" s="23" t="s">
        <v>564</v>
      </c>
      <c r="N97" s="23" t="s">
        <v>564</v>
      </c>
      <c r="O97" s="23" t="s">
        <v>564</v>
      </c>
      <c r="P97" s="23" t="s">
        <v>564</v>
      </c>
      <c r="Q97" s="23" t="s">
        <v>564</v>
      </c>
      <c r="R97" s="23" t="s">
        <v>564</v>
      </c>
      <c r="S97" s="24" t="s">
        <v>564</v>
      </c>
      <c r="T97" s="23" t="s">
        <v>564</v>
      </c>
      <c r="U97" s="23" t="s">
        <v>564</v>
      </c>
      <c r="V97" s="23" t="s">
        <v>564</v>
      </c>
      <c r="W97" s="23" t="s">
        <v>564</v>
      </c>
      <c r="X97" s="23" t="s">
        <v>564</v>
      </c>
      <c r="Y97" s="23" t="s">
        <v>564</v>
      </c>
      <c r="Z97" s="23" t="s">
        <v>564</v>
      </c>
      <c r="AA97" s="23" t="s">
        <v>564</v>
      </c>
      <c r="AB97" s="23" t="s">
        <v>564</v>
      </c>
      <c r="AC97" s="23" t="s">
        <v>564</v>
      </c>
      <c r="AD97" s="23" t="s">
        <v>564</v>
      </c>
      <c r="AE97" s="23" t="s">
        <v>564</v>
      </c>
      <c r="AF97" s="23" t="s">
        <v>564</v>
      </c>
      <c r="AG97" s="23" t="s">
        <v>564</v>
      </c>
      <c r="AH97" s="24" t="s">
        <v>564</v>
      </c>
    </row>
    <row r="98" spans="2:34" x14ac:dyDescent="0.2">
      <c r="B98" s="33" t="s">
        <v>267</v>
      </c>
      <c r="C98" s="18" t="s">
        <v>476</v>
      </c>
      <c r="D98" s="21" t="s">
        <v>477</v>
      </c>
      <c r="E98" s="23">
        <v>2.1352313167259787E-2</v>
      </c>
      <c r="F98" s="23">
        <v>1.708185053380783E-2</v>
      </c>
      <c r="G98" s="23">
        <v>7.1174377224199293E-4</v>
      </c>
      <c r="H98" s="23">
        <v>3.9145907473309607E-2</v>
      </c>
      <c r="I98" s="23">
        <v>7.7580071174377221E-2</v>
      </c>
      <c r="J98" s="23">
        <v>6.4056939501779361E-2</v>
      </c>
      <c r="K98" s="23">
        <v>2.8469750889679717E-3</v>
      </c>
      <c r="L98" s="23">
        <v>0.2085409252669039</v>
      </c>
      <c r="M98" s="23">
        <v>3.0604982206405694E-2</v>
      </c>
      <c r="N98" s="23">
        <v>4.2704626334519576E-3</v>
      </c>
      <c r="O98" s="23">
        <v>1.4234875444839859E-3</v>
      </c>
      <c r="P98" s="23">
        <v>0.12953736654804271</v>
      </c>
      <c r="Q98" s="23">
        <v>0.36868327402135231</v>
      </c>
      <c r="R98" s="23">
        <v>3.4875444839857654E-2</v>
      </c>
      <c r="S98" s="24">
        <v>7025</v>
      </c>
      <c r="T98" s="23">
        <v>5.185185185185185E-2</v>
      </c>
      <c r="U98" s="23">
        <v>0.1037037037037037</v>
      </c>
      <c r="V98" s="23">
        <v>0</v>
      </c>
      <c r="W98" s="23">
        <v>5.185185185185185E-2</v>
      </c>
      <c r="X98" s="23">
        <v>0.14074074074074075</v>
      </c>
      <c r="Y98" s="23">
        <v>3.7037037037037035E-2</v>
      </c>
      <c r="Z98" s="23">
        <v>7.4074074074074077E-3</v>
      </c>
      <c r="AA98" s="23">
        <v>0.14074074074074075</v>
      </c>
      <c r="AB98" s="23">
        <v>5.9259259259259262E-2</v>
      </c>
      <c r="AC98" s="23">
        <v>0</v>
      </c>
      <c r="AD98" s="23">
        <v>0</v>
      </c>
      <c r="AE98" s="23">
        <v>7.407407407407407E-2</v>
      </c>
      <c r="AF98" s="23">
        <v>0.27407407407407408</v>
      </c>
      <c r="AG98" s="23">
        <v>5.185185185185185E-2</v>
      </c>
      <c r="AH98" s="24">
        <v>675</v>
      </c>
    </row>
    <row r="99" spans="2:34" x14ac:dyDescent="0.2">
      <c r="B99" s="33" t="s">
        <v>267</v>
      </c>
      <c r="C99" s="18" t="s">
        <v>462</v>
      </c>
      <c r="D99" s="21" t="s">
        <v>463</v>
      </c>
      <c r="E99" s="23" t="s">
        <v>564</v>
      </c>
      <c r="F99" s="23" t="s">
        <v>564</v>
      </c>
      <c r="G99" s="23" t="s">
        <v>564</v>
      </c>
      <c r="H99" s="23" t="s">
        <v>564</v>
      </c>
      <c r="I99" s="23" t="s">
        <v>564</v>
      </c>
      <c r="J99" s="23" t="s">
        <v>564</v>
      </c>
      <c r="K99" s="23" t="s">
        <v>564</v>
      </c>
      <c r="L99" s="23" t="s">
        <v>564</v>
      </c>
      <c r="M99" s="23" t="s">
        <v>564</v>
      </c>
      <c r="N99" s="23" t="s">
        <v>564</v>
      </c>
      <c r="O99" s="23" t="s">
        <v>564</v>
      </c>
      <c r="P99" s="23" t="s">
        <v>564</v>
      </c>
      <c r="Q99" s="23" t="s">
        <v>564</v>
      </c>
      <c r="R99" s="23" t="s">
        <v>564</v>
      </c>
      <c r="S99" s="24" t="s">
        <v>564</v>
      </c>
      <c r="T99" s="23" t="s">
        <v>564</v>
      </c>
      <c r="U99" s="23" t="s">
        <v>564</v>
      </c>
      <c r="V99" s="23" t="s">
        <v>564</v>
      </c>
      <c r="W99" s="23" t="s">
        <v>564</v>
      </c>
      <c r="X99" s="23" t="s">
        <v>564</v>
      </c>
      <c r="Y99" s="23" t="s">
        <v>564</v>
      </c>
      <c r="Z99" s="23" t="s">
        <v>564</v>
      </c>
      <c r="AA99" s="23" t="s">
        <v>564</v>
      </c>
      <c r="AB99" s="23" t="s">
        <v>564</v>
      </c>
      <c r="AC99" s="23" t="s">
        <v>564</v>
      </c>
      <c r="AD99" s="23" t="s">
        <v>564</v>
      </c>
      <c r="AE99" s="23" t="s">
        <v>564</v>
      </c>
      <c r="AF99" s="23" t="s">
        <v>564</v>
      </c>
      <c r="AG99" s="23" t="s">
        <v>564</v>
      </c>
      <c r="AH99" s="24" t="s">
        <v>564</v>
      </c>
    </row>
    <row r="100" spans="2:34" x14ac:dyDescent="0.2">
      <c r="B100" s="33" t="s">
        <v>267</v>
      </c>
      <c r="C100" s="18" t="s">
        <v>45</v>
      </c>
      <c r="D100" s="21" t="s">
        <v>157</v>
      </c>
      <c r="E100" s="23">
        <v>2.0348837209302327E-2</v>
      </c>
      <c r="F100" s="23">
        <v>1.1627906976744186E-2</v>
      </c>
      <c r="G100" s="23">
        <v>2.9069767441860465E-3</v>
      </c>
      <c r="H100" s="23">
        <v>2.9069767441860465E-3</v>
      </c>
      <c r="I100" s="23">
        <v>2.3255813953488372E-2</v>
      </c>
      <c r="J100" s="23">
        <v>4.0697674418604654E-2</v>
      </c>
      <c r="K100" s="23">
        <v>2.9069767441860465E-2</v>
      </c>
      <c r="L100" s="23">
        <v>0.11918604651162791</v>
      </c>
      <c r="M100" s="23">
        <v>2.0348837209302327E-2</v>
      </c>
      <c r="N100" s="23">
        <v>1.1627906976744186E-2</v>
      </c>
      <c r="O100" s="23">
        <v>0</v>
      </c>
      <c r="P100" s="23">
        <v>8.4302325581395346E-2</v>
      </c>
      <c r="Q100" s="23">
        <v>0.56686046511627908</v>
      </c>
      <c r="R100" s="23">
        <v>6.3953488372093026E-2</v>
      </c>
      <c r="S100" s="24">
        <v>1720</v>
      </c>
      <c r="T100" s="23">
        <v>8.3333333333333329E-2</v>
      </c>
      <c r="U100" s="23">
        <v>0</v>
      </c>
      <c r="V100" s="23">
        <v>0</v>
      </c>
      <c r="W100" s="23">
        <v>0</v>
      </c>
      <c r="X100" s="23">
        <v>8.3333333333333329E-2</v>
      </c>
      <c r="Y100" s="23">
        <v>0</v>
      </c>
      <c r="Z100" s="23">
        <v>0</v>
      </c>
      <c r="AA100" s="23">
        <v>8.3333333333333329E-2</v>
      </c>
      <c r="AB100" s="23">
        <v>8.3333333333333329E-2</v>
      </c>
      <c r="AC100" s="23">
        <v>0</v>
      </c>
      <c r="AD100" s="23">
        <v>0</v>
      </c>
      <c r="AE100" s="23">
        <v>8.3333333333333329E-2</v>
      </c>
      <c r="AF100" s="23">
        <v>0.5</v>
      </c>
      <c r="AG100" s="23">
        <v>0</v>
      </c>
      <c r="AH100" s="24">
        <v>60</v>
      </c>
    </row>
    <row r="101" spans="2:34" x14ac:dyDescent="0.2">
      <c r="B101" s="33" t="s">
        <v>267</v>
      </c>
      <c r="C101" s="18" t="s">
        <v>559</v>
      </c>
      <c r="D101" s="21" t="s">
        <v>560</v>
      </c>
      <c r="E101" s="23" t="s">
        <v>564</v>
      </c>
      <c r="F101" s="23" t="s">
        <v>564</v>
      </c>
      <c r="G101" s="23" t="s">
        <v>564</v>
      </c>
      <c r="H101" s="23" t="s">
        <v>564</v>
      </c>
      <c r="I101" s="23" t="s">
        <v>564</v>
      </c>
      <c r="J101" s="23" t="s">
        <v>564</v>
      </c>
      <c r="K101" s="23" t="s">
        <v>564</v>
      </c>
      <c r="L101" s="23" t="s">
        <v>564</v>
      </c>
      <c r="M101" s="23" t="s">
        <v>564</v>
      </c>
      <c r="N101" s="23" t="s">
        <v>564</v>
      </c>
      <c r="O101" s="23" t="s">
        <v>564</v>
      </c>
      <c r="P101" s="23" t="s">
        <v>564</v>
      </c>
      <c r="Q101" s="23" t="s">
        <v>564</v>
      </c>
      <c r="R101" s="23" t="s">
        <v>564</v>
      </c>
      <c r="S101" s="24" t="s">
        <v>564</v>
      </c>
      <c r="T101" s="23" t="s">
        <v>564</v>
      </c>
      <c r="U101" s="23" t="s">
        <v>564</v>
      </c>
      <c r="V101" s="23" t="s">
        <v>564</v>
      </c>
      <c r="W101" s="23" t="s">
        <v>564</v>
      </c>
      <c r="X101" s="23" t="s">
        <v>564</v>
      </c>
      <c r="Y101" s="23" t="s">
        <v>564</v>
      </c>
      <c r="Z101" s="23" t="s">
        <v>564</v>
      </c>
      <c r="AA101" s="23" t="s">
        <v>564</v>
      </c>
      <c r="AB101" s="23" t="s">
        <v>564</v>
      </c>
      <c r="AC101" s="23" t="s">
        <v>564</v>
      </c>
      <c r="AD101" s="23" t="s">
        <v>564</v>
      </c>
      <c r="AE101" s="23" t="s">
        <v>564</v>
      </c>
      <c r="AF101" s="23" t="s">
        <v>564</v>
      </c>
      <c r="AG101" s="23" t="s">
        <v>564</v>
      </c>
      <c r="AH101" s="24" t="s">
        <v>564</v>
      </c>
    </row>
    <row r="102" spans="2:34" x14ac:dyDescent="0.2">
      <c r="B102" s="33" t="s">
        <v>267</v>
      </c>
      <c r="C102" s="18" t="s">
        <v>474</v>
      </c>
      <c r="D102" s="21" t="s">
        <v>475</v>
      </c>
      <c r="E102" s="23" t="s">
        <v>564</v>
      </c>
      <c r="F102" s="23" t="s">
        <v>564</v>
      </c>
      <c r="G102" s="23" t="s">
        <v>564</v>
      </c>
      <c r="H102" s="23" t="s">
        <v>564</v>
      </c>
      <c r="I102" s="23" t="s">
        <v>564</v>
      </c>
      <c r="J102" s="23" t="s">
        <v>564</v>
      </c>
      <c r="K102" s="23" t="s">
        <v>564</v>
      </c>
      <c r="L102" s="23" t="s">
        <v>564</v>
      </c>
      <c r="M102" s="23" t="s">
        <v>564</v>
      </c>
      <c r="N102" s="23" t="s">
        <v>564</v>
      </c>
      <c r="O102" s="23" t="s">
        <v>564</v>
      </c>
      <c r="P102" s="23" t="s">
        <v>564</v>
      </c>
      <c r="Q102" s="23" t="s">
        <v>564</v>
      </c>
      <c r="R102" s="23" t="s">
        <v>564</v>
      </c>
      <c r="S102" s="24" t="s">
        <v>564</v>
      </c>
      <c r="T102" s="23" t="s">
        <v>564</v>
      </c>
      <c r="U102" s="23" t="s">
        <v>564</v>
      </c>
      <c r="V102" s="23" t="s">
        <v>564</v>
      </c>
      <c r="W102" s="23" t="s">
        <v>564</v>
      </c>
      <c r="X102" s="23" t="s">
        <v>564</v>
      </c>
      <c r="Y102" s="23" t="s">
        <v>564</v>
      </c>
      <c r="Z102" s="23" t="s">
        <v>564</v>
      </c>
      <c r="AA102" s="23" t="s">
        <v>564</v>
      </c>
      <c r="AB102" s="23" t="s">
        <v>564</v>
      </c>
      <c r="AC102" s="23" t="s">
        <v>564</v>
      </c>
      <c r="AD102" s="23" t="s">
        <v>564</v>
      </c>
      <c r="AE102" s="23" t="s">
        <v>564</v>
      </c>
      <c r="AF102" s="23" t="s">
        <v>564</v>
      </c>
      <c r="AG102" s="23" t="s">
        <v>564</v>
      </c>
      <c r="AH102" s="24" t="s">
        <v>564</v>
      </c>
    </row>
    <row r="103" spans="2:34" x14ac:dyDescent="0.2">
      <c r="B103" s="33" t="s">
        <v>267</v>
      </c>
      <c r="C103" s="18" t="s">
        <v>468</v>
      </c>
      <c r="D103" s="21" t="s">
        <v>469</v>
      </c>
      <c r="E103" s="23" t="s">
        <v>564</v>
      </c>
      <c r="F103" s="23" t="s">
        <v>564</v>
      </c>
      <c r="G103" s="23" t="s">
        <v>564</v>
      </c>
      <c r="H103" s="23" t="s">
        <v>564</v>
      </c>
      <c r="I103" s="23" t="s">
        <v>564</v>
      </c>
      <c r="J103" s="23" t="s">
        <v>564</v>
      </c>
      <c r="K103" s="23" t="s">
        <v>564</v>
      </c>
      <c r="L103" s="23" t="s">
        <v>564</v>
      </c>
      <c r="M103" s="23" t="s">
        <v>564</v>
      </c>
      <c r="N103" s="23" t="s">
        <v>564</v>
      </c>
      <c r="O103" s="23" t="s">
        <v>564</v>
      </c>
      <c r="P103" s="23" t="s">
        <v>564</v>
      </c>
      <c r="Q103" s="23" t="s">
        <v>564</v>
      </c>
      <c r="R103" s="23" t="s">
        <v>564</v>
      </c>
      <c r="S103" s="24" t="s">
        <v>564</v>
      </c>
      <c r="T103" s="23" t="s">
        <v>564</v>
      </c>
      <c r="U103" s="23" t="s">
        <v>564</v>
      </c>
      <c r="V103" s="23" t="s">
        <v>564</v>
      </c>
      <c r="W103" s="23" t="s">
        <v>564</v>
      </c>
      <c r="X103" s="23" t="s">
        <v>564</v>
      </c>
      <c r="Y103" s="23" t="s">
        <v>564</v>
      </c>
      <c r="Z103" s="23" t="s">
        <v>564</v>
      </c>
      <c r="AA103" s="23" t="s">
        <v>564</v>
      </c>
      <c r="AB103" s="23" t="s">
        <v>564</v>
      </c>
      <c r="AC103" s="23" t="s">
        <v>564</v>
      </c>
      <c r="AD103" s="23" t="s">
        <v>564</v>
      </c>
      <c r="AE103" s="23" t="s">
        <v>564</v>
      </c>
      <c r="AF103" s="23" t="s">
        <v>564</v>
      </c>
      <c r="AG103" s="23" t="s">
        <v>564</v>
      </c>
      <c r="AH103" s="24" t="s">
        <v>564</v>
      </c>
    </row>
    <row r="104" spans="2:34" x14ac:dyDescent="0.2">
      <c r="B104" s="33" t="s">
        <v>267</v>
      </c>
      <c r="C104" s="18" t="s">
        <v>466</v>
      </c>
      <c r="D104" s="21" t="s">
        <v>467</v>
      </c>
      <c r="E104" s="23" t="s">
        <v>564</v>
      </c>
      <c r="F104" s="23" t="s">
        <v>564</v>
      </c>
      <c r="G104" s="23" t="s">
        <v>564</v>
      </c>
      <c r="H104" s="23" t="s">
        <v>564</v>
      </c>
      <c r="I104" s="23" t="s">
        <v>564</v>
      </c>
      <c r="J104" s="23" t="s">
        <v>564</v>
      </c>
      <c r="K104" s="23" t="s">
        <v>564</v>
      </c>
      <c r="L104" s="23" t="s">
        <v>564</v>
      </c>
      <c r="M104" s="23" t="s">
        <v>564</v>
      </c>
      <c r="N104" s="23" t="s">
        <v>564</v>
      </c>
      <c r="O104" s="23" t="s">
        <v>564</v>
      </c>
      <c r="P104" s="23" t="s">
        <v>564</v>
      </c>
      <c r="Q104" s="23" t="s">
        <v>564</v>
      </c>
      <c r="R104" s="23" t="s">
        <v>564</v>
      </c>
      <c r="S104" s="24" t="s">
        <v>564</v>
      </c>
      <c r="T104" s="23" t="s">
        <v>564</v>
      </c>
      <c r="U104" s="23" t="s">
        <v>564</v>
      </c>
      <c r="V104" s="23" t="s">
        <v>564</v>
      </c>
      <c r="W104" s="23" t="s">
        <v>564</v>
      </c>
      <c r="X104" s="23" t="s">
        <v>564</v>
      </c>
      <c r="Y104" s="23" t="s">
        <v>564</v>
      </c>
      <c r="Z104" s="23" t="s">
        <v>564</v>
      </c>
      <c r="AA104" s="23" t="s">
        <v>564</v>
      </c>
      <c r="AB104" s="23" t="s">
        <v>564</v>
      </c>
      <c r="AC104" s="23" t="s">
        <v>564</v>
      </c>
      <c r="AD104" s="23" t="s">
        <v>564</v>
      </c>
      <c r="AE104" s="23" t="s">
        <v>564</v>
      </c>
      <c r="AF104" s="23" t="s">
        <v>564</v>
      </c>
      <c r="AG104" s="23" t="s">
        <v>564</v>
      </c>
      <c r="AH104" s="24" t="s">
        <v>564</v>
      </c>
    </row>
    <row r="105" spans="2:34" x14ac:dyDescent="0.2">
      <c r="B105" s="33" t="s">
        <v>267</v>
      </c>
      <c r="C105" s="18" t="s">
        <v>460</v>
      </c>
      <c r="D105" s="21" t="s">
        <v>461</v>
      </c>
      <c r="E105" s="23" t="s">
        <v>564</v>
      </c>
      <c r="F105" s="23" t="s">
        <v>564</v>
      </c>
      <c r="G105" s="23" t="s">
        <v>564</v>
      </c>
      <c r="H105" s="23" t="s">
        <v>564</v>
      </c>
      <c r="I105" s="23" t="s">
        <v>564</v>
      </c>
      <c r="J105" s="23" t="s">
        <v>564</v>
      </c>
      <c r="K105" s="23" t="s">
        <v>564</v>
      </c>
      <c r="L105" s="23" t="s">
        <v>564</v>
      </c>
      <c r="M105" s="23" t="s">
        <v>564</v>
      </c>
      <c r="N105" s="23" t="s">
        <v>564</v>
      </c>
      <c r="O105" s="23" t="s">
        <v>564</v>
      </c>
      <c r="P105" s="23" t="s">
        <v>564</v>
      </c>
      <c r="Q105" s="23" t="s">
        <v>564</v>
      </c>
      <c r="R105" s="23" t="s">
        <v>564</v>
      </c>
      <c r="S105" s="24" t="s">
        <v>564</v>
      </c>
      <c r="T105" s="23" t="s">
        <v>564</v>
      </c>
      <c r="U105" s="23" t="s">
        <v>564</v>
      </c>
      <c r="V105" s="23" t="s">
        <v>564</v>
      </c>
      <c r="W105" s="23" t="s">
        <v>564</v>
      </c>
      <c r="X105" s="23" t="s">
        <v>564</v>
      </c>
      <c r="Y105" s="23" t="s">
        <v>564</v>
      </c>
      <c r="Z105" s="23" t="s">
        <v>564</v>
      </c>
      <c r="AA105" s="23" t="s">
        <v>564</v>
      </c>
      <c r="AB105" s="23" t="s">
        <v>564</v>
      </c>
      <c r="AC105" s="23" t="s">
        <v>564</v>
      </c>
      <c r="AD105" s="23" t="s">
        <v>564</v>
      </c>
      <c r="AE105" s="23" t="s">
        <v>564</v>
      </c>
      <c r="AF105" s="23" t="s">
        <v>564</v>
      </c>
      <c r="AG105" s="23" t="s">
        <v>564</v>
      </c>
      <c r="AH105" s="24" t="s">
        <v>564</v>
      </c>
    </row>
    <row r="106" spans="2:34" x14ac:dyDescent="0.2">
      <c r="B106" s="33" t="s">
        <v>267</v>
      </c>
      <c r="C106" s="18" t="s">
        <v>534</v>
      </c>
      <c r="D106" s="21" t="s">
        <v>535</v>
      </c>
      <c r="E106" s="23">
        <v>3.9690222652468542E-2</v>
      </c>
      <c r="F106" s="23">
        <v>4.9370764762826716E-2</v>
      </c>
      <c r="G106" s="23">
        <v>0</v>
      </c>
      <c r="H106" s="23">
        <v>9.6805421103581795E-3</v>
      </c>
      <c r="I106" s="23">
        <v>0.14424007744433689</v>
      </c>
      <c r="J106" s="23">
        <v>0.10648596321393998</v>
      </c>
      <c r="K106" s="23">
        <v>5.6147144240077447E-2</v>
      </c>
      <c r="L106" s="23">
        <v>0.23233301064859632</v>
      </c>
      <c r="M106" s="23">
        <v>4.5498547918683449E-2</v>
      </c>
      <c r="N106" s="23">
        <v>3.5818005808325268E-2</v>
      </c>
      <c r="O106" s="23">
        <v>4.8402710551790898E-3</v>
      </c>
      <c r="P106" s="23">
        <v>0.11713455953533398</v>
      </c>
      <c r="Q106" s="23">
        <v>0.1287512100677638</v>
      </c>
      <c r="R106" s="23">
        <v>3.0009680542110357E-2</v>
      </c>
      <c r="S106" s="24">
        <v>5165</v>
      </c>
      <c r="T106" s="23" t="s">
        <v>564</v>
      </c>
      <c r="U106" s="23" t="s">
        <v>564</v>
      </c>
      <c r="V106" s="23" t="s">
        <v>564</v>
      </c>
      <c r="W106" s="23" t="s">
        <v>564</v>
      </c>
      <c r="X106" s="23" t="s">
        <v>564</v>
      </c>
      <c r="Y106" s="23" t="s">
        <v>564</v>
      </c>
      <c r="Z106" s="23" t="s">
        <v>564</v>
      </c>
      <c r="AA106" s="23" t="s">
        <v>564</v>
      </c>
      <c r="AB106" s="23" t="s">
        <v>564</v>
      </c>
      <c r="AC106" s="23" t="s">
        <v>564</v>
      </c>
      <c r="AD106" s="23" t="s">
        <v>564</v>
      </c>
      <c r="AE106" s="23" t="s">
        <v>564</v>
      </c>
      <c r="AF106" s="23" t="s">
        <v>564</v>
      </c>
      <c r="AG106" s="23" t="s">
        <v>564</v>
      </c>
      <c r="AH106" s="24" t="s">
        <v>564</v>
      </c>
    </row>
    <row r="107" spans="2:34" x14ac:dyDescent="0.2">
      <c r="B107" s="33" t="s">
        <v>267</v>
      </c>
      <c r="C107" s="18" t="s">
        <v>472</v>
      </c>
      <c r="D107" s="21" t="s">
        <v>473</v>
      </c>
      <c r="E107" s="23">
        <v>2.1034180543382998E-2</v>
      </c>
      <c r="F107" s="23">
        <v>5.1709027169149865E-2</v>
      </c>
      <c r="G107" s="23">
        <v>0</v>
      </c>
      <c r="H107" s="23">
        <v>1.5775635407537247E-2</v>
      </c>
      <c r="I107" s="23">
        <v>6.3102541630148987E-2</v>
      </c>
      <c r="J107" s="23">
        <v>5.8720420683610865E-2</v>
      </c>
      <c r="K107" s="23">
        <v>4.9079754601226995E-2</v>
      </c>
      <c r="L107" s="23">
        <v>0.22787028921998248</v>
      </c>
      <c r="M107" s="23">
        <v>2.6292725679228746E-2</v>
      </c>
      <c r="N107" s="23">
        <v>1.2269938650306749E-2</v>
      </c>
      <c r="O107" s="23">
        <v>8.7642418930762491E-4</v>
      </c>
      <c r="P107" s="23">
        <v>7.8001752848378611E-2</v>
      </c>
      <c r="Q107" s="23">
        <v>0.31200701139351444</v>
      </c>
      <c r="R107" s="23">
        <v>8.238387379491674E-2</v>
      </c>
      <c r="S107" s="24">
        <v>5705</v>
      </c>
      <c r="T107" s="23" t="s">
        <v>564</v>
      </c>
      <c r="U107" s="23" t="s">
        <v>564</v>
      </c>
      <c r="V107" s="23" t="s">
        <v>564</v>
      </c>
      <c r="W107" s="23" t="s">
        <v>564</v>
      </c>
      <c r="X107" s="23" t="s">
        <v>564</v>
      </c>
      <c r="Y107" s="23" t="s">
        <v>564</v>
      </c>
      <c r="Z107" s="23" t="s">
        <v>564</v>
      </c>
      <c r="AA107" s="23" t="s">
        <v>564</v>
      </c>
      <c r="AB107" s="23" t="s">
        <v>564</v>
      </c>
      <c r="AC107" s="23" t="s">
        <v>564</v>
      </c>
      <c r="AD107" s="23" t="s">
        <v>564</v>
      </c>
      <c r="AE107" s="23" t="s">
        <v>564</v>
      </c>
      <c r="AF107" s="23" t="s">
        <v>564</v>
      </c>
      <c r="AG107" s="23" t="s">
        <v>564</v>
      </c>
      <c r="AH107" s="24" t="s">
        <v>564</v>
      </c>
    </row>
    <row r="108" spans="2:34" x14ac:dyDescent="0.2">
      <c r="B108" s="33" t="s">
        <v>267</v>
      </c>
      <c r="C108" s="18" t="s">
        <v>470</v>
      </c>
      <c r="D108" s="21" t="s">
        <v>471</v>
      </c>
      <c r="E108" s="23" t="s">
        <v>564</v>
      </c>
      <c r="F108" s="23" t="s">
        <v>564</v>
      </c>
      <c r="G108" s="23" t="s">
        <v>564</v>
      </c>
      <c r="H108" s="23" t="s">
        <v>564</v>
      </c>
      <c r="I108" s="23" t="s">
        <v>564</v>
      </c>
      <c r="J108" s="23" t="s">
        <v>564</v>
      </c>
      <c r="K108" s="23" t="s">
        <v>564</v>
      </c>
      <c r="L108" s="23" t="s">
        <v>564</v>
      </c>
      <c r="M108" s="23" t="s">
        <v>564</v>
      </c>
      <c r="N108" s="23" t="s">
        <v>564</v>
      </c>
      <c r="O108" s="23" t="s">
        <v>564</v>
      </c>
      <c r="P108" s="23" t="s">
        <v>564</v>
      </c>
      <c r="Q108" s="23" t="s">
        <v>564</v>
      </c>
      <c r="R108" s="23" t="s">
        <v>564</v>
      </c>
      <c r="S108" s="24" t="s">
        <v>564</v>
      </c>
      <c r="T108" s="23" t="s">
        <v>564</v>
      </c>
      <c r="U108" s="23" t="s">
        <v>564</v>
      </c>
      <c r="V108" s="23" t="s">
        <v>564</v>
      </c>
      <c r="W108" s="23" t="s">
        <v>564</v>
      </c>
      <c r="X108" s="23" t="s">
        <v>564</v>
      </c>
      <c r="Y108" s="23" t="s">
        <v>564</v>
      </c>
      <c r="Z108" s="23" t="s">
        <v>564</v>
      </c>
      <c r="AA108" s="23" t="s">
        <v>564</v>
      </c>
      <c r="AB108" s="23" t="s">
        <v>564</v>
      </c>
      <c r="AC108" s="23" t="s">
        <v>564</v>
      </c>
      <c r="AD108" s="23" t="s">
        <v>564</v>
      </c>
      <c r="AE108" s="23" t="s">
        <v>564</v>
      </c>
      <c r="AF108" s="23" t="s">
        <v>564</v>
      </c>
      <c r="AG108" s="23" t="s">
        <v>564</v>
      </c>
      <c r="AH108" s="24" t="s">
        <v>564</v>
      </c>
    </row>
    <row r="109" spans="2:34" x14ac:dyDescent="0.2">
      <c r="B109" s="33" t="s">
        <v>267</v>
      </c>
      <c r="C109" s="18" t="s">
        <v>54</v>
      </c>
      <c r="D109" s="21" t="s">
        <v>316</v>
      </c>
      <c r="E109" s="23" t="s">
        <v>564</v>
      </c>
      <c r="F109" s="23" t="s">
        <v>564</v>
      </c>
      <c r="G109" s="23" t="s">
        <v>564</v>
      </c>
      <c r="H109" s="23" t="s">
        <v>564</v>
      </c>
      <c r="I109" s="23" t="s">
        <v>564</v>
      </c>
      <c r="J109" s="23" t="s">
        <v>564</v>
      </c>
      <c r="K109" s="23" t="s">
        <v>564</v>
      </c>
      <c r="L109" s="23" t="s">
        <v>564</v>
      </c>
      <c r="M109" s="23" t="s">
        <v>564</v>
      </c>
      <c r="N109" s="23" t="s">
        <v>564</v>
      </c>
      <c r="O109" s="23" t="s">
        <v>564</v>
      </c>
      <c r="P109" s="23" t="s">
        <v>564</v>
      </c>
      <c r="Q109" s="23" t="s">
        <v>564</v>
      </c>
      <c r="R109" s="23" t="s">
        <v>564</v>
      </c>
      <c r="S109" s="24" t="s">
        <v>564</v>
      </c>
      <c r="T109" s="23" t="s">
        <v>564</v>
      </c>
      <c r="U109" s="23" t="s">
        <v>564</v>
      </c>
      <c r="V109" s="23" t="s">
        <v>564</v>
      </c>
      <c r="W109" s="23" t="s">
        <v>564</v>
      </c>
      <c r="X109" s="23" t="s">
        <v>564</v>
      </c>
      <c r="Y109" s="23" t="s">
        <v>564</v>
      </c>
      <c r="Z109" s="23" t="s">
        <v>564</v>
      </c>
      <c r="AA109" s="23" t="s">
        <v>564</v>
      </c>
      <c r="AB109" s="23" t="s">
        <v>564</v>
      </c>
      <c r="AC109" s="23" t="s">
        <v>564</v>
      </c>
      <c r="AD109" s="23" t="s">
        <v>564</v>
      </c>
      <c r="AE109" s="23" t="s">
        <v>564</v>
      </c>
      <c r="AF109" s="23" t="s">
        <v>564</v>
      </c>
      <c r="AG109" s="23" t="s">
        <v>564</v>
      </c>
      <c r="AH109" s="24" t="s">
        <v>564</v>
      </c>
    </row>
    <row r="110" spans="2:34" x14ac:dyDescent="0.2">
      <c r="B110" s="33" t="s">
        <v>267</v>
      </c>
      <c r="C110" s="18" t="s">
        <v>536</v>
      </c>
      <c r="D110" s="21" t="s">
        <v>537</v>
      </c>
      <c r="E110" s="23" t="s">
        <v>564</v>
      </c>
      <c r="F110" s="23" t="s">
        <v>564</v>
      </c>
      <c r="G110" s="23" t="s">
        <v>564</v>
      </c>
      <c r="H110" s="23" t="s">
        <v>564</v>
      </c>
      <c r="I110" s="23" t="s">
        <v>564</v>
      </c>
      <c r="J110" s="23" t="s">
        <v>564</v>
      </c>
      <c r="K110" s="23" t="s">
        <v>564</v>
      </c>
      <c r="L110" s="23" t="s">
        <v>564</v>
      </c>
      <c r="M110" s="23" t="s">
        <v>564</v>
      </c>
      <c r="N110" s="23" t="s">
        <v>564</v>
      </c>
      <c r="O110" s="23" t="s">
        <v>564</v>
      </c>
      <c r="P110" s="23" t="s">
        <v>564</v>
      </c>
      <c r="Q110" s="23" t="s">
        <v>564</v>
      </c>
      <c r="R110" s="23" t="s">
        <v>564</v>
      </c>
      <c r="S110" s="24" t="s">
        <v>564</v>
      </c>
      <c r="T110" s="23" t="s">
        <v>564</v>
      </c>
      <c r="U110" s="23" t="s">
        <v>564</v>
      </c>
      <c r="V110" s="23" t="s">
        <v>564</v>
      </c>
      <c r="W110" s="23" t="s">
        <v>564</v>
      </c>
      <c r="X110" s="23" t="s">
        <v>564</v>
      </c>
      <c r="Y110" s="23" t="s">
        <v>564</v>
      </c>
      <c r="Z110" s="23" t="s">
        <v>564</v>
      </c>
      <c r="AA110" s="23" t="s">
        <v>564</v>
      </c>
      <c r="AB110" s="23" t="s">
        <v>564</v>
      </c>
      <c r="AC110" s="23" t="s">
        <v>564</v>
      </c>
      <c r="AD110" s="23" t="s">
        <v>564</v>
      </c>
      <c r="AE110" s="23" t="s">
        <v>564</v>
      </c>
      <c r="AF110" s="23" t="s">
        <v>564</v>
      </c>
      <c r="AG110" s="23" t="s">
        <v>564</v>
      </c>
      <c r="AH110" s="24" t="s">
        <v>564</v>
      </c>
    </row>
    <row r="111" spans="2:34" x14ac:dyDescent="0.2">
      <c r="B111" s="33" t="s">
        <v>267</v>
      </c>
      <c r="C111" s="18" t="s">
        <v>55</v>
      </c>
      <c r="D111" s="21" t="s">
        <v>165</v>
      </c>
      <c r="E111" s="23" t="s">
        <v>564</v>
      </c>
      <c r="F111" s="23" t="s">
        <v>564</v>
      </c>
      <c r="G111" s="23" t="s">
        <v>564</v>
      </c>
      <c r="H111" s="23" t="s">
        <v>564</v>
      </c>
      <c r="I111" s="23" t="s">
        <v>564</v>
      </c>
      <c r="J111" s="23" t="s">
        <v>564</v>
      </c>
      <c r="K111" s="23" t="s">
        <v>564</v>
      </c>
      <c r="L111" s="23" t="s">
        <v>564</v>
      </c>
      <c r="M111" s="23" t="s">
        <v>564</v>
      </c>
      <c r="N111" s="23" t="s">
        <v>564</v>
      </c>
      <c r="O111" s="23" t="s">
        <v>564</v>
      </c>
      <c r="P111" s="23" t="s">
        <v>564</v>
      </c>
      <c r="Q111" s="23" t="s">
        <v>564</v>
      </c>
      <c r="R111" s="23" t="s">
        <v>564</v>
      </c>
      <c r="S111" s="24" t="s">
        <v>564</v>
      </c>
      <c r="T111" s="23" t="s">
        <v>564</v>
      </c>
      <c r="U111" s="23" t="s">
        <v>564</v>
      </c>
      <c r="V111" s="23" t="s">
        <v>564</v>
      </c>
      <c r="W111" s="23" t="s">
        <v>564</v>
      </c>
      <c r="X111" s="23" t="s">
        <v>564</v>
      </c>
      <c r="Y111" s="23" t="s">
        <v>564</v>
      </c>
      <c r="Z111" s="23" t="s">
        <v>564</v>
      </c>
      <c r="AA111" s="23" t="s">
        <v>564</v>
      </c>
      <c r="AB111" s="23" t="s">
        <v>564</v>
      </c>
      <c r="AC111" s="23" t="s">
        <v>564</v>
      </c>
      <c r="AD111" s="23" t="s">
        <v>564</v>
      </c>
      <c r="AE111" s="23" t="s">
        <v>564</v>
      </c>
      <c r="AF111" s="23" t="s">
        <v>564</v>
      </c>
      <c r="AG111" s="23" t="s">
        <v>564</v>
      </c>
      <c r="AH111" s="24" t="s">
        <v>564</v>
      </c>
    </row>
    <row r="112" spans="2:34" x14ac:dyDescent="0.2">
      <c r="B112" s="33" t="s">
        <v>267</v>
      </c>
      <c r="C112" s="18" t="s">
        <v>61</v>
      </c>
      <c r="D112" s="21" t="s">
        <v>170</v>
      </c>
      <c r="E112" s="23">
        <v>4.1848844472204869E-2</v>
      </c>
      <c r="F112" s="23">
        <v>4.8719550281074331E-2</v>
      </c>
      <c r="G112" s="23">
        <v>6.2460961898813238E-4</v>
      </c>
      <c r="H112" s="23">
        <v>1.561524047470331E-2</v>
      </c>
      <c r="I112" s="23">
        <v>0.10430980637101811</v>
      </c>
      <c r="J112" s="23">
        <v>8.7445346658338544E-2</v>
      </c>
      <c r="K112" s="23">
        <v>5.8088694565896312E-2</v>
      </c>
      <c r="L112" s="23">
        <v>0.27357901311680199</v>
      </c>
      <c r="M112" s="23">
        <v>3.4978138663335413E-2</v>
      </c>
      <c r="N112" s="23">
        <v>1.9987507807620236E-2</v>
      </c>
      <c r="O112" s="23">
        <v>1.2492192379762648E-3</v>
      </c>
      <c r="P112" s="23">
        <v>0.127420362273579</v>
      </c>
      <c r="Q112" s="23">
        <v>9.3691442848219869E-2</v>
      </c>
      <c r="R112" s="23">
        <v>9.2442223610243596E-2</v>
      </c>
      <c r="S112" s="24">
        <v>8005</v>
      </c>
      <c r="T112" s="23" t="s">
        <v>564</v>
      </c>
      <c r="U112" s="23" t="s">
        <v>564</v>
      </c>
      <c r="V112" s="23" t="s">
        <v>564</v>
      </c>
      <c r="W112" s="23" t="s">
        <v>564</v>
      </c>
      <c r="X112" s="23" t="s">
        <v>564</v>
      </c>
      <c r="Y112" s="23" t="s">
        <v>564</v>
      </c>
      <c r="Z112" s="23" t="s">
        <v>564</v>
      </c>
      <c r="AA112" s="23" t="s">
        <v>564</v>
      </c>
      <c r="AB112" s="23" t="s">
        <v>564</v>
      </c>
      <c r="AC112" s="23" t="s">
        <v>564</v>
      </c>
      <c r="AD112" s="23" t="s">
        <v>564</v>
      </c>
      <c r="AE112" s="23" t="s">
        <v>564</v>
      </c>
      <c r="AF112" s="23" t="s">
        <v>564</v>
      </c>
      <c r="AG112" s="23" t="s">
        <v>564</v>
      </c>
      <c r="AH112" s="24" t="s">
        <v>564</v>
      </c>
    </row>
    <row r="113" spans="2:34" x14ac:dyDescent="0.2">
      <c r="B113" s="33" t="s">
        <v>267</v>
      </c>
      <c r="C113" s="18" t="s">
        <v>56</v>
      </c>
      <c r="D113" s="21" t="s">
        <v>317</v>
      </c>
      <c r="E113" s="23">
        <v>5.9288537549407112E-2</v>
      </c>
      <c r="F113" s="23">
        <v>2.766798418972332E-2</v>
      </c>
      <c r="G113" s="23">
        <v>0</v>
      </c>
      <c r="H113" s="23">
        <v>3.9525691699604744E-2</v>
      </c>
      <c r="I113" s="23">
        <v>0.12648221343873517</v>
      </c>
      <c r="J113" s="23">
        <v>0.1007905138339921</v>
      </c>
      <c r="K113" s="23">
        <v>7.1146245059288543E-2</v>
      </c>
      <c r="L113" s="23">
        <v>0.24110671936758893</v>
      </c>
      <c r="M113" s="23">
        <v>5.533596837944664E-2</v>
      </c>
      <c r="N113" s="23">
        <v>2.9644268774703556E-2</v>
      </c>
      <c r="O113" s="23">
        <v>3.952569169960474E-3</v>
      </c>
      <c r="P113" s="23">
        <v>0.1007905138339921</v>
      </c>
      <c r="Q113" s="23">
        <v>0.12648221343873517</v>
      </c>
      <c r="R113" s="23">
        <v>1.9762845849802372E-2</v>
      </c>
      <c r="S113" s="24">
        <v>2530</v>
      </c>
      <c r="T113" s="23">
        <v>7.6923076923076927E-2</v>
      </c>
      <c r="U113" s="23">
        <v>7.6923076923076927E-2</v>
      </c>
      <c r="V113" s="23">
        <v>0</v>
      </c>
      <c r="W113" s="23">
        <v>0</v>
      </c>
      <c r="X113" s="23">
        <v>0.23076923076923078</v>
      </c>
      <c r="Y113" s="23">
        <v>0.15384615384615385</v>
      </c>
      <c r="Z113" s="23">
        <v>7.6923076923076927E-2</v>
      </c>
      <c r="AA113" s="23">
        <v>7.6923076923076927E-2</v>
      </c>
      <c r="AB113" s="23">
        <v>7.6923076923076927E-2</v>
      </c>
      <c r="AC113" s="23">
        <v>0</v>
      </c>
      <c r="AD113" s="23">
        <v>0</v>
      </c>
      <c r="AE113" s="23">
        <v>7.6923076923076927E-2</v>
      </c>
      <c r="AF113" s="23">
        <v>7.6923076923076927E-2</v>
      </c>
      <c r="AG113" s="23">
        <v>0</v>
      </c>
      <c r="AH113" s="24">
        <v>65</v>
      </c>
    </row>
    <row r="114" spans="2:34" x14ac:dyDescent="0.2">
      <c r="B114" s="33" t="s">
        <v>267</v>
      </c>
      <c r="C114" s="18" t="s">
        <v>63</v>
      </c>
      <c r="D114" s="21" t="s">
        <v>172</v>
      </c>
      <c r="E114" s="23">
        <v>0</v>
      </c>
      <c r="F114" s="23">
        <v>0</v>
      </c>
      <c r="G114" s="23">
        <v>3.1645569620253164E-3</v>
      </c>
      <c r="H114" s="23">
        <v>9.4936708860759497E-3</v>
      </c>
      <c r="I114" s="23">
        <v>0</v>
      </c>
      <c r="J114" s="23">
        <v>3.4810126582278479E-2</v>
      </c>
      <c r="K114" s="23">
        <v>0</v>
      </c>
      <c r="L114" s="23">
        <v>2.5316455696202531E-2</v>
      </c>
      <c r="M114" s="23">
        <v>3.1645569620253164E-3</v>
      </c>
      <c r="N114" s="23">
        <v>0</v>
      </c>
      <c r="O114" s="23">
        <v>0</v>
      </c>
      <c r="P114" s="23">
        <v>0.11392405063291139</v>
      </c>
      <c r="Q114" s="23">
        <v>0.80696202531645567</v>
      </c>
      <c r="R114" s="23">
        <v>3.1645569620253164E-3</v>
      </c>
      <c r="S114" s="24">
        <v>1580</v>
      </c>
      <c r="T114" s="23">
        <v>0</v>
      </c>
      <c r="U114" s="23">
        <v>0</v>
      </c>
      <c r="V114" s="23">
        <v>0</v>
      </c>
      <c r="W114" s="23">
        <v>3.5714285714285712E-2</v>
      </c>
      <c r="X114" s="23">
        <v>0</v>
      </c>
      <c r="Y114" s="23">
        <v>3.5714285714285712E-2</v>
      </c>
      <c r="Z114" s="23">
        <v>0</v>
      </c>
      <c r="AA114" s="23">
        <v>3.5714285714285712E-2</v>
      </c>
      <c r="AB114" s="23">
        <v>0</v>
      </c>
      <c r="AC114" s="23">
        <v>0</v>
      </c>
      <c r="AD114" s="23">
        <v>0</v>
      </c>
      <c r="AE114" s="23">
        <v>3.5714285714285712E-2</v>
      </c>
      <c r="AF114" s="23">
        <v>0.8571428571428571</v>
      </c>
      <c r="AG114" s="23">
        <v>0</v>
      </c>
      <c r="AH114" s="24">
        <v>140</v>
      </c>
    </row>
    <row r="115" spans="2:34" x14ac:dyDescent="0.2">
      <c r="B115" s="33" t="s">
        <v>267</v>
      </c>
      <c r="C115" s="18" t="s">
        <v>64</v>
      </c>
      <c r="D115" s="21" t="s">
        <v>318</v>
      </c>
      <c r="E115" s="23">
        <v>2.2171253822629969E-2</v>
      </c>
      <c r="F115" s="23">
        <v>2.2171253822629969E-2</v>
      </c>
      <c r="G115" s="23">
        <v>0</v>
      </c>
      <c r="H115" s="23">
        <v>1.834862385321101E-2</v>
      </c>
      <c r="I115" s="23">
        <v>6.0397553516819573E-2</v>
      </c>
      <c r="J115" s="23">
        <v>0.12844036697247707</v>
      </c>
      <c r="K115" s="23">
        <v>4.2048929663608563E-2</v>
      </c>
      <c r="L115" s="23">
        <v>0.29587155963302753</v>
      </c>
      <c r="M115" s="23">
        <v>2.3700305810397553E-2</v>
      </c>
      <c r="N115" s="23">
        <v>7.6452599388379203E-3</v>
      </c>
      <c r="O115" s="23">
        <v>2.2935779816513763E-3</v>
      </c>
      <c r="P115" s="23">
        <v>0.1246177370030581</v>
      </c>
      <c r="Q115" s="23">
        <v>0.21330275229357798</v>
      </c>
      <c r="R115" s="23">
        <v>3.82262996941896E-2</v>
      </c>
      <c r="S115" s="24">
        <v>6540</v>
      </c>
      <c r="T115" s="23">
        <v>4.0816326530612242E-2</v>
      </c>
      <c r="U115" s="23">
        <v>9.1836734693877556E-2</v>
      </c>
      <c r="V115" s="23">
        <v>0</v>
      </c>
      <c r="W115" s="23">
        <v>1.020408163265306E-2</v>
      </c>
      <c r="X115" s="23">
        <v>0.1326530612244898</v>
      </c>
      <c r="Y115" s="23">
        <v>0.12244897959183673</v>
      </c>
      <c r="Z115" s="23">
        <v>4.0816326530612242E-2</v>
      </c>
      <c r="AA115" s="23">
        <v>0.14285714285714285</v>
      </c>
      <c r="AB115" s="23">
        <v>6.1224489795918366E-2</v>
      </c>
      <c r="AC115" s="23">
        <v>0</v>
      </c>
      <c r="AD115" s="23">
        <v>0</v>
      </c>
      <c r="AE115" s="23">
        <v>8.1632653061224483E-2</v>
      </c>
      <c r="AF115" s="23">
        <v>0.21428571428571427</v>
      </c>
      <c r="AG115" s="23">
        <v>5.1020408163265307E-2</v>
      </c>
      <c r="AH115" s="24">
        <v>490</v>
      </c>
    </row>
    <row r="116" spans="2:34" x14ac:dyDescent="0.2">
      <c r="B116" s="33" t="s">
        <v>279</v>
      </c>
      <c r="C116" s="18" t="s">
        <v>488</v>
      </c>
      <c r="D116" s="21" t="s">
        <v>489</v>
      </c>
      <c r="E116" s="23">
        <v>3.4749034749034749E-2</v>
      </c>
      <c r="F116" s="23">
        <v>3.0888030888030889E-2</v>
      </c>
      <c r="G116" s="23">
        <v>1.287001287001287E-3</v>
      </c>
      <c r="H116" s="23">
        <v>3.2175032175032175E-2</v>
      </c>
      <c r="I116" s="23">
        <v>6.3063063063063057E-2</v>
      </c>
      <c r="J116" s="23">
        <v>3.8610038610038609E-2</v>
      </c>
      <c r="K116" s="23">
        <v>2.8314028314028315E-2</v>
      </c>
      <c r="L116" s="23">
        <v>0.22136422136422138</v>
      </c>
      <c r="M116" s="23">
        <v>2.4453024453024452E-2</v>
      </c>
      <c r="N116" s="23">
        <v>1.1583011583011582E-2</v>
      </c>
      <c r="O116" s="23">
        <v>3.8610038610038611E-3</v>
      </c>
      <c r="P116" s="23">
        <v>0.16473616473616473</v>
      </c>
      <c r="Q116" s="23">
        <v>0.34105534105534108</v>
      </c>
      <c r="R116" s="23">
        <v>6.4350064350064346E-3</v>
      </c>
      <c r="S116" s="24">
        <v>3885</v>
      </c>
      <c r="T116" s="23" t="s">
        <v>564</v>
      </c>
      <c r="U116" s="23" t="s">
        <v>564</v>
      </c>
      <c r="V116" s="23" t="s">
        <v>564</v>
      </c>
      <c r="W116" s="23" t="s">
        <v>564</v>
      </c>
      <c r="X116" s="23" t="s">
        <v>564</v>
      </c>
      <c r="Y116" s="23" t="s">
        <v>564</v>
      </c>
      <c r="Z116" s="23" t="s">
        <v>564</v>
      </c>
      <c r="AA116" s="23" t="s">
        <v>564</v>
      </c>
      <c r="AB116" s="23" t="s">
        <v>564</v>
      </c>
      <c r="AC116" s="23" t="s">
        <v>564</v>
      </c>
      <c r="AD116" s="23" t="s">
        <v>564</v>
      </c>
      <c r="AE116" s="23" t="s">
        <v>564</v>
      </c>
      <c r="AF116" s="23" t="s">
        <v>564</v>
      </c>
      <c r="AG116" s="23" t="s">
        <v>564</v>
      </c>
      <c r="AH116" s="24" t="s">
        <v>564</v>
      </c>
    </row>
    <row r="117" spans="2:34" x14ac:dyDescent="0.2">
      <c r="B117" s="33" t="s">
        <v>279</v>
      </c>
      <c r="C117" s="18" t="s">
        <v>490</v>
      </c>
      <c r="D117" s="21" t="s">
        <v>491</v>
      </c>
      <c r="E117" s="23">
        <v>3.2679738562091505E-2</v>
      </c>
      <c r="F117" s="23">
        <v>2.9411764705882353E-2</v>
      </c>
      <c r="G117" s="23">
        <v>0</v>
      </c>
      <c r="H117" s="23">
        <v>2.9411764705882353E-2</v>
      </c>
      <c r="I117" s="23">
        <v>5.2287581699346407E-2</v>
      </c>
      <c r="J117" s="23">
        <v>3.9215686274509803E-2</v>
      </c>
      <c r="K117" s="23">
        <v>2.9411764705882353E-2</v>
      </c>
      <c r="L117" s="23">
        <v>0.26470588235294118</v>
      </c>
      <c r="M117" s="23">
        <v>2.2875816993464051E-2</v>
      </c>
      <c r="N117" s="23">
        <v>3.2679738562091504E-3</v>
      </c>
      <c r="O117" s="23">
        <v>3.2679738562091504E-3</v>
      </c>
      <c r="P117" s="23">
        <v>0.13071895424836602</v>
      </c>
      <c r="Q117" s="23">
        <v>0.3562091503267974</v>
      </c>
      <c r="R117" s="23">
        <v>3.2679738562091504E-3</v>
      </c>
      <c r="S117" s="24">
        <v>1530</v>
      </c>
      <c r="T117" s="23">
        <v>6.25E-2</v>
      </c>
      <c r="U117" s="23">
        <v>0.1875</v>
      </c>
      <c r="V117" s="23">
        <v>0</v>
      </c>
      <c r="W117" s="23">
        <v>0</v>
      </c>
      <c r="X117" s="23">
        <v>0.1875</v>
      </c>
      <c r="Y117" s="23">
        <v>6.25E-2</v>
      </c>
      <c r="Z117" s="23">
        <v>0</v>
      </c>
      <c r="AA117" s="23">
        <v>6.25E-2</v>
      </c>
      <c r="AB117" s="23">
        <v>6.25E-2</v>
      </c>
      <c r="AC117" s="23">
        <v>0</v>
      </c>
      <c r="AD117" s="23">
        <v>0</v>
      </c>
      <c r="AE117" s="23">
        <v>0.125</v>
      </c>
      <c r="AF117" s="23">
        <v>0.3125</v>
      </c>
      <c r="AG117" s="23">
        <v>0</v>
      </c>
      <c r="AH117" s="24">
        <v>80</v>
      </c>
    </row>
    <row r="118" spans="2:34" x14ac:dyDescent="0.2">
      <c r="B118" s="33" t="s">
        <v>279</v>
      </c>
      <c r="C118" s="18" t="s">
        <v>82</v>
      </c>
      <c r="D118" s="21" t="s">
        <v>323</v>
      </c>
      <c r="E118" s="23" t="s">
        <v>564</v>
      </c>
      <c r="F118" s="23" t="s">
        <v>564</v>
      </c>
      <c r="G118" s="23" t="s">
        <v>564</v>
      </c>
      <c r="H118" s="23" t="s">
        <v>564</v>
      </c>
      <c r="I118" s="23" t="s">
        <v>564</v>
      </c>
      <c r="J118" s="23" t="s">
        <v>564</v>
      </c>
      <c r="K118" s="23" t="s">
        <v>564</v>
      </c>
      <c r="L118" s="23" t="s">
        <v>564</v>
      </c>
      <c r="M118" s="23" t="s">
        <v>564</v>
      </c>
      <c r="N118" s="23" t="s">
        <v>564</v>
      </c>
      <c r="O118" s="23" t="s">
        <v>564</v>
      </c>
      <c r="P118" s="23" t="s">
        <v>564</v>
      </c>
      <c r="Q118" s="23" t="s">
        <v>564</v>
      </c>
      <c r="R118" s="23" t="s">
        <v>564</v>
      </c>
      <c r="S118" s="24" t="s">
        <v>564</v>
      </c>
      <c r="T118" s="23" t="s">
        <v>564</v>
      </c>
      <c r="U118" s="23" t="s">
        <v>564</v>
      </c>
      <c r="V118" s="23" t="s">
        <v>564</v>
      </c>
      <c r="W118" s="23" t="s">
        <v>564</v>
      </c>
      <c r="X118" s="23" t="s">
        <v>564</v>
      </c>
      <c r="Y118" s="23" t="s">
        <v>564</v>
      </c>
      <c r="Z118" s="23" t="s">
        <v>564</v>
      </c>
      <c r="AA118" s="23" t="s">
        <v>564</v>
      </c>
      <c r="AB118" s="23" t="s">
        <v>564</v>
      </c>
      <c r="AC118" s="23" t="s">
        <v>564</v>
      </c>
      <c r="AD118" s="23" t="s">
        <v>564</v>
      </c>
      <c r="AE118" s="23" t="s">
        <v>564</v>
      </c>
      <c r="AF118" s="23" t="s">
        <v>564</v>
      </c>
      <c r="AG118" s="23" t="s">
        <v>564</v>
      </c>
      <c r="AH118" s="24" t="s">
        <v>564</v>
      </c>
    </row>
    <row r="119" spans="2:34" x14ac:dyDescent="0.2">
      <c r="B119" s="33" t="s">
        <v>279</v>
      </c>
      <c r="C119" s="18" t="s">
        <v>83</v>
      </c>
      <c r="D119" s="21" t="s">
        <v>324</v>
      </c>
      <c r="E119" s="23" t="s">
        <v>564</v>
      </c>
      <c r="F119" s="23" t="s">
        <v>564</v>
      </c>
      <c r="G119" s="23" t="s">
        <v>564</v>
      </c>
      <c r="H119" s="23" t="s">
        <v>564</v>
      </c>
      <c r="I119" s="23" t="s">
        <v>564</v>
      </c>
      <c r="J119" s="23" t="s">
        <v>564</v>
      </c>
      <c r="K119" s="23" t="s">
        <v>564</v>
      </c>
      <c r="L119" s="23" t="s">
        <v>564</v>
      </c>
      <c r="M119" s="23" t="s">
        <v>564</v>
      </c>
      <c r="N119" s="23" t="s">
        <v>564</v>
      </c>
      <c r="O119" s="23" t="s">
        <v>564</v>
      </c>
      <c r="P119" s="23" t="s">
        <v>564</v>
      </c>
      <c r="Q119" s="23" t="s">
        <v>564</v>
      </c>
      <c r="R119" s="23" t="s">
        <v>564</v>
      </c>
      <c r="S119" s="24" t="s">
        <v>564</v>
      </c>
      <c r="T119" s="23" t="s">
        <v>564</v>
      </c>
      <c r="U119" s="23" t="s">
        <v>564</v>
      </c>
      <c r="V119" s="23" t="s">
        <v>564</v>
      </c>
      <c r="W119" s="23" t="s">
        <v>564</v>
      </c>
      <c r="X119" s="23" t="s">
        <v>564</v>
      </c>
      <c r="Y119" s="23" t="s">
        <v>564</v>
      </c>
      <c r="Z119" s="23" t="s">
        <v>564</v>
      </c>
      <c r="AA119" s="23" t="s">
        <v>564</v>
      </c>
      <c r="AB119" s="23" t="s">
        <v>564</v>
      </c>
      <c r="AC119" s="23" t="s">
        <v>564</v>
      </c>
      <c r="AD119" s="23" t="s">
        <v>564</v>
      </c>
      <c r="AE119" s="23" t="s">
        <v>564</v>
      </c>
      <c r="AF119" s="23" t="s">
        <v>564</v>
      </c>
      <c r="AG119" s="23" t="s">
        <v>564</v>
      </c>
      <c r="AH119" s="24" t="s">
        <v>564</v>
      </c>
    </row>
    <row r="120" spans="2:34" x14ac:dyDescent="0.2">
      <c r="B120" s="33" t="s">
        <v>279</v>
      </c>
      <c r="C120" s="18" t="s">
        <v>492</v>
      </c>
      <c r="D120" s="21" t="s">
        <v>493</v>
      </c>
      <c r="E120" s="23">
        <v>1.680672268907563E-2</v>
      </c>
      <c r="F120" s="23">
        <v>2.5210084033613446E-2</v>
      </c>
      <c r="G120" s="23">
        <v>0</v>
      </c>
      <c r="H120" s="23">
        <v>3.5714285714285712E-2</v>
      </c>
      <c r="I120" s="23">
        <v>5.4621848739495799E-2</v>
      </c>
      <c r="J120" s="23">
        <v>2.100840336134454E-2</v>
      </c>
      <c r="K120" s="23">
        <v>2.3109243697478993E-2</v>
      </c>
      <c r="L120" s="23">
        <v>0.14495798319327732</v>
      </c>
      <c r="M120" s="23">
        <v>2.3109243697478993E-2</v>
      </c>
      <c r="N120" s="23">
        <v>4.2016806722689074E-3</v>
      </c>
      <c r="O120" s="23">
        <v>4.2016806722689074E-3</v>
      </c>
      <c r="P120" s="23">
        <v>0.1638655462184874</v>
      </c>
      <c r="Q120" s="23">
        <v>0.47689075630252103</v>
      </c>
      <c r="R120" s="23">
        <v>4.2016806722689074E-3</v>
      </c>
      <c r="S120" s="24">
        <v>2380</v>
      </c>
      <c r="T120" s="23" t="s">
        <v>564</v>
      </c>
      <c r="U120" s="23" t="s">
        <v>564</v>
      </c>
      <c r="V120" s="23" t="s">
        <v>564</v>
      </c>
      <c r="W120" s="23" t="s">
        <v>564</v>
      </c>
      <c r="X120" s="23" t="s">
        <v>564</v>
      </c>
      <c r="Y120" s="23" t="s">
        <v>564</v>
      </c>
      <c r="Z120" s="23" t="s">
        <v>564</v>
      </c>
      <c r="AA120" s="23" t="s">
        <v>564</v>
      </c>
      <c r="AB120" s="23" t="s">
        <v>564</v>
      </c>
      <c r="AC120" s="23" t="s">
        <v>564</v>
      </c>
      <c r="AD120" s="23" t="s">
        <v>564</v>
      </c>
      <c r="AE120" s="23" t="s">
        <v>564</v>
      </c>
      <c r="AF120" s="23" t="s">
        <v>564</v>
      </c>
      <c r="AG120" s="23" t="s">
        <v>564</v>
      </c>
      <c r="AH120" s="24" t="s">
        <v>564</v>
      </c>
    </row>
    <row r="121" spans="2:34" x14ac:dyDescent="0.2">
      <c r="B121" s="33" t="s">
        <v>279</v>
      </c>
      <c r="C121" s="18" t="s">
        <v>86</v>
      </c>
      <c r="D121" s="21" t="s">
        <v>186</v>
      </c>
      <c r="E121" s="23">
        <v>4.7493403693931395E-2</v>
      </c>
      <c r="F121" s="23">
        <v>5.2770448548812663E-3</v>
      </c>
      <c r="G121" s="23">
        <v>0</v>
      </c>
      <c r="H121" s="23">
        <v>2.3746701846965697E-2</v>
      </c>
      <c r="I121" s="23">
        <v>1.8469656992084433E-2</v>
      </c>
      <c r="J121" s="23">
        <v>4.221635883905013E-2</v>
      </c>
      <c r="K121" s="23">
        <v>1.3192612137203167E-2</v>
      </c>
      <c r="L121" s="23">
        <v>0.10554089709762533</v>
      </c>
      <c r="M121" s="23">
        <v>7.9155672823219003E-3</v>
      </c>
      <c r="N121" s="23">
        <v>0</v>
      </c>
      <c r="O121" s="23">
        <v>2.6385224274406332E-3</v>
      </c>
      <c r="P121" s="23">
        <v>0.10554089709762533</v>
      </c>
      <c r="Q121" s="23">
        <v>0.54617414248021112</v>
      </c>
      <c r="R121" s="23">
        <v>8.1794195250659632E-2</v>
      </c>
      <c r="S121" s="24">
        <v>1895</v>
      </c>
      <c r="T121" s="23" t="s">
        <v>564</v>
      </c>
      <c r="U121" s="23" t="s">
        <v>564</v>
      </c>
      <c r="V121" s="23" t="s">
        <v>564</v>
      </c>
      <c r="W121" s="23" t="s">
        <v>564</v>
      </c>
      <c r="X121" s="23" t="s">
        <v>564</v>
      </c>
      <c r="Y121" s="23" t="s">
        <v>564</v>
      </c>
      <c r="Z121" s="23" t="s">
        <v>564</v>
      </c>
      <c r="AA121" s="23" t="s">
        <v>564</v>
      </c>
      <c r="AB121" s="23" t="s">
        <v>564</v>
      </c>
      <c r="AC121" s="23" t="s">
        <v>564</v>
      </c>
      <c r="AD121" s="23" t="s">
        <v>564</v>
      </c>
      <c r="AE121" s="23" t="s">
        <v>564</v>
      </c>
      <c r="AF121" s="23" t="s">
        <v>564</v>
      </c>
      <c r="AG121" s="23" t="s">
        <v>564</v>
      </c>
      <c r="AH121" s="24" t="s">
        <v>564</v>
      </c>
    </row>
    <row r="122" spans="2:34" x14ac:dyDescent="0.2">
      <c r="B122" s="33" t="s">
        <v>279</v>
      </c>
      <c r="C122" s="18" t="s">
        <v>494</v>
      </c>
      <c r="D122" s="21" t="s">
        <v>495</v>
      </c>
      <c r="E122" s="23">
        <v>1.9230769230769232E-2</v>
      </c>
      <c r="F122" s="23">
        <v>2.3076923076923078E-2</v>
      </c>
      <c r="G122" s="23">
        <v>0</v>
      </c>
      <c r="H122" s="23">
        <v>4.6153846153846156E-2</v>
      </c>
      <c r="I122" s="23">
        <v>4.230769230769231E-2</v>
      </c>
      <c r="J122" s="23">
        <v>4.6153846153846156E-2</v>
      </c>
      <c r="K122" s="23">
        <v>2.6923076923076925E-2</v>
      </c>
      <c r="L122" s="23">
        <v>0.16923076923076924</v>
      </c>
      <c r="M122" s="23">
        <v>1.9230769230769232E-2</v>
      </c>
      <c r="N122" s="23">
        <v>3.8461538461538464E-3</v>
      </c>
      <c r="O122" s="23">
        <v>3.8461538461538464E-3</v>
      </c>
      <c r="P122" s="23">
        <v>0.20384615384615384</v>
      </c>
      <c r="Q122" s="23">
        <v>0.39615384615384613</v>
      </c>
      <c r="R122" s="23">
        <v>3.8461538461538464E-3</v>
      </c>
      <c r="S122" s="24">
        <v>1300</v>
      </c>
      <c r="T122" s="23">
        <v>7.6923076923076927E-2</v>
      </c>
      <c r="U122" s="23">
        <v>7.6923076923076927E-2</v>
      </c>
      <c r="V122" s="23">
        <v>0</v>
      </c>
      <c r="W122" s="23">
        <v>7.6923076923076927E-2</v>
      </c>
      <c r="X122" s="23">
        <v>7.6923076923076927E-2</v>
      </c>
      <c r="Y122" s="23">
        <v>0</v>
      </c>
      <c r="Z122" s="23">
        <v>7.6923076923076927E-2</v>
      </c>
      <c r="AA122" s="23">
        <v>0.15384615384615385</v>
      </c>
      <c r="AB122" s="23">
        <v>7.6923076923076927E-2</v>
      </c>
      <c r="AC122" s="23">
        <v>0</v>
      </c>
      <c r="AD122" s="23">
        <v>0</v>
      </c>
      <c r="AE122" s="23">
        <v>7.6923076923076927E-2</v>
      </c>
      <c r="AF122" s="23">
        <v>0.30769230769230771</v>
      </c>
      <c r="AG122" s="23">
        <v>0</v>
      </c>
      <c r="AH122" s="24">
        <v>65</v>
      </c>
    </row>
    <row r="123" spans="2:34" x14ac:dyDescent="0.2">
      <c r="B123" s="33" t="s">
        <v>279</v>
      </c>
      <c r="C123" s="18" t="s">
        <v>496</v>
      </c>
      <c r="D123" s="21" t="s">
        <v>497</v>
      </c>
      <c r="E123" s="23">
        <v>4.3062200956937802E-2</v>
      </c>
      <c r="F123" s="23">
        <v>1.9138755980861243E-2</v>
      </c>
      <c r="G123" s="23">
        <v>4.7846889952153108E-3</v>
      </c>
      <c r="H123" s="23">
        <v>4.784688995215311E-2</v>
      </c>
      <c r="I123" s="23">
        <v>3.3492822966507178E-2</v>
      </c>
      <c r="J123" s="23">
        <v>3.8277511961722487E-2</v>
      </c>
      <c r="K123" s="23">
        <v>3.8277511961722487E-2</v>
      </c>
      <c r="L123" s="23">
        <v>0.27272727272727271</v>
      </c>
      <c r="M123" s="23">
        <v>2.3923444976076555E-2</v>
      </c>
      <c r="N123" s="23">
        <v>4.7846889952153108E-3</v>
      </c>
      <c r="O123" s="23">
        <v>0</v>
      </c>
      <c r="P123" s="23">
        <v>0.17703349282296652</v>
      </c>
      <c r="Q123" s="23">
        <v>0.30143540669856461</v>
      </c>
      <c r="R123" s="23">
        <v>0</v>
      </c>
      <c r="S123" s="24">
        <v>1045</v>
      </c>
      <c r="T123" s="23" t="s">
        <v>564</v>
      </c>
      <c r="U123" s="23" t="s">
        <v>564</v>
      </c>
      <c r="V123" s="23" t="s">
        <v>564</v>
      </c>
      <c r="W123" s="23" t="s">
        <v>564</v>
      </c>
      <c r="X123" s="23" t="s">
        <v>564</v>
      </c>
      <c r="Y123" s="23" t="s">
        <v>564</v>
      </c>
      <c r="Z123" s="23" t="s">
        <v>564</v>
      </c>
      <c r="AA123" s="23" t="s">
        <v>564</v>
      </c>
      <c r="AB123" s="23" t="s">
        <v>564</v>
      </c>
      <c r="AC123" s="23" t="s">
        <v>564</v>
      </c>
      <c r="AD123" s="23" t="s">
        <v>564</v>
      </c>
      <c r="AE123" s="23" t="s">
        <v>564</v>
      </c>
      <c r="AF123" s="23" t="s">
        <v>564</v>
      </c>
      <c r="AG123" s="23" t="s">
        <v>564</v>
      </c>
      <c r="AH123" s="24" t="s">
        <v>564</v>
      </c>
    </row>
    <row r="124" spans="2:34" x14ac:dyDescent="0.2">
      <c r="B124" s="33" t="s">
        <v>279</v>
      </c>
      <c r="C124" s="18" t="s">
        <v>90</v>
      </c>
      <c r="D124" s="21" t="s">
        <v>188</v>
      </c>
      <c r="E124" s="23" t="s">
        <v>564</v>
      </c>
      <c r="F124" s="23" t="s">
        <v>564</v>
      </c>
      <c r="G124" s="23" t="s">
        <v>564</v>
      </c>
      <c r="H124" s="23" t="s">
        <v>564</v>
      </c>
      <c r="I124" s="23" t="s">
        <v>564</v>
      </c>
      <c r="J124" s="23" t="s">
        <v>564</v>
      </c>
      <c r="K124" s="23" t="s">
        <v>564</v>
      </c>
      <c r="L124" s="23" t="s">
        <v>564</v>
      </c>
      <c r="M124" s="23" t="s">
        <v>564</v>
      </c>
      <c r="N124" s="23" t="s">
        <v>564</v>
      </c>
      <c r="O124" s="23" t="s">
        <v>564</v>
      </c>
      <c r="P124" s="23" t="s">
        <v>564</v>
      </c>
      <c r="Q124" s="23" t="s">
        <v>564</v>
      </c>
      <c r="R124" s="23" t="s">
        <v>564</v>
      </c>
      <c r="S124" s="24" t="s">
        <v>564</v>
      </c>
      <c r="T124" s="23" t="s">
        <v>564</v>
      </c>
      <c r="U124" s="23" t="s">
        <v>564</v>
      </c>
      <c r="V124" s="23" t="s">
        <v>564</v>
      </c>
      <c r="W124" s="23" t="s">
        <v>564</v>
      </c>
      <c r="X124" s="23" t="s">
        <v>564</v>
      </c>
      <c r="Y124" s="23" t="s">
        <v>564</v>
      </c>
      <c r="Z124" s="23" t="s">
        <v>564</v>
      </c>
      <c r="AA124" s="23" t="s">
        <v>564</v>
      </c>
      <c r="AB124" s="23" t="s">
        <v>564</v>
      </c>
      <c r="AC124" s="23" t="s">
        <v>564</v>
      </c>
      <c r="AD124" s="23" t="s">
        <v>564</v>
      </c>
      <c r="AE124" s="23" t="s">
        <v>564</v>
      </c>
      <c r="AF124" s="23" t="s">
        <v>564</v>
      </c>
      <c r="AG124" s="23" t="s">
        <v>564</v>
      </c>
      <c r="AH124" s="24" t="s">
        <v>564</v>
      </c>
    </row>
    <row r="125" spans="2:34" x14ac:dyDescent="0.2">
      <c r="B125" s="33" t="s">
        <v>279</v>
      </c>
      <c r="C125" s="18" t="s">
        <v>482</v>
      </c>
      <c r="D125" s="21" t="s">
        <v>483</v>
      </c>
      <c r="E125" s="23" t="s">
        <v>564</v>
      </c>
      <c r="F125" s="23" t="s">
        <v>564</v>
      </c>
      <c r="G125" s="23" t="s">
        <v>564</v>
      </c>
      <c r="H125" s="23" t="s">
        <v>564</v>
      </c>
      <c r="I125" s="23" t="s">
        <v>564</v>
      </c>
      <c r="J125" s="23" t="s">
        <v>564</v>
      </c>
      <c r="K125" s="23" t="s">
        <v>564</v>
      </c>
      <c r="L125" s="23" t="s">
        <v>564</v>
      </c>
      <c r="M125" s="23" t="s">
        <v>564</v>
      </c>
      <c r="N125" s="23" t="s">
        <v>564</v>
      </c>
      <c r="O125" s="23" t="s">
        <v>564</v>
      </c>
      <c r="P125" s="23" t="s">
        <v>564</v>
      </c>
      <c r="Q125" s="23" t="s">
        <v>564</v>
      </c>
      <c r="R125" s="23" t="s">
        <v>564</v>
      </c>
      <c r="S125" s="24" t="s">
        <v>564</v>
      </c>
      <c r="T125" s="23" t="s">
        <v>564</v>
      </c>
      <c r="U125" s="23" t="s">
        <v>564</v>
      </c>
      <c r="V125" s="23" t="s">
        <v>564</v>
      </c>
      <c r="W125" s="23" t="s">
        <v>564</v>
      </c>
      <c r="X125" s="23" t="s">
        <v>564</v>
      </c>
      <c r="Y125" s="23" t="s">
        <v>564</v>
      </c>
      <c r="Z125" s="23" t="s">
        <v>564</v>
      </c>
      <c r="AA125" s="23" t="s">
        <v>564</v>
      </c>
      <c r="AB125" s="23" t="s">
        <v>564</v>
      </c>
      <c r="AC125" s="23" t="s">
        <v>564</v>
      </c>
      <c r="AD125" s="23" t="s">
        <v>564</v>
      </c>
      <c r="AE125" s="23" t="s">
        <v>564</v>
      </c>
      <c r="AF125" s="23" t="s">
        <v>564</v>
      </c>
      <c r="AG125" s="23" t="s">
        <v>564</v>
      </c>
      <c r="AH125" s="24" t="s">
        <v>564</v>
      </c>
    </row>
    <row r="126" spans="2:34" x14ac:dyDescent="0.2">
      <c r="B126" s="33" t="s">
        <v>279</v>
      </c>
      <c r="C126" s="18" t="s">
        <v>93</v>
      </c>
      <c r="D126" s="21" t="s">
        <v>191</v>
      </c>
      <c r="E126" s="23">
        <v>0.12890231621349446</v>
      </c>
      <c r="F126" s="23">
        <v>3.2225579053373615E-2</v>
      </c>
      <c r="G126" s="23">
        <v>3.0211480362537764E-3</v>
      </c>
      <c r="H126" s="23">
        <v>2.7190332326283987E-2</v>
      </c>
      <c r="I126" s="23">
        <v>6.3444108761329304E-2</v>
      </c>
      <c r="J126" s="23">
        <v>4.7331319234642497E-2</v>
      </c>
      <c r="K126" s="23">
        <v>4.0281973816717019E-2</v>
      </c>
      <c r="L126" s="23">
        <v>0.11782477341389729</v>
      </c>
      <c r="M126" s="23">
        <v>2.4169184290030211E-2</v>
      </c>
      <c r="N126" s="23">
        <v>1.0070493454179255E-2</v>
      </c>
      <c r="O126" s="23">
        <v>3.0211480362537764E-3</v>
      </c>
      <c r="P126" s="23">
        <v>0.17220543806646527</v>
      </c>
      <c r="Q126" s="23">
        <v>0.31017119838872104</v>
      </c>
      <c r="R126" s="23">
        <v>2.014098690835851E-2</v>
      </c>
      <c r="S126" s="24">
        <v>4965</v>
      </c>
      <c r="T126" s="23">
        <v>9.0909090909090912E-2</v>
      </c>
      <c r="U126" s="23">
        <v>0.10606060606060606</v>
      </c>
      <c r="V126" s="23">
        <v>0</v>
      </c>
      <c r="W126" s="23">
        <v>1.5151515151515152E-2</v>
      </c>
      <c r="X126" s="23">
        <v>0.12121212121212122</v>
      </c>
      <c r="Y126" s="23">
        <v>4.5454545454545456E-2</v>
      </c>
      <c r="Z126" s="23">
        <v>4.5454545454545456E-2</v>
      </c>
      <c r="AA126" s="23">
        <v>4.5454545454545456E-2</v>
      </c>
      <c r="AB126" s="23">
        <v>7.575757575757576E-2</v>
      </c>
      <c r="AC126" s="23">
        <v>0</v>
      </c>
      <c r="AD126" s="23">
        <v>1.5151515151515152E-2</v>
      </c>
      <c r="AE126" s="23">
        <v>0.18181818181818182</v>
      </c>
      <c r="AF126" s="23">
        <v>0.24242424242424243</v>
      </c>
      <c r="AG126" s="23">
        <v>1.5151515151515152E-2</v>
      </c>
      <c r="AH126" s="24">
        <v>330</v>
      </c>
    </row>
    <row r="127" spans="2:34" x14ac:dyDescent="0.2">
      <c r="B127" s="33" t="s">
        <v>279</v>
      </c>
      <c r="C127" s="18" t="s">
        <v>94</v>
      </c>
      <c r="D127" s="21" t="s">
        <v>192</v>
      </c>
      <c r="E127" s="23" t="s">
        <v>564</v>
      </c>
      <c r="F127" s="23" t="s">
        <v>564</v>
      </c>
      <c r="G127" s="23" t="s">
        <v>564</v>
      </c>
      <c r="H127" s="23" t="s">
        <v>564</v>
      </c>
      <c r="I127" s="23" t="s">
        <v>564</v>
      </c>
      <c r="J127" s="23" t="s">
        <v>564</v>
      </c>
      <c r="K127" s="23" t="s">
        <v>564</v>
      </c>
      <c r="L127" s="23" t="s">
        <v>564</v>
      </c>
      <c r="M127" s="23" t="s">
        <v>564</v>
      </c>
      <c r="N127" s="23" t="s">
        <v>564</v>
      </c>
      <c r="O127" s="23" t="s">
        <v>564</v>
      </c>
      <c r="P127" s="23" t="s">
        <v>564</v>
      </c>
      <c r="Q127" s="23" t="s">
        <v>564</v>
      </c>
      <c r="R127" s="23" t="s">
        <v>564</v>
      </c>
      <c r="S127" s="24" t="s">
        <v>564</v>
      </c>
      <c r="T127" s="23" t="s">
        <v>564</v>
      </c>
      <c r="U127" s="23" t="s">
        <v>564</v>
      </c>
      <c r="V127" s="23" t="s">
        <v>564</v>
      </c>
      <c r="W127" s="23" t="s">
        <v>564</v>
      </c>
      <c r="X127" s="23" t="s">
        <v>564</v>
      </c>
      <c r="Y127" s="23" t="s">
        <v>564</v>
      </c>
      <c r="Z127" s="23" t="s">
        <v>564</v>
      </c>
      <c r="AA127" s="23" t="s">
        <v>564</v>
      </c>
      <c r="AB127" s="23" t="s">
        <v>564</v>
      </c>
      <c r="AC127" s="23" t="s">
        <v>564</v>
      </c>
      <c r="AD127" s="23" t="s">
        <v>564</v>
      </c>
      <c r="AE127" s="23" t="s">
        <v>564</v>
      </c>
      <c r="AF127" s="23" t="s">
        <v>564</v>
      </c>
      <c r="AG127" s="23" t="s">
        <v>564</v>
      </c>
      <c r="AH127" s="24" t="s">
        <v>564</v>
      </c>
    </row>
    <row r="128" spans="2:34" x14ac:dyDescent="0.2">
      <c r="B128" s="33" t="s">
        <v>279</v>
      </c>
      <c r="C128" s="18" t="s">
        <v>95</v>
      </c>
      <c r="D128" s="21" t="s">
        <v>327</v>
      </c>
      <c r="E128" s="23">
        <v>2.8818443804034581E-2</v>
      </c>
      <c r="F128" s="23">
        <v>2.5936599423631124E-2</v>
      </c>
      <c r="G128" s="23">
        <v>8.2338410868670235E-4</v>
      </c>
      <c r="H128" s="23">
        <v>2.2643062988884313E-2</v>
      </c>
      <c r="I128" s="23">
        <v>9.1807328118567316E-2</v>
      </c>
      <c r="J128" s="23">
        <v>5.8871963771099219E-2</v>
      </c>
      <c r="K128" s="23">
        <v>4.5697818032111981E-2</v>
      </c>
      <c r="L128" s="23">
        <v>0.25360230547550433</v>
      </c>
      <c r="M128" s="23">
        <v>3.3347056401811445E-2</v>
      </c>
      <c r="N128" s="23">
        <v>1.5644298065047343E-2</v>
      </c>
      <c r="O128" s="23">
        <v>1.2350761630300535E-3</v>
      </c>
      <c r="P128" s="23">
        <v>0.13956360642239604</v>
      </c>
      <c r="Q128" s="23">
        <v>0.26677645121449156</v>
      </c>
      <c r="R128" s="23">
        <v>1.5644298065047343E-2</v>
      </c>
      <c r="S128" s="24">
        <v>12145</v>
      </c>
      <c r="T128" s="23" t="s">
        <v>564</v>
      </c>
      <c r="U128" s="23" t="s">
        <v>564</v>
      </c>
      <c r="V128" s="23" t="s">
        <v>564</v>
      </c>
      <c r="W128" s="23" t="s">
        <v>564</v>
      </c>
      <c r="X128" s="23" t="s">
        <v>564</v>
      </c>
      <c r="Y128" s="23" t="s">
        <v>564</v>
      </c>
      <c r="Z128" s="23" t="s">
        <v>564</v>
      </c>
      <c r="AA128" s="23" t="s">
        <v>564</v>
      </c>
      <c r="AB128" s="23" t="s">
        <v>564</v>
      </c>
      <c r="AC128" s="23" t="s">
        <v>564</v>
      </c>
      <c r="AD128" s="23" t="s">
        <v>564</v>
      </c>
      <c r="AE128" s="23" t="s">
        <v>564</v>
      </c>
      <c r="AF128" s="23" t="s">
        <v>564</v>
      </c>
      <c r="AG128" s="23" t="s">
        <v>564</v>
      </c>
      <c r="AH128" s="24" t="s">
        <v>564</v>
      </c>
    </row>
    <row r="129" spans="2:34" x14ac:dyDescent="0.2">
      <c r="B129" s="33" t="s">
        <v>279</v>
      </c>
      <c r="C129" s="18" t="s">
        <v>96</v>
      </c>
      <c r="D129" s="21" t="s">
        <v>328</v>
      </c>
      <c r="E129" s="23" t="s">
        <v>564</v>
      </c>
      <c r="F129" s="23" t="s">
        <v>564</v>
      </c>
      <c r="G129" s="23" t="s">
        <v>564</v>
      </c>
      <c r="H129" s="23" t="s">
        <v>564</v>
      </c>
      <c r="I129" s="23" t="s">
        <v>564</v>
      </c>
      <c r="J129" s="23" t="s">
        <v>564</v>
      </c>
      <c r="K129" s="23" t="s">
        <v>564</v>
      </c>
      <c r="L129" s="23" t="s">
        <v>564</v>
      </c>
      <c r="M129" s="23" t="s">
        <v>564</v>
      </c>
      <c r="N129" s="23" t="s">
        <v>564</v>
      </c>
      <c r="O129" s="23" t="s">
        <v>564</v>
      </c>
      <c r="P129" s="23" t="s">
        <v>564</v>
      </c>
      <c r="Q129" s="23" t="s">
        <v>564</v>
      </c>
      <c r="R129" s="23" t="s">
        <v>564</v>
      </c>
      <c r="S129" s="24" t="s">
        <v>564</v>
      </c>
      <c r="T129" s="23" t="s">
        <v>564</v>
      </c>
      <c r="U129" s="23" t="s">
        <v>564</v>
      </c>
      <c r="V129" s="23" t="s">
        <v>564</v>
      </c>
      <c r="W129" s="23" t="s">
        <v>564</v>
      </c>
      <c r="X129" s="23" t="s">
        <v>564</v>
      </c>
      <c r="Y129" s="23" t="s">
        <v>564</v>
      </c>
      <c r="Z129" s="23" t="s">
        <v>564</v>
      </c>
      <c r="AA129" s="23" t="s">
        <v>564</v>
      </c>
      <c r="AB129" s="23" t="s">
        <v>564</v>
      </c>
      <c r="AC129" s="23" t="s">
        <v>564</v>
      </c>
      <c r="AD129" s="23" t="s">
        <v>564</v>
      </c>
      <c r="AE129" s="23" t="s">
        <v>564</v>
      </c>
      <c r="AF129" s="23" t="s">
        <v>564</v>
      </c>
      <c r="AG129" s="23" t="s">
        <v>564</v>
      </c>
      <c r="AH129" s="24" t="s">
        <v>564</v>
      </c>
    </row>
    <row r="130" spans="2:34" x14ac:dyDescent="0.2">
      <c r="B130" s="33" t="s">
        <v>279</v>
      </c>
      <c r="C130" s="18" t="s">
        <v>97</v>
      </c>
      <c r="D130" s="21" t="s">
        <v>193</v>
      </c>
      <c r="E130" s="23">
        <v>3.5132382892057029E-2</v>
      </c>
      <c r="F130" s="23">
        <v>2.6476578411405296E-2</v>
      </c>
      <c r="G130" s="23">
        <v>1.0183299389002036E-3</v>
      </c>
      <c r="H130" s="23">
        <v>2.9531568228105907E-2</v>
      </c>
      <c r="I130" s="23">
        <v>5.2953156822810592E-2</v>
      </c>
      <c r="J130" s="23">
        <v>6.1099796334012219E-2</v>
      </c>
      <c r="K130" s="23">
        <v>4.1751527494908347E-2</v>
      </c>
      <c r="L130" s="23">
        <v>0.17006109979633402</v>
      </c>
      <c r="M130" s="23">
        <v>2.8004073319755601E-2</v>
      </c>
      <c r="N130" s="23">
        <v>7.6374745417515273E-3</v>
      </c>
      <c r="O130" s="23">
        <v>2.0366598778004071E-3</v>
      </c>
      <c r="P130" s="23">
        <v>0.15529531568228105</v>
      </c>
      <c r="Q130" s="23">
        <v>0.38391038696537677</v>
      </c>
      <c r="R130" s="23">
        <v>5.6008146639511197E-3</v>
      </c>
      <c r="S130" s="24">
        <v>9820</v>
      </c>
      <c r="T130" s="23">
        <v>4.6632124352331605E-2</v>
      </c>
      <c r="U130" s="23">
        <v>0.10362694300518134</v>
      </c>
      <c r="V130" s="23">
        <v>0</v>
      </c>
      <c r="W130" s="23">
        <v>4.145077720207254E-2</v>
      </c>
      <c r="X130" s="23">
        <v>0.18134715025906736</v>
      </c>
      <c r="Y130" s="23">
        <v>9.8445595854922283E-2</v>
      </c>
      <c r="Z130" s="23">
        <v>5.6994818652849742E-2</v>
      </c>
      <c r="AA130" s="23">
        <v>9.3264248704663211E-2</v>
      </c>
      <c r="AB130" s="23">
        <v>6.2176165803108807E-2</v>
      </c>
      <c r="AC130" s="23">
        <v>2.5906735751295335E-2</v>
      </c>
      <c r="AD130" s="23">
        <v>5.1813471502590676E-3</v>
      </c>
      <c r="AE130" s="23">
        <v>7.7720207253886009E-2</v>
      </c>
      <c r="AF130" s="23">
        <v>0.19170984455958548</v>
      </c>
      <c r="AG130" s="23">
        <v>1.5544041450777202E-2</v>
      </c>
      <c r="AH130" s="24">
        <v>965</v>
      </c>
    </row>
    <row r="131" spans="2:34" x14ac:dyDescent="0.2">
      <c r="B131" s="33" t="s">
        <v>279</v>
      </c>
      <c r="C131" s="18" t="s">
        <v>484</v>
      </c>
      <c r="D131" s="21" t="s">
        <v>485</v>
      </c>
      <c r="E131" s="23" t="s">
        <v>564</v>
      </c>
      <c r="F131" s="23" t="s">
        <v>564</v>
      </c>
      <c r="G131" s="23" t="s">
        <v>564</v>
      </c>
      <c r="H131" s="23" t="s">
        <v>564</v>
      </c>
      <c r="I131" s="23" t="s">
        <v>564</v>
      </c>
      <c r="J131" s="23" t="s">
        <v>564</v>
      </c>
      <c r="K131" s="23" t="s">
        <v>564</v>
      </c>
      <c r="L131" s="23" t="s">
        <v>564</v>
      </c>
      <c r="M131" s="23" t="s">
        <v>564</v>
      </c>
      <c r="N131" s="23" t="s">
        <v>564</v>
      </c>
      <c r="O131" s="23" t="s">
        <v>564</v>
      </c>
      <c r="P131" s="23" t="s">
        <v>564</v>
      </c>
      <c r="Q131" s="23" t="s">
        <v>564</v>
      </c>
      <c r="R131" s="23" t="s">
        <v>564</v>
      </c>
      <c r="S131" s="24" t="s">
        <v>564</v>
      </c>
      <c r="T131" s="23" t="s">
        <v>564</v>
      </c>
      <c r="U131" s="23" t="s">
        <v>564</v>
      </c>
      <c r="V131" s="23" t="s">
        <v>564</v>
      </c>
      <c r="W131" s="23" t="s">
        <v>564</v>
      </c>
      <c r="X131" s="23" t="s">
        <v>564</v>
      </c>
      <c r="Y131" s="23" t="s">
        <v>564</v>
      </c>
      <c r="Z131" s="23" t="s">
        <v>564</v>
      </c>
      <c r="AA131" s="23" t="s">
        <v>564</v>
      </c>
      <c r="AB131" s="23" t="s">
        <v>564</v>
      </c>
      <c r="AC131" s="23" t="s">
        <v>564</v>
      </c>
      <c r="AD131" s="23" t="s">
        <v>564</v>
      </c>
      <c r="AE131" s="23" t="s">
        <v>564</v>
      </c>
      <c r="AF131" s="23" t="s">
        <v>564</v>
      </c>
      <c r="AG131" s="23" t="s">
        <v>564</v>
      </c>
      <c r="AH131" s="24" t="s">
        <v>564</v>
      </c>
    </row>
    <row r="132" spans="2:34" x14ac:dyDescent="0.2">
      <c r="B132" s="33" t="s">
        <v>279</v>
      </c>
      <c r="C132" s="18" t="s">
        <v>101</v>
      </c>
      <c r="D132" s="21" t="s">
        <v>196</v>
      </c>
      <c r="E132" s="23" t="s">
        <v>564</v>
      </c>
      <c r="F132" s="23" t="s">
        <v>564</v>
      </c>
      <c r="G132" s="23" t="s">
        <v>564</v>
      </c>
      <c r="H132" s="23" t="s">
        <v>564</v>
      </c>
      <c r="I132" s="23" t="s">
        <v>564</v>
      </c>
      <c r="J132" s="23" t="s">
        <v>564</v>
      </c>
      <c r="K132" s="23" t="s">
        <v>564</v>
      </c>
      <c r="L132" s="23" t="s">
        <v>564</v>
      </c>
      <c r="M132" s="23" t="s">
        <v>564</v>
      </c>
      <c r="N132" s="23" t="s">
        <v>564</v>
      </c>
      <c r="O132" s="23" t="s">
        <v>564</v>
      </c>
      <c r="P132" s="23" t="s">
        <v>564</v>
      </c>
      <c r="Q132" s="23" t="s">
        <v>564</v>
      </c>
      <c r="R132" s="23" t="s">
        <v>564</v>
      </c>
      <c r="S132" s="24" t="s">
        <v>564</v>
      </c>
      <c r="T132" s="23" t="s">
        <v>564</v>
      </c>
      <c r="U132" s="23" t="s">
        <v>564</v>
      </c>
      <c r="V132" s="23" t="s">
        <v>564</v>
      </c>
      <c r="W132" s="23" t="s">
        <v>564</v>
      </c>
      <c r="X132" s="23" t="s">
        <v>564</v>
      </c>
      <c r="Y132" s="23" t="s">
        <v>564</v>
      </c>
      <c r="Z132" s="23" t="s">
        <v>564</v>
      </c>
      <c r="AA132" s="23" t="s">
        <v>564</v>
      </c>
      <c r="AB132" s="23" t="s">
        <v>564</v>
      </c>
      <c r="AC132" s="23" t="s">
        <v>564</v>
      </c>
      <c r="AD132" s="23" t="s">
        <v>564</v>
      </c>
      <c r="AE132" s="23" t="s">
        <v>564</v>
      </c>
      <c r="AF132" s="23" t="s">
        <v>564</v>
      </c>
      <c r="AG132" s="23" t="s">
        <v>564</v>
      </c>
      <c r="AH132" s="24" t="s">
        <v>564</v>
      </c>
    </row>
    <row r="133" spans="2:34" x14ac:dyDescent="0.2">
      <c r="B133" s="33" t="s">
        <v>279</v>
      </c>
      <c r="C133" s="18" t="s">
        <v>102</v>
      </c>
      <c r="D133" s="21" t="s">
        <v>197</v>
      </c>
      <c r="E133" s="23">
        <v>6.1591695501730104E-2</v>
      </c>
      <c r="F133" s="23">
        <v>1.2456747404844291E-2</v>
      </c>
      <c r="G133" s="23">
        <v>6.9204152249134946E-4</v>
      </c>
      <c r="H133" s="23">
        <v>0</v>
      </c>
      <c r="I133" s="23">
        <v>4.7750865051903117E-2</v>
      </c>
      <c r="J133" s="23">
        <v>0.15640138408304499</v>
      </c>
      <c r="K133" s="23">
        <v>3.1141868512110725E-2</v>
      </c>
      <c r="L133" s="23">
        <v>8.1660899653979241E-2</v>
      </c>
      <c r="M133" s="23">
        <v>1.1072664359861591E-2</v>
      </c>
      <c r="N133" s="23">
        <v>5.5363321799307957E-3</v>
      </c>
      <c r="O133" s="23">
        <v>1.3840830449826989E-3</v>
      </c>
      <c r="P133" s="23">
        <v>0.1301038062283737</v>
      </c>
      <c r="Q133" s="23">
        <v>0.37854671280276819</v>
      </c>
      <c r="R133" s="23">
        <v>8.2352941176470587E-2</v>
      </c>
      <c r="S133" s="24">
        <v>7225</v>
      </c>
      <c r="T133" s="23">
        <v>0.1111111111111111</v>
      </c>
      <c r="U133" s="23">
        <v>7.407407407407407E-2</v>
      </c>
      <c r="V133" s="23">
        <v>0</v>
      </c>
      <c r="W133" s="23">
        <v>0</v>
      </c>
      <c r="X133" s="23">
        <v>7.407407407407407E-2</v>
      </c>
      <c r="Y133" s="23">
        <v>0.22222222222222221</v>
      </c>
      <c r="Z133" s="23">
        <v>0</v>
      </c>
      <c r="AA133" s="23">
        <v>3.7037037037037035E-2</v>
      </c>
      <c r="AB133" s="23">
        <v>0</v>
      </c>
      <c r="AC133" s="23">
        <v>3.7037037037037035E-2</v>
      </c>
      <c r="AD133" s="23">
        <v>0</v>
      </c>
      <c r="AE133" s="23">
        <v>0.14814814814814814</v>
      </c>
      <c r="AF133" s="23">
        <v>0.22222222222222221</v>
      </c>
      <c r="AG133" s="23">
        <v>7.407407407407407E-2</v>
      </c>
      <c r="AH133" s="24">
        <v>135</v>
      </c>
    </row>
    <row r="134" spans="2:34" x14ac:dyDescent="0.2">
      <c r="B134" s="33" t="s">
        <v>279</v>
      </c>
      <c r="C134" s="18" t="s">
        <v>480</v>
      </c>
      <c r="D134" s="21" t="s">
        <v>481</v>
      </c>
      <c r="E134" s="23" t="s">
        <v>564</v>
      </c>
      <c r="F134" s="23" t="s">
        <v>564</v>
      </c>
      <c r="G134" s="23" t="s">
        <v>564</v>
      </c>
      <c r="H134" s="23" t="s">
        <v>564</v>
      </c>
      <c r="I134" s="23" t="s">
        <v>564</v>
      </c>
      <c r="J134" s="23" t="s">
        <v>564</v>
      </c>
      <c r="K134" s="23" t="s">
        <v>564</v>
      </c>
      <c r="L134" s="23" t="s">
        <v>564</v>
      </c>
      <c r="M134" s="23" t="s">
        <v>564</v>
      </c>
      <c r="N134" s="23" t="s">
        <v>564</v>
      </c>
      <c r="O134" s="23" t="s">
        <v>564</v>
      </c>
      <c r="P134" s="23" t="s">
        <v>564</v>
      </c>
      <c r="Q134" s="23" t="s">
        <v>564</v>
      </c>
      <c r="R134" s="23" t="s">
        <v>564</v>
      </c>
      <c r="S134" s="24" t="s">
        <v>564</v>
      </c>
      <c r="T134" s="23" t="s">
        <v>564</v>
      </c>
      <c r="U134" s="23" t="s">
        <v>564</v>
      </c>
      <c r="V134" s="23" t="s">
        <v>564</v>
      </c>
      <c r="W134" s="23" t="s">
        <v>564</v>
      </c>
      <c r="X134" s="23" t="s">
        <v>564</v>
      </c>
      <c r="Y134" s="23" t="s">
        <v>564</v>
      </c>
      <c r="Z134" s="23" t="s">
        <v>564</v>
      </c>
      <c r="AA134" s="23" t="s">
        <v>564</v>
      </c>
      <c r="AB134" s="23" t="s">
        <v>564</v>
      </c>
      <c r="AC134" s="23" t="s">
        <v>564</v>
      </c>
      <c r="AD134" s="23" t="s">
        <v>564</v>
      </c>
      <c r="AE134" s="23" t="s">
        <v>564</v>
      </c>
      <c r="AF134" s="23" t="s">
        <v>564</v>
      </c>
      <c r="AG134" s="23" t="s">
        <v>564</v>
      </c>
      <c r="AH134" s="24" t="s">
        <v>564</v>
      </c>
    </row>
    <row r="135" spans="2:34" x14ac:dyDescent="0.2">
      <c r="B135" s="33" t="s">
        <v>279</v>
      </c>
      <c r="C135" s="18" t="s">
        <v>106</v>
      </c>
      <c r="D135" s="21" t="s">
        <v>199</v>
      </c>
      <c r="E135" s="23" t="s">
        <v>564</v>
      </c>
      <c r="F135" s="23" t="s">
        <v>564</v>
      </c>
      <c r="G135" s="23" t="s">
        <v>564</v>
      </c>
      <c r="H135" s="23" t="s">
        <v>564</v>
      </c>
      <c r="I135" s="23" t="s">
        <v>564</v>
      </c>
      <c r="J135" s="23" t="s">
        <v>564</v>
      </c>
      <c r="K135" s="23" t="s">
        <v>564</v>
      </c>
      <c r="L135" s="23" t="s">
        <v>564</v>
      </c>
      <c r="M135" s="23" t="s">
        <v>564</v>
      </c>
      <c r="N135" s="23" t="s">
        <v>564</v>
      </c>
      <c r="O135" s="23" t="s">
        <v>564</v>
      </c>
      <c r="P135" s="23" t="s">
        <v>564</v>
      </c>
      <c r="Q135" s="23" t="s">
        <v>564</v>
      </c>
      <c r="R135" s="23" t="s">
        <v>564</v>
      </c>
      <c r="S135" s="24" t="s">
        <v>564</v>
      </c>
      <c r="T135" s="23" t="s">
        <v>564</v>
      </c>
      <c r="U135" s="23" t="s">
        <v>564</v>
      </c>
      <c r="V135" s="23" t="s">
        <v>564</v>
      </c>
      <c r="W135" s="23" t="s">
        <v>564</v>
      </c>
      <c r="X135" s="23" t="s">
        <v>564</v>
      </c>
      <c r="Y135" s="23" t="s">
        <v>564</v>
      </c>
      <c r="Z135" s="23" t="s">
        <v>564</v>
      </c>
      <c r="AA135" s="23" t="s">
        <v>564</v>
      </c>
      <c r="AB135" s="23" t="s">
        <v>564</v>
      </c>
      <c r="AC135" s="23" t="s">
        <v>564</v>
      </c>
      <c r="AD135" s="23" t="s">
        <v>564</v>
      </c>
      <c r="AE135" s="23" t="s">
        <v>564</v>
      </c>
      <c r="AF135" s="23" t="s">
        <v>564</v>
      </c>
      <c r="AG135" s="23" t="s">
        <v>564</v>
      </c>
      <c r="AH135" s="24" t="s">
        <v>564</v>
      </c>
    </row>
    <row r="136" spans="2:34" x14ac:dyDescent="0.2">
      <c r="B136" s="33" t="s">
        <v>279</v>
      </c>
      <c r="C136" s="18" t="s">
        <v>112</v>
      </c>
      <c r="D136" s="21" t="s">
        <v>329</v>
      </c>
      <c r="E136" s="23">
        <v>3.1026252983293555E-2</v>
      </c>
      <c r="F136" s="23">
        <v>1.9093078758949882E-2</v>
      </c>
      <c r="G136" s="23">
        <v>0</v>
      </c>
      <c r="H136" s="23">
        <v>3.1026252983293555E-2</v>
      </c>
      <c r="I136" s="23">
        <v>2.8639618138424822E-2</v>
      </c>
      <c r="J136" s="23">
        <v>9.7852028639618144E-2</v>
      </c>
      <c r="K136" s="23">
        <v>5.7279236276849645E-2</v>
      </c>
      <c r="L136" s="23">
        <v>0.21718377088305491</v>
      </c>
      <c r="M136" s="23">
        <v>1.9093078758949882E-2</v>
      </c>
      <c r="N136" s="23">
        <v>4.7732696897374704E-3</v>
      </c>
      <c r="O136" s="23">
        <v>0</v>
      </c>
      <c r="P136" s="23">
        <v>0.17422434367541767</v>
      </c>
      <c r="Q136" s="23">
        <v>0.31026252983293556</v>
      </c>
      <c r="R136" s="23">
        <v>9.5465393794749408E-3</v>
      </c>
      <c r="S136" s="24">
        <v>2095</v>
      </c>
      <c r="T136" s="23">
        <v>0</v>
      </c>
      <c r="U136" s="23">
        <v>0.1111111111111111</v>
      </c>
      <c r="V136" s="23">
        <v>0</v>
      </c>
      <c r="W136" s="23">
        <v>0</v>
      </c>
      <c r="X136" s="23">
        <v>0</v>
      </c>
      <c r="Y136" s="23">
        <v>0.1111111111111111</v>
      </c>
      <c r="Z136" s="23">
        <v>0</v>
      </c>
      <c r="AA136" s="23">
        <v>0.1111111111111111</v>
      </c>
      <c r="AB136" s="23">
        <v>0</v>
      </c>
      <c r="AC136" s="23">
        <v>0</v>
      </c>
      <c r="AD136" s="23">
        <v>0</v>
      </c>
      <c r="AE136" s="23">
        <v>0.1111111111111111</v>
      </c>
      <c r="AF136" s="23">
        <v>0.33333333333333331</v>
      </c>
      <c r="AG136" s="23">
        <v>0</v>
      </c>
      <c r="AH136" s="24">
        <v>45</v>
      </c>
    </row>
    <row r="137" spans="2:34" x14ac:dyDescent="0.2">
      <c r="B137" s="33" t="s">
        <v>279</v>
      </c>
      <c r="C137" s="18" t="s">
        <v>486</v>
      </c>
      <c r="D137" s="21" t="s">
        <v>487</v>
      </c>
      <c r="E137" s="23" t="s">
        <v>564</v>
      </c>
      <c r="F137" s="23" t="s">
        <v>564</v>
      </c>
      <c r="G137" s="23" t="s">
        <v>564</v>
      </c>
      <c r="H137" s="23" t="s">
        <v>564</v>
      </c>
      <c r="I137" s="23" t="s">
        <v>564</v>
      </c>
      <c r="J137" s="23" t="s">
        <v>564</v>
      </c>
      <c r="K137" s="23" t="s">
        <v>564</v>
      </c>
      <c r="L137" s="23" t="s">
        <v>564</v>
      </c>
      <c r="M137" s="23" t="s">
        <v>564</v>
      </c>
      <c r="N137" s="23" t="s">
        <v>564</v>
      </c>
      <c r="O137" s="23" t="s">
        <v>564</v>
      </c>
      <c r="P137" s="23" t="s">
        <v>564</v>
      </c>
      <c r="Q137" s="23" t="s">
        <v>564</v>
      </c>
      <c r="R137" s="23" t="s">
        <v>564</v>
      </c>
      <c r="S137" s="24" t="s">
        <v>564</v>
      </c>
      <c r="T137" s="23" t="s">
        <v>564</v>
      </c>
      <c r="U137" s="23" t="s">
        <v>564</v>
      </c>
      <c r="V137" s="23" t="s">
        <v>564</v>
      </c>
      <c r="W137" s="23" t="s">
        <v>564</v>
      </c>
      <c r="X137" s="23" t="s">
        <v>564</v>
      </c>
      <c r="Y137" s="23" t="s">
        <v>564</v>
      </c>
      <c r="Z137" s="23" t="s">
        <v>564</v>
      </c>
      <c r="AA137" s="23" t="s">
        <v>564</v>
      </c>
      <c r="AB137" s="23" t="s">
        <v>564</v>
      </c>
      <c r="AC137" s="23" t="s">
        <v>564</v>
      </c>
      <c r="AD137" s="23" t="s">
        <v>564</v>
      </c>
      <c r="AE137" s="23" t="s">
        <v>564</v>
      </c>
      <c r="AF137" s="23" t="s">
        <v>564</v>
      </c>
      <c r="AG137" s="23" t="s">
        <v>564</v>
      </c>
      <c r="AH137" s="24" t="s">
        <v>564</v>
      </c>
    </row>
    <row r="138" spans="2:34" x14ac:dyDescent="0.2">
      <c r="B138" s="33" t="s">
        <v>284</v>
      </c>
      <c r="C138" s="18" t="s">
        <v>77</v>
      </c>
      <c r="D138" s="21" t="s">
        <v>181</v>
      </c>
      <c r="E138" s="23" t="s">
        <v>564</v>
      </c>
      <c r="F138" s="23" t="s">
        <v>564</v>
      </c>
      <c r="G138" s="23" t="s">
        <v>564</v>
      </c>
      <c r="H138" s="23" t="s">
        <v>564</v>
      </c>
      <c r="I138" s="23" t="s">
        <v>564</v>
      </c>
      <c r="J138" s="23" t="s">
        <v>564</v>
      </c>
      <c r="K138" s="23" t="s">
        <v>564</v>
      </c>
      <c r="L138" s="23" t="s">
        <v>564</v>
      </c>
      <c r="M138" s="23" t="s">
        <v>564</v>
      </c>
      <c r="N138" s="23" t="s">
        <v>564</v>
      </c>
      <c r="O138" s="23" t="s">
        <v>564</v>
      </c>
      <c r="P138" s="23" t="s">
        <v>564</v>
      </c>
      <c r="Q138" s="23" t="s">
        <v>564</v>
      </c>
      <c r="R138" s="23" t="s">
        <v>564</v>
      </c>
      <c r="S138" s="24" t="s">
        <v>564</v>
      </c>
      <c r="T138" s="23" t="s">
        <v>564</v>
      </c>
      <c r="U138" s="23" t="s">
        <v>564</v>
      </c>
      <c r="V138" s="23" t="s">
        <v>564</v>
      </c>
      <c r="W138" s="23" t="s">
        <v>564</v>
      </c>
      <c r="X138" s="23" t="s">
        <v>564</v>
      </c>
      <c r="Y138" s="23" t="s">
        <v>564</v>
      </c>
      <c r="Z138" s="23" t="s">
        <v>564</v>
      </c>
      <c r="AA138" s="23" t="s">
        <v>564</v>
      </c>
      <c r="AB138" s="23" t="s">
        <v>564</v>
      </c>
      <c r="AC138" s="23" t="s">
        <v>564</v>
      </c>
      <c r="AD138" s="23" t="s">
        <v>564</v>
      </c>
      <c r="AE138" s="23" t="s">
        <v>564</v>
      </c>
      <c r="AF138" s="23" t="s">
        <v>564</v>
      </c>
      <c r="AG138" s="23" t="s">
        <v>564</v>
      </c>
      <c r="AH138" s="24" t="s">
        <v>564</v>
      </c>
    </row>
    <row r="139" spans="2:34" x14ac:dyDescent="0.2">
      <c r="B139" s="33" t="s">
        <v>284</v>
      </c>
      <c r="C139" s="18" t="s">
        <v>505</v>
      </c>
      <c r="D139" s="21" t="s">
        <v>506</v>
      </c>
      <c r="E139" s="23" t="s">
        <v>564</v>
      </c>
      <c r="F139" s="23" t="s">
        <v>564</v>
      </c>
      <c r="G139" s="23" t="s">
        <v>564</v>
      </c>
      <c r="H139" s="23" t="s">
        <v>564</v>
      </c>
      <c r="I139" s="23" t="s">
        <v>564</v>
      </c>
      <c r="J139" s="23" t="s">
        <v>564</v>
      </c>
      <c r="K139" s="23" t="s">
        <v>564</v>
      </c>
      <c r="L139" s="23" t="s">
        <v>564</v>
      </c>
      <c r="M139" s="23" t="s">
        <v>564</v>
      </c>
      <c r="N139" s="23" t="s">
        <v>564</v>
      </c>
      <c r="O139" s="23" t="s">
        <v>564</v>
      </c>
      <c r="P139" s="23" t="s">
        <v>564</v>
      </c>
      <c r="Q139" s="23" t="s">
        <v>564</v>
      </c>
      <c r="R139" s="23" t="s">
        <v>564</v>
      </c>
      <c r="S139" s="24" t="s">
        <v>564</v>
      </c>
      <c r="T139" s="23" t="s">
        <v>564</v>
      </c>
      <c r="U139" s="23" t="s">
        <v>564</v>
      </c>
      <c r="V139" s="23" t="s">
        <v>564</v>
      </c>
      <c r="W139" s="23" t="s">
        <v>564</v>
      </c>
      <c r="X139" s="23" t="s">
        <v>564</v>
      </c>
      <c r="Y139" s="23" t="s">
        <v>564</v>
      </c>
      <c r="Z139" s="23" t="s">
        <v>564</v>
      </c>
      <c r="AA139" s="23" t="s">
        <v>564</v>
      </c>
      <c r="AB139" s="23" t="s">
        <v>564</v>
      </c>
      <c r="AC139" s="23" t="s">
        <v>564</v>
      </c>
      <c r="AD139" s="23" t="s">
        <v>564</v>
      </c>
      <c r="AE139" s="23" t="s">
        <v>564</v>
      </c>
      <c r="AF139" s="23" t="s">
        <v>564</v>
      </c>
      <c r="AG139" s="23" t="s">
        <v>564</v>
      </c>
      <c r="AH139" s="24" t="s">
        <v>564</v>
      </c>
    </row>
    <row r="140" spans="2:34" x14ac:dyDescent="0.2">
      <c r="B140" s="33" t="s">
        <v>284</v>
      </c>
      <c r="C140" s="18" t="s">
        <v>501</v>
      </c>
      <c r="D140" s="21" t="s">
        <v>502</v>
      </c>
      <c r="E140" s="23">
        <v>3.0303030303030304E-2</v>
      </c>
      <c r="F140" s="23">
        <v>2.5032938076416336E-2</v>
      </c>
      <c r="G140" s="23">
        <v>0</v>
      </c>
      <c r="H140" s="23">
        <v>2.5032938076416336E-2</v>
      </c>
      <c r="I140" s="23">
        <v>3.5573122529644272E-2</v>
      </c>
      <c r="J140" s="23">
        <v>0.15678524374176547</v>
      </c>
      <c r="K140" s="23">
        <v>5.533596837944664E-2</v>
      </c>
      <c r="L140" s="23">
        <v>0.30830039525691699</v>
      </c>
      <c r="M140" s="23">
        <v>1.7127799736495388E-2</v>
      </c>
      <c r="N140" s="23">
        <v>7.9051383399209481E-3</v>
      </c>
      <c r="O140" s="23">
        <v>1.3175230566534915E-3</v>
      </c>
      <c r="P140" s="23">
        <v>0.13043478260869565</v>
      </c>
      <c r="Q140" s="23">
        <v>0.20816864295125165</v>
      </c>
      <c r="R140" s="23">
        <v>0</v>
      </c>
      <c r="S140" s="24">
        <v>3795</v>
      </c>
      <c r="T140" s="23">
        <v>4.6511627906976744E-2</v>
      </c>
      <c r="U140" s="23">
        <v>0.10465116279069768</v>
      </c>
      <c r="V140" s="23">
        <v>0</v>
      </c>
      <c r="W140" s="23">
        <v>2.3255813953488372E-2</v>
      </c>
      <c r="X140" s="23">
        <v>8.1395348837209308E-2</v>
      </c>
      <c r="Y140" s="23">
        <v>0.13953488372093023</v>
      </c>
      <c r="Z140" s="23">
        <v>3.4883720930232558E-2</v>
      </c>
      <c r="AA140" s="23">
        <v>0.12790697674418605</v>
      </c>
      <c r="AB140" s="23">
        <v>4.6511627906976744E-2</v>
      </c>
      <c r="AC140" s="23">
        <v>1.1627906976744186E-2</v>
      </c>
      <c r="AD140" s="23">
        <v>1.1627906976744186E-2</v>
      </c>
      <c r="AE140" s="23">
        <v>0.10465116279069768</v>
      </c>
      <c r="AF140" s="23">
        <v>0.2558139534883721</v>
      </c>
      <c r="AG140" s="23">
        <v>0</v>
      </c>
      <c r="AH140" s="24">
        <v>430</v>
      </c>
    </row>
    <row r="141" spans="2:34" x14ac:dyDescent="0.2">
      <c r="B141" s="33" t="s">
        <v>284</v>
      </c>
      <c r="C141" s="18" t="s">
        <v>81</v>
      </c>
      <c r="D141" s="21" t="s">
        <v>330</v>
      </c>
      <c r="E141" s="23">
        <v>5.6074766355140186E-2</v>
      </c>
      <c r="F141" s="23">
        <v>5.6074766355140186E-2</v>
      </c>
      <c r="G141" s="23">
        <v>9.3457943925233638E-3</v>
      </c>
      <c r="H141" s="23">
        <v>4.6728971962616821E-2</v>
      </c>
      <c r="I141" s="23">
        <v>6.5420560747663545E-2</v>
      </c>
      <c r="J141" s="23">
        <v>2.8037383177570093E-2</v>
      </c>
      <c r="K141" s="23">
        <v>4.6728971962616821E-2</v>
      </c>
      <c r="L141" s="23">
        <v>0.13084112149532709</v>
      </c>
      <c r="M141" s="23">
        <v>2.8037383177570093E-2</v>
      </c>
      <c r="N141" s="23">
        <v>3.7383177570093455E-2</v>
      </c>
      <c r="O141" s="23">
        <v>0</v>
      </c>
      <c r="P141" s="23">
        <v>0.12149532710280374</v>
      </c>
      <c r="Q141" s="23">
        <v>0.31775700934579437</v>
      </c>
      <c r="R141" s="23">
        <v>4.6728971962616821E-2</v>
      </c>
      <c r="S141" s="24">
        <v>535</v>
      </c>
      <c r="T141" s="23">
        <v>0</v>
      </c>
      <c r="U141" s="23">
        <v>0</v>
      </c>
      <c r="V141" s="23">
        <v>0</v>
      </c>
      <c r="W141" s="23">
        <v>0</v>
      </c>
      <c r="X141" s="23">
        <v>0</v>
      </c>
      <c r="Y141" s="23">
        <v>0</v>
      </c>
      <c r="Z141" s="23">
        <v>0.33333333333333331</v>
      </c>
      <c r="AA141" s="23">
        <v>0.16666666666666666</v>
      </c>
      <c r="AB141" s="23">
        <v>0</v>
      </c>
      <c r="AC141" s="23">
        <v>0</v>
      </c>
      <c r="AD141" s="23">
        <v>0</v>
      </c>
      <c r="AE141" s="23">
        <v>0.33333333333333331</v>
      </c>
      <c r="AF141" s="23">
        <v>0.16666666666666666</v>
      </c>
      <c r="AG141" s="23">
        <v>0</v>
      </c>
      <c r="AH141" s="24">
        <v>30</v>
      </c>
    </row>
    <row r="142" spans="2:34" x14ac:dyDescent="0.2">
      <c r="B142" s="33" t="s">
        <v>284</v>
      </c>
      <c r="C142" s="18" t="s">
        <v>85</v>
      </c>
      <c r="D142" s="21" t="s">
        <v>185</v>
      </c>
      <c r="E142" s="23" t="s">
        <v>564</v>
      </c>
      <c r="F142" s="23" t="s">
        <v>564</v>
      </c>
      <c r="G142" s="23" t="s">
        <v>564</v>
      </c>
      <c r="H142" s="23" t="s">
        <v>564</v>
      </c>
      <c r="I142" s="23" t="s">
        <v>564</v>
      </c>
      <c r="J142" s="23" t="s">
        <v>564</v>
      </c>
      <c r="K142" s="23" t="s">
        <v>564</v>
      </c>
      <c r="L142" s="23" t="s">
        <v>564</v>
      </c>
      <c r="M142" s="23" t="s">
        <v>564</v>
      </c>
      <c r="N142" s="23" t="s">
        <v>564</v>
      </c>
      <c r="O142" s="23" t="s">
        <v>564</v>
      </c>
      <c r="P142" s="23" t="s">
        <v>564</v>
      </c>
      <c r="Q142" s="23" t="s">
        <v>564</v>
      </c>
      <c r="R142" s="23" t="s">
        <v>564</v>
      </c>
      <c r="S142" s="24" t="s">
        <v>564</v>
      </c>
      <c r="T142" s="23" t="s">
        <v>564</v>
      </c>
      <c r="U142" s="23" t="s">
        <v>564</v>
      </c>
      <c r="V142" s="23" t="s">
        <v>564</v>
      </c>
      <c r="W142" s="23" t="s">
        <v>564</v>
      </c>
      <c r="X142" s="23" t="s">
        <v>564</v>
      </c>
      <c r="Y142" s="23" t="s">
        <v>564</v>
      </c>
      <c r="Z142" s="23" t="s">
        <v>564</v>
      </c>
      <c r="AA142" s="23" t="s">
        <v>564</v>
      </c>
      <c r="AB142" s="23" t="s">
        <v>564</v>
      </c>
      <c r="AC142" s="23" t="s">
        <v>564</v>
      </c>
      <c r="AD142" s="23" t="s">
        <v>564</v>
      </c>
      <c r="AE142" s="23" t="s">
        <v>564</v>
      </c>
      <c r="AF142" s="23" t="s">
        <v>564</v>
      </c>
      <c r="AG142" s="23" t="s">
        <v>564</v>
      </c>
      <c r="AH142" s="24" t="s">
        <v>564</v>
      </c>
    </row>
    <row r="143" spans="2:34" x14ac:dyDescent="0.2">
      <c r="B143" s="33" t="s">
        <v>284</v>
      </c>
      <c r="C143" s="18" t="s">
        <v>89</v>
      </c>
      <c r="D143" s="21" t="s">
        <v>187</v>
      </c>
      <c r="E143" s="23">
        <v>6.0698027314112293E-2</v>
      </c>
      <c r="F143" s="23">
        <v>5.9180576631259481E-2</v>
      </c>
      <c r="G143" s="23">
        <v>4.552352048558422E-3</v>
      </c>
      <c r="H143" s="23">
        <v>4.09711684370258E-2</v>
      </c>
      <c r="I143" s="23">
        <v>0.10166919575113809</v>
      </c>
      <c r="J143" s="23">
        <v>0.10166919575113809</v>
      </c>
      <c r="K143" s="23">
        <v>5.007587253414264E-2</v>
      </c>
      <c r="L143" s="23">
        <v>0.19423368740515934</v>
      </c>
      <c r="M143" s="23">
        <v>4.2488619119878605E-2</v>
      </c>
      <c r="N143" s="23">
        <v>9.104704097116844E-3</v>
      </c>
      <c r="O143" s="23">
        <v>3.0349013657056147E-3</v>
      </c>
      <c r="P143" s="23">
        <v>0.1062215477996965</v>
      </c>
      <c r="Q143" s="23">
        <v>0.18512898330804248</v>
      </c>
      <c r="R143" s="23">
        <v>3.9453717754172987E-2</v>
      </c>
      <c r="S143" s="24">
        <v>3295</v>
      </c>
      <c r="T143" s="23">
        <v>0.10714285714285714</v>
      </c>
      <c r="U143" s="23">
        <v>0.125</v>
      </c>
      <c r="V143" s="23">
        <v>0</v>
      </c>
      <c r="W143" s="23">
        <v>3.5714285714285712E-2</v>
      </c>
      <c r="X143" s="23">
        <v>0.19642857142857142</v>
      </c>
      <c r="Y143" s="23">
        <v>0.125</v>
      </c>
      <c r="Z143" s="23">
        <v>5.3571428571428568E-2</v>
      </c>
      <c r="AA143" s="23">
        <v>7.1428571428571425E-2</v>
      </c>
      <c r="AB143" s="23">
        <v>3.5714285714285712E-2</v>
      </c>
      <c r="AC143" s="23">
        <v>1.7857142857142856E-2</v>
      </c>
      <c r="AD143" s="23">
        <v>0</v>
      </c>
      <c r="AE143" s="23">
        <v>5.3571428571428568E-2</v>
      </c>
      <c r="AF143" s="23">
        <v>0.125</v>
      </c>
      <c r="AG143" s="23">
        <v>3.5714285714285712E-2</v>
      </c>
      <c r="AH143" s="24">
        <v>280</v>
      </c>
    </row>
    <row r="144" spans="2:34" x14ac:dyDescent="0.2">
      <c r="B144" s="33" t="s">
        <v>284</v>
      </c>
      <c r="C144" s="18" t="s">
        <v>73</v>
      </c>
      <c r="D144" s="21" t="s">
        <v>177</v>
      </c>
      <c r="E144" s="23" t="s">
        <v>564</v>
      </c>
      <c r="F144" s="23" t="s">
        <v>564</v>
      </c>
      <c r="G144" s="23" t="s">
        <v>564</v>
      </c>
      <c r="H144" s="23" t="s">
        <v>564</v>
      </c>
      <c r="I144" s="23" t="s">
        <v>564</v>
      </c>
      <c r="J144" s="23" t="s">
        <v>564</v>
      </c>
      <c r="K144" s="23" t="s">
        <v>564</v>
      </c>
      <c r="L144" s="23" t="s">
        <v>564</v>
      </c>
      <c r="M144" s="23" t="s">
        <v>564</v>
      </c>
      <c r="N144" s="23" t="s">
        <v>564</v>
      </c>
      <c r="O144" s="23" t="s">
        <v>564</v>
      </c>
      <c r="P144" s="23" t="s">
        <v>564</v>
      </c>
      <c r="Q144" s="23" t="s">
        <v>564</v>
      </c>
      <c r="R144" s="23" t="s">
        <v>564</v>
      </c>
      <c r="S144" s="24" t="s">
        <v>564</v>
      </c>
      <c r="T144" s="23" t="s">
        <v>564</v>
      </c>
      <c r="U144" s="23" t="s">
        <v>564</v>
      </c>
      <c r="V144" s="23" t="s">
        <v>564</v>
      </c>
      <c r="W144" s="23" t="s">
        <v>564</v>
      </c>
      <c r="X144" s="23" t="s">
        <v>564</v>
      </c>
      <c r="Y144" s="23" t="s">
        <v>564</v>
      </c>
      <c r="Z144" s="23" t="s">
        <v>564</v>
      </c>
      <c r="AA144" s="23" t="s">
        <v>564</v>
      </c>
      <c r="AB144" s="23" t="s">
        <v>564</v>
      </c>
      <c r="AC144" s="23" t="s">
        <v>564</v>
      </c>
      <c r="AD144" s="23" t="s">
        <v>564</v>
      </c>
      <c r="AE144" s="23" t="s">
        <v>564</v>
      </c>
      <c r="AF144" s="23" t="s">
        <v>564</v>
      </c>
      <c r="AG144" s="23" t="s">
        <v>564</v>
      </c>
      <c r="AH144" s="24" t="s">
        <v>564</v>
      </c>
    </row>
    <row r="145" spans="2:34" x14ac:dyDescent="0.2">
      <c r="B145" s="33" t="s">
        <v>284</v>
      </c>
      <c r="C145" s="18" t="s">
        <v>91</v>
      </c>
      <c r="D145" s="21" t="s">
        <v>189</v>
      </c>
      <c r="E145" s="23" t="s">
        <v>564</v>
      </c>
      <c r="F145" s="23" t="s">
        <v>564</v>
      </c>
      <c r="G145" s="23" t="s">
        <v>564</v>
      </c>
      <c r="H145" s="23" t="s">
        <v>564</v>
      </c>
      <c r="I145" s="23" t="s">
        <v>564</v>
      </c>
      <c r="J145" s="23" t="s">
        <v>564</v>
      </c>
      <c r="K145" s="23" t="s">
        <v>564</v>
      </c>
      <c r="L145" s="23" t="s">
        <v>564</v>
      </c>
      <c r="M145" s="23" t="s">
        <v>564</v>
      </c>
      <c r="N145" s="23" t="s">
        <v>564</v>
      </c>
      <c r="O145" s="23" t="s">
        <v>564</v>
      </c>
      <c r="P145" s="23" t="s">
        <v>564</v>
      </c>
      <c r="Q145" s="23" t="s">
        <v>564</v>
      </c>
      <c r="R145" s="23" t="s">
        <v>564</v>
      </c>
      <c r="S145" s="24" t="s">
        <v>564</v>
      </c>
      <c r="T145" s="23" t="s">
        <v>564</v>
      </c>
      <c r="U145" s="23" t="s">
        <v>564</v>
      </c>
      <c r="V145" s="23" t="s">
        <v>564</v>
      </c>
      <c r="W145" s="23" t="s">
        <v>564</v>
      </c>
      <c r="X145" s="23" t="s">
        <v>564</v>
      </c>
      <c r="Y145" s="23" t="s">
        <v>564</v>
      </c>
      <c r="Z145" s="23" t="s">
        <v>564</v>
      </c>
      <c r="AA145" s="23" t="s">
        <v>564</v>
      </c>
      <c r="AB145" s="23" t="s">
        <v>564</v>
      </c>
      <c r="AC145" s="23" t="s">
        <v>564</v>
      </c>
      <c r="AD145" s="23" t="s">
        <v>564</v>
      </c>
      <c r="AE145" s="23" t="s">
        <v>564</v>
      </c>
      <c r="AF145" s="23" t="s">
        <v>564</v>
      </c>
      <c r="AG145" s="23" t="s">
        <v>564</v>
      </c>
      <c r="AH145" s="24" t="s">
        <v>564</v>
      </c>
    </row>
    <row r="146" spans="2:34" x14ac:dyDescent="0.2">
      <c r="B146" s="33" t="s">
        <v>284</v>
      </c>
      <c r="C146" s="18" t="s">
        <v>103</v>
      </c>
      <c r="D146" s="21" t="s">
        <v>428</v>
      </c>
      <c r="E146" s="23">
        <v>1.2429378531073447E-2</v>
      </c>
      <c r="F146" s="23">
        <v>1.3559322033898305E-2</v>
      </c>
      <c r="G146" s="23">
        <v>0</v>
      </c>
      <c r="H146" s="23">
        <v>2.8248587570621469E-2</v>
      </c>
      <c r="I146" s="23">
        <v>3.0508474576271188E-2</v>
      </c>
      <c r="J146" s="23">
        <v>0.13898305084745763</v>
      </c>
      <c r="K146" s="23">
        <v>4.1807909604519772E-2</v>
      </c>
      <c r="L146" s="23">
        <v>0.22146892655367231</v>
      </c>
      <c r="M146" s="23">
        <v>1.6949152542372881E-2</v>
      </c>
      <c r="N146" s="23">
        <v>3.3898305084745762E-3</v>
      </c>
      <c r="O146" s="23">
        <v>1.1299435028248588E-3</v>
      </c>
      <c r="P146" s="23">
        <v>0.15932203389830507</v>
      </c>
      <c r="Q146" s="23">
        <v>0.27570621468926554</v>
      </c>
      <c r="R146" s="23">
        <v>5.6497175141242938E-2</v>
      </c>
      <c r="S146" s="24">
        <v>4425</v>
      </c>
      <c r="T146" s="23">
        <v>3.8834951456310676E-2</v>
      </c>
      <c r="U146" s="23">
        <v>3.8834951456310676E-2</v>
      </c>
      <c r="V146" s="23">
        <v>0</v>
      </c>
      <c r="W146" s="23">
        <v>2.9126213592233011E-2</v>
      </c>
      <c r="X146" s="23">
        <v>7.7669902912621352E-2</v>
      </c>
      <c r="Y146" s="23">
        <v>0.11650485436893204</v>
      </c>
      <c r="Z146" s="23">
        <v>1.9417475728155338E-2</v>
      </c>
      <c r="AA146" s="23">
        <v>9.7087378640776698E-2</v>
      </c>
      <c r="AB146" s="23">
        <v>3.8834951456310676E-2</v>
      </c>
      <c r="AC146" s="23">
        <v>0</v>
      </c>
      <c r="AD146" s="23">
        <v>0</v>
      </c>
      <c r="AE146" s="23">
        <v>0.11650485436893204</v>
      </c>
      <c r="AF146" s="23">
        <v>0.34951456310679613</v>
      </c>
      <c r="AG146" s="23">
        <v>7.7669902912621352E-2</v>
      </c>
      <c r="AH146" s="24">
        <v>515</v>
      </c>
    </row>
    <row r="147" spans="2:34" x14ac:dyDescent="0.2">
      <c r="B147" s="33" t="s">
        <v>284</v>
      </c>
      <c r="C147" s="18" t="s">
        <v>499</v>
      </c>
      <c r="D147" s="21" t="s">
        <v>500</v>
      </c>
      <c r="E147" s="23" t="s">
        <v>564</v>
      </c>
      <c r="F147" s="23" t="s">
        <v>564</v>
      </c>
      <c r="G147" s="23" t="s">
        <v>564</v>
      </c>
      <c r="H147" s="23" t="s">
        <v>564</v>
      </c>
      <c r="I147" s="23" t="s">
        <v>564</v>
      </c>
      <c r="J147" s="23" t="s">
        <v>564</v>
      </c>
      <c r="K147" s="23" t="s">
        <v>564</v>
      </c>
      <c r="L147" s="23" t="s">
        <v>564</v>
      </c>
      <c r="M147" s="23" t="s">
        <v>564</v>
      </c>
      <c r="N147" s="23" t="s">
        <v>564</v>
      </c>
      <c r="O147" s="23" t="s">
        <v>564</v>
      </c>
      <c r="P147" s="23" t="s">
        <v>564</v>
      </c>
      <c r="Q147" s="23" t="s">
        <v>564</v>
      </c>
      <c r="R147" s="23" t="s">
        <v>564</v>
      </c>
      <c r="S147" s="24" t="s">
        <v>564</v>
      </c>
      <c r="T147" s="23" t="s">
        <v>564</v>
      </c>
      <c r="U147" s="23" t="s">
        <v>564</v>
      </c>
      <c r="V147" s="23" t="s">
        <v>564</v>
      </c>
      <c r="W147" s="23" t="s">
        <v>564</v>
      </c>
      <c r="X147" s="23" t="s">
        <v>564</v>
      </c>
      <c r="Y147" s="23" t="s">
        <v>564</v>
      </c>
      <c r="Z147" s="23" t="s">
        <v>564</v>
      </c>
      <c r="AA147" s="23" t="s">
        <v>564</v>
      </c>
      <c r="AB147" s="23" t="s">
        <v>564</v>
      </c>
      <c r="AC147" s="23" t="s">
        <v>564</v>
      </c>
      <c r="AD147" s="23" t="s">
        <v>564</v>
      </c>
      <c r="AE147" s="23" t="s">
        <v>564</v>
      </c>
      <c r="AF147" s="23" t="s">
        <v>564</v>
      </c>
      <c r="AG147" s="23" t="s">
        <v>564</v>
      </c>
      <c r="AH147" s="24" t="s">
        <v>564</v>
      </c>
    </row>
    <row r="148" spans="2:34" x14ac:dyDescent="0.2">
      <c r="B148" s="33" t="s">
        <v>284</v>
      </c>
      <c r="C148" s="18" t="s">
        <v>92</v>
      </c>
      <c r="D148" s="21" t="s">
        <v>190</v>
      </c>
      <c r="E148" s="23">
        <v>9.9447513812154692E-2</v>
      </c>
      <c r="F148" s="23">
        <v>1.6574585635359115E-2</v>
      </c>
      <c r="G148" s="23">
        <v>0</v>
      </c>
      <c r="H148" s="23">
        <v>2.7624309392265192E-2</v>
      </c>
      <c r="I148" s="23">
        <v>0.143646408839779</v>
      </c>
      <c r="J148" s="23">
        <v>0.13812154696132597</v>
      </c>
      <c r="K148" s="23">
        <v>3.8674033149171269E-2</v>
      </c>
      <c r="L148" s="23">
        <v>0.13259668508287292</v>
      </c>
      <c r="M148" s="23">
        <v>4.4198895027624308E-2</v>
      </c>
      <c r="N148" s="23">
        <v>4.4198895027624308E-2</v>
      </c>
      <c r="O148" s="23">
        <v>0</v>
      </c>
      <c r="P148" s="23">
        <v>0.14917127071823205</v>
      </c>
      <c r="Q148" s="23">
        <v>0.14917127071823205</v>
      </c>
      <c r="R148" s="23">
        <v>1.6574585635359115E-2</v>
      </c>
      <c r="S148" s="24">
        <v>905</v>
      </c>
      <c r="T148" s="23">
        <v>8.6956521739130432E-2</v>
      </c>
      <c r="U148" s="23">
        <v>4.3478260869565216E-2</v>
      </c>
      <c r="V148" s="23">
        <v>0</v>
      </c>
      <c r="W148" s="23">
        <v>4.3478260869565216E-2</v>
      </c>
      <c r="X148" s="23">
        <v>0.30434782608695654</v>
      </c>
      <c r="Y148" s="23">
        <v>0.13043478260869565</v>
      </c>
      <c r="Z148" s="23">
        <v>4.3478260869565216E-2</v>
      </c>
      <c r="AA148" s="23">
        <v>4.3478260869565216E-2</v>
      </c>
      <c r="AB148" s="23">
        <v>4.3478260869565216E-2</v>
      </c>
      <c r="AC148" s="23">
        <v>4.3478260869565216E-2</v>
      </c>
      <c r="AD148" s="23">
        <v>0</v>
      </c>
      <c r="AE148" s="23">
        <v>0.13043478260869565</v>
      </c>
      <c r="AF148" s="23">
        <v>8.6956521739130432E-2</v>
      </c>
      <c r="AG148" s="23">
        <v>4.3478260869565216E-2</v>
      </c>
      <c r="AH148" s="24">
        <v>115</v>
      </c>
    </row>
    <row r="149" spans="2:34" x14ac:dyDescent="0.2">
      <c r="B149" s="33" t="s">
        <v>284</v>
      </c>
      <c r="C149" s="18" t="s">
        <v>503</v>
      </c>
      <c r="D149" s="21" t="s">
        <v>504</v>
      </c>
      <c r="E149" s="23" t="s">
        <v>564</v>
      </c>
      <c r="F149" s="23" t="s">
        <v>564</v>
      </c>
      <c r="G149" s="23" t="s">
        <v>564</v>
      </c>
      <c r="H149" s="23" t="s">
        <v>564</v>
      </c>
      <c r="I149" s="23" t="s">
        <v>564</v>
      </c>
      <c r="J149" s="23" t="s">
        <v>564</v>
      </c>
      <c r="K149" s="23" t="s">
        <v>564</v>
      </c>
      <c r="L149" s="23" t="s">
        <v>564</v>
      </c>
      <c r="M149" s="23" t="s">
        <v>564</v>
      </c>
      <c r="N149" s="23" t="s">
        <v>564</v>
      </c>
      <c r="O149" s="23" t="s">
        <v>564</v>
      </c>
      <c r="P149" s="23" t="s">
        <v>564</v>
      </c>
      <c r="Q149" s="23" t="s">
        <v>564</v>
      </c>
      <c r="R149" s="23" t="s">
        <v>564</v>
      </c>
      <c r="S149" s="24" t="s">
        <v>564</v>
      </c>
      <c r="T149" s="23" t="s">
        <v>564</v>
      </c>
      <c r="U149" s="23" t="s">
        <v>564</v>
      </c>
      <c r="V149" s="23" t="s">
        <v>564</v>
      </c>
      <c r="W149" s="23" t="s">
        <v>564</v>
      </c>
      <c r="X149" s="23" t="s">
        <v>564</v>
      </c>
      <c r="Y149" s="23" t="s">
        <v>564</v>
      </c>
      <c r="Z149" s="23" t="s">
        <v>564</v>
      </c>
      <c r="AA149" s="23" t="s">
        <v>564</v>
      </c>
      <c r="AB149" s="23" t="s">
        <v>564</v>
      </c>
      <c r="AC149" s="23" t="s">
        <v>564</v>
      </c>
      <c r="AD149" s="23" t="s">
        <v>564</v>
      </c>
      <c r="AE149" s="23" t="s">
        <v>564</v>
      </c>
      <c r="AF149" s="23" t="s">
        <v>564</v>
      </c>
      <c r="AG149" s="23" t="s">
        <v>564</v>
      </c>
      <c r="AH149" s="24" t="s">
        <v>564</v>
      </c>
    </row>
    <row r="150" spans="2:34" x14ac:dyDescent="0.2">
      <c r="B150" s="33" t="s">
        <v>284</v>
      </c>
      <c r="C150" s="18" t="s">
        <v>98</v>
      </c>
      <c r="D150" s="21" t="s">
        <v>331</v>
      </c>
      <c r="E150" s="23" t="s">
        <v>564</v>
      </c>
      <c r="F150" s="23" t="s">
        <v>564</v>
      </c>
      <c r="G150" s="23" t="s">
        <v>564</v>
      </c>
      <c r="H150" s="23" t="s">
        <v>564</v>
      </c>
      <c r="I150" s="23" t="s">
        <v>564</v>
      </c>
      <c r="J150" s="23" t="s">
        <v>564</v>
      </c>
      <c r="K150" s="23" t="s">
        <v>564</v>
      </c>
      <c r="L150" s="23" t="s">
        <v>564</v>
      </c>
      <c r="M150" s="23" t="s">
        <v>564</v>
      </c>
      <c r="N150" s="23" t="s">
        <v>564</v>
      </c>
      <c r="O150" s="23" t="s">
        <v>564</v>
      </c>
      <c r="P150" s="23" t="s">
        <v>564</v>
      </c>
      <c r="Q150" s="23" t="s">
        <v>564</v>
      </c>
      <c r="R150" s="23" t="s">
        <v>564</v>
      </c>
      <c r="S150" s="24" t="s">
        <v>564</v>
      </c>
      <c r="T150" s="23" t="s">
        <v>564</v>
      </c>
      <c r="U150" s="23" t="s">
        <v>564</v>
      </c>
      <c r="V150" s="23" t="s">
        <v>564</v>
      </c>
      <c r="W150" s="23" t="s">
        <v>564</v>
      </c>
      <c r="X150" s="23" t="s">
        <v>564</v>
      </c>
      <c r="Y150" s="23" t="s">
        <v>564</v>
      </c>
      <c r="Z150" s="23" t="s">
        <v>564</v>
      </c>
      <c r="AA150" s="23" t="s">
        <v>564</v>
      </c>
      <c r="AB150" s="23" t="s">
        <v>564</v>
      </c>
      <c r="AC150" s="23" t="s">
        <v>564</v>
      </c>
      <c r="AD150" s="23" t="s">
        <v>564</v>
      </c>
      <c r="AE150" s="23" t="s">
        <v>564</v>
      </c>
      <c r="AF150" s="23" t="s">
        <v>564</v>
      </c>
      <c r="AG150" s="23" t="s">
        <v>564</v>
      </c>
      <c r="AH150" s="24" t="s">
        <v>564</v>
      </c>
    </row>
    <row r="151" spans="2:34" x14ac:dyDescent="0.2">
      <c r="B151" s="33" t="s">
        <v>284</v>
      </c>
      <c r="C151" s="18" t="s">
        <v>498</v>
      </c>
      <c r="D151" s="21" t="s">
        <v>332</v>
      </c>
      <c r="E151" s="23">
        <v>4.8048048048048048E-2</v>
      </c>
      <c r="F151" s="23">
        <v>2.4024024024024024E-2</v>
      </c>
      <c r="G151" s="23">
        <v>0</v>
      </c>
      <c r="H151" s="23">
        <v>1.5015015015015015E-2</v>
      </c>
      <c r="I151" s="23">
        <v>5.7057057057057055E-2</v>
      </c>
      <c r="J151" s="23">
        <v>9.45945945945946E-2</v>
      </c>
      <c r="K151" s="23">
        <v>5.1051051051051052E-2</v>
      </c>
      <c r="L151" s="23">
        <v>0.23273273273273273</v>
      </c>
      <c r="M151" s="23">
        <v>2.4024024024024024E-2</v>
      </c>
      <c r="N151" s="23">
        <v>9.0090090090090089E-3</v>
      </c>
      <c r="O151" s="23">
        <v>1.5015015015015015E-3</v>
      </c>
      <c r="P151" s="23">
        <v>0.15765765765765766</v>
      </c>
      <c r="Q151" s="23">
        <v>0.1996996996996997</v>
      </c>
      <c r="R151" s="23">
        <v>8.408408408408409E-2</v>
      </c>
      <c r="S151" s="24">
        <v>3330</v>
      </c>
      <c r="T151" s="23">
        <v>9.0909090909090912E-2</v>
      </c>
      <c r="U151" s="23">
        <v>9.0909090909090912E-2</v>
      </c>
      <c r="V151" s="23">
        <v>0</v>
      </c>
      <c r="W151" s="23">
        <v>0</v>
      </c>
      <c r="X151" s="23">
        <v>9.0909090909090912E-2</v>
      </c>
      <c r="Y151" s="23">
        <v>9.0909090909090912E-2</v>
      </c>
      <c r="Z151" s="23">
        <v>9.0909090909090912E-2</v>
      </c>
      <c r="AA151" s="23">
        <v>9.0909090909090912E-2</v>
      </c>
      <c r="AB151" s="23">
        <v>9.0909090909090912E-2</v>
      </c>
      <c r="AC151" s="23">
        <v>0</v>
      </c>
      <c r="AD151" s="23">
        <v>0</v>
      </c>
      <c r="AE151" s="23">
        <v>9.0909090909090912E-2</v>
      </c>
      <c r="AF151" s="23">
        <v>9.0909090909090912E-2</v>
      </c>
      <c r="AG151" s="23">
        <v>9.0909090909090912E-2</v>
      </c>
      <c r="AH151" s="24">
        <v>55</v>
      </c>
    </row>
    <row r="152" spans="2:34" x14ac:dyDescent="0.2">
      <c r="B152" s="33" t="s">
        <v>284</v>
      </c>
      <c r="C152" s="18" t="s">
        <v>105</v>
      </c>
      <c r="D152" s="21" t="s">
        <v>333</v>
      </c>
      <c r="E152" s="23" t="s">
        <v>564</v>
      </c>
      <c r="F152" s="23" t="s">
        <v>564</v>
      </c>
      <c r="G152" s="23" t="s">
        <v>564</v>
      </c>
      <c r="H152" s="23" t="s">
        <v>564</v>
      </c>
      <c r="I152" s="23" t="s">
        <v>564</v>
      </c>
      <c r="J152" s="23" t="s">
        <v>564</v>
      </c>
      <c r="K152" s="23" t="s">
        <v>564</v>
      </c>
      <c r="L152" s="23" t="s">
        <v>564</v>
      </c>
      <c r="M152" s="23" t="s">
        <v>564</v>
      </c>
      <c r="N152" s="23" t="s">
        <v>564</v>
      </c>
      <c r="O152" s="23" t="s">
        <v>564</v>
      </c>
      <c r="P152" s="23" t="s">
        <v>564</v>
      </c>
      <c r="Q152" s="23" t="s">
        <v>564</v>
      </c>
      <c r="R152" s="23" t="s">
        <v>564</v>
      </c>
      <c r="S152" s="24" t="s">
        <v>564</v>
      </c>
      <c r="T152" s="23" t="s">
        <v>564</v>
      </c>
      <c r="U152" s="23" t="s">
        <v>564</v>
      </c>
      <c r="V152" s="23" t="s">
        <v>564</v>
      </c>
      <c r="W152" s="23" t="s">
        <v>564</v>
      </c>
      <c r="X152" s="23" t="s">
        <v>564</v>
      </c>
      <c r="Y152" s="23" t="s">
        <v>564</v>
      </c>
      <c r="Z152" s="23" t="s">
        <v>564</v>
      </c>
      <c r="AA152" s="23" t="s">
        <v>564</v>
      </c>
      <c r="AB152" s="23" t="s">
        <v>564</v>
      </c>
      <c r="AC152" s="23" t="s">
        <v>564</v>
      </c>
      <c r="AD152" s="23" t="s">
        <v>564</v>
      </c>
      <c r="AE152" s="23" t="s">
        <v>564</v>
      </c>
      <c r="AF152" s="23" t="s">
        <v>564</v>
      </c>
      <c r="AG152" s="23" t="s">
        <v>564</v>
      </c>
      <c r="AH152" s="24" t="s">
        <v>564</v>
      </c>
    </row>
    <row r="153" spans="2:34" x14ac:dyDescent="0.2">
      <c r="B153" s="33" t="s">
        <v>284</v>
      </c>
      <c r="C153" s="18" t="s">
        <v>108</v>
      </c>
      <c r="D153" s="21" t="s">
        <v>334</v>
      </c>
      <c r="E153" s="23">
        <v>8.0962800875273522E-2</v>
      </c>
      <c r="F153" s="23">
        <v>4.5951859956236324E-2</v>
      </c>
      <c r="G153" s="23">
        <v>4.3763676148796497E-3</v>
      </c>
      <c r="H153" s="23">
        <v>2.4070021881838075E-2</v>
      </c>
      <c r="I153" s="23">
        <v>5.689277899343545E-2</v>
      </c>
      <c r="J153" s="23">
        <v>2.8446389496717725E-2</v>
      </c>
      <c r="K153" s="23">
        <v>2.8446389496717725E-2</v>
      </c>
      <c r="L153" s="23">
        <v>6.5645514223194742E-2</v>
      </c>
      <c r="M153" s="23">
        <v>2.1881838074398249E-2</v>
      </c>
      <c r="N153" s="23">
        <v>1.0940919037199124E-2</v>
      </c>
      <c r="O153" s="23">
        <v>4.3763676148796497E-3</v>
      </c>
      <c r="P153" s="23">
        <v>0.12035010940919037</v>
      </c>
      <c r="Q153" s="23">
        <v>0.40262582056892782</v>
      </c>
      <c r="R153" s="23">
        <v>0.10065645514223195</v>
      </c>
      <c r="S153" s="24">
        <v>2285</v>
      </c>
      <c r="T153" s="23">
        <v>0.18181818181818182</v>
      </c>
      <c r="U153" s="23">
        <v>0.12121212121212122</v>
      </c>
      <c r="V153" s="23">
        <v>0</v>
      </c>
      <c r="W153" s="23">
        <v>0</v>
      </c>
      <c r="X153" s="23">
        <v>0.15151515151515152</v>
      </c>
      <c r="Y153" s="23">
        <v>3.0303030303030304E-2</v>
      </c>
      <c r="Z153" s="23">
        <v>3.0303030303030304E-2</v>
      </c>
      <c r="AA153" s="23">
        <v>0</v>
      </c>
      <c r="AB153" s="23">
        <v>9.0909090909090912E-2</v>
      </c>
      <c r="AC153" s="23">
        <v>3.0303030303030304E-2</v>
      </c>
      <c r="AD153" s="23">
        <v>0</v>
      </c>
      <c r="AE153" s="23">
        <v>9.0909090909090912E-2</v>
      </c>
      <c r="AF153" s="23">
        <v>0.18181818181818182</v>
      </c>
      <c r="AG153" s="23">
        <v>9.0909090909090912E-2</v>
      </c>
      <c r="AH153" s="24">
        <v>165</v>
      </c>
    </row>
    <row r="154" spans="2:34" x14ac:dyDescent="0.2">
      <c r="B154" s="33" t="s">
        <v>284</v>
      </c>
      <c r="C154" s="18" t="s">
        <v>109</v>
      </c>
      <c r="D154" s="21" t="s">
        <v>335</v>
      </c>
      <c r="E154" s="23">
        <v>1.2158054711246201E-2</v>
      </c>
      <c r="F154" s="23">
        <v>3.4954407294832825E-2</v>
      </c>
      <c r="G154" s="23">
        <v>1.5197568389057751E-3</v>
      </c>
      <c r="H154" s="23">
        <v>2.2796352583586626E-2</v>
      </c>
      <c r="I154" s="23">
        <v>5.4711246200607903E-2</v>
      </c>
      <c r="J154" s="23">
        <v>0.10182370820668693</v>
      </c>
      <c r="K154" s="23">
        <v>3.7993920972644375E-2</v>
      </c>
      <c r="L154" s="23">
        <v>0.21124620060790272</v>
      </c>
      <c r="M154" s="23">
        <v>1.9756838905775075E-2</v>
      </c>
      <c r="N154" s="23">
        <v>7.5987841945288756E-3</v>
      </c>
      <c r="O154" s="23">
        <v>3.0395136778115501E-3</v>
      </c>
      <c r="P154" s="23">
        <v>7.598784194528875E-2</v>
      </c>
      <c r="Q154" s="23">
        <v>0.36170212765957449</v>
      </c>
      <c r="R154" s="23">
        <v>5.7750759878419454E-2</v>
      </c>
      <c r="S154" s="24">
        <v>3290</v>
      </c>
      <c r="T154" s="23">
        <v>4.3478260869565216E-2</v>
      </c>
      <c r="U154" s="23">
        <v>0.14492753623188406</v>
      </c>
      <c r="V154" s="23">
        <v>0</v>
      </c>
      <c r="W154" s="23">
        <v>2.8985507246376812E-2</v>
      </c>
      <c r="X154" s="23">
        <v>0.11594202898550725</v>
      </c>
      <c r="Y154" s="23">
        <v>7.2463768115942032E-2</v>
      </c>
      <c r="Z154" s="23">
        <v>4.3478260869565216E-2</v>
      </c>
      <c r="AA154" s="23">
        <v>0.13043478260869565</v>
      </c>
      <c r="AB154" s="23">
        <v>7.2463768115942032E-2</v>
      </c>
      <c r="AC154" s="23">
        <v>1.4492753623188406E-2</v>
      </c>
      <c r="AD154" s="23">
        <v>0</v>
      </c>
      <c r="AE154" s="23">
        <v>4.3478260869565216E-2</v>
      </c>
      <c r="AF154" s="23">
        <v>0.21739130434782608</v>
      </c>
      <c r="AG154" s="23">
        <v>2.8985507246376812E-2</v>
      </c>
      <c r="AH154" s="24">
        <v>345</v>
      </c>
    </row>
    <row r="155" spans="2:34" x14ac:dyDescent="0.2">
      <c r="B155" s="33" t="s">
        <v>284</v>
      </c>
      <c r="C155" s="18" t="s">
        <v>110</v>
      </c>
      <c r="D155" s="21" t="s">
        <v>201</v>
      </c>
      <c r="E155" s="23" t="s">
        <v>564</v>
      </c>
      <c r="F155" s="23" t="s">
        <v>564</v>
      </c>
      <c r="G155" s="23" t="s">
        <v>564</v>
      </c>
      <c r="H155" s="23" t="s">
        <v>564</v>
      </c>
      <c r="I155" s="23" t="s">
        <v>564</v>
      </c>
      <c r="J155" s="23" t="s">
        <v>564</v>
      </c>
      <c r="K155" s="23" t="s">
        <v>564</v>
      </c>
      <c r="L155" s="23" t="s">
        <v>564</v>
      </c>
      <c r="M155" s="23" t="s">
        <v>564</v>
      </c>
      <c r="N155" s="23" t="s">
        <v>564</v>
      </c>
      <c r="O155" s="23" t="s">
        <v>564</v>
      </c>
      <c r="P155" s="23" t="s">
        <v>564</v>
      </c>
      <c r="Q155" s="23" t="s">
        <v>564</v>
      </c>
      <c r="R155" s="23" t="s">
        <v>564</v>
      </c>
      <c r="S155" s="24" t="s">
        <v>564</v>
      </c>
      <c r="T155" s="23" t="s">
        <v>564</v>
      </c>
      <c r="U155" s="23" t="s">
        <v>564</v>
      </c>
      <c r="V155" s="23" t="s">
        <v>564</v>
      </c>
      <c r="W155" s="23" t="s">
        <v>564</v>
      </c>
      <c r="X155" s="23" t="s">
        <v>564</v>
      </c>
      <c r="Y155" s="23" t="s">
        <v>564</v>
      </c>
      <c r="Z155" s="23" t="s">
        <v>564</v>
      </c>
      <c r="AA155" s="23" t="s">
        <v>564</v>
      </c>
      <c r="AB155" s="23" t="s">
        <v>564</v>
      </c>
      <c r="AC155" s="23" t="s">
        <v>564</v>
      </c>
      <c r="AD155" s="23" t="s">
        <v>564</v>
      </c>
      <c r="AE155" s="23" t="s">
        <v>564</v>
      </c>
      <c r="AF155" s="23" t="s">
        <v>564</v>
      </c>
      <c r="AG155" s="23" t="s">
        <v>564</v>
      </c>
      <c r="AH155" s="24" t="s">
        <v>564</v>
      </c>
    </row>
    <row r="156" spans="2:34" x14ac:dyDescent="0.2">
      <c r="B156" s="33" t="s">
        <v>284</v>
      </c>
      <c r="C156" s="18" t="s">
        <v>111</v>
      </c>
      <c r="D156" s="21" t="s">
        <v>336</v>
      </c>
      <c r="E156" s="23" t="s">
        <v>564</v>
      </c>
      <c r="F156" s="23" t="s">
        <v>564</v>
      </c>
      <c r="G156" s="23" t="s">
        <v>564</v>
      </c>
      <c r="H156" s="23" t="s">
        <v>564</v>
      </c>
      <c r="I156" s="23" t="s">
        <v>564</v>
      </c>
      <c r="J156" s="23" t="s">
        <v>564</v>
      </c>
      <c r="K156" s="23" t="s">
        <v>564</v>
      </c>
      <c r="L156" s="23" t="s">
        <v>564</v>
      </c>
      <c r="M156" s="23" t="s">
        <v>564</v>
      </c>
      <c r="N156" s="23" t="s">
        <v>564</v>
      </c>
      <c r="O156" s="23" t="s">
        <v>564</v>
      </c>
      <c r="P156" s="23" t="s">
        <v>564</v>
      </c>
      <c r="Q156" s="23" t="s">
        <v>564</v>
      </c>
      <c r="R156" s="23" t="s">
        <v>564</v>
      </c>
      <c r="S156" s="24" t="s">
        <v>564</v>
      </c>
      <c r="T156" s="23" t="s">
        <v>564</v>
      </c>
      <c r="U156" s="23" t="s">
        <v>564</v>
      </c>
      <c r="V156" s="23" t="s">
        <v>564</v>
      </c>
      <c r="W156" s="23" t="s">
        <v>564</v>
      </c>
      <c r="X156" s="23" t="s">
        <v>564</v>
      </c>
      <c r="Y156" s="23" t="s">
        <v>564</v>
      </c>
      <c r="Z156" s="23" t="s">
        <v>564</v>
      </c>
      <c r="AA156" s="23" t="s">
        <v>564</v>
      </c>
      <c r="AB156" s="23" t="s">
        <v>564</v>
      </c>
      <c r="AC156" s="23" t="s">
        <v>564</v>
      </c>
      <c r="AD156" s="23" t="s">
        <v>564</v>
      </c>
      <c r="AE156" s="23" t="s">
        <v>564</v>
      </c>
      <c r="AF156" s="23" t="s">
        <v>564</v>
      </c>
      <c r="AG156" s="23" t="s">
        <v>564</v>
      </c>
      <c r="AH156" s="24" t="s">
        <v>564</v>
      </c>
    </row>
    <row r="157" spans="2:34" x14ac:dyDescent="0.2">
      <c r="B157" s="33" t="s">
        <v>288</v>
      </c>
      <c r="C157" s="18" t="s">
        <v>113</v>
      </c>
      <c r="D157" s="21" t="s">
        <v>337</v>
      </c>
      <c r="E157" s="23" t="s">
        <v>564</v>
      </c>
      <c r="F157" s="23" t="s">
        <v>564</v>
      </c>
      <c r="G157" s="23" t="s">
        <v>564</v>
      </c>
      <c r="H157" s="23" t="s">
        <v>564</v>
      </c>
      <c r="I157" s="23" t="s">
        <v>564</v>
      </c>
      <c r="J157" s="23" t="s">
        <v>564</v>
      </c>
      <c r="K157" s="23" t="s">
        <v>564</v>
      </c>
      <c r="L157" s="23" t="s">
        <v>564</v>
      </c>
      <c r="M157" s="23" t="s">
        <v>564</v>
      </c>
      <c r="N157" s="23" t="s">
        <v>564</v>
      </c>
      <c r="O157" s="23" t="s">
        <v>564</v>
      </c>
      <c r="P157" s="23" t="s">
        <v>564</v>
      </c>
      <c r="Q157" s="23" t="s">
        <v>564</v>
      </c>
      <c r="R157" s="23" t="s">
        <v>564</v>
      </c>
      <c r="S157" s="24" t="s">
        <v>564</v>
      </c>
      <c r="T157" s="23" t="s">
        <v>564</v>
      </c>
      <c r="U157" s="23" t="s">
        <v>564</v>
      </c>
      <c r="V157" s="23" t="s">
        <v>564</v>
      </c>
      <c r="W157" s="23" t="s">
        <v>564</v>
      </c>
      <c r="X157" s="23" t="s">
        <v>564</v>
      </c>
      <c r="Y157" s="23" t="s">
        <v>564</v>
      </c>
      <c r="Z157" s="23" t="s">
        <v>564</v>
      </c>
      <c r="AA157" s="23" t="s">
        <v>564</v>
      </c>
      <c r="AB157" s="23" t="s">
        <v>564</v>
      </c>
      <c r="AC157" s="23" t="s">
        <v>564</v>
      </c>
      <c r="AD157" s="23" t="s">
        <v>564</v>
      </c>
      <c r="AE157" s="23" t="s">
        <v>564</v>
      </c>
      <c r="AF157" s="23" t="s">
        <v>564</v>
      </c>
      <c r="AG157" s="23" t="s">
        <v>564</v>
      </c>
      <c r="AH157" s="24" t="s">
        <v>564</v>
      </c>
    </row>
    <row r="158" spans="2:34" x14ac:dyDescent="0.2">
      <c r="B158" s="33" t="s">
        <v>288</v>
      </c>
      <c r="C158" s="18" t="s">
        <v>521</v>
      </c>
      <c r="D158" s="21" t="s">
        <v>522</v>
      </c>
      <c r="E158" s="23" t="s">
        <v>564</v>
      </c>
      <c r="F158" s="23" t="s">
        <v>564</v>
      </c>
      <c r="G158" s="23" t="s">
        <v>564</v>
      </c>
      <c r="H158" s="23" t="s">
        <v>564</v>
      </c>
      <c r="I158" s="23" t="s">
        <v>564</v>
      </c>
      <c r="J158" s="23" t="s">
        <v>564</v>
      </c>
      <c r="K158" s="23" t="s">
        <v>564</v>
      </c>
      <c r="L158" s="23" t="s">
        <v>564</v>
      </c>
      <c r="M158" s="23" t="s">
        <v>564</v>
      </c>
      <c r="N158" s="23" t="s">
        <v>564</v>
      </c>
      <c r="O158" s="23" t="s">
        <v>564</v>
      </c>
      <c r="P158" s="23" t="s">
        <v>564</v>
      </c>
      <c r="Q158" s="23" t="s">
        <v>564</v>
      </c>
      <c r="R158" s="23" t="s">
        <v>564</v>
      </c>
      <c r="S158" s="24" t="s">
        <v>564</v>
      </c>
      <c r="T158" s="23" t="s">
        <v>564</v>
      </c>
      <c r="U158" s="23" t="s">
        <v>564</v>
      </c>
      <c r="V158" s="23" t="s">
        <v>564</v>
      </c>
      <c r="W158" s="23" t="s">
        <v>564</v>
      </c>
      <c r="X158" s="23" t="s">
        <v>564</v>
      </c>
      <c r="Y158" s="23" t="s">
        <v>564</v>
      </c>
      <c r="Z158" s="23" t="s">
        <v>564</v>
      </c>
      <c r="AA158" s="23" t="s">
        <v>564</v>
      </c>
      <c r="AB158" s="23" t="s">
        <v>564</v>
      </c>
      <c r="AC158" s="23" t="s">
        <v>564</v>
      </c>
      <c r="AD158" s="23" t="s">
        <v>564</v>
      </c>
      <c r="AE158" s="23" t="s">
        <v>564</v>
      </c>
      <c r="AF158" s="23" t="s">
        <v>564</v>
      </c>
      <c r="AG158" s="23" t="s">
        <v>564</v>
      </c>
      <c r="AH158" s="24" t="s">
        <v>564</v>
      </c>
    </row>
    <row r="159" spans="2:34" x14ac:dyDescent="0.2">
      <c r="B159" s="33" t="s">
        <v>288</v>
      </c>
      <c r="C159" s="18" t="s">
        <v>561</v>
      </c>
      <c r="D159" s="21" t="s">
        <v>562</v>
      </c>
      <c r="E159" s="23" t="s">
        <v>564</v>
      </c>
      <c r="F159" s="23" t="s">
        <v>564</v>
      </c>
      <c r="G159" s="23" t="s">
        <v>564</v>
      </c>
      <c r="H159" s="23" t="s">
        <v>564</v>
      </c>
      <c r="I159" s="23" t="s">
        <v>564</v>
      </c>
      <c r="J159" s="23" t="s">
        <v>564</v>
      </c>
      <c r="K159" s="23" t="s">
        <v>564</v>
      </c>
      <c r="L159" s="23" t="s">
        <v>564</v>
      </c>
      <c r="M159" s="23" t="s">
        <v>564</v>
      </c>
      <c r="N159" s="23" t="s">
        <v>564</v>
      </c>
      <c r="O159" s="23" t="s">
        <v>564</v>
      </c>
      <c r="P159" s="23" t="s">
        <v>564</v>
      </c>
      <c r="Q159" s="23" t="s">
        <v>564</v>
      </c>
      <c r="R159" s="23" t="s">
        <v>564</v>
      </c>
      <c r="S159" s="24" t="s">
        <v>564</v>
      </c>
      <c r="T159" s="23" t="s">
        <v>564</v>
      </c>
      <c r="U159" s="23" t="s">
        <v>564</v>
      </c>
      <c r="V159" s="23" t="s">
        <v>564</v>
      </c>
      <c r="W159" s="23" t="s">
        <v>564</v>
      </c>
      <c r="X159" s="23" t="s">
        <v>564</v>
      </c>
      <c r="Y159" s="23" t="s">
        <v>564</v>
      </c>
      <c r="Z159" s="23" t="s">
        <v>564</v>
      </c>
      <c r="AA159" s="23" t="s">
        <v>564</v>
      </c>
      <c r="AB159" s="23" t="s">
        <v>564</v>
      </c>
      <c r="AC159" s="23" t="s">
        <v>564</v>
      </c>
      <c r="AD159" s="23" t="s">
        <v>564</v>
      </c>
      <c r="AE159" s="23" t="s">
        <v>564</v>
      </c>
      <c r="AF159" s="23" t="s">
        <v>564</v>
      </c>
      <c r="AG159" s="23" t="s">
        <v>564</v>
      </c>
      <c r="AH159" s="24" t="s">
        <v>564</v>
      </c>
    </row>
    <row r="160" spans="2:34" x14ac:dyDescent="0.2">
      <c r="B160" s="33" t="s">
        <v>288</v>
      </c>
      <c r="C160" s="18" t="s">
        <v>114</v>
      </c>
      <c r="D160" s="21" t="s">
        <v>202</v>
      </c>
      <c r="E160" s="23" t="s">
        <v>564</v>
      </c>
      <c r="F160" s="23" t="s">
        <v>564</v>
      </c>
      <c r="G160" s="23" t="s">
        <v>564</v>
      </c>
      <c r="H160" s="23" t="s">
        <v>564</v>
      </c>
      <c r="I160" s="23" t="s">
        <v>564</v>
      </c>
      <c r="J160" s="23" t="s">
        <v>564</v>
      </c>
      <c r="K160" s="23" t="s">
        <v>564</v>
      </c>
      <c r="L160" s="23" t="s">
        <v>564</v>
      </c>
      <c r="M160" s="23" t="s">
        <v>564</v>
      </c>
      <c r="N160" s="23" t="s">
        <v>564</v>
      </c>
      <c r="O160" s="23" t="s">
        <v>564</v>
      </c>
      <c r="P160" s="23" t="s">
        <v>564</v>
      </c>
      <c r="Q160" s="23" t="s">
        <v>564</v>
      </c>
      <c r="R160" s="23" t="s">
        <v>564</v>
      </c>
      <c r="S160" s="24" t="s">
        <v>564</v>
      </c>
      <c r="T160" s="23" t="s">
        <v>564</v>
      </c>
      <c r="U160" s="23" t="s">
        <v>564</v>
      </c>
      <c r="V160" s="23" t="s">
        <v>564</v>
      </c>
      <c r="W160" s="23" t="s">
        <v>564</v>
      </c>
      <c r="X160" s="23" t="s">
        <v>564</v>
      </c>
      <c r="Y160" s="23" t="s">
        <v>564</v>
      </c>
      <c r="Z160" s="23" t="s">
        <v>564</v>
      </c>
      <c r="AA160" s="23" t="s">
        <v>564</v>
      </c>
      <c r="AB160" s="23" t="s">
        <v>564</v>
      </c>
      <c r="AC160" s="23" t="s">
        <v>564</v>
      </c>
      <c r="AD160" s="23" t="s">
        <v>564</v>
      </c>
      <c r="AE160" s="23" t="s">
        <v>564</v>
      </c>
      <c r="AF160" s="23" t="s">
        <v>564</v>
      </c>
      <c r="AG160" s="23" t="s">
        <v>564</v>
      </c>
      <c r="AH160" s="24" t="s">
        <v>564</v>
      </c>
    </row>
    <row r="161" spans="2:34" x14ac:dyDescent="0.2">
      <c r="B161" s="33" t="s">
        <v>288</v>
      </c>
      <c r="C161" s="18" t="s">
        <v>115</v>
      </c>
      <c r="D161" s="21" t="s">
        <v>338</v>
      </c>
      <c r="E161" s="23">
        <v>1.11731843575419E-2</v>
      </c>
      <c r="F161" s="23">
        <v>1.8156424581005588E-2</v>
      </c>
      <c r="G161" s="23">
        <v>0</v>
      </c>
      <c r="H161" s="23">
        <v>2.5139664804469275E-2</v>
      </c>
      <c r="I161" s="23">
        <v>5.7262569832402237E-2</v>
      </c>
      <c r="J161" s="23">
        <v>4.7486033519553071E-2</v>
      </c>
      <c r="K161" s="23">
        <v>3.9106145251396648E-2</v>
      </c>
      <c r="L161" s="23">
        <v>0.28631284916201116</v>
      </c>
      <c r="M161" s="23">
        <v>2.3743016759776536E-2</v>
      </c>
      <c r="N161" s="23">
        <v>6.9832402234636867E-3</v>
      </c>
      <c r="O161" s="23">
        <v>1.3966480446927375E-3</v>
      </c>
      <c r="P161" s="23">
        <v>0.15502793296089384</v>
      </c>
      <c r="Q161" s="23">
        <v>0.23743016759776536</v>
      </c>
      <c r="R161" s="23">
        <v>8.7988826815642462E-2</v>
      </c>
      <c r="S161" s="24">
        <v>3580</v>
      </c>
      <c r="T161" s="23">
        <v>3.3333333333333333E-2</v>
      </c>
      <c r="U161" s="23">
        <v>6.6666666666666666E-2</v>
      </c>
      <c r="V161" s="23">
        <v>0</v>
      </c>
      <c r="W161" s="23">
        <v>3.3333333333333333E-2</v>
      </c>
      <c r="X161" s="23">
        <v>0.1</v>
      </c>
      <c r="Y161" s="23">
        <v>0.05</v>
      </c>
      <c r="Z161" s="23">
        <v>3.3333333333333333E-2</v>
      </c>
      <c r="AA161" s="23">
        <v>0.15</v>
      </c>
      <c r="AB161" s="23">
        <v>8.3333333333333329E-2</v>
      </c>
      <c r="AC161" s="23">
        <v>1.6666666666666666E-2</v>
      </c>
      <c r="AD161" s="23">
        <v>0</v>
      </c>
      <c r="AE161" s="23">
        <v>8.3333333333333329E-2</v>
      </c>
      <c r="AF161" s="23">
        <v>0.28333333333333333</v>
      </c>
      <c r="AG161" s="23">
        <v>6.6666666666666666E-2</v>
      </c>
      <c r="AH161" s="24">
        <v>300</v>
      </c>
    </row>
    <row r="162" spans="2:34" x14ac:dyDescent="0.2">
      <c r="B162" s="33" t="s">
        <v>288</v>
      </c>
      <c r="C162" s="18" t="s">
        <v>116</v>
      </c>
      <c r="D162" s="21" t="s">
        <v>203</v>
      </c>
      <c r="E162" s="23" t="s">
        <v>564</v>
      </c>
      <c r="F162" s="23" t="s">
        <v>564</v>
      </c>
      <c r="G162" s="23" t="s">
        <v>564</v>
      </c>
      <c r="H162" s="23" t="s">
        <v>564</v>
      </c>
      <c r="I162" s="23" t="s">
        <v>564</v>
      </c>
      <c r="J162" s="23" t="s">
        <v>564</v>
      </c>
      <c r="K162" s="23" t="s">
        <v>564</v>
      </c>
      <c r="L162" s="23" t="s">
        <v>564</v>
      </c>
      <c r="M162" s="23" t="s">
        <v>564</v>
      </c>
      <c r="N162" s="23" t="s">
        <v>564</v>
      </c>
      <c r="O162" s="23" t="s">
        <v>564</v>
      </c>
      <c r="P162" s="23" t="s">
        <v>564</v>
      </c>
      <c r="Q162" s="23" t="s">
        <v>564</v>
      </c>
      <c r="R162" s="23" t="s">
        <v>564</v>
      </c>
      <c r="S162" s="24" t="s">
        <v>564</v>
      </c>
      <c r="T162" s="23" t="s">
        <v>564</v>
      </c>
      <c r="U162" s="23" t="s">
        <v>564</v>
      </c>
      <c r="V162" s="23" t="s">
        <v>564</v>
      </c>
      <c r="W162" s="23" t="s">
        <v>564</v>
      </c>
      <c r="X162" s="23" t="s">
        <v>564</v>
      </c>
      <c r="Y162" s="23" t="s">
        <v>564</v>
      </c>
      <c r="Z162" s="23" t="s">
        <v>564</v>
      </c>
      <c r="AA162" s="23" t="s">
        <v>564</v>
      </c>
      <c r="AB162" s="23" t="s">
        <v>564</v>
      </c>
      <c r="AC162" s="23" t="s">
        <v>564</v>
      </c>
      <c r="AD162" s="23" t="s">
        <v>564</v>
      </c>
      <c r="AE162" s="23" t="s">
        <v>564</v>
      </c>
      <c r="AF162" s="23" t="s">
        <v>564</v>
      </c>
      <c r="AG162" s="23" t="s">
        <v>564</v>
      </c>
      <c r="AH162" s="24" t="s">
        <v>564</v>
      </c>
    </row>
    <row r="163" spans="2:34" x14ac:dyDescent="0.2">
      <c r="B163" s="33" t="s">
        <v>288</v>
      </c>
      <c r="C163" s="18" t="s">
        <v>117</v>
      </c>
      <c r="D163" s="21" t="s">
        <v>204</v>
      </c>
      <c r="E163" s="23" t="s">
        <v>564</v>
      </c>
      <c r="F163" s="23" t="s">
        <v>564</v>
      </c>
      <c r="G163" s="23" t="s">
        <v>564</v>
      </c>
      <c r="H163" s="23" t="s">
        <v>564</v>
      </c>
      <c r="I163" s="23" t="s">
        <v>564</v>
      </c>
      <c r="J163" s="23" t="s">
        <v>564</v>
      </c>
      <c r="K163" s="23" t="s">
        <v>564</v>
      </c>
      <c r="L163" s="23" t="s">
        <v>564</v>
      </c>
      <c r="M163" s="23" t="s">
        <v>564</v>
      </c>
      <c r="N163" s="23" t="s">
        <v>564</v>
      </c>
      <c r="O163" s="23" t="s">
        <v>564</v>
      </c>
      <c r="P163" s="23" t="s">
        <v>564</v>
      </c>
      <c r="Q163" s="23" t="s">
        <v>564</v>
      </c>
      <c r="R163" s="23" t="s">
        <v>564</v>
      </c>
      <c r="S163" s="24" t="s">
        <v>564</v>
      </c>
      <c r="T163" s="23" t="s">
        <v>564</v>
      </c>
      <c r="U163" s="23" t="s">
        <v>564</v>
      </c>
      <c r="V163" s="23" t="s">
        <v>564</v>
      </c>
      <c r="W163" s="23" t="s">
        <v>564</v>
      </c>
      <c r="X163" s="23" t="s">
        <v>564</v>
      </c>
      <c r="Y163" s="23" t="s">
        <v>564</v>
      </c>
      <c r="Z163" s="23" t="s">
        <v>564</v>
      </c>
      <c r="AA163" s="23" t="s">
        <v>564</v>
      </c>
      <c r="AB163" s="23" t="s">
        <v>564</v>
      </c>
      <c r="AC163" s="23" t="s">
        <v>564</v>
      </c>
      <c r="AD163" s="23" t="s">
        <v>564</v>
      </c>
      <c r="AE163" s="23" t="s">
        <v>564</v>
      </c>
      <c r="AF163" s="23" t="s">
        <v>564</v>
      </c>
      <c r="AG163" s="23" t="s">
        <v>564</v>
      </c>
      <c r="AH163" s="24" t="s">
        <v>564</v>
      </c>
    </row>
    <row r="164" spans="2:34" x14ac:dyDescent="0.2">
      <c r="B164" s="33" t="s">
        <v>288</v>
      </c>
      <c r="C164" s="18" t="s">
        <v>511</v>
      </c>
      <c r="D164" s="21" t="s">
        <v>512</v>
      </c>
      <c r="E164" s="23" t="s">
        <v>564</v>
      </c>
      <c r="F164" s="23" t="s">
        <v>564</v>
      </c>
      <c r="G164" s="23" t="s">
        <v>564</v>
      </c>
      <c r="H164" s="23" t="s">
        <v>564</v>
      </c>
      <c r="I164" s="23" t="s">
        <v>564</v>
      </c>
      <c r="J164" s="23" t="s">
        <v>564</v>
      </c>
      <c r="K164" s="23" t="s">
        <v>564</v>
      </c>
      <c r="L164" s="23" t="s">
        <v>564</v>
      </c>
      <c r="M164" s="23" t="s">
        <v>564</v>
      </c>
      <c r="N164" s="23" t="s">
        <v>564</v>
      </c>
      <c r="O164" s="23" t="s">
        <v>564</v>
      </c>
      <c r="P164" s="23" t="s">
        <v>564</v>
      </c>
      <c r="Q164" s="23" t="s">
        <v>564</v>
      </c>
      <c r="R164" s="23" t="s">
        <v>564</v>
      </c>
      <c r="S164" s="24" t="s">
        <v>564</v>
      </c>
      <c r="T164" s="23" t="s">
        <v>564</v>
      </c>
      <c r="U164" s="23" t="s">
        <v>564</v>
      </c>
      <c r="V164" s="23" t="s">
        <v>564</v>
      </c>
      <c r="W164" s="23" t="s">
        <v>564</v>
      </c>
      <c r="X164" s="23" t="s">
        <v>564</v>
      </c>
      <c r="Y164" s="23" t="s">
        <v>564</v>
      </c>
      <c r="Z164" s="23" t="s">
        <v>564</v>
      </c>
      <c r="AA164" s="23" t="s">
        <v>564</v>
      </c>
      <c r="AB164" s="23" t="s">
        <v>564</v>
      </c>
      <c r="AC164" s="23" t="s">
        <v>564</v>
      </c>
      <c r="AD164" s="23" t="s">
        <v>564</v>
      </c>
      <c r="AE164" s="23" t="s">
        <v>564</v>
      </c>
      <c r="AF164" s="23" t="s">
        <v>564</v>
      </c>
      <c r="AG164" s="23" t="s">
        <v>564</v>
      </c>
      <c r="AH164" s="24" t="s">
        <v>564</v>
      </c>
    </row>
    <row r="165" spans="2:34" x14ac:dyDescent="0.2">
      <c r="B165" s="33" t="s">
        <v>288</v>
      </c>
      <c r="C165" s="18" t="s">
        <v>120</v>
      </c>
      <c r="D165" s="21" t="s">
        <v>339</v>
      </c>
      <c r="E165" s="23" t="s">
        <v>564</v>
      </c>
      <c r="F165" s="23" t="s">
        <v>564</v>
      </c>
      <c r="G165" s="23" t="s">
        <v>564</v>
      </c>
      <c r="H165" s="23" t="s">
        <v>564</v>
      </c>
      <c r="I165" s="23" t="s">
        <v>564</v>
      </c>
      <c r="J165" s="23" t="s">
        <v>564</v>
      </c>
      <c r="K165" s="23" t="s">
        <v>564</v>
      </c>
      <c r="L165" s="23" t="s">
        <v>564</v>
      </c>
      <c r="M165" s="23" t="s">
        <v>564</v>
      </c>
      <c r="N165" s="23" t="s">
        <v>564</v>
      </c>
      <c r="O165" s="23" t="s">
        <v>564</v>
      </c>
      <c r="P165" s="23" t="s">
        <v>564</v>
      </c>
      <c r="Q165" s="23" t="s">
        <v>564</v>
      </c>
      <c r="R165" s="23" t="s">
        <v>564</v>
      </c>
      <c r="S165" s="24" t="s">
        <v>564</v>
      </c>
      <c r="T165" s="23" t="s">
        <v>564</v>
      </c>
      <c r="U165" s="23" t="s">
        <v>564</v>
      </c>
      <c r="V165" s="23" t="s">
        <v>564</v>
      </c>
      <c r="W165" s="23" t="s">
        <v>564</v>
      </c>
      <c r="X165" s="23" t="s">
        <v>564</v>
      </c>
      <c r="Y165" s="23" t="s">
        <v>564</v>
      </c>
      <c r="Z165" s="23" t="s">
        <v>564</v>
      </c>
      <c r="AA165" s="23" t="s">
        <v>564</v>
      </c>
      <c r="AB165" s="23" t="s">
        <v>564</v>
      </c>
      <c r="AC165" s="23" t="s">
        <v>564</v>
      </c>
      <c r="AD165" s="23" t="s">
        <v>564</v>
      </c>
      <c r="AE165" s="23" t="s">
        <v>564</v>
      </c>
      <c r="AF165" s="23" t="s">
        <v>564</v>
      </c>
      <c r="AG165" s="23" t="s">
        <v>564</v>
      </c>
      <c r="AH165" s="24" t="s">
        <v>564</v>
      </c>
    </row>
    <row r="166" spans="2:34" x14ac:dyDescent="0.2">
      <c r="B166" s="33" t="s">
        <v>288</v>
      </c>
      <c r="C166" s="18" t="s">
        <v>523</v>
      </c>
      <c r="D166" s="21" t="s">
        <v>524</v>
      </c>
      <c r="E166" s="23">
        <v>2.4199843871975019E-2</v>
      </c>
      <c r="F166" s="23">
        <v>1.405152224824356E-2</v>
      </c>
      <c r="G166" s="23">
        <v>7.8064012490241998E-4</v>
      </c>
      <c r="H166" s="23">
        <v>3.3567525370804062E-2</v>
      </c>
      <c r="I166" s="23">
        <v>5.4644808743169397E-2</v>
      </c>
      <c r="J166" s="23">
        <v>3.7470725995316159E-2</v>
      </c>
      <c r="K166" s="23">
        <v>5.8548009367681501E-2</v>
      </c>
      <c r="L166" s="23">
        <v>0.2724434035909446</v>
      </c>
      <c r="M166" s="23">
        <v>1.95160031225605E-2</v>
      </c>
      <c r="N166" s="23">
        <v>7.8064012490241998E-3</v>
      </c>
      <c r="O166" s="23">
        <v>1.56128024980484E-3</v>
      </c>
      <c r="P166" s="23">
        <v>0.16315378610460576</v>
      </c>
      <c r="Q166" s="23">
        <v>0.25292740046838408</v>
      </c>
      <c r="R166" s="23">
        <v>5.8548009367681501E-2</v>
      </c>
      <c r="S166" s="24">
        <v>6405</v>
      </c>
      <c r="T166" s="23">
        <v>3.7037037037037035E-2</v>
      </c>
      <c r="U166" s="23">
        <v>7.407407407407407E-2</v>
      </c>
      <c r="V166" s="23">
        <v>1.2345679012345678E-2</v>
      </c>
      <c r="W166" s="23">
        <v>2.4691358024691357E-2</v>
      </c>
      <c r="X166" s="23">
        <v>0.14814814814814814</v>
      </c>
      <c r="Y166" s="23">
        <v>6.1728395061728392E-2</v>
      </c>
      <c r="Z166" s="23">
        <v>7.407407407407407E-2</v>
      </c>
      <c r="AA166" s="23">
        <v>0.14814814814814814</v>
      </c>
      <c r="AB166" s="23">
        <v>7.407407407407407E-2</v>
      </c>
      <c r="AC166" s="23">
        <v>1.2345679012345678E-2</v>
      </c>
      <c r="AD166" s="23">
        <v>0</v>
      </c>
      <c r="AE166" s="23">
        <v>8.6419753086419748E-2</v>
      </c>
      <c r="AF166" s="23">
        <v>0.22222222222222221</v>
      </c>
      <c r="AG166" s="23">
        <v>3.7037037037037035E-2</v>
      </c>
      <c r="AH166" s="24">
        <v>405</v>
      </c>
    </row>
    <row r="167" spans="2:34" x14ac:dyDescent="0.2">
      <c r="B167" s="33" t="s">
        <v>288</v>
      </c>
      <c r="C167" s="18" t="s">
        <v>121</v>
      </c>
      <c r="D167" s="21" t="s">
        <v>340</v>
      </c>
      <c r="E167" s="23" t="s">
        <v>564</v>
      </c>
      <c r="F167" s="23" t="s">
        <v>564</v>
      </c>
      <c r="G167" s="23" t="s">
        <v>564</v>
      </c>
      <c r="H167" s="23" t="s">
        <v>564</v>
      </c>
      <c r="I167" s="23" t="s">
        <v>564</v>
      </c>
      <c r="J167" s="23" t="s">
        <v>564</v>
      </c>
      <c r="K167" s="23" t="s">
        <v>564</v>
      </c>
      <c r="L167" s="23" t="s">
        <v>564</v>
      </c>
      <c r="M167" s="23" t="s">
        <v>564</v>
      </c>
      <c r="N167" s="23" t="s">
        <v>564</v>
      </c>
      <c r="O167" s="23" t="s">
        <v>564</v>
      </c>
      <c r="P167" s="23" t="s">
        <v>564</v>
      </c>
      <c r="Q167" s="23" t="s">
        <v>564</v>
      </c>
      <c r="R167" s="23" t="s">
        <v>564</v>
      </c>
      <c r="S167" s="24" t="s">
        <v>564</v>
      </c>
      <c r="T167" s="23" t="s">
        <v>564</v>
      </c>
      <c r="U167" s="23" t="s">
        <v>564</v>
      </c>
      <c r="V167" s="23" t="s">
        <v>564</v>
      </c>
      <c r="W167" s="23" t="s">
        <v>564</v>
      </c>
      <c r="X167" s="23" t="s">
        <v>564</v>
      </c>
      <c r="Y167" s="23" t="s">
        <v>564</v>
      </c>
      <c r="Z167" s="23" t="s">
        <v>564</v>
      </c>
      <c r="AA167" s="23" t="s">
        <v>564</v>
      </c>
      <c r="AB167" s="23" t="s">
        <v>564</v>
      </c>
      <c r="AC167" s="23" t="s">
        <v>564</v>
      </c>
      <c r="AD167" s="23" t="s">
        <v>564</v>
      </c>
      <c r="AE167" s="23" t="s">
        <v>564</v>
      </c>
      <c r="AF167" s="23" t="s">
        <v>564</v>
      </c>
      <c r="AG167" s="23" t="s">
        <v>564</v>
      </c>
      <c r="AH167" s="24" t="s">
        <v>564</v>
      </c>
    </row>
    <row r="168" spans="2:34" x14ac:dyDescent="0.2">
      <c r="B168" s="33" t="s">
        <v>288</v>
      </c>
      <c r="C168" s="18" t="s">
        <v>122</v>
      </c>
      <c r="D168" s="21" t="s">
        <v>207</v>
      </c>
      <c r="E168" s="23" t="s">
        <v>564</v>
      </c>
      <c r="F168" s="23" t="s">
        <v>564</v>
      </c>
      <c r="G168" s="23" t="s">
        <v>564</v>
      </c>
      <c r="H168" s="23" t="s">
        <v>564</v>
      </c>
      <c r="I168" s="23" t="s">
        <v>564</v>
      </c>
      <c r="J168" s="23" t="s">
        <v>564</v>
      </c>
      <c r="K168" s="23" t="s">
        <v>564</v>
      </c>
      <c r="L168" s="23" t="s">
        <v>564</v>
      </c>
      <c r="M168" s="23" t="s">
        <v>564</v>
      </c>
      <c r="N168" s="23" t="s">
        <v>564</v>
      </c>
      <c r="O168" s="23" t="s">
        <v>564</v>
      </c>
      <c r="P168" s="23" t="s">
        <v>564</v>
      </c>
      <c r="Q168" s="23" t="s">
        <v>564</v>
      </c>
      <c r="R168" s="23" t="s">
        <v>564</v>
      </c>
      <c r="S168" s="24" t="s">
        <v>564</v>
      </c>
      <c r="T168" s="23" t="s">
        <v>564</v>
      </c>
      <c r="U168" s="23" t="s">
        <v>564</v>
      </c>
      <c r="V168" s="23" t="s">
        <v>564</v>
      </c>
      <c r="W168" s="23" t="s">
        <v>564</v>
      </c>
      <c r="X168" s="23" t="s">
        <v>564</v>
      </c>
      <c r="Y168" s="23" t="s">
        <v>564</v>
      </c>
      <c r="Z168" s="23" t="s">
        <v>564</v>
      </c>
      <c r="AA168" s="23" t="s">
        <v>564</v>
      </c>
      <c r="AB168" s="23" t="s">
        <v>564</v>
      </c>
      <c r="AC168" s="23" t="s">
        <v>564</v>
      </c>
      <c r="AD168" s="23" t="s">
        <v>564</v>
      </c>
      <c r="AE168" s="23" t="s">
        <v>564</v>
      </c>
      <c r="AF168" s="23" t="s">
        <v>564</v>
      </c>
      <c r="AG168" s="23" t="s">
        <v>564</v>
      </c>
      <c r="AH168" s="24" t="s">
        <v>564</v>
      </c>
    </row>
    <row r="169" spans="2:34" x14ac:dyDescent="0.2">
      <c r="B169" s="33" t="s">
        <v>288</v>
      </c>
      <c r="C169" s="18" t="s">
        <v>509</v>
      </c>
      <c r="D169" s="21" t="s">
        <v>510</v>
      </c>
      <c r="E169" s="23" t="s">
        <v>564</v>
      </c>
      <c r="F169" s="23" t="s">
        <v>564</v>
      </c>
      <c r="G169" s="23" t="s">
        <v>564</v>
      </c>
      <c r="H169" s="23" t="s">
        <v>564</v>
      </c>
      <c r="I169" s="23" t="s">
        <v>564</v>
      </c>
      <c r="J169" s="23" t="s">
        <v>564</v>
      </c>
      <c r="K169" s="23" t="s">
        <v>564</v>
      </c>
      <c r="L169" s="23" t="s">
        <v>564</v>
      </c>
      <c r="M169" s="23" t="s">
        <v>564</v>
      </c>
      <c r="N169" s="23" t="s">
        <v>564</v>
      </c>
      <c r="O169" s="23" t="s">
        <v>564</v>
      </c>
      <c r="P169" s="23" t="s">
        <v>564</v>
      </c>
      <c r="Q169" s="23" t="s">
        <v>564</v>
      </c>
      <c r="R169" s="23" t="s">
        <v>564</v>
      </c>
      <c r="S169" s="24" t="s">
        <v>564</v>
      </c>
      <c r="T169" s="23" t="s">
        <v>564</v>
      </c>
      <c r="U169" s="23" t="s">
        <v>564</v>
      </c>
      <c r="V169" s="23" t="s">
        <v>564</v>
      </c>
      <c r="W169" s="23" t="s">
        <v>564</v>
      </c>
      <c r="X169" s="23" t="s">
        <v>564</v>
      </c>
      <c r="Y169" s="23" t="s">
        <v>564</v>
      </c>
      <c r="Z169" s="23" t="s">
        <v>564</v>
      </c>
      <c r="AA169" s="23" t="s">
        <v>564</v>
      </c>
      <c r="AB169" s="23" t="s">
        <v>564</v>
      </c>
      <c r="AC169" s="23" t="s">
        <v>564</v>
      </c>
      <c r="AD169" s="23" t="s">
        <v>564</v>
      </c>
      <c r="AE169" s="23" t="s">
        <v>564</v>
      </c>
      <c r="AF169" s="23" t="s">
        <v>564</v>
      </c>
      <c r="AG169" s="23" t="s">
        <v>564</v>
      </c>
      <c r="AH169" s="24" t="s">
        <v>564</v>
      </c>
    </row>
    <row r="170" spans="2:34" x14ac:dyDescent="0.2">
      <c r="B170" s="33" t="s">
        <v>288</v>
      </c>
      <c r="C170" s="18" t="s">
        <v>124</v>
      </c>
      <c r="D170" s="21" t="s">
        <v>341</v>
      </c>
      <c r="E170" s="23">
        <v>3.0656934306569343E-2</v>
      </c>
      <c r="F170" s="23">
        <v>2.7737226277372264E-2</v>
      </c>
      <c r="G170" s="23">
        <v>1.4598540145985401E-3</v>
      </c>
      <c r="H170" s="23">
        <v>2.6277372262773723E-2</v>
      </c>
      <c r="I170" s="23">
        <v>4.8175182481751823E-2</v>
      </c>
      <c r="J170" s="23">
        <v>4.0875912408759124E-2</v>
      </c>
      <c r="K170" s="23">
        <v>3.3576642335766425E-2</v>
      </c>
      <c r="L170" s="23">
        <v>0.13138686131386862</v>
      </c>
      <c r="M170" s="23">
        <v>1.8978102189781021E-2</v>
      </c>
      <c r="N170" s="23">
        <v>5.8394160583941602E-3</v>
      </c>
      <c r="O170" s="23">
        <v>1.4598540145985401E-3</v>
      </c>
      <c r="P170" s="23">
        <v>0.13284671532846715</v>
      </c>
      <c r="Q170" s="23">
        <v>0.49635036496350365</v>
      </c>
      <c r="R170" s="23">
        <v>4.3795620437956208E-3</v>
      </c>
      <c r="S170" s="24">
        <v>3425</v>
      </c>
      <c r="T170" s="23">
        <v>8.5106382978723402E-2</v>
      </c>
      <c r="U170" s="23">
        <v>8.5106382978723402E-2</v>
      </c>
      <c r="V170" s="23">
        <v>0</v>
      </c>
      <c r="W170" s="23">
        <v>2.1276595744680851E-2</v>
      </c>
      <c r="X170" s="23">
        <v>0.1276595744680851</v>
      </c>
      <c r="Y170" s="23">
        <v>6.3829787234042548E-2</v>
      </c>
      <c r="Z170" s="23">
        <v>4.2553191489361701E-2</v>
      </c>
      <c r="AA170" s="23">
        <v>0.10638297872340426</v>
      </c>
      <c r="AB170" s="23">
        <v>6.3829787234042548E-2</v>
      </c>
      <c r="AC170" s="23">
        <v>2.1276595744680851E-2</v>
      </c>
      <c r="AD170" s="23">
        <v>0</v>
      </c>
      <c r="AE170" s="23">
        <v>0.10638297872340426</v>
      </c>
      <c r="AF170" s="23">
        <v>0.27659574468085107</v>
      </c>
      <c r="AG170" s="23">
        <v>0</v>
      </c>
      <c r="AH170" s="24">
        <v>235</v>
      </c>
    </row>
    <row r="171" spans="2:34" x14ac:dyDescent="0.2">
      <c r="B171" s="33" t="s">
        <v>288</v>
      </c>
      <c r="C171" s="18" t="s">
        <v>515</v>
      </c>
      <c r="D171" s="21" t="s">
        <v>516</v>
      </c>
      <c r="E171" s="23" t="s">
        <v>564</v>
      </c>
      <c r="F171" s="23" t="s">
        <v>564</v>
      </c>
      <c r="G171" s="23" t="s">
        <v>564</v>
      </c>
      <c r="H171" s="23" t="s">
        <v>564</v>
      </c>
      <c r="I171" s="23" t="s">
        <v>564</v>
      </c>
      <c r="J171" s="23" t="s">
        <v>564</v>
      </c>
      <c r="K171" s="23" t="s">
        <v>564</v>
      </c>
      <c r="L171" s="23" t="s">
        <v>564</v>
      </c>
      <c r="M171" s="23" t="s">
        <v>564</v>
      </c>
      <c r="N171" s="23" t="s">
        <v>564</v>
      </c>
      <c r="O171" s="23" t="s">
        <v>564</v>
      </c>
      <c r="P171" s="23" t="s">
        <v>564</v>
      </c>
      <c r="Q171" s="23" t="s">
        <v>564</v>
      </c>
      <c r="R171" s="23" t="s">
        <v>564</v>
      </c>
      <c r="S171" s="24" t="s">
        <v>564</v>
      </c>
      <c r="T171" s="23" t="s">
        <v>564</v>
      </c>
      <c r="U171" s="23" t="s">
        <v>564</v>
      </c>
      <c r="V171" s="23" t="s">
        <v>564</v>
      </c>
      <c r="W171" s="23" t="s">
        <v>564</v>
      </c>
      <c r="X171" s="23" t="s">
        <v>564</v>
      </c>
      <c r="Y171" s="23" t="s">
        <v>564</v>
      </c>
      <c r="Z171" s="23" t="s">
        <v>564</v>
      </c>
      <c r="AA171" s="23" t="s">
        <v>564</v>
      </c>
      <c r="AB171" s="23" t="s">
        <v>564</v>
      </c>
      <c r="AC171" s="23" t="s">
        <v>564</v>
      </c>
      <c r="AD171" s="23" t="s">
        <v>564</v>
      </c>
      <c r="AE171" s="23" t="s">
        <v>564</v>
      </c>
      <c r="AF171" s="23" t="s">
        <v>564</v>
      </c>
      <c r="AG171" s="23" t="s">
        <v>564</v>
      </c>
      <c r="AH171" s="24" t="s">
        <v>564</v>
      </c>
    </row>
    <row r="172" spans="2:34" x14ac:dyDescent="0.2">
      <c r="B172" s="33" t="s">
        <v>288</v>
      </c>
      <c r="C172" s="18" t="s">
        <v>519</v>
      </c>
      <c r="D172" s="21" t="s">
        <v>520</v>
      </c>
      <c r="E172" s="23" t="s">
        <v>564</v>
      </c>
      <c r="F172" s="23" t="s">
        <v>564</v>
      </c>
      <c r="G172" s="23" t="s">
        <v>564</v>
      </c>
      <c r="H172" s="23" t="s">
        <v>564</v>
      </c>
      <c r="I172" s="23" t="s">
        <v>564</v>
      </c>
      <c r="J172" s="23" t="s">
        <v>564</v>
      </c>
      <c r="K172" s="23" t="s">
        <v>564</v>
      </c>
      <c r="L172" s="23" t="s">
        <v>564</v>
      </c>
      <c r="M172" s="23" t="s">
        <v>564</v>
      </c>
      <c r="N172" s="23" t="s">
        <v>564</v>
      </c>
      <c r="O172" s="23" t="s">
        <v>564</v>
      </c>
      <c r="P172" s="23" t="s">
        <v>564</v>
      </c>
      <c r="Q172" s="23" t="s">
        <v>564</v>
      </c>
      <c r="R172" s="23" t="s">
        <v>564</v>
      </c>
      <c r="S172" s="24" t="s">
        <v>564</v>
      </c>
      <c r="T172" s="23" t="s">
        <v>564</v>
      </c>
      <c r="U172" s="23" t="s">
        <v>564</v>
      </c>
      <c r="V172" s="23" t="s">
        <v>564</v>
      </c>
      <c r="W172" s="23" t="s">
        <v>564</v>
      </c>
      <c r="X172" s="23" t="s">
        <v>564</v>
      </c>
      <c r="Y172" s="23" t="s">
        <v>564</v>
      </c>
      <c r="Z172" s="23" t="s">
        <v>564</v>
      </c>
      <c r="AA172" s="23" t="s">
        <v>564</v>
      </c>
      <c r="AB172" s="23" t="s">
        <v>564</v>
      </c>
      <c r="AC172" s="23" t="s">
        <v>564</v>
      </c>
      <c r="AD172" s="23" t="s">
        <v>564</v>
      </c>
      <c r="AE172" s="23" t="s">
        <v>564</v>
      </c>
      <c r="AF172" s="23" t="s">
        <v>564</v>
      </c>
      <c r="AG172" s="23" t="s">
        <v>564</v>
      </c>
      <c r="AH172" s="24" t="s">
        <v>564</v>
      </c>
    </row>
    <row r="173" spans="2:34" x14ac:dyDescent="0.2">
      <c r="B173" s="33" t="s">
        <v>288</v>
      </c>
      <c r="C173" s="18" t="s">
        <v>513</v>
      </c>
      <c r="D173" s="21" t="s">
        <v>514</v>
      </c>
      <c r="E173" s="23" t="s">
        <v>564</v>
      </c>
      <c r="F173" s="23" t="s">
        <v>564</v>
      </c>
      <c r="G173" s="23" t="s">
        <v>564</v>
      </c>
      <c r="H173" s="23" t="s">
        <v>564</v>
      </c>
      <c r="I173" s="23" t="s">
        <v>564</v>
      </c>
      <c r="J173" s="23" t="s">
        <v>564</v>
      </c>
      <c r="K173" s="23" t="s">
        <v>564</v>
      </c>
      <c r="L173" s="23" t="s">
        <v>564</v>
      </c>
      <c r="M173" s="23" t="s">
        <v>564</v>
      </c>
      <c r="N173" s="23" t="s">
        <v>564</v>
      </c>
      <c r="O173" s="23" t="s">
        <v>564</v>
      </c>
      <c r="P173" s="23" t="s">
        <v>564</v>
      </c>
      <c r="Q173" s="23" t="s">
        <v>564</v>
      </c>
      <c r="R173" s="23" t="s">
        <v>564</v>
      </c>
      <c r="S173" s="24" t="s">
        <v>564</v>
      </c>
      <c r="T173" s="23" t="s">
        <v>564</v>
      </c>
      <c r="U173" s="23" t="s">
        <v>564</v>
      </c>
      <c r="V173" s="23" t="s">
        <v>564</v>
      </c>
      <c r="W173" s="23" t="s">
        <v>564</v>
      </c>
      <c r="X173" s="23" t="s">
        <v>564</v>
      </c>
      <c r="Y173" s="23" t="s">
        <v>564</v>
      </c>
      <c r="Z173" s="23" t="s">
        <v>564</v>
      </c>
      <c r="AA173" s="23" t="s">
        <v>564</v>
      </c>
      <c r="AB173" s="23" t="s">
        <v>564</v>
      </c>
      <c r="AC173" s="23" t="s">
        <v>564</v>
      </c>
      <c r="AD173" s="23" t="s">
        <v>564</v>
      </c>
      <c r="AE173" s="23" t="s">
        <v>564</v>
      </c>
      <c r="AF173" s="23" t="s">
        <v>564</v>
      </c>
      <c r="AG173" s="23" t="s">
        <v>564</v>
      </c>
      <c r="AH173" s="24" t="s">
        <v>564</v>
      </c>
    </row>
    <row r="174" spans="2:34" x14ac:dyDescent="0.2">
      <c r="B174" s="33" t="s">
        <v>288</v>
      </c>
      <c r="C174" s="18" t="s">
        <v>517</v>
      </c>
      <c r="D174" s="21" t="s">
        <v>518</v>
      </c>
      <c r="E174" s="23">
        <v>3.6703155183515773E-2</v>
      </c>
      <c r="F174" s="23">
        <v>4.0566645202833228E-2</v>
      </c>
      <c r="G174" s="23">
        <v>1.9317450096587251E-3</v>
      </c>
      <c r="H174" s="23">
        <v>2.5112685125563427E-2</v>
      </c>
      <c r="I174" s="23">
        <v>6.8898905344494527E-2</v>
      </c>
      <c r="J174" s="23">
        <v>9.4655505473277529E-2</v>
      </c>
      <c r="K174" s="23">
        <v>4.3142305215711524E-2</v>
      </c>
      <c r="L174" s="23">
        <v>0.18609143593045718</v>
      </c>
      <c r="M174" s="23">
        <v>2.7688345138441726E-2</v>
      </c>
      <c r="N174" s="23">
        <v>9.658725048293626E-3</v>
      </c>
      <c r="O174" s="23">
        <v>8.3708950418544745E-3</v>
      </c>
      <c r="P174" s="23">
        <v>0.16741790083708952</v>
      </c>
      <c r="Q174" s="23">
        <v>0.28911783644558919</v>
      </c>
      <c r="R174" s="23">
        <v>1.9317450096587251E-3</v>
      </c>
      <c r="S174" s="24">
        <v>7765</v>
      </c>
      <c r="T174" s="23" t="s">
        <v>564</v>
      </c>
      <c r="U174" s="23" t="s">
        <v>564</v>
      </c>
      <c r="V174" s="23" t="s">
        <v>564</v>
      </c>
      <c r="W174" s="23" t="s">
        <v>564</v>
      </c>
      <c r="X174" s="23" t="s">
        <v>564</v>
      </c>
      <c r="Y174" s="23" t="s">
        <v>564</v>
      </c>
      <c r="Z174" s="23" t="s">
        <v>564</v>
      </c>
      <c r="AA174" s="23" t="s">
        <v>564</v>
      </c>
      <c r="AB174" s="23" t="s">
        <v>564</v>
      </c>
      <c r="AC174" s="23" t="s">
        <v>564</v>
      </c>
      <c r="AD174" s="23" t="s">
        <v>564</v>
      </c>
      <c r="AE174" s="23" t="s">
        <v>564</v>
      </c>
      <c r="AF174" s="23" t="s">
        <v>564</v>
      </c>
      <c r="AG174" s="23" t="s">
        <v>564</v>
      </c>
      <c r="AH174" s="24" t="s">
        <v>564</v>
      </c>
    </row>
    <row r="175" spans="2:34" x14ac:dyDescent="0.2">
      <c r="B175" s="33" t="s">
        <v>288</v>
      </c>
      <c r="C175" s="18" t="s">
        <v>129</v>
      </c>
      <c r="D175" s="21" t="s">
        <v>343</v>
      </c>
      <c r="E175" s="23">
        <v>4.6014790468364833E-2</v>
      </c>
      <c r="F175" s="23">
        <v>8.422350041084635E-2</v>
      </c>
      <c r="G175" s="23">
        <v>2.0542317173377158E-3</v>
      </c>
      <c r="H175" s="23">
        <v>2.629416598192276E-2</v>
      </c>
      <c r="I175" s="23">
        <v>0.10599835661462613</v>
      </c>
      <c r="J175" s="23">
        <v>5.0534100246507806E-2</v>
      </c>
      <c r="K175" s="23">
        <v>4.7658175842235001E-2</v>
      </c>
      <c r="L175" s="23">
        <v>9.8603122432210352E-2</v>
      </c>
      <c r="M175" s="23">
        <v>5.4231717337715694E-2</v>
      </c>
      <c r="N175" s="23">
        <v>1.8898931799506986E-2</v>
      </c>
      <c r="O175" s="23">
        <v>1.3968775677896467E-2</v>
      </c>
      <c r="P175" s="23">
        <v>0.10271158586688578</v>
      </c>
      <c r="Q175" s="23">
        <v>0.32415776499589155</v>
      </c>
      <c r="R175" s="23">
        <v>2.5883319638455218E-2</v>
      </c>
      <c r="S175" s="24">
        <v>12170</v>
      </c>
      <c r="T175" s="23" t="s">
        <v>564</v>
      </c>
      <c r="U175" s="23" t="s">
        <v>564</v>
      </c>
      <c r="V175" s="23" t="s">
        <v>564</v>
      </c>
      <c r="W175" s="23" t="s">
        <v>564</v>
      </c>
      <c r="X175" s="23" t="s">
        <v>564</v>
      </c>
      <c r="Y175" s="23" t="s">
        <v>564</v>
      </c>
      <c r="Z175" s="23" t="s">
        <v>564</v>
      </c>
      <c r="AA175" s="23" t="s">
        <v>564</v>
      </c>
      <c r="AB175" s="23" t="s">
        <v>564</v>
      </c>
      <c r="AC175" s="23" t="s">
        <v>564</v>
      </c>
      <c r="AD175" s="23" t="s">
        <v>564</v>
      </c>
      <c r="AE175" s="23" t="s">
        <v>564</v>
      </c>
      <c r="AF175" s="23" t="s">
        <v>564</v>
      </c>
      <c r="AG175" s="23" t="s">
        <v>564</v>
      </c>
      <c r="AH175" s="24" t="s">
        <v>564</v>
      </c>
    </row>
    <row r="176" spans="2:34" x14ac:dyDescent="0.2">
      <c r="B176" s="33" t="s">
        <v>288</v>
      </c>
      <c r="C176" s="18" t="s">
        <v>507</v>
      </c>
      <c r="D176" s="21" t="s">
        <v>508</v>
      </c>
      <c r="E176" s="23">
        <v>1.5568862275449102E-2</v>
      </c>
      <c r="F176" s="23">
        <v>2.5149700598802394E-2</v>
      </c>
      <c r="G176" s="23">
        <v>1.1976047904191617E-3</v>
      </c>
      <c r="H176" s="23">
        <v>1.437125748502994E-2</v>
      </c>
      <c r="I176" s="23">
        <v>4.5508982035928146E-2</v>
      </c>
      <c r="J176" s="23">
        <v>0.11017964071856287</v>
      </c>
      <c r="K176" s="23">
        <v>4.5508982035928146E-2</v>
      </c>
      <c r="L176" s="23">
        <v>0.2407185628742515</v>
      </c>
      <c r="M176" s="23">
        <v>1.5568862275449102E-2</v>
      </c>
      <c r="N176" s="23">
        <v>7.18562874251497E-3</v>
      </c>
      <c r="O176" s="23">
        <v>1.1976047904191617E-3</v>
      </c>
      <c r="P176" s="23">
        <v>8.263473053892216E-2</v>
      </c>
      <c r="Q176" s="23">
        <v>0.31017964071856285</v>
      </c>
      <c r="R176" s="23">
        <v>8.5029940119760478E-2</v>
      </c>
      <c r="S176" s="24">
        <v>4175</v>
      </c>
      <c r="T176" s="23" t="s">
        <v>564</v>
      </c>
      <c r="U176" s="23" t="s">
        <v>564</v>
      </c>
      <c r="V176" s="23" t="s">
        <v>564</v>
      </c>
      <c r="W176" s="23" t="s">
        <v>564</v>
      </c>
      <c r="X176" s="23" t="s">
        <v>564</v>
      </c>
      <c r="Y176" s="23" t="s">
        <v>564</v>
      </c>
      <c r="Z176" s="23" t="s">
        <v>564</v>
      </c>
      <c r="AA176" s="23" t="s">
        <v>564</v>
      </c>
      <c r="AB176" s="23" t="s">
        <v>564</v>
      </c>
      <c r="AC176" s="23" t="s">
        <v>564</v>
      </c>
      <c r="AD176" s="23" t="s">
        <v>564</v>
      </c>
      <c r="AE176" s="23" t="s">
        <v>564</v>
      </c>
      <c r="AF176" s="23" t="s">
        <v>564</v>
      </c>
      <c r="AG176" s="23" t="s">
        <v>564</v>
      </c>
      <c r="AH176" s="24" t="s">
        <v>564</v>
      </c>
    </row>
    <row r="177" spans="2:34" x14ac:dyDescent="0.2">
      <c r="B177" s="33" t="s">
        <v>295</v>
      </c>
      <c r="C177" s="18" t="s">
        <v>525</v>
      </c>
      <c r="D177" s="21" t="s">
        <v>526</v>
      </c>
      <c r="E177" s="23" t="s">
        <v>564</v>
      </c>
      <c r="F177" s="23" t="s">
        <v>564</v>
      </c>
      <c r="G177" s="23" t="s">
        <v>564</v>
      </c>
      <c r="H177" s="23" t="s">
        <v>564</v>
      </c>
      <c r="I177" s="23" t="s">
        <v>564</v>
      </c>
      <c r="J177" s="23" t="s">
        <v>564</v>
      </c>
      <c r="K177" s="23" t="s">
        <v>564</v>
      </c>
      <c r="L177" s="23" t="s">
        <v>564</v>
      </c>
      <c r="M177" s="23" t="s">
        <v>564</v>
      </c>
      <c r="N177" s="23" t="s">
        <v>564</v>
      </c>
      <c r="O177" s="23" t="s">
        <v>564</v>
      </c>
      <c r="P177" s="23" t="s">
        <v>564</v>
      </c>
      <c r="Q177" s="23" t="s">
        <v>564</v>
      </c>
      <c r="R177" s="23" t="s">
        <v>564</v>
      </c>
      <c r="S177" s="24" t="s">
        <v>564</v>
      </c>
      <c r="T177" s="23" t="s">
        <v>564</v>
      </c>
      <c r="U177" s="23" t="s">
        <v>564</v>
      </c>
      <c r="V177" s="23" t="s">
        <v>564</v>
      </c>
      <c r="W177" s="23" t="s">
        <v>564</v>
      </c>
      <c r="X177" s="23" t="s">
        <v>564</v>
      </c>
      <c r="Y177" s="23" t="s">
        <v>564</v>
      </c>
      <c r="Z177" s="23" t="s">
        <v>564</v>
      </c>
      <c r="AA177" s="23" t="s">
        <v>564</v>
      </c>
      <c r="AB177" s="23" t="s">
        <v>564</v>
      </c>
      <c r="AC177" s="23" t="s">
        <v>564</v>
      </c>
      <c r="AD177" s="23" t="s">
        <v>564</v>
      </c>
      <c r="AE177" s="23" t="s">
        <v>564</v>
      </c>
      <c r="AF177" s="23" t="s">
        <v>564</v>
      </c>
      <c r="AG177" s="23" t="s">
        <v>564</v>
      </c>
      <c r="AH177" s="24" t="s">
        <v>564</v>
      </c>
    </row>
    <row r="178" spans="2:34" x14ac:dyDescent="0.2">
      <c r="B178" s="33" t="s">
        <v>295</v>
      </c>
      <c r="C178" s="18" t="s">
        <v>132</v>
      </c>
      <c r="D178" s="21" t="s">
        <v>214</v>
      </c>
      <c r="E178" s="23">
        <v>2.4305555555555556E-2</v>
      </c>
      <c r="F178" s="23">
        <v>1.1284722222222222E-2</v>
      </c>
      <c r="G178" s="23">
        <v>8.6805555555555551E-4</v>
      </c>
      <c r="H178" s="23">
        <v>3.5590277777777776E-2</v>
      </c>
      <c r="I178" s="23">
        <v>9.375E-2</v>
      </c>
      <c r="J178" s="23">
        <v>0.10503472222222222</v>
      </c>
      <c r="K178" s="23">
        <v>5.1215277777777776E-2</v>
      </c>
      <c r="L178" s="23">
        <v>0.14496527777777779</v>
      </c>
      <c r="M178" s="23">
        <v>2.2569444444444444E-2</v>
      </c>
      <c r="N178" s="23">
        <v>2.6041666666666668E-2</v>
      </c>
      <c r="O178" s="23">
        <v>8.6805555555555551E-4</v>
      </c>
      <c r="P178" s="23">
        <v>0.12934027777777779</v>
      </c>
      <c r="Q178" s="23">
        <v>0.3298611111111111</v>
      </c>
      <c r="R178" s="23">
        <v>2.34375E-2</v>
      </c>
      <c r="S178" s="24">
        <v>5760</v>
      </c>
      <c r="T178" s="23" t="s">
        <v>564</v>
      </c>
      <c r="U178" s="23" t="s">
        <v>564</v>
      </c>
      <c r="V178" s="23" t="s">
        <v>564</v>
      </c>
      <c r="W178" s="23" t="s">
        <v>564</v>
      </c>
      <c r="X178" s="23" t="s">
        <v>564</v>
      </c>
      <c r="Y178" s="23" t="s">
        <v>564</v>
      </c>
      <c r="Z178" s="23" t="s">
        <v>564</v>
      </c>
      <c r="AA178" s="23" t="s">
        <v>564</v>
      </c>
      <c r="AB178" s="23" t="s">
        <v>564</v>
      </c>
      <c r="AC178" s="23" t="s">
        <v>564</v>
      </c>
      <c r="AD178" s="23" t="s">
        <v>564</v>
      </c>
      <c r="AE178" s="23" t="s">
        <v>564</v>
      </c>
      <c r="AF178" s="23" t="s">
        <v>564</v>
      </c>
      <c r="AG178" s="23" t="s">
        <v>564</v>
      </c>
      <c r="AH178" s="24" t="s">
        <v>564</v>
      </c>
    </row>
    <row r="179" spans="2:34" x14ac:dyDescent="0.2">
      <c r="B179" s="33" t="s">
        <v>295</v>
      </c>
      <c r="C179" s="18" t="s">
        <v>135</v>
      </c>
      <c r="D179" s="21" t="s">
        <v>216</v>
      </c>
      <c r="E179" s="23">
        <v>3.3846153846153845E-2</v>
      </c>
      <c r="F179" s="23">
        <v>5.2307692307692305E-2</v>
      </c>
      <c r="G179" s="23">
        <v>6.1538461538461538E-3</v>
      </c>
      <c r="H179" s="23">
        <v>3.3846153846153845E-2</v>
      </c>
      <c r="I179" s="23">
        <v>4.6153846153846156E-2</v>
      </c>
      <c r="J179" s="23">
        <v>7.3846153846153853E-2</v>
      </c>
      <c r="K179" s="23">
        <v>3.6923076923076927E-2</v>
      </c>
      <c r="L179" s="23">
        <v>8.3076923076923076E-2</v>
      </c>
      <c r="M179" s="23">
        <v>2.7692307692307693E-2</v>
      </c>
      <c r="N179" s="23">
        <v>9.2307692307692316E-3</v>
      </c>
      <c r="O179" s="23">
        <v>6.1538461538461538E-3</v>
      </c>
      <c r="P179" s="23">
        <v>0.11384615384615385</v>
      </c>
      <c r="Q179" s="23">
        <v>0.47384615384615386</v>
      </c>
      <c r="R179" s="23">
        <v>3.0769230769230769E-3</v>
      </c>
      <c r="S179" s="24">
        <v>1625</v>
      </c>
      <c r="T179" s="23">
        <v>7.6923076923076927E-2</v>
      </c>
      <c r="U179" s="23">
        <v>0.11538461538461539</v>
      </c>
      <c r="V179" s="23">
        <v>3.8461538461538464E-2</v>
      </c>
      <c r="W179" s="23">
        <v>0</v>
      </c>
      <c r="X179" s="23">
        <v>0.15384615384615385</v>
      </c>
      <c r="Y179" s="23">
        <v>7.6923076923076927E-2</v>
      </c>
      <c r="Z179" s="23">
        <v>7.6923076923076927E-2</v>
      </c>
      <c r="AA179" s="23">
        <v>3.8461538461538464E-2</v>
      </c>
      <c r="AB179" s="23">
        <v>7.6923076923076927E-2</v>
      </c>
      <c r="AC179" s="23">
        <v>3.8461538461538464E-2</v>
      </c>
      <c r="AD179" s="23">
        <v>0</v>
      </c>
      <c r="AE179" s="23">
        <v>7.6923076923076927E-2</v>
      </c>
      <c r="AF179" s="23">
        <v>0.23076923076923078</v>
      </c>
      <c r="AG179" s="23">
        <v>0</v>
      </c>
      <c r="AH179" s="24">
        <v>130</v>
      </c>
    </row>
    <row r="180" spans="2:34" x14ac:dyDescent="0.2">
      <c r="B180" s="33" t="s">
        <v>295</v>
      </c>
      <c r="C180" s="18" t="s">
        <v>137</v>
      </c>
      <c r="D180" s="21" t="s">
        <v>217</v>
      </c>
      <c r="E180" s="23" t="s">
        <v>564</v>
      </c>
      <c r="F180" s="23" t="s">
        <v>564</v>
      </c>
      <c r="G180" s="23" t="s">
        <v>564</v>
      </c>
      <c r="H180" s="23" t="s">
        <v>564</v>
      </c>
      <c r="I180" s="23" t="s">
        <v>564</v>
      </c>
      <c r="J180" s="23" t="s">
        <v>564</v>
      </c>
      <c r="K180" s="23" t="s">
        <v>564</v>
      </c>
      <c r="L180" s="23" t="s">
        <v>564</v>
      </c>
      <c r="M180" s="23" t="s">
        <v>564</v>
      </c>
      <c r="N180" s="23" t="s">
        <v>564</v>
      </c>
      <c r="O180" s="23" t="s">
        <v>564</v>
      </c>
      <c r="P180" s="23" t="s">
        <v>564</v>
      </c>
      <c r="Q180" s="23" t="s">
        <v>564</v>
      </c>
      <c r="R180" s="23" t="s">
        <v>564</v>
      </c>
      <c r="S180" s="24" t="s">
        <v>564</v>
      </c>
      <c r="T180" s="23" t="s">
        <v>564</v>
      </c>
      <c r="U180" s="23" t="s">
        <v>564</v>
      </c>
      <c r="V180" s="23" t="s">
        <v>564</v>
      </c>
      <c r="W180" s="23" t="s">
        <v>564</v>
      </c>
      <c r="X180" s="23" t="s">
        <v>564</v>
      </c>
      <c r="Y180" s="23" t="s">
        <v>564</v>
      </c>
      <c r="Z180" s="23" t="s">
        <v>564</v>
      </c>
      <c r="AA180" s="23" t="s">
        <v>564</v>
      </c>
      <c r="AB180" s="23" t="s">
        <v>564</v>
      </c>
      <c r="AC180" s="23" t="s">
        <v>564</v>
      </c>
      <c r="AD180" s="23" t="s">
        <v>564</v>
      </c>
      <c r="AE180" s="23" t="s">
        <v>564</v>
      </c>
      <c r="AF180" s="23" t="s">
        <v>564</v>
      </c>
      <c r="AG180" s="23" t="s">
        <v>564</v>
      </c>
      <c r="AH180" s="24" t="s">
        <v>564</v>
      </c>
    </row>
    <row r="181" spans="2:34" x14ac:dyDescent="0.2">
      <c r="B181" s="33" t="s">
        <v>295</v>
      </c>
      <c r="C181" s="18" t="s">
        <v>139</v>
      </c>
      <c r="D181" s="21" t="s">
        <v>219</v>
      </c>
      <c r="E181" s="23">
        <v>1.3316423589093214E-2</v>
      </c>
      <c r="F181" s="23">
        <v>2.0291693088142042E-2</v>
      </c>
      <c r="G181" s="23">
        <v>1.2682308180088776E-3</v>
      </c>
      <c r="H181" s="23">
        <v>3.9949270767279645E-2</v>
      </c>
      <c r="I181" s="23">
        <v>3.1705770450221937E-2</v>
      </c>
      <c r="J181" s="23">
        <v>9.9556119213696892E-2</v>
      </c>
      <c r="K181" s="23">
        <v>3.4242232086239693E-2</v>
      </c>
      <c r="L181" s="23">
        <v>0.16677235256816741</v>
      </c>
      <c r="M181" s="23">
        <v>1.8389346861128725E-2</v>
      </c>
      <c r="N181" s="23">
        <v>4.4388078630310714E-3</v>
      </c>
      <c r="O181" s="23">
        <v>1.2682308180088776E-3</v>
      </c>
      <c r="P181" s="23">
        <v>0.11731135066582118</v>
      </c>
      <c r="Q181" s="23">
        <v>0.43310082435003172</v>
      </c>
      <c r="R181" s="23">
        <v>1.8389346861128725E-2</v>
      </c>
      <c r="S181" s="24">
        <v>7885</v>
      </c>
      <c r="T181" s="23">
        <v>5.0632911392405063E-2</v>
      </c>
      <c r="U181" s="23">
        <v>0.12658227848101267</v>
      </c>
      <c r="V181" s="23">
        <v>0</v>
      </c>
      <c r="W181" s="23">
        <v>1.2658227848101266E-2</v>
      </c>
      <c r="X181" s="23">
        <v>8.8607594936708861E-2</v>
      </c>
      <c r="Y181" s="23">
        <v>6.3291139240506333E-2</v>
      </c>
      <c r="Z181" s="23">
        <v>6.3291139240506333E-2</v>
      </c>
      <c r="AA181" s="23">
        <v>8.8607594936708861E-2</v>
      </c>
      <c r="AB181" s="23">
        <v>6.3291139240506333E-2</v>
      </c>
      <c r="AC181" s="23">
        <v>1.2658227848101266E-2</v>
      </c>
      <c r="AD181" s="23">
        <v>0</v>
      </c>
      <c r="AE181" s="23">
        <v>3.7974683544303799E-2</v>
      </c>
      <c r="AF181" s="23">
        <v>0.34177215189873417</v>
      </c>
      <c r="AG181" s="23">
        <v>5.0632911392405063E-2</v>
      </c>
      <c r="AH181" s="24">
        <v>395</v>
      </c>
    </row>
    <row r="182" spans="2:34" x14ac:dyDescent="0.2">
      <c r="B182" s="33" t="s">
        <v>295</v>
      </c>
      <c r="C182" s="18" t="s">
        <v>529</v>
      </c>
      <c r="D182" s="21" t="s">
        <v>567</v>
      </c>
      <c r="E182" s="23" t="s">
        <v>564</v>
      </c>
      <c r="F182" s="23" t="s">
        <v>564</v>
      </c>
      <c r="G182" s="23" t="s">
        <v>564</v>
      </c>
      <c r="H182" s="23" t="s">
        <v>564</v>
      </c>
      <c r="I182" s="23" t="s">
        <v>564</v>
      </c>
      <c r="J182" s="23" t="s">
        <v>564</v>
      </c>
      <c r="K182" s="23" t="s">
        <v>564</v>
      </c>
      <c r="L182" s="23" t="s">
        <v>564</v>
      </c>
      <c r="M182" s="23" t="s">
        <v>564</v>
      </c>
      <c r="N182" s="23" t="s">
        <v>564</v>
      </c>
      <c r="O182" s="23" t="s">
        <v>564</v>
      </c>
      <c r="P182" s="23" t="s">
        <v>564</v>
      </c>
      <c r="Q182" s="23" t="s">
        <v>564</v>
      </c>
      <c r="R182" s="23" t="s">
        <v>564</v>
      </c>
      <c r="S182" s="24" t="s">
        <v>564</v>
      </c>
      <c r="T182" s="23" t="s">
        <v>564</v>
      </c>
      <c r="U182" s="23" t="s">
        <v>564</v>
      </c>
      <c r="V182" s="23" t="s">
        <v>564</v>
      </c>
      <c r="W182" s="23" t="s">
        <v>564</v>
      </c>
      <c r="X182" s="23" t="s">
        <v>564</v>
      </c>
      <c r="Y182" s="23" t="s">
        <v>564</v>
      </c>
      <c r="Z182" s="23" t="s">
        <v>564</v>
      </c>
      <c r="AA182" s="23" t="s">
        <v>564</v>
      </c>
      <c r="AB182" s="23" t="s">
        <v>564</v>
      </c>
      <c r="AC182" s="23" t="s">
        <v>564</v>
      </c>
      <c r="AD182" s="23" t="s">
        <v>564</v>
      </c>
      <c r="AE182" s="23" t="s">
        <v>564</v>
      </c>
      <c r="AF182" s="23" t="s">
        <v>564</v>
      </c>
      <c r="AG182" s="23" t="s">
        <v>564</v>
      </c>
      <c r="AH182" s="24" t="s">
        <v>564</v>
      </c>
    </row>
    <row r="183" spans="2:34" x14ac:dyDescent="0.2">
      <c r="B183" s="33" t="s">
        <v>295</v>
      </c>
      <c r="C183" s="18" t="s">
        <v>527</v>
      </c>
      <c r="D183" s="21" t="s">
        <v>528</v>
      </c>
      <c r="E183" s="23" t="s">
        <v>564</v>
      </c>
      <c r="F183" s="23" t="s">
        <v>564</v>
      </c>
      <c r="G183" s="23" t="s">
        <v>564</v>
      </c>
      <c r="H183" s="23" t="s">
        <v>564</v>
      </c>
      <c r="I183" s="23" t="s">
        <v>564</v>
      </c>
      <c r="J183" s="23" t="s">
        <v>564</v>
      </c>
      <c r="K183" s="23" t="s">
        <v>564</v>
      </c>
      <c r="L183" s="23" t="s">
        <v>564</v>
      </c>
      <c r="M183" s="23" t="s">
        <v>564</v>
      </c>
      <c r="N183" s="23" t="s">
        <v>564</v>
      </c>
      <c r="O183" s="23" t="s">
        <v>564</v>
      </c>
      <c r="P183" s="23" t="s">
        <v>564</v>
      </c>
      <c r="Q183" s="23" t="s">
        <v>564</v>
      </c>
      <c r="R183" s="23" t="s">
        <v>564</v>
      </c>
      <c r="S183" s="24" t="s">
        <v>564</v>
      </c>
      <c r="T183" s="23" t="s">
        <v>564</v>
      </c>
      <c r="U183" s="23" t="s">
        <v>564</v>
      </c>
      <c r="V183" s="23" t="s">
        <v>564</v>
      </c>
      <c r="W183" s="23" t="s">
        <v>564</v>
      </c>
      <c r="X183" s="23" t="s">
        <v>564</v>
      </c>
      <c r="Y183" s="23" t="s">
        <v>564</v>
      </c>
      <c r="Z183" s="23" t="s">
        <v>564</v>
      </c>
      <c r="AA183" s="23" t="s">
        <v>564</v>
      </c>
      <c r="AB183" s="23" t="s">
        <v>564</v>
      </c>
      <c r="AC183" s="23" t="s">
        <v>564</v>
      </c>
      <c r="AD183" s="23" t="s">
        <v>564</v>
      </c>
      <c r="AE183" s="23" t="s">
        <v>564</v>
      </c>
      <c r="AF183" s="23" t="s">
        <v>564</v>
      </c>
      <c r="AG183" s="23" t="s">
        <v>564</v>
      </c>
      <c r="AH183" s="24" t="s">
        <v>564</v>
      </c>
    </row>
    <row r="184" spans="2:34" x14ac:dyDescent="0.2">
      <c r="B184" s="33" t="s">
        <v>295</v>
      </c>
      <c r="C184" s="18" t="s">
        <v>140</v>
      </c>
      <c r="D184" s="21" t="s">
        <v>345</v>
      </c>
      <c r="E184" s="23">
        <v>1.9108280254777069E-2</v>
      </c>
      <c r="F184" s="23">
        <v>1.4861995753715499E-2</v>
      </c>
      <c r="G184" s="23">
        <v>0</v>
      </c>
      <c r="H184" s="23">
        <v>4.8832271762208071E-2</v>
      </c>
      <c r="I184" s="23">
        <v>1.6985138004246284E-2</v>
      </c>
      <c r="J184" s="23">
        <v>3.6093418259023353E-2</v>
      </c>
      <c r="K184" s="23">
        <v>2.3354564755838639E-2</v>
      </c>
      <c r="L184" s="23">
        <v>7.8556263269639062E-2</v>
      </c>
      <c r="M184" s="23">
        <v>1.0615711252653927E-2</v>
      </c>
      <c r="N184" s="23">
        <v>2.1231422505307855E-3</v>
      </c>
      <c r="O184" s="23">
        <v>2.1231422505307855E-3</v>
      </c>
      <c r="P184" s="23">
        <v>0.1932059447983015</v>
      </c>
      <c r="Q184" s="23">
        <v>0.5562632696390658</v>
      </c>
      <c r="R184" s="23">
        <v>2.1231422505307855E-3</v>
      </c>
      <c r="S184" s="24">
        <v>2355</v>
      </c>
      <c r="T184" s="23">
        <v>3.0303030303030304E-2</v>
      </c>
      <c r="U184" s="23">
        <v>6.0606060606060608E-2</v>
      </c>
      <c r="V184" s="23">
        <v>0</v>
      </c>
      <c r="W184" s="23">
        <v>3.0303030303030304E-2</v>
      </c>
      <c r="X184" s="23">
        <v>9.0909090909090912E-2</v>
      </c>
      <c r="Y184" s="23">
        <v>3.0303030303030304E-2</v>
      </c>
      <c r="Z184" s="23">
        <v>6.0606060606060608E-2</v>
      </c>
      <c r="AA184" s="23">
        <v>6.0606060606060608E-2</v>
      </c>
      <c r="AB184" s="23">
        <v>6.0606060606060608E-2</v>
      </c>
      <c r="AC184" s="23">
        <v>0</v>
      </c>
      <c r="AD184" s="23">
        <v>0</v>
      </c>
      <c r="AE184" s="23">
        <v>0.12121212121212122</v>
      </c>
      <c r="AF184" s="23">
        <v>0.45454545454545453</v>
      </c>
      <c r="AG184" s="23">
        <v>0</v>
      </c>
      <c r="AH184" s="24">
        <v>165</v>
      </c>
    </row>
    <row r="185" spans="2:34" x14ac:dyDescent="0.2">
      <c r="B185" s="33" t="s">
        <v>295</v>
      </c>
      <c r="C185" s="18" t="s">
        <v>346</v>
      </c>
      <c r="D185" s="21" t="s">
        <v>347</v>
      </c>
      <c r="E185" s="23" t="s">
        <v>564</v>
      </c>
      <c r="F185" s="23" t="s">
        <v>564</v>
      </c>
      <c r="G185" s="23" t="s">
        <v>564</v>
      </c>
      <c r="H185" s="23" t="s">
        <v>564</v>
      </c>
      <c r="I185" s="23" t="s">
        <v>564</v>
      </c>
      <c r="J185" s="23" t="s">
        <v>564</v>
      </c>
      <c r="K185" s="23" t="s">
        <v>564</v>
      </c>
      <c r="L185" s="23" t="s">
        <v>564</v>
      </c>
      <c r="M185" s="23" t="s">
        <v>564</v>
      </c>
      <c r="N185" s="23" t="s">
        <v>564</v>
      </c>
      <c r="O185" s="23" t="s">
        <v>564</v>
      </c>
      <c r="P185" s="23" t="s">
        <v>564</v>
      </c>
      <c r="Q185" s="23" t="s">
        <v>564</v>
      </c>
      <c r="R185" s="23" t="s">
        <v>564</v>
      </c>
      <c r="S185" s="24" t="s">
        <v>564</v>
      </c>
      <c r="T185" s="23" t="s">
        <v>564</v>
      </c>
      <c r="U185" s="23" t="s">
        <v>564</v>
      </c>
      <c r="V185" s="23" t="s">
        <v>564</v>
      </c>
      <c r="W185" s="23" t="s">
        <v>564</v>
      </c>
      <c r="X185" s="23" t="s">
        <v>564</v>
      </c>
      <c r="Y185" s="23" t="s">
        <v>564</v>
      </c>
      <c r="Z185" s="23" t="s">
        <v>564</v>
      </c>
      <c r="AA185" s="23" t="s">
        <v>564</v>
      </c>
      <c r="AB185" s="23" t="s">
        <v>564</v>
      </c>
      <c r="AC185" s="23" t="s">
        <v>564</v>
      </c>
      <c r="AD185" s="23" t="s">
        <v>564</v>
      </c>
      <c r="AE185" s="23" t="s">
        <v>564</v>
      </c>
      <c r="AF185" s="23" t="s">
        <v>564</v>
      </c>
      <c r="AG185" s="23" t="s">
        <v>564</v>
      </c>
      <c r="AH185" s="24" t="s">
        <v>564</v>
      </c>
    </row>
    <row r="186" spans="2:34" x14ac:dyDescent="0.2">
      <c r="B186" s="33" t="s">
        <v>295</v>
      </c>
      <c r="C186" s="18" t="s">
        <v>134</v>
      </c>
      <c r="D186" s="21" t="s">
        <v>348</v>
      </c>
      <c r="E186" s="23">
        <v>1.7915309446254073E-2</v>
      </c>
      <c r="F186" s="23">
        <v>1.1400651465798045E-2</v>
      </c>
      <c r="G186" s="23">
        <v>0</v>
      </c>
      <c r="H186" s="23">
        <v>2.2801302931596091E-2</v>
      </c>
      <c r="I186" s="23">
        <v>1.1400651465798045E-2</v>
      </c>
      <c r="J186" s="23">
        <v>2.1172638436482084E-2</v>
      </c>
      <c r="K186" s="23">
        <v>1.7915309446254073E-2</v>
      </c>
      <c r="L186" s="23">
        <v>7.3289902280130298E-2</v>
      </c>
      <c r="M186" s="23">
        <v>8.1433224755700327E-3</v>
      </c>
      <c r="N186" s="23">
        <v>4.8859934853420191E-3</v>
      </c>
      <c r="O186" s="23">
        <v>0</v>
      </c>
      <c r="P186" s="23">
        <v>0.15309446254071662</v>
      </c>
      <c r="Q186" s="23">
        <v>0.6123778501628665</v>
      </c>
      <c r="R186" s="23">
        <v>4.5602605863192182E-2</v>
      </c>
      <c r="S186" s="24">
        <v>3070</v>
      </c>
      <c r="T186" s="23">
        <v>4.0816326530612242E-2</v>
      </c>
      <c r="U186" s="23">
        <v>8.1632653061224483E-2</v>
      </c>
      <c r="V186" s="23">
        <v>0</v>
      </c>
      <c r="W186" s="23">
        <v>4.0816326530612242E-2</v>
      </c>
      <c r="X186" s="23">
        <v>6.1224489795918366E-2</v>
      </c>
      <c r="Y186" s="23">
        <v>0</v>
      </c>
      <c r="Z186" s="23">
        <v>2.0408163265306121E-2</v>
      </c>
      <c r="AA186" s="23">
        <v>6.1224489795918366E-2</v>
      </c>
      <c r="AB186" s="23">
        <v>4.0816326530612242E-2</v>
      </c>
      <c r="AC186" s="23">
        <v>2.0408163265306121E-2</v>
      </c>
      <c r="AD186" s="23">
        <v>0</v>
      </c>
      <c r="AE186" s="23">
        <v>0.12244897959183673</v>
      </c>
      <c r="AF186" s="23">
        <v>0.48979591836734693</v>
      </c>
      <c r="AG186" s="23">
        <v>2.0408163265306121E-2</v>
      </c>
      <c r="AH186" s="24">
        <v>245</v>
      </c>
    </row>
    <row r="187" spans="2:34" x14ac:dyDescent="0.2">
      <c r="B187"/>
      <c r="C187"/>
      <c r="D187"/>
      <c r="E187"/>
      <c r="F187"/>
      <c r="G187"/>
      <c r="H187"/>
      <c r="I187"/>
      <c r="J187"/>
      <c r="K187"/>
      <c r="L187"/>
      <c r="M187"/>
      <c r="N187"/>
      <c r="O187"/>
      <c r="P187"/>
      <c r="Q187"/>
      <c r="R187"/>
      <c r="S187"/>
      <c r="T187"/>
      <c r="U187"/>
      <c r="V187"/>
      <c r="W187"/>
      <c r="X187"/>
      <c r="Y187"/>
      <c r="Z187"/>
      <c r="AA187"/>
      <c r="AB187"/>
      <c r="AC187"/>
      <c r="AD187"/>
      <c r="AE187"/>
      <c r="AF187"/>
      <c r="AG187"/>
      <c r="AH187"/>
    </row>
    <row r="188" spans="2:34" x14ac:dyDescent="0.2">
      <c r="B188" s="35" t="s">
        <v>244</v>
      </c>
    </row>
    <row r="189" spans="2:34" x14ac:dyDescent="0.2">
      <c r="B189" s="16"/>
    </row>
    <row r="190" spans="2:34" x14ac:dyDescent="0.2">
      <c r="B190" s="16" t="s">
        <v>245</v>
      </c>
    </row>
    <row r="191" spans="2:34" x14ac:dyDescent="0.2">
      <c r="B191" s="16" t="s">
        <v>246</v>
      </c>
    </row>
    <row r="192" spans="2:34" x14ac:dyDescent="0.2">
      <c r="B192" s="16" t="s">
        <v>248</v>
      </c>
    </row>
    <row r="193" spans="2:3" x14ac:dyDescent="0.2">
      <c r="B193" s="16" t="s">
        <v>418</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241</v>
      </c>
      <c r="C2" s="34"/>
    </row>
    <row r="4" spans="2:19" ht="44.25" customHeight="1" x14ac:dyDescent="0.2">
      <c r="B4" s="64" t="s">
        <v>548</v>
      </c>
      <c r="C4" s="64"/>
      <c r="D4" s="64"/>
      <c r="E4" s="64"/>
      <c r="F4" s="64"/>
      <c r="G4" s="64"/>
      <c r="H4" s="64"/>
      <c r="I4" s="64"/>
      <c r="J4" s="64"/>
      <c r="K4" s="64"/>
      <c r="L4" s="64"/>
      <c r="M4" s="64"/>
      <c r="N4" s="64"/>
      <c r="O4" s="64"/>
      <c r="P4" s="64"/>
      <c r="Q4" s="64"/>
      <c r="R4" s="64"/>
      <c r="S4" s="64"/>
    </row>
    <row r="6" spans="2:19" x14ac:dyDescent="0.2">
      <c r="B6" s="27" t="s">
        <v>240</v>
      </c>
      <c r="C6" s="27"/>
    </row>
    <row r="7" spans="2:19" x14ac:dyDescent="0.2">
      <c r="B7" s="28" t="s">
        <v>415</v>
      </c>
      <c r="C7" s="28"/>
    </row>
    <row r="9" spans="2:19" x14ac:dyDescent="0.2">
      <c r="B9" s="37" t="s">
        <v>433</v>
      </c>
      <c r="C9" s="37"/>
      <c r="D9" s="37"/>
      <c r="E9" s="37"/>
      <c r="F9" s="37"/>
      <c r="G9" s="37"/>
      <c r="H9" s="37"/>
      <c r="I9" s="37"/>
      <c r="J9" s="37"/>
      <c r="K9" s="37"/>
    </row>
    <row r="11" spans="2:19" x14ac:dyDescent="0.2">
      <c r="B11" s="27" t="s">
        <v>303</v>
      </c>
      <c r="C11" s="27"/>
    </row>
    <row r="13" spans="2:19" x14ac:dyDescent="0.2">
      <c r="B13" s="27" t="s">
        <v>412</v>
      </c>
      <c r="C13" s="27"/>
    </row>
    <row r="14" spans="2:19" x14ac:dyDescent="0.2">
      <c r="B14" s="27" t="s">
        <v>406</v>
      </c>
      <c r="C14" s="27"/>
    </row>
    <row r="15" spans="2:19" x14ac:dyDescent="0.2">
      <c r="B15" s="27" t="s">
        <v>407</v>
      </c>
      <c r="C15" s="27"/>
    </row>
    <row r="16" spans="2:19" x14ac:dyDescent="0.2">
      <c r="B16" s="27" t="s">
        <v>416</v>
      </c>
      <c r="C16" s="27"/>
    </row>
    <row r="17" spans="2:19" x14ac:dyDescent="0.2">
      <c r="B17" s="27" t="s">
        <v>408</v>
      </c>
      <c r="C17" s="27"/>
    </row>
    <row r="18" spans="2:19" x14ac:dyDescent="0.2">
      <c r="B18" s="27"/>
      <c r="C18" s="27"/>
    </row>
    <row r="19" spans="2:19" x14ac:dyDescent="0.2">
      <c r="B19" s="27" t="s">
        <v>434</v>
      </c>
      <c r="C19" s="27"/>
      <c r="L19" s="27" t="s">
        <v>531</v>
      </c>
      <c r="M19" s="27"/>
    </row>
    <row r="21" spans="2:19" ht="41.25" customHeight="1" x14ac:dyDescent="0.2">
      <c r="B21" s="11" t="s">
        <v>242</v>
      </c>
      <c r="C21" s="11" t="s">
        <v>253</v>
      </c>
      <c r="D21" s="10" t="s">
        <v>254</v>
      </c>
      <c r="E21" s="11" t="s">
        <v>439</v>
      </c>
      <c r="F21" s="36" t="s">
        <v>417</v>
      </c>
      <c r="G21" s="36" t="s">
        <v>403</v>
      </c>
      <c r="H21" s="36" t="s">
        <v>239</v>
      </c>
      <c r="I21" s="36" t="s">
        <v>304</v>
      </c>
      <c r="J21" s="36" t="s">
        <v>394</v>
      </c>
      <c r="L21" s="11" t="s">
        <v>242</v>
      </c>
      <c r="M21" s="11" t="s">
        <v>253</v>
      </c>
      <c r="N21" s="10" t="s">
        <v>254</v>
      </c>
      <c r="O21" s="11" t="s">
        <v>439</v>
      </c>
      <c r="P21" s="36" t="s">
        <v>417</v>
      </c>
      <c r="Q21" s="36" t="s">
        <v>403</v>
      </c>
      <c r="R21" s="36" t="s">
        <v>239</v>
      </c>
      <c r="S21" s="36" t="s">
        <v>304</v>
      </c>
    </row>
    <row r="22" spans="2:19" x14ac:dyDescent="0.2">
      <c r="B22" s="30" t="s">
        <v>255</v>
      </c>
      <c r="C22" s="30" t="s">
        <v>39</v>
      </c>
      <c r="D22" s="30" t="s">
        <v>154</v>
      </c>
      <c r="E22" s="52">
        <v>2</v>
      </c>
      <c r="F22" s="38">
        <v>1</v>
      </c>
      <c r="G22" s="38">
        <v>1</v>
      </c>
      <c r="H22" s="38">
        <v>1</v>
      </c>
      <c r="I22" s="38">
        <v>1</v>
      </c>
      <c r="J22" s="38">
        <v>1</v>
      </c>
      <c r="L22" s="30" t="s">
        <v>255</v>
      </c>
      <c r="M22" s="30" t="s">
        <v>39</v>
      </c>
      <c r="N22" s="30" t="s">
        <v>154</v>
      </c>
      <c r="O22" s="52">
        <v>1</v>
      </c>
      <c r="P22" s="38">
        <v>1</v>
      </c>
      <c r="Q22" s="38">
        <v>1</v>
      </c>
      <c r="R22" s="38">
        <v>1</v>
      </c>
      <c r="S22" s="38">
        <v>0</v>
      </c>
    </row>
    <row r="23" spans="2:19" x14ac:dyDescent="0.2">
      <c r="B23" s="30" t="s">
        <v>255</v>
      </c>
      <c r="C23" s="30" t="s">
        <v>41</v>
      </c>
      <c r="D23" s="30" t="s">
        <v>155</v>
      </c>
      <c r="E23" s="52">
        <v>1</v>
      </c>
      <c r="F23" s="38">
        <v>1</v>
      </c>
      <c r="G23" s="38">
        <v>1</v>
      </c>
      <c r="H23" s="38">
        <v>1</v>
      </c>
      <c r="I23" s="38">
        <v>1</v>
      </c>
      <c r="J23" s="38">
        <v>1</v>
      </c>
      <c r="L23" s="30" t="s">
        <v>255</v>
      </c>
      <c r="M23" s="30" t="s">
        <v>41</v>
      </c>
      <c r="N23" s="30" t="s">
        <v>155</v>
      </c>
      <c r="O23" s="52">
        <v>1</v>
      </c>
      <c r="P23" s="38">
        <v>1</v>
      </c>
      <c r="Q23" s="38">
        <v>1</v>
      </c>
      <c r="R23" s="38">
        <v>1</v>
      </c>
      <c r="S23" s="38">
        <v>1</v>
      </c>
    </row>
    <row r="24" spans="2:19" x14ac:dyDescent="0.2">
      <c r="B24" s="30" t="s">
        <v>255</v>
      </c>
      <c r="C24" s="30" t="s">
        <v>43</v>
      </c>
      <c r="D24" s="30" t="s">
        <v>305</v>
      </c>
      <c r="E24" s="52">
        <v>1</v>
      </c>
      <c r="F24" s="38">
        <v>1</v>
      </c>
      <c r="G24" s="38">
        <v>1</v>
      </c>
      <c r="H24" s="38">
        <v>1</v>
      </c>
      <c r="I24" s="38">
        <v>1</v>
      </c>
      <c r="J24" s="38">
        <v>1</v>
      </c>
      <c r="L24" s="30" t="s">
        <v>255</v>
      </c>
      <c r="M24" s="30" t="s">
        <v>43</v>
      </c>
      <c r="N24" s="30" t="s">
        <v>305</v>
      </c>
      <c r="O24" s="52">
        <v>1</v>
      </c>
      <c r="P24" s="38">
        <v>1</v>
      </c>
      <c r="Q24" s="38">
        <v>1</v>
      </c>
      <c r="R24" s="38">
        <v>1</v>
      </c>
      <c r="S24" s="38">
        <v>1</v>
      </c>
    </row>
    <row r="25" spans="2:19" x14ac:dyDescent="0.2">
      <c r="B25" s="30" t="s">
        <v>255</v>
      </c>
      <c r="C25" s="30" t="s">
        <v>44</v>
      </c>
      <c r="D25" s="30" t="s">
        <v>306</v>
      </c>
      <c r="E25" s="52">
        <v>2</v>
      </c>
      <c r="F25" s="38">
        <v>1</v>
      </c>
      <c r="G25" s="38">
        <v>1</v>
      </c>
      <c r="H25" s="38">
        <v>0</v>
      </c>
      <c r="I25" s="38">
        <v>0</v>
      </c>
      <c r="J25" s="38">
        <v>1</v>
      </c>
      <c r="L25" s="30" t="s">
        <v>255</v>
      </c>
      <c r="M25" s="30" t="s">
        <v>44</v>
      </c>
      <c r="N25" s="30" t="s">
        <v>306</v>
      </c>
      <c r="O25" s="52">
        <v>2</v>
      </c>
      <c r="P25" s="38">
        <v>1</v>
      </c>
      <c r="Q25" s="38">
        <v>1</v>
      </c>
      <c r="R25" s="38">
        <v>1</v>
      </c>
      <c r="S25" s="38">
        <v>1</v>
      </c>
    </row>
    <row r="26" spans="2:19" x14ac:dyDescent="0.2">
      <c r="B26" s="30" t="s">
        <v>255</v>
      </c>
      <c r="C26" s="30" t="s">
        <v>46</v>
      </c>
      <c r="D26" s="30" t="s">
        <v>158</v>
      </c>
      <c r="E26" s="52">
        <v>1</v>
      </c>
      <c r="F26" s="38">
        <v>1</v>
      </c>
      <c r="G26" s="38">
        <v>1</v>
      </c>
      <c r="H26" s="38">
        <v>1</v>
      </c>
      <c r="I26" s="38">
        <v>1</v>
      </c>
      <c r="J26" s="38">
        <v>1</v>
      </c>
      <c r="L26" s="30" t="s">
        <v>255</v>
      </c>
      <c r="M26" s="30" t="s">
        <v>532</v>
      </c>
      <c r="N26" s="30" t="s">
        <v>533</v>
      </c>
      <c r="O26" s="52">
        <v>1</v>
      </c>
      <c r="P26" s="38">
        <v>0</v>
      </c>
      <c r="Q26" s="38">
        <v>0</v>
      </c>
      <c r="R26" s="38">
        <v>0</v>
      </c>
      <c r="S26" s="38">
        <v>0</v>
      </c>
    </row>
    <row r="27" spans="2:19" x14ac:dyDescent="0.2">
      <c r="B27" s="30" t="s">
        <v>255</v>
      </c>
      <c r="C27" s="30" t="s">
        <v>48</v>
      </c>
      <c r="D27" s="30" t="s">
        <v>160</v>
      </c>
      <c r="E27" s="52">
        <v>3</v>
      </c>
      <c r="F27" s="38">
        <v>1</v>
      </c>
      <c r="G27" s="38">
        <v>1</v>
      </c>
      <c r="H27" s="38">
        <v>1</v>
      </c>
      <c r="I27" s="38">
        <v>1</v>
      </c>
      <c r="J27" s="38">
        <v>1</v>
      </c>
      <c r="L27" s="30" t="s">
        <v>255</v>
      </c>
      <c r="M27" s="30" t="s">
        <v>440</v>
      </c>
      <c r="N27" s="30" t="s">
        <v>441</v>
      </c>
      <c r="O27" s="52">
        <v>1</v>
      </c>
      <c r="P27" s="38">
        <v>0</v>
      </c>
      <c r="Q27" s="38">
        <v>0</v>
      </c>
      <c r="R27" s="38">
        <v>0</v>
      </c>
      <c r="S27" s="38">
        <v>0</v>
      </c>
    </row>
    <row r="28" spans="2:19" x14ac:dyDescent="0.2">
      <c r="B28" s="30" t="s">
        <v>255</v>
      </c>
      <c r="C28" s="30" t="s">
        <v>49</v>
      </c>
      <c r="D28" s="30" t="s">
        <v>161</v>
      </c>
      <c r="E28" s="52">
        <v>1</v>
      </c>
      <c r="F28" s="38">
        <v>1</v>
      </c>
      <c r="G28" s="38">
        <v>1</v>
      </c>
      <c r="H28" s="38">
        <v>0</v>
      </c>
      <c r="I28" s="38">
        <v>1</v>
      </c>
      <c r="J28" s="38">
        <v>1</v>
      </c>
      <c r="L28" s="30" t="s">
        <v>255</v>
      </c>
      <c r="M28" s="30" t="s">
        <v>51</v>
      </c>
      <c r="N28" s="30" t="s">
        <v>162</v>
      </c>
      <c r="O28" s="52">
        <v>1</v>
      </c>
      <c r="P28" s="38">
        <v>1</v>
      </c>
      <c r="Q28" s="38">
        <v>1</v>
      </c>
      <c r="R28" s="38">
        <v>0</v>
      </c>
      <c r="S28" s="38">
        <v>1</v>
      </c>
    </row>
    <row r="29" spans="2:19" x14ac:dyDescent="0.2">
      <c r="B29" s="30" t="s">
        <v>255</v>
      </c>
      <c r="C29" s="30" t="s">
        <v>50</v>
      </c>
      <c r="D29" s="30" t="s">
        <v>307</v>
      </c>
      <c r="E29" s="52">
        <v>1</v>
      </c>
      <c r="F29" s="38">
        <v>1</v>
      </c>
      <c r="G29" s="38">
        <v>1</v>
      </c>
      <c r="H29" s="38">
        <v>0</v>
      </c>
      <c r="I29" s="38">
        <v>1</v>
      </c>
      <c r="J29" s="38">
        <v>1</v>
      </c>
      <c r="L29" s="30" t="s">
        <v>255</v>
      </c>
      <c r="M29" s="30" t="s">
        <v>59</v>
      </c>
      <c r="N29" s="30" t="s">
        <v>168</v>
      </c>
      <c r="O29" s="52">
        <v>1</v>
      </c>
      <c r="P29" s="38">
        <v>0</v>
      </c>
      <c r="Q29" s="38">
        <v>0</v>
      </c>
      <c r="R29" s="38">
        <v>0</v>
      </c>
      <c r="S29" s="38">
        <v>0</v>
      </c>
    </row>
    <row r="30" spans="2:19" x14ac:dyDescent="0.2">
      <c r="B30" s="30" t="s">
        <v>255</v>
      </c>
      <c r="C30" s="30" t="s">
        <v>51</v>
      </c>
      <c r="D30" s="30" t="s">
        <v>162</v>
      </c>
      <c r="E30" s="52">
        <v>2</v>
      </c>
      <c r="F30" s="38">
        <v>1</v>
      </c>
      <c r="G30" s="38">
        <v>1</v>
      </c>
      <c r="H30" s="38">
        <v>1</v>
      </c>
      <c r="I30" s="38">
        <v>1</v>
      </c>
      <c r="J30" s="38">
        <v>1</v>
      </c>
      <c r="L30" s="30" t="s">
        <v>255</v>
      </c>
      <c r="M30" s="30" t="s">
        <v>69</v>
      </c>
      <c r="N30" s="30" t="s">
        <v>308</v>
      </c>
      <c r="O30" s="52">
        <v>2</v>
      </c>
      <c r="P30" s="38">
        <v>1</v>
      </c>
      <c r="Q30" s="38">
        <v>1</v>
      </c>
      <c r="R30" s="38">
        <v>0</v>
      </c>
      <c r="S30" s="38">
        <v>1</v>
      </c>
    </row>
    <row r="31" spans="2:19" x14ac:dyDescent="0.2">
      <c r="B31" s="30" t="s">
        <v>255</v>
      </c>
      <c r="C31" s="30" t="s">
        <v>59</v>
      </c>
      <c r="D31" s="30" t="s">
        <v>168</v>
      </c>
      <c r="E31" s="52">
        <v>1</v>
      </c>
      <c r="F31" s="38">
        <v>1</v>
      </c>
      <c r="G31" s="38">
        <v>1</v>
      </c>
      <c r="H31" s="38">
        <v>1</v>
      </c>
      <c r="I31" s="38">
        <v>1</v>
      </c>
      <c r="J31" s="38">
        <v>1</v>
      </c>
      <c r="L31" s="30" t="s">
        <v>243</v>
      </c>
      <c r="M31" s="30" t="s">
        <v>22</v>
      </c>
      <c r="N31" s="30" t="s">
        <v>142</v>
      </c>
      <c r="O31" s="52">
        <v>1</v>
      </c>
      <c r="P31" s="38">
        <v>1</v>
      </c>
      <c r="Q31" s="38">
        <v>1</v>
      </c>
      <c r="R31" s="38">
        <v>1</v>
      </c>
      <c r="S31" s="38">
        <v>1</v>
      </c>
    </row>
    <row r="32" spans="2:19" x14ac:dyDescent="0.2">
      <c r="B32" s="30" t="s">
        <v>255</v>
      </c>
      <c r="C32" s="30" t="s">
        <v>60</v>
      </c>
      <c r="D32" s="30" t="s">
        <v>169</v>
      </c>
      <c r="E32" s="52">
        <v>1</v>
      </c>
      <c r="F32" s="38">
        <v>1</v>
      </c>
      <c r="G32" s="38">
        <v>1</v>
      </c>
      <c r="H32" s="38">
        <v>1</v>
      </c>
      <c r="I32" s="38">
        <v>1</v>
      </c>
      <c r="J32" s="38">
        <v>1</v>
      </c>
      <c r="L32" s="30" t="s">
        <v>243</v>
      </c>
      <c r="M32" s="30" t="s">
        <v>444</v>
      </c>
      <c r="N32" s="30" t="s">
        <v>445</v>
      </c>
      <c r="O32" s="52">
        <v>1</v>
      </c>
      <c r="P32" s="38">
        <v>1</v>
      </c>
      <c r="Q32" s="38">
        <v>1</v>
      </c>
      <c r="R32" s="38">
        <v>1</v>
      </c>
      <c r="S32" s="38">
        <v>1</v>
      </c>
    </row>
    <row r="33" spans="2:19" x14ac:dyDescent="0.2">
      <c r="B33" s="30" t="s">
        <v>255</v>
      </c>
      <c r="C33" s="30" t="s">
        <v>69</v>
      </c>
      <c r="D33" s="30" t="s">
        <v>308</v>
      </c>
      <c r="E33" s="52">
        <v>1</v>
      </c>
      <c r="F33" s="38">
        <v>1</v>
      </c>
      <c r="G33" s="38">
        <v>1</v>
      </c>
      <c r="H33" s="38">
        <v>1</v>
      </c>
      <c r="I33" s="38">
        <v>1</v>
      </c>
      <c r="J33" s="38">
        <v>1</v>
      </c>
      <c r="L33" s="30" t="s">
        <v>243</v>
      </c>
      <c r="M33" s="30" t="s">
        <v>23</v>
      </c>
      <c r="N33" s="30" t="s">
        <v>310</v>
      </c>
      <c r="O33" s="52">
        <v>2</v>
      </c>
      <c r="P33" s="38">
        <v>1</v>
      </c>
      <c r="Q33" s="38">
        <v>1</v>
      </c>
      <c r="R33" s="38">
        <v>1</v>
      </c>
      <c r="S33" s="38">
        <v>1</v>
      </c>
    </row>
    <row r="34" spans="2:19" x14ac:dyDescent="0.2">
      <c r="B34" s="30" t="s">
        <v>255</v>
      </c>
      <c r="C34" s="30" t="s">
        <v>70</v>
      </c>
      <c r="D34" s="30" t="s">
        <v>174</v>
      </c>
      <c r="E34" s="52">
        <v>1</v>
      </c>
      <c r="F34" s="38">
        <v>1</v>
      </c>
      <c r="G34" s="38">
        <v>1</v>
      </c>
      <c r="H34" s="38">
        <v>0</v>
      </c>
      <c r="I34" s="38">
        <v>1</v>
      </c>
      <c r="J34" s="38">
        <v>1</v>
      </c>
      <c r="L34" s="30" t="s">
        <v>243</v>
      </c>
      <c r="M34" s="30" t="s">
        <v>24</v>
      </c>
      <c r="N34" s="30" t="s">
        <v>143</v>
      </c>
      <c r="O34" s="52">
        <v>1</v>
      </c>
      <c r="P34" s="38">
        <v>0</v>
      </c>
      <c r="Q34" s="38">
        <v>0</v>
      </c>
      <c r="R34" s="38">
        <v>0</v>
      </c>
      <c r="S34" s="38">
        <v>0</v>
      </c>
    </row>
    <row r="35" spans="2:19" x14ac:dyDescent="0.2">
      <c r="B35" s="30" t="s">
        <v>243</v>
      </c>
      <c r="C35" s="30" t="s">
        <v>21</v>
      </c>
      <c r="D35" s="30" t="s">
        <v>309</v>
      </c>
      <c r="E35" s="52">
        <v>2</v>
      </c>
      <c r="F35" s="38">
        <v>1</v>
      </c>
      <c r="G35" s="38">
        <v>1</v>
      </c>
      <c r="H35" s="38">
        <v>1</v>
      </c>
      <c r="I35" s="38">
        <v>1</v>
      </c>
      <c r="J35" s="38">
        <v>1</v>
      </c>
      <c r="L35" s="30" t="s">
        <v>243</v>
      </c>
      <c r="M35" s="30" t="s">
        <v>25</v>
      </c>
      <c r="N35" s="30" t="s">
        <v>311</v>
      </c>
      <c r="O35" s="52">
        <v>2</v>
      </c>
      <c r="P35" s="38">
        <v>0</v>
      </c>
      <c r="Q35" s="38">
        <v>0</v>
      </c>
      <c r="R35" s="38">
        <v>0</v>
      </c>
      <c r="S35" s="38">
        <v>0</v>
      </c>
    </row>
    <row r="36" spans="2:19" x14ac:dyDescent="0.2">
      <c r="B36" s="30" t="s">
        <v>243</v>
      </c>
      <c r="C36" s="30" t="s">
        <v>22</v>
      </c>
      <c r="D36" s="30" t="s">
        <v>142</v>
      </c>
      <c r="E36" s="52">
        <v>3</v>
      </c>
      <c r="F36" s="38">
        <v>1</v>
      </c>
      <c r="G36" s="38">
        <v>1</v>
      </c>
      <c r="H36" s="38">
        <v>0</v>
      </c>
      <c r="I36" s="38">
        <v>1</v>
      </c>
      <c r="J36" s="38">
        <v>1</v>
      </c>
      <c r="L36" s="30" t="s">
        <v>243</v>
      </c>
      <c r="M36" s="30" t="s">
        <v>448</v>
      </c>
      <c r="N36" s="30" t="s">
        <v>449</v>
      </c>
      <c r="O36" s="52">
        <v>1</v>
      </c>
      <c r="P36" s="38">
        <v>1</v>
      </c>
      <c r="Q36" s="38">
        <v>1</v>
      </c>
      <c r="R36" s="38">
        <v>0</v>
      </c>
      <c r="S36" s="38">
        <v>0</v>
      </c>
    </row>
    <row r="37" spans="2:19" x14ac:dyDescent="0.2">
      <c r="B37" s="30" t="s">
        <v>243</v>
      </c>
      <c r="C37" s="30" t="s">
        <v>23</v>
      </c>
      <c r="D37" s="30" t="s">
        <v>310</v>
      </c>
      <c r="E37" s="52">
        <v>2</v>
      </c>
      <c r="F37" s="38">
        <v>1</v>
      </c>
      <c r="G37" s="38">
        <v>1</v>
      </c>
      <c r="H37" s="38">
        <v>1</v>
      </c>
      <c r="I37" s="38">
        <v>1</v>
      </c>
      <c r="J37" s="38">
        <v>1</v>
      </c>
      <c r="L37" s="30" t="s">
        <v>243</v>
      </c>
      <c r="M37" s="30" t="s">
        <v>26</v>
      </c>
      <c r="N37" s="30" t="s">
        <v>312</v>
      </c>
      <c r="O37" s="52">
        <v>2</v>
      </c>
      <c r="P37" s="38">
        <v>0</v>
      </c>
      <c r="Q37" s="38">
        <v>0</v>
      </c>
      <c r="R37" s="38">
        <v>0</v>
      </c>
      <c r="S37" s="38">
        <v>0</v>
      </c>
    </row>
    <row r="38" spans="2:19" x14ac:dyDescent="0.2">
      <c r="B38" s="30" t="s">
        <v>243</v>
      </c>
      <c r="C38" s="30" t="s">
        <v>24</v>
      </c>
      <c r="D38" s="30" t="s">
        <v>143</v>
      </c>
      <c r="E38" s="52">
        <v>1</v>
      </c>
      <c r="F38" s="38">
        <v>1</v>
      </c>
      <c r="G38" s="38">
        <v>1</v>
      </c>
      <c r="H38" s="38">
        <v>0</v>
      </c>
      <c r="I38" s="38">
        <v>0</v>
      </c>
      <c r="J38" s="38">
        <v>1</v>
      </c>
      <c r="L38" s="30" t="s">
        <v>243</v>
      </c>
      <c r="M38" s="30" t="s">
        <v>28</v>
      </c>
      <c r="N38" s="30" t="s">
        <v>145</v>
      </c>
      <c r="O38" s="52">
        <v>2</v>
      </c>
      <c r="P38" s="38">
        <v>1</v>
      </c>
      <c r="Q38" s="38">
        <v>1</v>
      </c>
      <c r="R38" s="38">
        <v>1</v>
      </c>
      <c r="S38" s="38">
        <v>1</v>
      </c>
    </row>
    <row r="39" spans="2:19" x14ac:dyDescent="0.2">
      <c r="B39" s="30" t="s">
        <v>243</v>
      </c>
      <c r="C39" s="30" t="s">
        <v>25</v>
      </c>
      <c r="D39" s="30" t="s">
        <v>311</v>
      </c>
      <c r="E39" s="52">
        <v>2</v>
      </c>
      <c r="F39" s="38">
        <v>1</v>
      </c>
      <c r="G39" s="38">
        <v>1</v>
      </c>
      <c r="H39" s="38">
        <v>1</v>
      </c>
      <c r="I39" s="38">
        <v>1</v>
      </c>
      <c r="J39" s="38">
        <v>1</v>
      </c>
      <c r="L39" s="30" t="s">
        <v>243</v>
      </c>
      <c r="M39" s="30" t="s">
        <v>29</v>
      </c>
      <c r="N39" s="30" t="s">
        <v>146</v>
      </c>
      <c r="O39" s="52">
        <v>1</v>
      </c>
      <c r="P39" s="38">
        <v>1</v>
      </c>
      <c r="Q39" s="38">
        <v>1</v>
      </c>
      <c r="R39" s="38">
        <v>0</v>
      </c>
      <c r="S39" s="38">
        <v>0</v>
      </c>
    </row>
    <row r="40" spans="2:19" x14ac:dyDescent="0.2">
      <c r="B40" s="30" t="s">
        <v>243</v>
      </c>
      <c r="C40" s="30" t="s">
        <v>26</v>
      </c>
      <c r="D40" s="30" t="s">
        <v>312</v>
      </c>
      <c r="E40" s="52">
        <v>1</v>
      </c>
      <c r="F40" s="38">
        <v>0</v>
      </c>
      <c r="G40" s="38">
        <v>0</v>
      </c>
      <c r="H40" s="38">
        <v>0</v>
      </c>
      <c r="I40" s="38">
        <v>0</v>
      </c>
      <c r="J40" s="38">
        <v>0</v>
      </c>
      <c r="L40" s="30" t="s">
        <v>243</v>
      </c>
      <c r="M40" s="30" t="s">
        <v>30</v>
      </c>
      <c r="N40" s="30" t="s">
        <v>147</v>
      </c>
      <c r="O40" s="52">
        <v>2</v>
      </c>
      <c r="P40" s="38">
        <v>1</v>
      </c>
      <c r="Q40" s="38">
        <v>1</v>
      </c>
      <c r="R40" s="38">
        <v>0</v>
      </c>
      <c r="S40" s="38">
        <v>0</v>
      </c>
    </row>
    <row r="41" spans="2:19" x14ac:dyDescent="0.2">
      <c r="B41" s="30" t="s">
        <v>243</v>
      </c>
      <c r="C41" s="30" t="s">
        <v>27</v>
      </c>
      <c r="D41" s="30" t="s">
        <v>144</v>
      </c>
      <c r="E41" s="52">
        <v>1</v>
      </c>
      <c r="F41" s="38">
        <v>1</v>
      </c>
      <c r="G41" s="38">
        <v>1</v>
      </c>
      <c r="H41" s="38">
        <v>1</v>
      </c>
      <c r="I41" s="38">
        <v>1</v>
      </c>
      <c r="J41" s="38">
        <v>1</v>
      </c>
      <c r="L41" s="30" t="s">
        <v>243</v>
      </c>
      <c r="M41" s="30" t="s">
        <v>31</v>
      </c>
      <c r="N41" s="30" t="s">
        <v>313</v>
      </c>
      <c r="O41" s="52">
        <v>1</v>
      </c>
      <c r="P41" s="38">
        <v>1</v>
      </c>
      <c r="Q41" s="38">
        <v>1</v>
      </c>
      <c r="R41" s="38">
        <v>0</v>
      </c>
      <c r="S41" s="38">
        <v>1</v>
      </c>
    </row>
    <row r="42" spans="2:19" x14ac:dyDescent="0.2">
      <c r="B42" s="30" t="s">
        <v>243</v>
      </c>
      <c r="C42" s="30" t="s">
        <v>28</v>
      </c>
      <c r="D42" s="30" t="s">
        <v>145</v>
      </c>
      <c r="E42" s="52">
        <v>3</v>
      </c>
      <c r="F42" s="38">
        <v>1</v>
      </c>
      <c r="G42" s="38">
        <v>1</v>
      </c>
      <c r="H42" s="38">
        <v>1</v>
      </c>
      <c r="I42" s="38">
        <v>1</v>
      </c>
      <c r="J42" s="38">
        <v>1</v>
      </c>
      <c r="L42" s="30" t="s">
        <v>243</v>
      </c>
      <c r="M42" s="30" t="s">
        <v>32</v>
      </c>
      <c r="N42" s="30" t="s">
        <v>314</v>
      </c>
      <c r="O42" s="52">
        <v>3</v>
      </c>
      <c r="P42" s="38">
        <v>0</v>
      </c>
      <c r="Q42" s="38">
        <v>0</v>
      </c>
      <c r="R42" s="38">
        <v>0</v>
      </c>
      <c r="S42" s="38">
        <v>0</v>
      </c>
    </row>
    <row r="43" spans="2:19" x14ac:dyDescent="0.2">
      <c r="B43" s="30" t="s">
        <v>243</v>
      </c>
      <c r="C43" s="30" t="s">
        <v>29</v>
      </c>
      <c r="D43" s="30" t="s">
        <v>146</v>
      </c>
      <c r="E43" s="52">
        <v>2</v>
      </c>
      <c r="F43" s="38">
        <v>0</v>
      </c>
      <c r="G43" s="38">
        <v>0</v>
      </c>
      <c r="H43" s="38">
        <v>0</v>
      </c>
      <c r="I43" s="38">
        <v>0</v>
      </c>
      <c r="J43" s="38">
        <v>0</v>
      </c>
      <c r="L43" s="30" t="s">
        <v>243</v>
      </c>
      <c r="M43" s="30" t="s">
        <v>456</v>
      </c>
      <c r="N43" s="30" t="s">
        <v>457</v>
      </c>
      <c r="O43" s="52">
        <v>1</v>
      </c>
      <c r="P43" s="38">
        <v>1</v>
      </c>
      <c r="Q43" s="38">
        <v>1</v>
      </c>
      <c r="R43" s="38">
        <v>0</v>
      </c>
      <c r="S43" s="38">
        <v>1</v>
      </c>
    </row>
    <row r="44" spans="2:19" x14ac:dyDescent="0.2">
      <c r="B44" s="30" t="s">
        <v>243</v>
      </c>
      <c r="C44" s="30" t="s">
        <v>30</v>
      </c>
      <c r="D44" s="30" t="s">
        <v>147</v>
      </c>
      <c r="E44" s="52">
        <v>1</v>
      </c>
      <c r="F44" s="38">
        <v>1</v>
      </c>
      <c r="G44" s="38">
        <v>1</v>
      </c>
      <c r="H44" s="38">
        <v>0</v>
      </c>
      <c r="I44" s="38">
        <v>0</v>
      </c>
      <c r="J44" s="38">
        <v>1</v>
      </c>
      <c r="L44" s="30" t="s">
        <v>243</v>
      </c>
      <c r="M44" s="30" t="s">
        <v>33</v>
      </c>
      <c r="N44" s="30" t="s">
        <v>148</v>
      </c>
      <c r="O44" s="52">
        <v>1</v>
      </c>
      <c r="P44" s="38">
        <v>1</v>
      </c>
      <c r="Q44" s="38">
        <v>1</v>
      </c>
      <c r="R44" s="38">
        <v>0</v>
      </c>
      <c r="S44" s="38">
        <v>0</v>
      </c>
    </row>
    <row r="45" spans="2:19" x14ac:dyDescent="0.2">
      <c r="B45" s="30" t="s">
        <v>243</v>
      </c>
      <c r="C45" s="30" t="s">
        <v>31</v>
      </c>
      <c r="D45" s="30" t="s">
        <v>313</v>
      </c>
      <c r="E45" s="52">
        <v>2</v>
      </c>
      <c r="F45" s="38">
        <v>1</v>
      </c>
      <c r="G45" s="38">
        <v>1</v>
      </c>
      <c r="H45" s="38">
        <v>1</v>
      </c>
      <c r="I45" s="38">
        <v>1</v>
      </c>
      <c r="J45" s="38">
        <v>1</v>
      </c>
      <c r="L45" s="30" t="s">
        <v>243</v>
      </c>
      <c r="M45" s="30" t="s">
        <v>458</v>
      </c>
      <c r="N45" s="30" t="s">
        <v>459</v>
      </c>
      <c r="O45" s="52">
        <v>4</v>
      </c>
      <c r="P45" s="38">
        <v>1</v>
      </c>
      <c r="Q45" s="38">
        <v>1</v>
      </c>
      <c r="R45" s="38">
        <v>0</v>
      </c>
      <c r="S45" s="38">
        <v>0</v>
      </c>
    </row>
    <row r="46" spans="2:19" x14ac:dyDescent="0.2">
      <c r="B46" s="30" t="s">
        <v>243</v>
      </c>
      <c r="C46" s="30" t="s">
        <v>32</v>
      </c>
      <c r="D46" s="30" t="s">
        <v>314</v>
      </c>
      <c r="E46" s="52">
        <v>2</v>
      </c>
      <c r="F46" s="38">
        <v>1</v>
      </c>
      <c r="G46" s="38">
        <v>1</v>
      </c>
      <c r="H46" s="38">
        <v>1</v>
      </c>
      <c r="I46" s="38">
        <v>0</v>
      </c>
      <c r="J46" s="38">
        <v>1</v>
      </c>
      <c r="L46" s="30" t="s">
        <v>243</v>
      </c>
      <c r="M46" s="30" t="s">
        <v>446</v>
      </c>
      <c r="N46" s="30" t="s">
        <v>447</v>
      </c>
      <c r="O46" s="52">
        <v>1</v>
      </c>
      <c r="P46" s="38">
        <v>0</v>
      </c>
      <c r="Q46" s="38">
        <v>0</v>
      </c>
      <c r="R46" s="38">
        <v>0</v>
      </c>
      <c r="S46" s="38">
        <v>0</v>
      </c>
    </row>
    <row r="47" spans="2:19" x14ac:dyDescent="0.2">
      <c r="B47" s="30" t="s">
        <v>243</v>
      </c>
      <c r="C47" s="30" t="s">
        <v>431</v>
      </c>
      <c r="D47" s="30" t="s">
        <v>432</v>
      </c>
      <c r="E47" s="52">
        <v>2</v>
      </c>
      <c r="F47" s="38">
        <v>1</v>
      </c>
      <c r="G47" s="38">
        <v>1</v>
      </c>
      <c r="H47" s="38">
        <v>0</v>
      </c>
      <c r="I47" s="38">
        <v>1</v>
      </c>
      <c r="J47" s="38">
        <v>1</v>
      </c>
      <c r="L47" s="30" t="s">
        <v>243</v>
      </c>
      <c r="M47" s="30" t="s">
        <v>450</v>
      </c>
      <c r="N47" s="30" t="s">
        <v>451</v>
      </c>
      <c r="O47" s="52">
        <v>1</v>
      </c>
      <c r="P47" s="38">
        <v>1</v>
      </c>
      <c r="Q47" s="38">
        <v>1</v>
      </c>
      <c r="R47" s="38">
        <v>0</v>
      </c>
      <c r="S47" s="38">
        <v>0</v>
      </c>
    </row>
    <row r="48" spans="2:19" x14ac:dyDescent="0.2">
      <c r="B48" s="30" t="s">
        <v>243</v>
      </c>
      <c r="C48" s="30" t="s">
        <v>33</v>
      </c>
      <c r="D48" s="30" t="s">
        <v>148</v>
      </c>
      <c r="E48" s="52">
        <v>1</v>
      </c>
      <c r="F48" s="38">
        <v>1</v>
      </c>
      <c r="G48" s="38">
        <v>1</v>
      </c>
      <c r="H48" s="38">
        <v>0</v>
      </c>
      <c r="I48" s="38">
        <v>0</v>
      </c>
      <c r="J48" s="38">
        <v>1</v>
      </c>
      <c r="L48" s="30" t="s">
        <v>243</v>
      </c>
      <c r="M48" s="30" t="s">
        <v>34</v>
      </c>
      <c r="N48" s="30" t="s">
        <v>149</v>
      </c>
      <c r="O48" s="52">
        <v>3</v>
      </c>
      <c r="P48" s="38">
        <v>1</v>
      </c>
      <c r="Q48" s="38">
        <v>1</v>
      </c>
      <c r="R48" s="38">
        <v>1</v>
      </c>
      <c r="S48" s="38">
        <v>1</v>
      </c>
    </row>
    <row r="49" spans="2:19" x14ac:dyDescent="0.2">
      <c r="B49" s="30" t="s">
        <v>243</v>
      </c>
      <c r="C49" s="30" t="s">
        <v>34</v>
      </c>
      <c r="D49" s="30" t="s">
        <v>149</v>
      </c>
      <c r="E49" s="52">
        <v>2</v>
      </c>
      <c r="F49" s="38">
        <v>1</v>
      </c>
      <c r="G49" s="38">
        <v>1</v>
      </c>
      <c r="H49" s="38">
        <v>1</v>
      </c>
      <c r="I49" s="38">
        <v>1</v>
      </c>
      <c r="J49" s="38">
        <v>1</v>
      </c>
      <c r="L49" s="30" t="s">
        <v>243</v>
      </c>
      <c r="M49" s="30" t="s">
        <v>452</v>
      </c>
      <c r="N49" s="30" t="s">
        <v>453</v>
      </c>
      <c r="O49" s="52">
        <v>1</v>
      </c>
      <c r="P49" s="38">
        <v>1</v>
      </c>
      <c r="Q49" s="38">
        <v>1</v>
      </c>
      <c r="R49" s="38">
        <v>1</v>
      </c>
      <c r="S49" s="38">
        <v>1</v>
      </c>
    </row>
    <row r="50" spans="2:19" x14ac:dyDescent="0.2">
      <c r="B50" s="30" t="s">
        <v>243</v>
      </c>
      <c r="C50" s="30" t="s">
        <v>35</v>
      </c>
      <c r="D50" s="30" t="s">
        <v>150</v>
      </c>
      <c r="E50" s="52">
        <v>1</v>
      </c>
      <c r="F50" s="38">
        <v>1</v>
      </c>
      <c r="G50" s="38">
        <v>1</v>
      </c>
      <c r="H50" s="38">
        <v>0</v>
      </c>
      <c r="I50" s="38">
        <v>1</v>
      </c>
      <c r="J50" s="38">
        <v>1</v>
      </c>
      <c r="L50" s="30" t="s">
        <v>243</v>
      </c>
      <c r="M50" s="30" t="s">
        <v>35</v>
      </c>
      <c r="N50" s="30" t="s">
        <v>150</v>
      </c>
      <c r="O50" s="52">
        <v>1</v>
      </c>
      <c r="P50" s="38">
        <v>0</v>
      </c>
      <c r="Q50" s="38">
        <v>0</v>
      </c>
      <c r="R50" s="38">
        <v>0</v>
      </c>
      <c r="S50" s="38">
        <v>0</v>
      </c>
    </row>
    <row r="51" spans="2:19" x14ac:dyDescent="0.2">
      <c r="B51" s="30" t="s">
        <v>243</v>
      </c>
      <c r="C51" s="30" t="s">
        <v>36</v>
      </c>
      <c r="D51" s="30" t="s">
        <v>151</v>
      </c>
      <c r="E51" s="52">
        <v>1</v>
      </c>
      <c r="F51" s="38">
        <v>1</v>
      </c>
      <c r="G51" s="38">
        <v>1</v>
      </c>
      <c r="H51" s="38">
        <v>1</v>
      </c>
      <c r="I51" s="38">
        <v>1</v>
      </c>
      <c r="J51" s="38">
        <v>1</v>
      </c>
      <c r="L51" s="30" t="s">
        <v>243</v>
      </c>
      <c r="M51" s="30" t="s">
        <v>454</v>
      </c>
      <c r="N51" s="30" t="s">
        <v>455</v>
      </c>
      <c r="O51" s="52">
        <v>1</v>
      </c>
      <c r="P51" s="38">
        <v>0</v>
      </c>
      <c r="Q51" s="38">
        <v>0</v>
      </c>
      <c r="R51" s="38">
        <v>0</v>
      </c>
      <c r="S51" s="38">
        <v>0</v>
      </c>
    </row>
    <row r="52" spans="2:19" x14ac:dyDescent="0.2">
      <c r="B52" s="30" t="s">
        <v>243</v>
      </c>
      <c r="C52" s="30" t="s">
        <v>37</v>
      </c>
      <c r="D52" s="30" t="s">
        <v>152</v>
      </c>
      <c r="E52" s="52">
        <v>1</v>
      </c>
      <c r="F52" s="38">
        <v>1</v>
      </c>
      <c r="G52" s="38">
        <v>1</v>
      </c>
      <c r="H52" s="38">
        <v>0</v>
      </c>
      <c r="I52" s="38">
        <v>1</v>
      </c>
      <c r="J52" s="38">
        <v>1</v>
      </c>
      <c r="L52" s="30" t="s">
        <v>243</v>
      </c>
      <c r="M52" s="30" t="s">
        <v>36</v>
      </c>
      <c r="N52" s="30" t="s">
        <v>151</v>
      </c>
      <c r="O52" s="52">
        <v>1</v>
      </c>
      <c r="P52" s="38">
        <v>1</v>
      </c>
      <c r="Q52" s="38">
        <v>1</v>
      </c>
      <c r="R52" s="38">
        <v>1</v>
      </c>
      <c r="S52" s="38">
        <v>1</v>
      </c>
    </row>
    <row r="53" spans="2:19" x14ac:dyDescent="0.2">
      <c r="B53" s="30" t="s">
        <v>243</v>
      </c>
      <c r="C53" s="30" t="s">
        <v>38</v>
      </c>
      <c r="D53" s="30" t="s">
        <v>153</v>
      </c>
      <c r="E53" s="52">
        <v>1</v>
      </c>
      <c r="F53" s="38">
        <v>1</v>
      </c>
      <c r="G53" s="38">
        <v>1</v>
      </c>
      <c r="H53" s="38">
        <v>1</v>
      </c>
      <c r="I53" s="38">
        <v>1</v>
      </c>
      <c r="J53" s="38">
        <v>1</v>
      </c>
      <c r="L53" s="30" t="s">
        <v>243</v>
      </c>
      <c r="M53" s="30" t="s">
        <v>442</v>
      </c>
      <c r="N53" s="30" t="s">
        <v>443</v>
      </c>
      <c r="O53" s="52">
        <v>1</v>
      </c>
      <c r="P53" s="38">
        <v>1</v>
      </c>
      <c r="Q53" s="38">
        <v>1</v>
      </c>
      <c r="R53" s="38">
        <v>1</v>
      </c>
      <c r="S53" s="38">
        <v>1</v>
      </c>
    </row>
    <row r="54" spans="2:19" x14ac:dyDescent="0.2">
      <c r="B54" s="30" t="s">
        <v>267</v>
      </c>
      <c r="C54" s="30" t="s">
        <v>40</v>
      </c>
      <c r="D54" s="30" t="s">
        <v>315</v>
      </c>
      <c r="E54" s="52">
        <v>1</v>
      </c>
      <c r="F54" s="38">
        <v>1</v>
      </c>
      <c r="G54" s="38">
        <v>1</v>
      </c>
      <c r="H54" s="38">
        <v>1</v>
      </c>
      <c r="I54" s="38">
        <v>1</v>
      </c>
      <c r="J54" s="38">
        <v>1</v>
      </c>
      <c r="L54" s="30" t="s">
        <v>243</v>
      </c>
      <c r="M54" s="30" t="s">
        <v>37</v>
      </c>
      <c r="N54" s="30" t="s">
        <v>152</v>
      </c>
      <c r="O54" s="52">
        <v>1</v>
      </c>
      <c r="P54" s="38">
        <v>0</v>
      </c>
      <c r="Q54" s="38">
        <v>0</v>
      </c>
      <c r="R54" s="38">
        <v>0</v>
      </c>
      <c r="S54" s="38">
        <v>0</v>
      </c>
    </row>
    <row r="55" spans="2:19" x14ac:dyDescent="0.2">
      <c r="B55" s="30" t="s">
        <v>267</v>
      </c>
      <c r="C55" s="30" t="s">
        <v>42</v>
      </c>
      <c r="D55" s="30" t="s">
        <v>156</v>
      </c>
      <c r="E55" s="52">
        <v>1</v>
      </c>
      <c r="F55" s="38">
        <v>1</v>
      </c>
      <c r="G55" s="38">
        <v>1</v>
      </c>
      <c r="H55" s="38">
        <v>0</v>
      </c>
      <c r="I55" s="38">
        <v>1</v>
      </c>
      <c r="J55" s="38">
        <v>1</v>
      </c>
      <c r="L55" s="30" t="s">
        <v>243</v>
      </c>
      <c r="M55" s="30" t="s">
        <v>38</v>
      </c>
      <c r="N55" s="30" t="s">
        <v>153</v>
      </c>
      <c r="O55" s="52">
        <v>1</v>
      </c>
      <c r="P55" s="38">
        <v>1</v>
      </c>
      <c r="Q55" s="38">
        <v>1</v>
      </c>
      <c r="R55" s="38">
        <v>1</v>
      </c>
      <c r="S55" s="38">
        <v>1</v>
      </c>
    </row>
    <row r="56" spans="2:19" x14ac:dyDescent="0.2">
      <c r="B56" s="30" t="s">
        <v>267</v>
      </c>
      <c r="C56" s="30" t="s">
        <v>45</v>
      </c>
      <c r="D56" s="30" t="s">
        <v>157</v>
      </c>
      <c r="E56" s="52">
        <v>1</v>
      </c>
      <c r="F56" s="38">
        <v>1</v>
      </c>
      <c r="G56" s="38">
        <v>1</v>
      </c>
      <c r="H56" s="38">
        <v>1</v>
      </c>
      <c r="I56" s="38">
        <v>1</v>
      </c>
      <c r="J56" s="38">
        <v>1</v>
      </c>
      <c r="L56" s="30" t="s">
        <v>267</v>
      </c>
      <c r="M56" s="30" t="s">
        <v>464</v>
      </c>
      <c r="N56" s="30" t="s">
        <v>465</v>
      </c>
      <c r="O56" s="52">
        <v>2</v>
      </c>
      <c r="P56" s="38">
        <v>1</v>
      </c>
      <c r="Q56" s="38">
        <v>1</v>
      </c>
      <c r="R56" s="38">
        <v>1</v>
      </c>
      <c r="S56" s="38">
        <v>0</v>
      </c>
    </row>
    <row r="57" spans="2:19" x14ac:dyDescent="0.2">
      <c r="B57" s="30" t="s">
        <v>267</v>
      </c>
      <c r="C57" s="30" t="s">
        <v>47</v>
      </c>
      <c r="D57" s="30" t="s">
        <v>159</v>
      </c>
      <c r="E57" s="52">
        <v>1</v>
      </c>
      <c r="F57" s="38">
        <v>1</v>
      </c>
      <c r="G57" s="38">
        <v>1</v>
      </c>
      <c r="H57" s="38">
        <v>1</v>
      </c>
      <c r="I57" s="38">
        <v>1</v>
      </c>
      <c r="J57" s="38">
        <v>1</v>
      </c>
      <c r="L57" s="30" t="s">
        <v>267</v>
      </c>
      <c r="M57" s="30" t="s">
        <v>478</v>
      </c>
      <c r="N57" s="30" t="s">
        <v>479</v>
      </c>
      <c r="O57" s="52">
        <v>1</v>
      </c>
      <c r="P57" s="38">
        <v>0</v>
      </c>
      <c r="Q57" s="38">
        <v>0</v>
      </c>
      <c r="R57" s="38">
        <v>0</v>
      </c>
      <c r="S57" s="38">
        <v>0</v>
      </c>
    </row>
    <row r="58" spans="2:19" x14ac:dyDescent="0.2">
      <c r="B58" s="30" t="s">
        <v>267</v>
      </c>
      <c r="C58" s="30" t="s">
        <v>52</v>
      </c>
      <c r="D58" s="30" t="s">
        <v>163</v>
      </c>
      <c r="E58" s="52">
        <v>1</v>
      </c>
      <c r="F58" s="38">
        <v>1</v>
      </c>
      <c r="G58" s="38">
        <v>1</v>
      </c>
      <c r="H58" s="38">
        <v>1</v>
      </c>
      <c r="I58" s="38">
        <v>1</v>
      </c>
      <c r="J58" s="38">
        <v>1</v>
      </c>
      <c r="L58" s="30" t="s">
        <v>267</v>
      </c>
      <c r="M58" s="30" t="s">
        <v>476</v>
      </c>
      <c r="N58" s="30" t="s">
        <v>477</v>
      </c>
      <c r="O58" s="52">
        <v>4</v>
      </c>
      <c r="P58" s="38">
        <v>1</v>
      </c>
      <c r="Q58" s="38">
        <v>1</v>
      </c>
      <c r="R58" s="38">
        <v>1</v>
      </c>
      <c r="S58" s="38">
        <v>1</v>
      </c>
    </row>
    <row r="59" spans="2:19" x14ac:dyDescent="0.2">
      <c r="B59" s="30" t="s">
        <v>267</v>
      </c>
      <c r="C59" s="30" t="s">
        <v>53</v>
      </c>
      <c r="D59" s="30" t="s">
        <v>164</v>
      </c>
      <c r="E59" s="52">
        <v>1</v>
      </c>
      <c r="F59" s="38">
        <v>1</v>
      </c>
      <c r="G59" s="38">
        <v>1</v>
      </c>
      <c r="H59" s="38">
        <v>1</v>
      </c>
      <c r="I59" s="38">
        <v>1</v>
      </c>
      <c r="J59" s="38">
        <v>1</v>
      </c>
      <c r="L59" s="30" t="s">
        <v>267</v>
      </c>
      <c r="M59" s="30" t="s">
        <v>462</v>
      </c>
      <c r="N59" s="30" t="s">
        <v>463</v>
      </c>
      <c r="O59" s="52">
        <v>1</v>
      </c>
      <c r="P59" s="38">
        <v>1</v>
      </c>
      <c r="Q59" s="38">
        <v>1</v>
      </c>
      <c r="R59" s="38">
        <v>0</v>
      </c>
      <c r="S59" s="38">
        <v>0</v>
      </c>
    </row>
    <row r="60" spans="2:19" x14ac:dyDescent="0.2">
      <c r="B60" s="30" t="s">
        <v>267</v>
      </c>
      <c r="C60" s="30" t="s">
        <v>54</v>
      </c>
      <c r="D60" s="30" t="s">
        <v>316</v>
      </c>
      <c r="E60" s="52">
        <v>3</v>
      </c>
      <c r="F60" s="38">
        <v>1</v>
      </c>
      <c r="G60" s="38">
        <v>0</v>
      </c>
      <c r="H60" s="38">
        <v>0</v>
      </c>
      <c r="I60" s="38">
        <v>1</v>
      </c>
      <c r="J60" s="38">
        <v>1</v>
      </c>
      <c r="L60" s="30" t="s">
        <v>267</v>
      </c>
      <c r="M60" s="30" t="s">
        <v>45</v>
      </c>
      <c r="N60" s="30" t="s">
        <v>157</v>
      </c>
      <c r="O60" s="52">
        <v>1</v>
      </c>
      <c r="P60" s="38">
        <v>1</v>
      </c>
      <c r="Q60" s="38">
        <v>1</v>
      </c>
      <c r="R60" s="38">
        <v>1</v>
      </c>
      <c r="S60" s="38">
        <v>1</v>
      </c>
    </row>
    <row r="61" spans="2:19" x14ac:dyDescent="0.2">
      <c r="B61" s="30" t="s">
        <v>267</v>
      </c>
      <c r="C61" s="30" t="s">
        <v>55</v>
      </c>
      <c r="D61" s="30" t="s">
        <v>165</v>
      </c>
      <c r="E61" s="52">
        <v>1</v>
      </c>
      <c r="F61" s="38">
        <v>1</v>
      </c>
      <c r="G61" s="38">
        <v>1</v>
      </c>
      <c r="H61" s="38">
        <v>1</v>
      </c>
      <c r="I61" s="38">
        <v>1</v>
      </c>
      <c r="J61" s="38">
        <v>1</v>
      </c>
      <c r="L61" s="30" t="s">
        <v>267</v>
      </c>
      <c r="M61" s="30" t="s">
        <v>559</v>
      </c>
      <c r="N61" s="30" t="s">
        <v>560</v>
      </c>
      <c r="O61" s="52">
        <v>2</v>
      </c>
      <c r="P61" s="38">
        <v>0</v>
      </c>
      <c r="Q61" s="38">
        <v>0</v>
      </c>
      <c r="R61" s="38">
        <v>0</v>
      </c>
      <c r="S61" s="38">
        <v>0</v>
      </c>
    </row>
    <row r="62" spans="2:19" x14ac:dyDescent="0.2">
      <c r="B62" s="30" t="s">
        <v>267</v>
      </c>
      <c r="C62" s="30" t="s">
        <v>57</v>
      </c>
      <c r="D62" s="30" t="s">
        <v>166</v>
      </c>
      <c r="E62" s="52">
        <v>1</v>
      </c>
      <c r="F62" s="38">
        <v>1</v>
      </c>
      <c r="G62" s="38">
        <v>1</v>
      </c>
      <c r="H62" s="38">
        <v>1</v>
      </c>
      <c r="I62" s="38">
        <v>1</v>
      </c>
      <c r="J62" s="38">
        <v>1</v>
      </c>
      <c r="L62" s="30" t="s">
        <v>267</v>
      </c>
      <c r="M62" s="30" t="s">
        <v>474</v>
      </c>
      <c r="N62" s="30" t="s">
        <v>475</v>
      </c>
      <c r="O62" s="52">
        <v>7</v>
      </c>
      <c r="P62" s="38">
        <v>1</v>
      </c>
      <c r="Q62" s="38">
        <v>1</v>
      </c>
      <c r="R62" s="38">
        <v>0</v>
      </c>
      <c r="S62" s="38">
        <v>1</v>
      </c>
    </row>
    <row r="63" spans="2:19" x14ac:dyDescent="0.2">
      <c r="B63" s="30" t="s">
        <v>267</v>
      </c>
      <c r="C63" s="30" t="s">
        <v>58</v>
      </c>
      <c r="D63" s="30" t="s">
        <v>167</v>
      </c>
      <c r="E63" s="52">
        <v>1</v>
      </c>
      <c r="F63" s="38">
        <v>1</v>
      </c>
      <c r="G63" s="38">
        <v>1</v>
      </c>
      <c r="H63" s="38">
        <v>1</v>
      </c>
      <c r="I63" s="38">
        <v>1</v>
      </c>
      <c r="J63" s="38">
        <v>1</v>
      </c>
      <c r="L63" s="30" t="s">
        <v>267</v>
      </c>
      <c r="M63" s="30" t="s">
        <v>468</v>
      </c>
      <c r="N63" s="30" t="s">
        <v>469</v>
      </c>
      <c r="O63" s="52">
        <v>1</v>
      </c>
      <c r="P63" s="38">
        <v>0</v>
      </c>
      <c r="Q63" s="38">
        <v>0</v>
      </c>
      <c r="R63" s="38">
        <v>0</v>
      </c>
      <c r="S63" s="38">
        <v>0</v>
      </c>
    </row>
    <row r="64" spans="2:19" x14ac:dyDescent="0.2">
      <c r="B64" s="30" t="s">
        <v>267</v>
      </c>
      <c r="C64" s="30" t="s">
        <v>61</v>
      </c>
      <c r="D64" s="30" t="s">
        <v>170</v>
      </c>
      <c r="E64" s="52">
        <v>1</v>
      </c>
      <c r="F64" s="38">
        <v>1</v>
      </c>
      <c r="G64" s="38">
        <v>1</v>
      </c>
      <c r="H64" s="38">
        <v>1</v>
      </c>
      <c r="I64" s="38">
        <v>1</v>
      </c>
      <c r="J64" s="38">
        <v>1</v>
      </c>
      <c r="L64" s="30" t="s">
        <v>267</v>
      </c>
      <c r="M64" s="30" t="s">
        <v>466</v>
      </c>
      <c r="N64" s="30" t="s">
        <v>467</v>
      </c>
      <c r="O64" s="52">
        <v>1</v>
      </c>
      <c r="P64" s="38">
        <v>0</v>
      </c>
      <c r="Q64" s="38">
        <v>0</v>
      </c>
      <c r="R64" s="38">
        <v>0</v>
      </c>
      <c r="S64" s="38">
        <v>0</v>
      </c>
    </row>
    <row r="65" spans="2:19" x14ac:dyDescent="0.2">
      <c r="B65" s="30" t="s">
        <v>267</v>
      </c>
      <c r="C65" s="30" t="s">
        <v>56</v>
      </c>
      <c r="D65" s="30" t="s">
        <v>317</v>
      </c>
      <c r="E65" s="52">
        <v>2</v>
      </c>
      <c r="F65" s="38">
        <v>1</v>
      </c>
      <c r="G65" s="38">
        <v>1</v>
      </c>
      <c r="H65" s="38">
        <v>1</v>
      </c>
      <c r="I65" s="38">
        <v>1</v>
      </c>
      <c r="J65" s="38">
        <v>1</v>
      </c>
      <c r="L65" s="30" t="s">
        <v>267</v>
      </c>
      <c r="M65" s="30" t="s">
        <v>460</v>
      </c>
      <c r="N65" s="30" t="s">
        <v>461</v>
      </c>
      <c r="O65" s="52">
        <v>1</v>
      </c>
      <c r="P65" s="38">
        <v>1</v>
      </c>
      <c r="Q65" s="38">
        <v>1</v>
      </c>
      <c r="R65" s="38">
        <v>0</v>
      </c>
      <c r="S65" s="38">
        <v>0</v>
      </c>
    </row>
    <row r="66" spans="2:19" x14ac:dyDescent="0.2">
      <c r="B66" s="30" t="s">
        <v>267</v>
      </c>
      <c r="C66" s="30" t="s">
        <v>62</v>
      </c>
      <c r="D66" s="30" t="s">
        <v>171</v>
      </c>
      <c r="E66" s="52">
        <v>3</v>
      </c>
      <c r="F66" s="38">
        <v>1</v>
      </c>
      <c r="G66" s="38">
        <v>1</v>
      </c>
      <c r="H66" s="38">
        <v>1</v>
      </c>
      <c r="I66" s="38">
        <v>1</v>
      </c>
      <c r="J66" s="38">
        <v>1</v>
      </c>
      <c r="L66" s="30" t="s">
        <v>267</v>
      </c>
      <c r="M66" s="30" t="s">
        <v>534</v>
      </c>
      <c r="N66" s="30" t="s">
        <v>535</v>
      </c>
      <c r="O66" s="52">
        <v>1</v>
      </c>
      <c r="P66" s="38">
        <v>1</v>
      </c>
      <c r="Q66" s="38">
        <v>1</v>
      </c>
      <c r="R66" s="38">
        <v>1</v>
      </c>
      <c r="S66" s="38">
        <v>0</v>
      </c>
    </row>
    <row r="67" spans="2:19" x14ac:dyDescent="0.2">
      <c r="B67" s="30" t="s">
        <v>267</v>
      </c>
      <c r="C67" s="30" t="s">
        <v>63</v>
      </c>
      <c r="D67" s="30" t="s">
        <v>172</v>
      </c>
      <c r="E67" s="52">
        <v>3</v>
      </c>
      <c r="F67" s="38">
        <v>1</v>
      </c>
      <c r="G67" s="38">
        <v>1</v>
      </c>
      <c r="H67" s="38">
        <v>1</v>
      </c>
      <c r="I67" s="38">
        <v>1</v>
      </c>
      <c r="J67" s="38">
        <v>1</v>
      </c>
      <c r="L67" s="30" t="s">
        <v>267</v>
      </c>
      <c r="M67" s="30" t="s">
        <v>472</v>
      </c>
      <c r="N67" s="30" t="s">
        <v>473</v>
      </c>
      <c r="O67" s="52">
        <v>1</v>
      </c>
      <c r="P67" s="38">
        <v>1</v>
      </c>
      <c r="Q67" s="38">
        <v>1</v>
      </c>
      <c r="R67" s="38">
        <v>1</v>
      </c>
      <c r="S67" s="38">
        <v>0</v>
      </c>
    </row>
    <row r="68" spans="2:19" x14ac:dyDescent="0.2">
      <c r="B68" s="30" t="s">
        <v>267</v>
      </c>
      <c r="C68" s="30" t="s">
        <v>64</v>
      </c>
      <c r="D68" s="30" t="s">
        <v>318</v>
      </c>
      <c r="E68" s="52">
        <v>1</v>
      </c>
      <c r="F68" s="38">
        <v>1</v>
      </c>
      <c r="G68" s="38">
        <v>1</v>
      </c>
      <c r="H68" s="38">
        <v>1</v>
      </c>
      <c r="I68" s="38">
        <v>1</v>
      </c>
      <c r="J68" s="38">
        <v>1</v>
      </c>
      <c r="L68" s="30" t="s">
        <v>267</v>
      </c>
      <c r="M68" s="30" t="s">
        <v>470</v>
      </c>
      <c r="N68" s="30" t="s">
        <v>471</v>
      </c>
      <c r="O68" s="52">
        <v>1</v>
      </c>
      <c r="P68" s="38">
        <v>0</v>
      </c>
      <c r="Q68" s="38">
        <v>0</v>
      </c>
      <c r="R68" s="38">
        <v>0</v>
      </c>
      <c r="S68" s="38">
        <v>0</v>
      </c>
    </row>
    <row r="69" spans="2:19" x14ac:dyDescent="0.2">
      <c r="B69" s="30" t="s">
        <v>267</v>
      </c>
      <c r="C69" s="30" t="s">
        <v>65</v>
      </c>
      <c r="D69" s="30" t="s">
        <v>319</v>
      </c>
      <c r="E69" s="52">
        <v>2</v>
      </c>
      <c r="F69" s="38">
        <v>1</v>
      </c>
      <c r="G69" s="38">
        <v>0</v>
      </c>
      <c r="H69" s="38">
        <v>1</v>
      </c>
      <c r="I69" s="38">
        <v>1</v>
      </c>
      <c r="J69" s="38">
        <v>1</v>
      </c>
      <c r="L69" s="30" t="s">
        <v>267</v>
      </c>
      <c r="M69" s="30" t="s">
        <v>54</v>
      </c>
      <c r="N69" s="30" t="s">
        <v>316</v>
      </c>
      <c r="O69" s="52">
        <v>2</v>
      </c>
      <c r="P69" s="38">
        <v>1</v>
      </c>
      <c r="Q69" s="38">
        <v>1</v>
      </c>
      <c r="R69" s="38">
        <v>0</v>
      </c>
      <c r="S69" s="38">
        <v>0</v>
      </c>
    </row>
    <row r="70" spans="2:19" x14ac:dyDescent="0.2">
      <c r="B70" s="30" t="s">
        <v>267</v>
      </c>
      <c r="C70" s="30" t="s">
        <v>66</v>
      </c>
      <c r="D70" s="30" t="s">
        <v>320</v>
      </c>
      <c r="E70" s="52">
        <v>1</v>
      </c>
      <c r="F70" s="38">
        <v>1</v>
      </c>
      <c r="G70" s="38">
        <v>1</v>
      </c>
      <c r="H70" s="38">
        <v>1</v>
      </c>
      <c r="I70" s="38">
        <v>1</v>
      </c>
      <c r="J70" s="38">
        <v>1</v>
      </c>
      <c r="L70" s="30" t="s">
        <v>267</v>
      </c>
      <c r="M70" s="30" t="s">
        <v>536</v>
      </c>
      <c r="N70" s="30" t="s">
        <v>537</v>
      </c>
      <c r="O70" s="52">
        <v>1</v>
      </c>
      <c r="P70" s="38">
        <v>0</v>
      </c>
      <c r="Q70" s="38">
        <v>0</v>
      </c>
      <c r="R70" s="38">
        <v>0</v>
      </c>
      <c r="S70" s="38">
        <v>0</v>
      </c>
    </row>
    <row r="71" spans="2:19" x14ac:dyDescent="0.2">
      <c r="B71" s="30" t="s">
        <v>267</v>
      </c>
      <c r="C71" s="30" t="s">
        <v>67</v>
      </c>
      <c r="D71" s="30" t="s">
        <v>321</v>
      </c>
      <c r="E71" s="52">
        <v>2</v>
      </c>
      <c r="F71" s="38">
        <v>1</v>
      </c>
      <c r="G71" s="38">
        <v>1</v>
      </c>
      <c r="H71" s="38">
        <v>1</v>
      </c>
      <c r="I71" s="38">
        <v>1</v>
      </c>
      <c r="J71" s="38">
        <v>1</v>
      </c>
      <c r="L71" s="30" t="s">
        <v>267</v>
      </c>
      <c r="M71" s="30" t="s">
        <v>55</v>
      </c>
      <c r="N71" s="30" t="s">
        <v>165</v>
      </c>
      <c r="O71" s="52">
        <v>1</v>
      </c>
      <c r="P71" s="38">
        <v>0</v>
      </c>
      <c r="Q71" s="38">
        <v>0</v>
      </c>
      <c r="R71" s="38">
        <v>0</v>
      </c>
      <c r="S71" s="38">
        <v>0</v>
      </c>
    </row>
    <row r="72" spans="2:19" x14ac:dyDescent="0.2">
      <c r="B72" s="30" t="s">
        <v>267</v>
      </c>
      <c r="C72" s="30" t="s">
        <v>68</v>
      </c>
      <c r="D72" s="30" t="s">
        <v>173</v>
      </c>
      <c r="E72" s="52">
        <v>1</v>
      </c>
      <c r="F72" s="38">
        <v>1</v>
      </c>
      <c r="G72" s="38">
        <v>1</v>
      </c>
      <c r="H72" s="38">
        <v>1</v>
      </c>
      <c r="I72" s="38">
        <v>1</v>
      </c>
      <c r="J72" s="38">
        <v>1</v>
      </c>
      <c r="L72" s="30" t="s">
        <v>267</v>
      </c>
      <c r="M72" s="30" t="s">
        <v>61</v>
      </c>
      <c r="N72" s="30" t="s">
        <v>170</v>
      </c>
      <c r="O72" s="52">
        <v>2</v>
      </c>
      <c r="P72" s="38">
        <v>1</v>
      </c>
      <c r="Q72" s="38">
        <v>1</v>
      </c>
      <c r="R72" s="38">
        <v>1</v>
      </c>
      <c r="S72" s="38">
        <v>0</v>
      </c>
    </row>
    <row r="73" spans="2:19" x14ac:dyDescent="0.2">
      <c r="B73" s="30" t="s">
        <v>267</v>
      </c>
      <c r="C73" s="30" t="s">
        <v>71</v>
      </c>
      <c r="D73" s="30" t="s">
        <v>175</v>
      </c>
      <c r="E73" s="52">
        <v>2</v>
      </c>
      <c r="F73" s="38">
        <v>1</v>
      </c>
      <c r="G73" s="38">
        <v>1</v>
      </c>
      <c r="H73" s="38">
        <v>1</v>
      </c>
      <c r="I73" s="38">
        <v>1</v>
      </c>
      <c r="J73" s="38">
        <v>1</v>
      </c>
      <c r="L73" s="30" t="s">
        <v>267</v>
      </c>
      <c r="M73" s="30" t="s">
        <v>56</v>
      </c>
      <c r="N73" s="30" t="s">
        <v>317</v>
      </c>
      <c r="O73" s="52">
        <v>2</v>
      </c>
      <c r="P73" s="38">
        <v>1</v>
      </c>
      <c r="Q73" s="38">
        <v>1</v>
      </c>
      <c r="R73" s="38">
        <v>1</v>
      </c>
      <c r="S73" s="38">
        <v>1</v>
      </c>
    </row>
    <row r="74" spans="2:19" x14ac:dyDescent="0.2">
      <c r="B74" s="30" t="s">
        <v>267</v>
      </c>
      <c r="C74" s="30" t="s">
        <v>72</v>
      </c>
      <c r="D74" s="30" t="s">
        <v>176</v>
      </c>
      <c r="E74" s="52">
        <v>1</v>
      </c>
      <c r="F74" s="38">
        <v>1</v>
      </c>
      <c r="G74" s="38">
        <v>1</v>
      </c>
      <c r="H74" s="38">
        <v>0</v>
      </c>
      <c r="I74" s="38">
        <v>1</v>
      </c>
      <c r="J74" s="38">
        <v>1</v>
      </c>
      <c r="L74" s="30" t="s">
        <v>267</v>
      </c>
      <c r="M74" s="30" t="s">
        <v>63</v>
      </c>
      <c r="N74" s="30" t="s">
        <v>172</v>
      </c>
      <c r="O74" s="52">
        <v>1</v>
      </c>
      <c r="P74" s="38">
        <v>1</v>
      </c>
      <c r="Q74" s="38">
        <v>1</v>
      </c>
      <c r="R74" s="38">
        <v>1</v>
      </c>
      <c r="S74" s="38">
        <v>1</v>
      </c>
    </row>
    <row r="75" spans="2:19" x14ac:dyDescent="0.2">
      <c r="B75" s="30" t="s">
        <v>279</v>
      </c>
      <c r="C75" s="30" t="s">
        <v>74</v>
      </c>
      <c r="D75" s="30" t="s">
        <v>178</v>
      </c>
      <c r="E75" s="52">
        <v>1</v>
      </c>
      <c r="F75" s="38">
        <v>1</v>
      </c>
      <c r="G75" s="38">
        <v>1</v>
      </c>
      <c r="H75" s="38">
        <v>1</v>
      </c>
      <c r="I75" s="38">
        <v>1</v>
      </c>
      <c r="J75" s="38">
        <v>1</v>
      </c>
      <c r="L75" s="30" t="s">
        <v>267</v>
      </c>
      <c r="M75" s="30" t="s">
        <v>64</v>
      </c>
      <c r="N75" s="30" t="s">
        <v>318</v>
      </c>
      <c r="O75" s="52">
        <v>2</v>
      </c>
      <c r="P75" s="38">
        <v>1</v>
      </c>
      <c r="Q75" s="38">
        <v>1</v>
      </c>
      <c r="R75" s="38">
        <v>1</v>
      </c>
      <c r="S75" s="38">
        <v>1</v>
      </c>
    </row>
    <row r="76" spans="2:19" x14ac:dyDescent="0.2">
      <c r="B76" s="30" t="s">
        <v>279</v>
      </c>
      <c r="C76" s="30" t="s">
        <v>76</v>
      </c>
      <c r="D76" s="30" t="s">
        <v>180</v>
      </c>
      <c r="E76" s="52">
        <v>1</v>
      </c>
      <c r="F76" s="38">
        <v>1</v>
      </c>
      <c r="G76" s="38">
        <v>1</v>
      </c>
      <c r="H76" s="38">
        <v>1</v>
      </c>
      <c r="I76" s="38">
        <v>1</v>
      </c>
      <c r="J76" s="38">
        <v>1</v>
      </c>
      <c r="L76" s="30" t="s">
        <v>279</v>
      </c>
      <c r="M76" s="30" t="s">
        <v>488</v>
      </c>
      <c r="N76" s="30" t="s">
        <v>489</v>
      </c>
      <c r="O76" s="52">
        <v>1</v>
      </c>
      <c r="P76" s="38">
        <v>1</v>
      </c>
      <c r="Q76" s="38">
        <v>1</v>
      </c>
      <c r="R76" s="38">
        <v>1</v>
      </c>
      <c r="S76" s="38">
        <v>0</v>
      </c>
    </row>
    <row r="77" spans="2:19" x14ac:dyDescent="0.2">
      <c r="B77" s="30" t="s">
        <v>279</v>
      </c>
      <c r="C77" s="30" t="s">
        <v>79</v>
      </c>
      <c r="D77" s="30" t="s">
        <v>183</v>
      </c>
      <c r="E77" s="52">
        <v>1</v>
      </c>
      <c r="F77" s="38">
        <v>1</v>
      </c>
      <c r="G77" s="38">
        <v>1</v>
      </c>
      <c r="H77" s="38">
        <v>0</v>
      </c>
      <c r="I77" s="38">
        <v>1</v>
      </c>
      <c r="J77" s="38">
        <v>1</v>
      </c>
      <c r="L77" s="30" t="s">
        <v>279</v>
      </c>
      <c r="M77" s="30" t="s">
        <v>490</v>
      </c>
      <c r="N77" s="30" t="s">
        <v>491</v>
      </c>
      <c r="O77" s="52">
        <v>1</v>
      </c>
      <c r="P77" s="38">
        <v>1</v>
      </c>
      <c r="Q77" s="38">
        <v>1</v>
      </c>
      <c r="R77" s="38">
        <v>1</v>
      </c>
      <c r="S77" s="38">
        <v>1</v>
      </c>
    </row>
    <row r="78" spans="2:19" x14ac:dyDescent="0.2">
      <c r="B78" s="30" t="s">
        <v>279</v>
      </c>
      <c r="C78" s="30" t="s">
        <v>80</v>
      </c>
      <c r="D78" s="30" t="s">
        <v>322</v>
      </c>
      <c r="E78" s="52">
        <v>2</v>
      </c>
      <c r="F78" s="38">
        <v>1</v>
      </c>
      <c r="G78" s="38">
        <v>1</v>
      </c>
      <c r="H78" s="38">
        <v>1</v>
      </c>
      <c r="I78" s="38">
        <v>1</v>
      </c>
      <c r="J78" s="38">
        <v>1</v>
      </c>
      <c r="L78" s="30" t="s">
        <v>279</v>
      </c>
      <c r="M78" s="30" t="s">
        <v>82</v>
      </c>
      <c r="N78" s="30" t="s">
        <v>323</v>
      </c>
      <c r="O78" s="52">
        <v>5</v>
      </c>
      <c r="P78" s="38">
        <v>0</v>
      </c>
      <c r="Q78" s="38">
        <v>0</v>
      </c>
      <c r="R78" s="38">
        <v>0</v>
      </c>
      <c r="S78" s="38">
        <v>0</v>
      </c>
    </row>
    <row r="79" spans="2:19" x14ac:dyDescent="0.2">
      <c r="B79" s="30" t="s">
        <v>279</v>
      </c>
      <c r="C79" s="30" t="s">
        <v>82</v>
      </c>
      <c r="D79" s="30" t="s">
        <v>323</v>
      </c>
      <c r="E79" s="52">
        <v>2</v>
      </c>
      <c r="F79" s="38">
        <v>1</v>
      </c>
      <c r="G79" s="38">
        <v>1</v>
      </c>
      <c r="H79" s="38">
        <v>1</v>
      </c>
      <c r="I79" s="38">
        <v>1</v>
      </c>
      <c r="J79" s="38">
        <v>1</v>
      </c>
      <c r="L79" s="30" t="s">
        <v>279</v>
      </c>
      <c r="M79" s="30" t="s">
        <v>83</v>
      </c>
      <c r="N79" s="30" t="s">
        <v>324</v>
      </c>
      <c r="O79" s="52">
        <v>1</v>
      </c>
      <c r="P79" s="38">
        <v>0</v>
      </c>
      <c r="Q79" s="38">
        <v>0</v>
      </c>
      <c r="R79" s="38">
        <v>0</v>
      </c>
      <c r="S79" s="38">
        <v>0</v>
      </c>
    </row>
    <row r="80" spans="2:19" x14ac:dyDescent="0.2">
      <c r="B80" s="30" t="s">
        <v>279</v>
      </c>
      <c r="C80" s="30" t="s">
        <v>83</v>
      </c>
      <c r="D80" s="30" t="s">
        <v>324</v>
      </c>
      <c r="E80" s="52">
        <v>2</v>
      </c>
      <c r="F80" s="38">
        <v>1</v>
      </c>
      <c r="G80" s="38">
        <v>1</v>
      </c>
      <c r="H80" s="38">
        <v>1</v>
      </c>
      <c r="I80" s="38">
        <v>1</v>
      </c>
      <c r="J80" s="38">
        <v>1</v>
      </c>
      <c r="L80" s="30" t="s">
        <v>279</v>
      </c>
      <c r="M80" s="30" t="s">
        <v>492</v>
      </c>
      <c r="N80" s="30" t="s">
        <v>493</v>
      </c>
      <c r="O80" s="52">
        <v>1</v>
      </c>
      <c r="P80" s="38">
        <v>1</v>
      </c>
      <c r="Q80" s="38">
        <v>1</v>
      </c>
      <c r="R80" s="38">
        <v>1</v>
      </c>
      <c r="S80" s="38">
        <v>0</v>
      </c>
    </row>
    <row r="81" spans="2:19" x14ac:dyDescent="0.2">
      <c r="B81" s="30" t="s">
        <v>279</v>
      </c>
      <c r="C81" s="30" t="s">
        <v>86</v>
      </c>
      <c r="D81" s="30" t="s">
        <v>186</v>
      </c>
      <c r="E81" s="52">
        <v>1</v>
      </c>
      <c r="F81" s="38">
        <v>1</v>
      </c>
      <c r="G81" s="38">
        <v>1</v>
      </c>
      <c r="H81" s="38">
        <v>1</v>
      </c>
      <c r="I81" s="38">
        <v>0</v>
      </c>
      <c r="J81" s="38">
        <v>1</v>
      </c>
      <c r="L81" s="30" t="s">
        <v>279</v>
      </c>
      <c r="M81" s="30" t="s">
        <v>86</v>
      </c>
      <c r="N81" s="30" t="s">
        <v>186</v>
      </c>
      <c r="O81" s="52">
        <v>2</v>
      </c>
      <c r="P81" s="38">
        <v>1</v>
      </c>
      <c r="Q81" s="38">
        <v>1</v>
      </c>
      <c r="R81" s="38">
        <v>1</v>
      </c>
      <c r="S81" s="38">
        <v>0</v>
      </c>
    </row>
    <row r="82" spans="2:19" x14ac:dyDescent="0.2">
      <c r="B82" s="30" t="s">
        <v>279</v>
      </c>
      <c r="C82" s="30" t="s">
        <v>87</v>
      </c>
      <c r="D82" s="30" t="s">
        <v>325</v>
      </c>
      <c r="E82" s="52">
        <v>1</v>
      </c>
      <c r="F82" s="38">
        <v>1</v>
      </c>
      <c r="G82" s="38">
        <v>1</v>
      </c>
      <c r="H82" s="38">
        <v>1</v>
      </c>
      <c r="I82" s="38">
        <v>1</v>
      </c>
      <c r="J82" s="38">
        <v>1</v>
      </c>
      <c r="L82" s="30" t="s">
        <v>279</v>
      </c>
      <c r="M82" s="30" t="s">
        <v>494</v>
      </c>
      <c r="N82" s="30" t="s">
        <v>495</v>
      </c>
      <c r="O82" s="52">
        <v>1</v>
      </c>
      <c r="P82" s="38">
        <v>1</v>
      </c>
      <c r="Q82" s="38">
        <v>1</v>
      </c>
      <c r="R82" s="38">
        <v>1</v>
      </c>
      <c r="S82" s="38">
        <v>1</v>
      </c>
    </row>
    <row r="83" spans="2:19" x14ac:dyDescent="0.2">
      <c r="B83" s="30" t="s">
        <v>279</v>
      </c>
      <c r="C83" s="30" t="s">
        <v>88</v>
      </c>
      <c r="D83" s="30" t="s">
        <v>326</v>
      </c>
      <c r="E83" s="52">
        <v>1</v>
      </c>
      <c r="F83" s="38">
        <v>1</v>
      </c>
      <c r="G83" s="38">
        <v>1</v>
      </c>
      <c r="H83" s="38">
        <v>1</v>
      </c>
      <c r="I83" s="38">
        <v>1</v>
      </c>
      <c r="J83" s="38">
        <v>1</v>
      </c>
      <c r="L83" s="30" t="s">
        <v>279</v>
      </c>
      <c r="M83" s="30" t="s">
        <v>496</v>
      </c>
      <c r="N83" s="30" t="s">
        <v>497</v>
      </c>
      <c r="O83" s="52">
        <v>1</v>
      </c>
      <c r="P83" s="38">
        <v>1</v>
      </c>
      <c r="Q83" s="38">
        <v>1</v>
      </c>
      <c r="R83" s="38">
        <v>1</v>
      </c>
      <c r="S83" s="38">
        <v>0</v>
      </c>
    </row>
    <row r="84" spans="2:19" x14ac:dyDescent="0.2">
      <c r="B84" s="30" t="s">
        <v>279</v>
      </c>
      <c r="C84" s="30" t="s">
        <v>90</v>
      </c>
      <c r="D84" s="30" t="s">
        <v>188</v>
      </c>
      <c r="E84" s="52">
        <v>2</v>
      </c>
      <c r="F84" s="38">
        <v>1</v>
      </c>
      <c r="G84" s="38">
        <v>1</v>
      </c>
      <c r="H84" s="38">
        <v>1</v>
      </c>
      <c r="I84" s="38">
        <v>1</v>
      </c>
      <c r="J84" s="38">
        <v>1</v>
      </c>
      <c r="L84" s="30" t="s">
        <v>279</v>
      </c>
      <c r="M84" s="30" t="s">
        <v>90</v>
      </c>
      <c r="N84" s="30" t="s">
        <v>188</v>
      </c>
      <c r="O84" s="52">
        <v>1</v>
      </c>
      <c r="P84" s="38">
        <v>0</v>
      </c>
      <c r="Q84" s="38">
        <v>0</v>
      </c>
      <c r="R84" s="38">
        <v>0</v>
      </c>
      <c r="S84" s="38">
        <v>0</v>
      </c>
    </row>
    <row r="85" spans="2:19" x14ac:dyDescent="0.2">
      <c r="B85" s="30" t="s">
        <v>279</v>
      </c>
      <c r="C85" s="30" t="s">
        <v>93</v>
      </c>
      <c r="D85" s="30" t="s">
        <v>191</v>
      </c>
      <c r="E85" s="52">
        <v>2</v>
      </c>
      <c r="F85" s="38">
        <v>1</v>
      </c>
      <c r="G85" s="38">
        <v>1</v>
      </c>
      <c r="H85" s="38">
        <v>1</v>
      </c>
      <c r="I85" s="38">
        <v>1</v>
      </c>
      <c r="J85" s="38">
        <v>1</v>
      </c>
      <c r="L85" s="30" t="s">
        <v>279</v>
      </c>
      <c r="M85" s="30" t="s">
        <v>482</v>
      </c>
      <c r="N85" s="30" t="s">
        <v>483</v>
      </c>
      <c r="O85" s="52">
        <v>1</v>
      </c>
      <c r="P85" s="38">
        <v>0</v>
      </c>
      <c r="Q85" s="38">
        <v>0</v>
      </c>
      <c r="R85" s="38">
        <v>0</v>
      </c>
      <c r="S85" s="38">
        <v>0</v>
      </c>
    </row>
    <row r="86" spans="2:19" x14ac:dyDescent="0.2">
      <c r="B86" s="30" t="s">
        <v>279</v>
      </c>
      <c r="C86" s="30" t="s">
        <v>94</v>
      </c>
      <c r="D86" s="30" t="s">
        <v>192</v>
      </c>
      <c r="E86" s="52">
        <v>2</v>
      </c>
      <c r="F86" s="38">
        <v>1</v>
      </c>
      <c r="G86" s="38">
        <v>1</v>
      </c>
      <c r="H86" s="38">
        <v>1</v>
      </c>
      <c r="I86" s="38">
        <v>1</v>
      </c>
      <c r="J86" s="38">
        <v>1</v>
      </c>
      <c r="L86" s="30" t="s">
        <v>279</v>
      </c>
      <c r="M86" s="30" t="s">
        <v>93</v>
      </c>
      <c r="N86" s="30" t="s">
        <v>191</v>
      </c>
      <c r="O86" s="52">
        <v>1</v>
      </c>
      <c r="P86" s="38">
        <v>1</v>
      </c>
      <c r="Q86" s="38">
        <v>1</v>
      </c>
      <c r="R86" s="38">
        <v>1</v>
      </c>
      <c r="S86" s="38">
        <v>1</v>
      </c>
    </row>
    <row r="87" spans="2:19" x14ac:dyDescent="0.2">
      <c r="B87" s="30" t="s">
        <v>279</v>
      </c>
      <c r="C87" s="30" t="s">
        <v>95</v>
      </c>
      <c r="D87" s="30" t="s">
        <v>327</v>
      </c>
      <c r="E87" s="52">
        <v>1</v>
      </c>
      <c r="F87" s="38">
        <v>1</v>
      </c>
      <c r="G87" s="38">
        <v>1</v>
      </c>
      <c r="H87" s="38">
        <v>1</v>
      </c>
      <c r="I87" s="38">
        <v>1</v>
      </c>
      <c r="J87" s="38">
        <v>1</v>
      </c>
      <c r="L87" s="30" t="s">
        <v>279</v>
      </c>
      <c r="M87" s="30" t="s">
        <v>94</v>
      </c>
      <c r="N87" s="30" t="s">
        <v>192</v>
      </c>
      <c r="O87" s="52">
        <v>2</v>
      </c>
      <c r="P87" s="38">
        <v>1</v>
      </c>
      <c r="Q87" s="38">
        <v>1</v>
      </c>
      <c r="R87" s="38">
        <v>0</v>
      </c>
      <c r="S87" s="38">
        <v>1</v>
      </c>
    </row>
    <row r="88" spans="2:19" x14ac:dyDescent="0.2">
      <c r="B88" s="30" t="s">
        <v>279</v>
      </c>
      <c r="C88" s="30" t="s">
        <v>96</v>
      </c>
      <c r="D88" s="30" t="s">
        <v>328</v>
      </c>
      <c r="E88" s="52">
        <v>2</v>
      </c>
      <c r="F88" s="38">
        <v>1</v>
      </c>
      <c r="G88" s="38">
        <v>1</v>
      </c>
      <c r="H88" s="38">
        <v>1</v>
      </c>
      <c r="I88" s="38">
        <v>1</v>
      </c>
      <c r="J88" s="38">
        <v>1</v>
      </c>
      <c r="L88" s="30" t="s">
        <v>279</v>
      </c>
      <c r="M88" s="30" t="s">
        <v>95</v>
      </c>
      <c r="N88" s="30" t="s">
        <v>327</v>
      </c>
      <c r="O88" s="52">
        <v>2</v>
      </c>
      <c r="P88" s="38">
        <v>1</v>
      </c>
      <c r="Q88" s="38">
        <v>1</v>
      </c>
      <c r="R88" s="38">
        <v>1</v>
      </c>
      <c r="S88" s="38">
        <v>0</v>
      </c>
    </row>
    <row r="89" spans="2:19" x14ac:dyDescent="0.2">
      <c r="B89" s="30" t="s">
        <v>279</v>
      </c>
      <c r="C89" s="30" t="s">
        <v>97</v>
      </c>
      <c r="D89" s="30" t="s">
        <v>193</v>
      </c>
      <c r="E89" s="52">
        <v>1</v>
      </c>
      <c r="F89" s="38">
        <v>1</v>
      </c>
      <c r="G89" s="38">
        <v>1</v>
      </c>
      <c r="H89" s="38">
        <v>1</v>
      </c>
      <c r="I89" s="38">
        <v>1</v>
      </c>
      <c r="J89" s="38">
        <v>1</v>
      </c>
      <c r="L89" s="30" t="s">
        <v>279</v>
      </c>
      <c r="M89" s="30" t="s">
        <v>96</v>
      </c>
      <c r="N89" s="30" t="s">
        <v>328</v>
      </c>
      <c r="O89" s="52">
        <v>1</v>
      </c>
      <c r="P89" s="38">
        <v>0</v>
      </c>
      <c r="Q89" s="38">
        <v>0</v>
      </c>
      <c r="R89" s="38">
        <v>0</v>
      </c>
      <c r="S89" s="38">
        <v>0</v>
      </c>
    </row>
    <row r="90" spans="2:19" x14ac:dyDescent="0.2">
      <c r="B90" s="30" t="s">
        <v>279</v>
      </c>
      <c r="C90" s="30" t="s">
        <v>99</v>
      </c>
      <c r="D90" s="30" t="s">
        <v>194</v>
      </c>
      <c r="E90" s="52">
        <v>1</v>
      </c>
      <c r="F90" s="38">
        <v>1</v>
      </c>
      <c r="G90" s="38">
        <v>1</v>
      </c>
      <c r="H90" s="38">
        <v>1</v>
      </c>
      <c r="I90" s="38">
        <v>1</v>
      </c>
      <c r="J90" s="38">
        <v>1</v>
      </c>
      <c r="L90" s="30" t="s">
        <v>279</v>
      </c>
      <c r="M90" s="30" t="s">
        <v>97</v>
      </c>
      <c r="N90" s="30" t="s">
        <v>193</v>
      </c>
      <c r="O90" s="52">
        <v>3</v>
      </c>
      <c r="P90" s="38">
        <v>1</v>
      </c>
      <c r="Q90" s="38">
        <v>1</v>
      </c>
      <c r="R90" s="38">
        <v>1</v>
      </c>
      <c r="S90" s="38">
        <v>1</v>
      </c>
    </row>
    <row r="91" spans="2:19" x14ac:dyDescent="0.2">
      <c r="B91" s="30" t="s">
        <v>279</v>
      </c>
      <c r="C91" s="30" t="s">
        <v>100</v>
      </c>
      <c r="D91" s="30" t="s">
        <v>195</v>
      </c>
      <c r="E91" s="52">
        <v>2</v>
      </c>
      <c r="F91" s="38">
        <v>1</v>
      </c>
      <c r="G91" s="38">
        <v>1</v>
      </c>
      <c r="H91" s="38">
        <v>0</v>
      </c>
      <c r="I91" s="38">
        <v>1</v>
      </c>
      <c r="J91" s="38">
        <v>1</v>
      </c>
      <c r="L91" s="30" t="s">
        <v>279</v>
      </c>
      <c r="M91" s="30" t="s">
        <v>484</v>
      </c>
      <c r="N91" s="30" t="s">
        <v>485</v>
      </c>
      <c r="O91" s="52">
        <v>1</v>
      </c>
      <c r="P91" s="38">
        <v>1</v>
      </c>
      <c r="Q91" s="38">
        <v>1</v>
      </c>
      <c r="R91" s="38">
        <v>0</v>
      </c>
      <c r="S91" s="38">
        <v>0</v>
      </c>
    </row>
    <row r="92" spans="2:19" x14ac:dyDescent="0.2">
      <c r="B92" s="30" t="s">
        <v>279</v>
      </c>
      <c r="C92" s="30" t="s">
        <v>101</v>
      </c>
      <c r="D92" s="30" t="s">
        <v>196</v>
      </c>
      <c r="E92" s="52">
        <v>1</v>
      </c>
      <c r="F92" s="38">
        <v>1</v>
      </c>
      <c r="G92" s="38">
        <v>1</v>
      </c>
      <c r="H92" s="38">
        <v>0</v>
      </c>
      <c r="I92" s="38">
        <v>1</v>
      </c>
      <c r="J92" s="38">
        <v>1</v>
      </c>
      <c r="L92" s="30" t="s">
        <v>279</v>
      </c>
      <c r="M92" s="30" t="s">
        <v>101</v>
      </c>
      <c r="N92" s="30" t="s">
        <v>196</v>
      </c>
      <c r="O92" s="52">
        <v>2</v>
      </c>
      <c r="P92" s="38">
        <v>1</v>
      </c>
      <c r="Q92" s="38">
        <v>1</v>
      </c>
      <c r="R92" s="38">
        <v>0</v>
      </c>
      <c r="S92" s="38">
        <v>1</v>
      </c>
    </row>
    <row r="93" spans="2:19" x14ac:dyDescent="0.2">
      <c r="B93" s="30" t="s">
        <v>279</v>
      </c>
      <c r="C93" s="30" t="s">
        <v>102</v>
      </c>
      <c r="D93" s="30" t="s">
        <v>197</v>
      </c>
      <c r="E93" s="52">
        <v>3</v>
      </c>
      <c r="F93" s="38">
        <v>1</v>
      </c>
      <c r="G93" s="38">
        <v>1</v>
      </c>
      <c r="H93" s="38">
        <v>1</v>
      </c>
      <c r="I93" s="38">
        <v>1</v>
      </c>
      <c r="J93" s="38">
        <v>1</v>
      </c>
      <c r="L93" s="30" t="s">
        <v>279</v>
      </c>
      <c r="M93" s="30" t="s">
        <v>102</v>
      </c>
      <c r="N93" s="30" t="s">
        <v>197</v>
      </c>
      <c r="O93" s="52">
        <v>2</v>
      </c>
      <c r="P93" s="38">
        <v>1</v>
      </c>
      <c r="Q93" s="38">
        <v>1</v>
      </c>
      <c r="R93" s="38">
        <v>1</v>
      </c>
      <c r="S93" s="38">
        <v>1</v>
      </c>
    </row>
    <row r="94" spans="2:19" x14ac:dyDescent="0.2">
      <c r="B94" s="30" t="s">
        <v>279</v>
      </c>
      <c r="C94" s="30" t="s">
        <v>106</v>
      </c>
      <c r="D94" s="30" t="s">
        <v>199</v>
      </c>
      <c r="E94" s="52">
        <v>1</v>
      </c>
      <c r="F94" s="38">
        <v>1</v>
      </c>
      <c r="G94" s="38">
        <v>1</v>
      </c>
      <c r="H94" s="38">
        <v>0</v>
      </c>
      <c r="I94" s="38">
        <v>1</v>
      </c>
      <c r="J94" s="38">
        <v>1</v>
      </c>
      <c r="L94" s="30" t="s">
        <v>279</v>
      </c>
      <c r="M94" s="30" t="s">
        <v>480</v>
      </c>
      <c r="N94" s="30" t="s">
        <v>481</v>
      </c>
      <c r="O94" s="52">
        <v>1</v>
      </c>
      <c r="P94" s="38">
        <v>0</v>
      </c>
      <c r="Q94" s="38">
        <v>0</v>
      </c>
      <c r="R94" s="38">
        <v>0</v>
      </c>
      <c r="S94" s="38">
        <v>0</v>
      </c>
    </row>
    <row r="95" spans="2:19" x14ac:dyDescent="0.2">
      <c r="B95" s="30" t="s">
        <v>279</v>
      </c>
      <c r="C95" s="30" t="s">
        <v>107</v>
      </c>
      <c r="D95" s="30" t="s">
        <v>200</v>
      </c>
      <c r="E95" s="52">
        <v>1</v>
      </c>
      <c r="F95" s="38">
        <v>1</v>
      </c>
      <c r="G95" s="38">
        <v>1</v>
      </c>
      <c r="H95" s="38">
        <v>0</v>
      </c>
      <c r="I95" s="38">
        <v>0</v>
      </c>
      <c r="J95" s="38">
        <v>1</v>
      </c>
      <c r="L95" s="30" t="s">
        <v>279</v>
      </c>
      <c r="M95" s="30" t="s">
        <v>106</v>
      </c>
      <c r="N95" s="30" t="s">
        <v>199</v>
      </c>
      <c r="O95" s="52">
        <v>3</v>
      </c>
      <c r="P95" s="38">
        <v>1</v>
      </c>
      <c r="Q95" s="38">
        <v>1</v>
      </c>
      <c r="R95" s="38">
        <v>0</v>
      </c>
      <c r="S95" s="38">
        <v>0</v>
      </c>
    </row>
    <row r="96" spans="2:19" x14ac:dyDescent="0.2">
      <c r="B96" s="30" t="s">
        <v>279</v>
      </c>
      <c r="C96" s="30" t="s">
        <v>112</v>
      </c>
      <c r="D96" s="30" t="s">
        <v>329</v>
      </c>
      <c r="E96" s="52">
        <v>2</v>
      </c>
      <c r="F96" s="38">
        <v>1</v>
      </c>
      <c r="G96" s="38">
        <v>0</v>
      </c>
      <c r="H96" s="38">
        <v>1</v>
      </c>
      <c r="I96" s="38">
        <v>1</v>
      </c>
      <c r="J96" s="38">
        <v>1</v>
      </c>
      <c r="L96" s="30" t="s">
        <v>279</v>
      </c>
      <c r="M96" s="30" t="s">
        <v>112</v>
      </c>
      <c r="N96" s="30" t="s">
        <v>329</v>
      </c>
      <c r="O96" s="52">
        <v>1</v>
      </c>
      <c r="P96" s="38">
        <v>1</v>
      </c>
      <c r="Q96" s="38">
        <v>0</v>
      </c>
      <c r="R96" s="38">
        <v>1</v>
      </c>
      <c r="S96" s="38">
        <v>1</v>
      </c>
    </row>
    <row r="97" spans="2:19" x14ac:dyDescent="0.2">
      <c r="B97" s="30" t="s">
        <v>284</v>
      </c>
      <c r="C97" s="30" t="s">
        <v>75</v>
      </c>
      <c r="D97" s="30" t="s">
        <v>179</v>
      </c>
      <c r="E97" s="52">
        <v>1</v>
      </c>
      <c r="F97" s="38">
        <v>1</v>
      </c>
      <c r="G97" s="38">
        <v>1</v>
      </c>
      <c r="H97" s="38">
        <v>0</v>
      </c>
      <c r="I97" s="38">
        <v>1</v>
      </c>
      <c r="J97" s="38">
        <v>1</v>
      </c>
      <c r="L97" s="30" t="s">
        <v>279</v>
      </c>
      <c r="M97" s="30" t="s">
        <v>486</v>
      </c>
      <c r="N97" s="30" t="s">
        <v>487</v>
      </c>
      <c r="O97" s="52">
        <v>1</v>
      </c>
      <c r="P97" s="38">
        <v>1</v>
      </c>
      <c r="Q97" s="38">
        <v>1</v>
      </c>
      <c r="R97" s="38">
        <v>0</v>
      </c>
      <c r="S97" s="38">
        <v>0</v>
      </c>
    </row>
    <row r="98" spans="2:19" x14ac:dyDescent="0.2">
      <c r="B98" s="30" t="s">
        <v>284</v>
      </c>
      <c r="C98" s="30" t="s">
        <v>77</v>
      </c>
      <c r="D98" s="30" t="s">
        <v>181</v>
      </c>
      <c r="E98" s="52">
        <v>1</v>
      </c>
      <c r="F98" s="38">
        <v>1</v>
      </c>
      <c r="G98" s="38">
        <v>1</v>
      </c>
      <c r="H98" s="38">
        <v>1</v>
      </c>
      <c r="I98" s="38">
        <v>1</v>
      </c>
      <c r="J98" s="38">
        <v>1</v>
      </c>
      <c r="L98" s="30" t="s">
        <v>284</v>
      </c>
      <c r="M98" s="30" t="s">
        <v>77</v>
      </c>
      <c r="N98" s="30" t="s">
        <v>181</v>
      </c>
      <c r="O98" s="52">
        <v>2</v>
      </c>
      <c r="P98" s="38">
        <v>1</v>
      </c>
      <c r="Q98" s="38">
        <v>1</v>
      </c>
      <c r="R98" s="38">
        <v>0</v>
      </c>
      <c r="S98" s="38">
        <v>1</v>
      </c>
    </row>
    <row r="99" spans="2:19" x14ac:dyDescent="0.2">
      <c r="B99" s="30" t="s">
        <v>284</v>
      </c>
      <c r="C99" s="30" t="s">
        <v>78</v>
      </c>
      <c r="D99" s="30" t="s">
        <v>182</v>
      </c>
      <c r="E99" s="52">
        <v>1</v>
      </c>
      <c r="F99" s="38">
        <v>1</v>
      </c>
      <c r="G99" s="38">
        <v>0</v>
      </c>
      <c r="H99" s="38">
        <v>0</v>
      </c>
      <c r="I99" s="38">
        <v>1</v>
      </c>
      <c r="J99" s="38">
        <v>1</v>
      </c>
      <c r="L99" s="30" t="s">
        <v>284</v>
      </c>
      <c r="M99" s="30" t="s">
        <v>505</v>
      </c>
      <c r="N99" s="30" t="s">
        <v>506</v>
      </c>
      <c r="O99" s="52">
        <v>1</v>
      </c>
      <c r="P99" s="38">
        <v>0</v>
      </c>
      <c r="Q99" s="38">
        <v>0</v>
      </c>
      <c r="R99" s="38">
        <v>0</v>
      </c>
      <c r="S99" s="38">
        <v>0</v>
      </c>
    </row>
    <row r="100" spans="2:19" x14ac:dyDescent="0.2">
      <c r="B100" s="30" t="s">
        <v>284</v>
      </c>
      <c r="C100" s="30" t="s">
        <v>81</v>
      </c>
      <c r="D100" s="30" t="s">
        <v>330</v>
      </c>
      <c r="E100" s="52">
        <v>1</v>
      </c>
      <c r="F100" s="38">
        <v>1</v>
      </c>
      <c r="G100" s="38">
        <v>1</v>
      </c>
      <c r="H100" s="38">
        <v>0</v>
      </c>
      <c r="I100" s="38">
        <v>1</v>
      </c>
      <c r="J100" s="38">
        <v>1</v>
      </c>
      <c r="L100" s="30" t="s">
        <v>284</v>
      </c>
      <c r="M100" s="30" t="s">
        <v>501</v>
      </c>
      <c r="N100" s="30" t="s">
        <v>502</v>
      </c>
      <c r="O100" s="52">
        <v>1</v>
      </c>
      <c r="P100" s="38">
        <v>1</v>
      </c>
      <c r="Q100" s="38">
        <v>1</v>
      </c>
      <c r="R100" s="38">
        <v>1</v>
      </c>
      <c r="S100" s="38">
        <v>1</v>
      </c>
    </row>
    <row r="101" spans="2:19" x14ac:dyDescent="0.2">
      <c r="B101" s="30" t="s">
        <v>284</v>
      </c>
      <c r="C101" s="30" t="s">
        <v>84</v>
      </c>
      <c r="D101" s="30" t="s">
        <v>184</v>
      </c>
      <c r="E101" s="52">
        <v>1</v>
      </c>
      <c r="F101" s="38">
        <v>1</v>
      </c>
      <c r="G101" s="38">
        <v>1</v>
      </c>
      <c r="H101" s="38">
        <v>0</v>
      </c>
      <c r="I101" s="38">
        <v>1</v>
      </c>
      <c r="J101" s="38">
        <v>1</v>
      </c>
      <c r="L101" s="30" t="s">
        <v>284</v>
      </c>
      <c r="M101" s="30" t="s">
        <v>81</v>
      </c>
      <c r="N101" s="30" t="s">
        <v>330</v>
      </c>
      <c r="O101" s="52">
        <v>1</v>
      </c>
      <c r="P101" s="38">
        <v>1</v>
      </c>
      <c r="Q101" s="38">
        <v>1</v>
      </c>
      <c r="R101" s="38">
        <v>1</v>
      </c>
      <c r="S101" s="38">
        <v>1</v>
      </c>
    </row>
    <row r="102" spans="2:19" x14ac:dyDescent="0.2">
      <c r="B102" s="30" t="s">
        <v>284</v>
      </c>
      <c r="C102" s="30" t="s">
        <v>85</v>
      </c>
      <c r="D102" s="30" t="s">
        <v>185</v>
      </c>
      <c r="E102" s="52">
        <v>1</v>
      </c>
      <c r="F102" s="38">
        <v>1</v>
      </c>
      <c r="G102" s="38">
        <v>1</v>
      </c>
      <c r="H102" s="38">
        <v>0</v>
      </c>
      <c r="I102" s="38">
        <v>1</v>
      </c>
      <c r="J102" s="38">
        <v>1</v>
      </c>
      <c r="L102" s="30" t="s">
        <v>284</v>
      </c>
      <c r="M102" s="30" t="s">
        <v>85</v>
      </c>
      <c r="N102" s="30" t="s">
        <v>185</v>
      </c>
      <c r="O102" s="52">
        <v>2</v>
      </c>
      <c r="P102" s="38">
        <v>0</v>
      </c>
      <c r="Q102" s="38">
        <v>0</v>
      </c>
      <c r="R102" s="38">
        <v>0</v>
      </c>
      <c r="S102" s="38">
        <v>0</v>
      </c>
    </row>
    <row r="103" spans="2:19" x14ac:dyDescent="0.2">
      <c r="B103" s="30" t="s">
        <v>284</v>
      </c>
      <c r="C103" s="30" t="s">
        <v>89</v>
      </c>
      <c r="D103" s="30" t="s">
        <v>187</v>
      </c>
      <c r="E103" s="52">
        <v>2</v>
      </c>
      <c r="F103" s="38">
        <v>1</v>
      </c>
      <c r="G103" s="38">
        <v>1</v>
      </c>
      <c r="H103" s="38">
        <v>1</v>
      </c>
      <c r="I103" s="38">
        <v>1</v>
      </c>
      <c r="J103" s="38">
        <v>1</v>
      </c>
      <c r="L103" s="30" t="s">
        <v>284</v>
      </c>
      <c r="M103" s="30" t="s">
        <v>89</v>
      </c>
      <c r="N103" s="30" t="s">
        <v>187</v>
      </c>
      <c r="O103" s="52">
        <v>2</v>
      </c>
      <c r="P103" s="38">
        <v>1</v>
      </c>
      <c r="Q103" s="38">
        <v>1</v>
      </c>
      <c r="R103" s="38">
        <v>1</v>
      </c>
      <c r="S103" s="38">
        <v>1</v>
      </c>
    </row>
    <row r="104" spans="2:19" x14ac:dyDescent="0.2">
      <c r="B104" s="30" t="s">
        <v>284</v>
      </c>
      <c r="C104" s="30" t="s">
        <v>73</v>
      </c>
      <c r="D104" s="30" t="s">
        <v>177</v>
      </c>
      <c r="E104" s="52">
        <v>2</v>
      </c>
      <c r="F104" s="38">
        <v>1</v>
      </c>
      <c r="G104" s="38">
        <v>1</v>
      </c>
      <c r="H104" s="38">
        <v>1</v>
      </c>
      <c r="I104" s="38">
        <v>1</v>
      </c>
      <c r="J104" s="38">
        <v>1</v>
      </c>
      <c r="L104" s="30" t="s">
        <v>284</v>
      </c>
      <c r="M104" s="30" t="s">
        <v>73</v>
      </c>
      <c r="N104" s="30" t="s">
        <v>177</v>
      </c>
      <c r="O104" s="52">
        <v>2</v>
      </c>
      <c r="P104" s="38">
        <v>0</v>
      </c>
      <c r="Q104" s="38">
        <v>0</v>
      </c>
      <c r="R104" s="38">
        <v>0</v>
      </c>
      <c r="S104" s="38">
        <v>0</v>
      </c>
    </row>
    <row r="105" spans="2:19" x14ac:dyDescent="0.2">
      <c r="B105" s="30" t="s">
        <v>284</v>
      </c>
      <c r="C105" s="30" t="s">
        <v>429</v>
      </c>
      <c r="D105" s="30" t="s">
        <v>430</v>
      </c>
      <c r="E105" s="52">
        <v>1</v>
      </c>
      <c r="F105" s="38">
        <v>1</v>
      </c>
      <c r="G105" s="38">
        <v>1</v>
      </c>
      <c r="H105" s="38">
        <v>0</v>
      </c>
      <c r="I105" s="38">
        <v>1</v>
      </c>
      <c r="J105" s="38">
        <v>1</v>
      </c>
      <c r="L105" s="30" t="s">
        <v>284</v>
      </c>
      <c r="M105" s="30" t="s">
        <v>91</v>
      </c>
      <c r="N105" s="30" t="s">
        <v>189</v>
      </c>
      <c r="O105" s="52">
        <v>4</v>
      </c>
      <c r="P105" s="38">
        <v>1</v>
      </c>
      <c r="Q105" s="38">
        <v>1</v>
      </c>
      <c r="R105" s="38">
        <v>0</v>
      </c>
      <c r="S105" s="38">
        <v>0</v>
      </c>
    </row>
    <row r="106" spans="2:19" x14ac:dyDescent="0.2">
      <c r="B106" s="30" t="s">
        <v>284</v>
      </c>
      <c r="C106" s="30" t="s">
        <v>91</v>
      </c>
      <c r="D106" s="30" t="s">
        <v>189</v>
      </c>
      <c r="E106" s="52">
        <v>6</v>
      </c>
      <c r="F106" s="38">
        <v>1</v>
      </c>
      <c r="G106" s="38">
        <v>1</v>
      </c>
      <c r="H106" s="38">
        <v>0</v>
      </c>
      <c r="I106" s="38">
        <v>0</v>
      </c>
      <c r="J106" s="38">
        <v>1</v>
      </c>
      <c r="L106" s="30" t="s">
        <v>284</v>
      </c>
      <c r="M106" s="30" t="s">
        <v>103</v>
      </c>
      <c r="N106" s="30" t="s">
        <v>428</v>
      </c>
      <c r="O106" s="52">
        <v>1</v>
      </c>
      <c r="P106" s="38">
        <v>1</v>
      </c>
      <c r="Q106" s="38">
        <v>1</v>
      </c>
      <c r="R106" s="38">
        <v>1</v>
      </c>
      <c r="S106" s="38">
        <v>1</v>
      </c>
    </row>
    <row r="107" spans="2:19" x14ac:dyDescent="0.2">
      <c r="B107" s="30" t="s">
        <v>284</v>
      </c>
      <c r="C107" s="30" t="s">
        <v>103</v>
      </c>
      <c r="D107" s="30" t="s">
        <v>428</v>
      </c>
      <c r="E107" s="52">
        <v>3</v>
      </c>
      <c r="F107" s="38">
        <v>1</v>
      </c>
      <c r="G107" s="38">
        <v>1</v>
      </c>
      <c r="H107" s="38">
        <v>0</v>
      </c>
      <c r="I107" s="38">
        <v>0</v>
      </c>
      <c r="J107" s="38">
        <v>1</v>
      </c>
      <c r="L107" s="30" t="s">
        <v>284</v>
      </c>
      <c r="M107" s="30" t="s">
        <v>499</v>
      </c>
      <c r="N107" s="30" t="s">
        <v>500</v>
      </c>
      <c r="O107" s="52">
        <v>2</v>
      </c>
      <c r="P107" s="38">
        <v>0</v>
      </c>
      <c r="Q107" s="38">
        <v>0</v>
      </c>
      <c r="R107" s="38">
        <v>0</v>
      </c>
      <c r="S107" s="38">
        <v>0</v>
      </c>
    </row>
    <row r="108" spans="2:19" x14ac:dyDescent="0.2">
      <c r="B108" s="30" t="s">
        <v>284</v>
      </c>
      <c r="C108" s="30" t="s">
        <v>92</v>
      </c>
      <c r="D108" s="30" t="s">
        <v>190</v>
      </c>
      <c r="E108" s="52">
        <v>1</v>
      </c>
      <c r="F108" s="38">
        <v>1</v>
      </c>
      <c r="G108" s="38">
        <v>1</v>
      </c>
      <c r="H108" s="38">
        <v>1</v>
      </c>
      <c r="I108" s="38">
        <v>1</v>
      </c>
      <c r="J108" s="38">
        <v>1</v>
      </c>
      <c r="L108" s="30" t="s">
        <v>284</v>
      </c>
      <c r="M108" s="30" t="s">
        <v>92</v>
      </c>
      <c r="N108" s="30" t="s">
        <v>190</v>
      </c>
      <c r="O108" s="52">
        <v>1</v>
      </c>
      <c r="P108" s="38">
        <v>1</v>
      </c>
      <c r="Q108" s="38">
        <v>1</v>
      </c>
      <c r="R108" s="38">
        <v>1</v>
      </c>
      <c r="S108" s="38">
        <v>1</v>
      </c>
    </row>
    <row r="109" spans="2:19" x14ac:dyDescent="0.2">
      <c r="B109" s="30" t="s">
        <v>284</v>
      </c>
      <c r="C109" s="30" t="s">
        <v>98</v>
      </c>
      <c r="D109" s="30" t="s">
        <v>331</v>
      </c>
      <c r="E109" s="52">
        <v>3</v>
      </c>
      <c r="F109" s="38">
        <v>1</v>
      </c>
      <c r="G109" s="38">
        <v>1</v>
      </c>
      <c r="H109" s="38">
        <v>0</v>
      </c>
      <c r="I109" s="38">
        <v>1</v>
      </c>
      <c r="J109" s="38">
        <v>1</v>
      </c>
      <c r="L109" s="30" t="s">
        <v>284</v>
      </c>
      <c r="M109" s="30" t="s">
        <v>503</v>
      </c>
      <c r="N109" s="30" t="s">
        <v>504</v>
      </c>
      <c r="O109" s="52">
        <v>1</v>
      </c>
      <c r="P109" s="38">
        <v>1</v>
      </c>
      <c r="Q109" s="38">
        <v>1</v>
      </c>
      <c r="R109" s="38">
        <v>0</v>
      </c>
      <c r="S109" s="38">
        <v>1</v>
      </c>
    </row>
    <row r="110" spans="2:19" x14ac:dyDescent="0.2">
      <c r="B110" s="30" t="s">
        <v>284</v>
      </c>
      <c r="C110" s="30" t="s">
        <v>104</v>
      </c>
      <c r="D110" s="30" t="s">
        <v>198</v>
      </c>
      <c r="E110" s="52">
        <v>1</v>
      </c>
      <c r="F110" s="38">
        <v>1</v>
      </c>
      <c r="G110" s="38">
        <v>1</v>
      </c>
      <c r="H110" s="38">
        <v>1</v>
      </c>
      <c r="I110" s="38">
        <v>1</v>
      </c>
      <c r="J110" s="38">
        <v>1</v>
      </c>
      <c r="L110" s="30" t="s">
        <v>284</v>
      </c>
      <c r="M110" s="30" t="s">
        <v>98</v>
      </c>
      <c r="N110" s="30" t="s">
        <v>331</v>
      </c>
      <c r="O110" s="52">
        <v>3</v>
      </c>
      <c r="P110" s="38">
        <v>1</v>
      </c>
      <c r="Q110" s="38">
        <v>1</v>
      </c>
      <c r="R110" s="38">
        <v>0</v>
      </c>
      <c r="S110" s="38">
        <v>1</v>
      </c>
    </row>
    <row r="111" spans="2:19" x14ac:dyDescent="0.2">
      <c r="B111" s="30" t="s">
        <v>284</v>
      </c>
      <c r="C111" s="30" t="s">
        <v>105</v>
      </c>
      <c r="D111" s="30" t="s">
        <v>333</v>
      </c>
      <c r="E111" s="52">
        <v>1</v>
      </c>
      <c r="F111" s="38">
        <v>1</v>
      </c>
      <c r="G111" s="38">
        <v>1</v>
      </c>
      <c r="H111" s="38">
        <v>0</v>
      </c>
      <c r="I111" s="38">
        <v>1</v>
      </c>
      <c r="J111" s="38">
        <v>1</v>
      </c>
      <c r="L111" s="30" t="s">
        <v>284</v>
      </c>
      <c r="M111" s="30" t="s">
        <v>498</v>
      </c>
      <c r="N111" s="30" t="s">
        <v>332</v>
      </c>
      <c r="O111" s="52">
        <v>1</v>
      </c>
      <c r="P111" s="38">
        <v>1</v>
      </c>
      <c r="Q111" s="38">
        <v>1</v>
      </c>
      <c r="R111" s="38">
        <v>1</v>
      </c>
      <c r="S111" s="38">
        <v>1</v>
      </c>
    </row>
    <row r="112" spans="2:19" x14ac:dyDescent="0.2">
      <c r="B112" s="30" t="s">
        <v>284</v>
      </c>
      <c r="C112" s="30" t="s">
        <v>108</v>
      </c>
      <c r="D112" s="30" t="s">
        <v>334</v>
      </c>
      <c r="E112" s="52">
        <v>2</v>
      </c>
      <c r="F112" s="38">
        <v>1</v>
      </c>
      <c r="G112" s="38">
        <v>1</v>
      </c>
      <c r="H112" s="38">
        <v>0</v>
      </c>
      <c r="I112" s="38">
        <v>1</v>
      </c>
      <c r="J112" s="38">
        <v>1</v>
      </c>
      <c r="L112" s="30" t="s">
        <v>284</v>
      </c>
      <c r="M112" s="30" t="s">
        <v>105</v>
      </c>
      <c r="N112" s="30" t="s">
        <v>333</v>
      </c>
      <c r="O112" s="52">
        <v>1</v>
      </c>
      <c r="P112" s="38">
        <v>1</v>
      </c>
      <c r="Q112" s="38">
        <v>1</v>
      </c>
      <c r="R112" s="38">
        <v>0</v>
      </c>
      <c r="S112" s="38">
        <v>1</v>
      </c>
    </row>
    <row r="113" spans="2:19" x14ac:dyDescent="0.2">
      <c r="B113" s="30" t="s">
        <v>284</v>
      </c>
      <c r="C113" s="30" t="s">
        <v>109</v>
      </c>
      <c r="D113" s="30" t="s">
        <v>335</v>
      </c>
      <c r="E113" s="52">
        <v>1</v>
      </c>
      <c r="F113" s="38">
        <v>1</v>
      </c>
      <c r="G113" s="38">
        <v>1</v>
      </c>
      <c r="H113" s="38">
        <v>1</v>
      </c>
      <c r="I113" s="38">
        <v>1</v>
      </c>
      <c r="J113" s="38">
        <v>1</v>
      </c>
      <c r="L113" s="30" t="s">
        <v>284</v>
      </c>
      <c r="M113" s="30" t="s">
        <v>108</v>
      </c>
      <c r="N113" s="30" t="s">
        <v>334</v>
      </c>
      <c r="O113" s="52">
        <v>1</v>
      </c>
      <c r="P113" s="38">
        <v>1</v>
      </c>
      <c r="Q113" s="38">
        <v>1</v>
      </c>
      <c r="R113" s="38">
        <v>1</v>
      </c>
      <c r="S113" s="38">
        <v>1</v>
      </c>
    </row>
    <row r="114" spans="2:19" x14ac:dyDescent="0.2">
      <c r="B114" s="30" t="s">
        <v>284</v>
      </c>
      <c r="C114" s="30" t="s">
        <v>110</v>
      </c>
      <c r="D114" s="30" t="s">
        <v>201</v>
      </c>
      <c r="E114" s="52">
        <v>2</v>
      </c>
      <c r="F114" s="38">
        <v>1</v>
      </c>
      <c r="G114" s="38">
        <v>1</v>
      </c>
      <c r="H114" s="38">
        <v>0</v>
      </c>
      <c r="I114" s="38">
        <v>1</v>
      </c>
      <c r="J114" s="38">
        <v>1</v>
      </c>
      <c r="L114" s="30" t="s">
        <v>284</v>
      </c>
      <c r="M114" s="30" t="s">
        <v>109</v>
      </c>
      <c r="N114" s="30" t="s">
        <v>335</v>
      </c>
      <c r="O114" s="52">
        <v>1</v>
      </c>
      <c r="P114" s="38">
        <v>1</v>
      </c>
      <c r="Q114" s="38">
        <v>1</v>
      </c>
      <c r="R114" s="38">
        <v>1</v>
      </c>
      <c r="S114" s="38">
        <v>1</v>
      </c>
    </row>
    <row r="115" spans="2:19" x14ac:dyDescent="0.2">
      <c r="B115" s="30" t="s">
        <v>284</v>
      </c>
      <c r="C115" s="30" t="s">
        <v>111</v>
      </c>
      <c r="D115" s="30" t="s">
        <v>336</v>
      </c>
      <c r="E115" s="52">
        <v>1</v>
      </c>
      <c r="F115" s="38">
        <v>1</v>
      </c>
      <c r="G115" s="38">
        <v>1</v>
      </c>
      <c r="H115" s="38">
        <v>0</v>
      </c>
      <c r="I115" s="38">
        <v>1</v>
      </c>
      <c r="J115" s="38">
        <v>1</v>
      </c>
      <c r="L115" s="30" t="s">
        <v>284</v>
      </c>
      <c r="M115" s="30" t="s">
        <v>110</v>
      </c>
      <c r="N115" s="30" t="s">
        <v>201</v>
      </c>
      <c r="O115" s="52">
        <v>1</v>
      </c>
      <c r="P115" s="38">
        <v>0</v>
      </c>
      <c r="Q115" s="38">
        <v>0</v>
      </c>
      <c r="R115" s="38">
        <v>0</v>
      </c>
      <c r="S115" s="38">
        <v>0</v>
      </c>
    </row>
    <row r="116" spans="2:19" x14ac:dyDescent="0.2">
      <c r="B116" s="30" t="s">
        <v>288</v>
      </c>
      <c r="C116" s="30" t="s">
        <v>113</v>
      </c>
      <c r="D116" s="30" t="s">
        <v>337</v>
      </c>
      <c r="E116" s="52">
        <v>1</v>
      </c>
      <c r="F116" s="38">
        <v>1</v>
      </c>
      <c r="G116" s="38">
        <v>1</v>
      </c>
      <c r="H116" s="38">
        <v>0</v>
      </c>
      <c r="I116" s="38">
        <v>1</v>
      </c>
      <c r="J116" s="38">
        <v>1</v>
      </c>
      <c r="L116" s="30" t="s">
        <v>284</v>
      </c>
      <c r="M116" s="30" t="s">
        <v>111</v>
      </c>
      <c r="N116" s="30" t="s">
        <v>336</v>
      </c>
      <c r="O116" s="52">
        <v>2</v>
      </c>
      <c r="P116" s="38">
        <v>1</v>
      </c>
      <c r="Q116" s="38">
        <v>1</v>
      </c>
      <c r="R116" s="38">
        <v>0</v>
      </c>
      <c r="S116" s="38">
        <v>1</v>
      </c>
    </row>
    <row r="117" spans="2:19" x14ac:dyDescent="0.2">
      <c r="B117" s="30" t="s">
        <v>288</v>
      </c>
      <c r="C117" s="30" t="s">
        <v>114</v>
      </c>
      <c r="D117" s="30" t="s">
        <v>202</v>
      </c>
      <c r="E117" s="52">
        <v>2</v>
      </c>
      <c r="F117" s="38">
        <v>1</v>
      </c>
      <c r="G117" s="38">
        <v>1</v>
      </c>
      <c r="H117" s="38">
        <v>1</v>
      </c>
      <c r="I117" s="38">
        <v>1</v>
      </c>
      <c r="J117" s="38">
        <v>1</v>
      </c>
      <c r="L117" s="30" t="s">
        <v>288</v>
      </c>
      <c r="M117" s="30" t="s">
        <v>113</v>
      </c>
      <c r="N117" s="30" t="s">
        <v>337</v>
      </c>
      <c r="O117" s="52">
        <v>1</v>
      </c>
      <c r="P117" s="38">
        <v>0</v>
      </c>
      <c r="Q117" s="38">
        <v>0</v>
      </c>
      <c r="R117" s="38">
        <v>0</v>
      </c>
      <c r="S117" s="38">
        <v>0</v>
      </c>
    </row>
    <row r="118" spans="2:19" x14ac:dyDescent="0.2">
      <c r="B118" s="30" t="s">
        <v>288</v>
      </c>
      <c r="C118" s="30" t="s">
        <v>115</v>
      </c>
      <c r="D118" s="30" t="s">
        <v>338</v>
      </c>
      <c r="E118" s="52">
        <v>1</v>
      </c>
      <c r="F118" s="38">
        <v>1</v>
      </c>
      <c r="G118" s="38">
        <v>1</v>
      </c>
      <c r="H118" s="38">
        <v>0</v>
      </c>
      <c r="I118" s="38">
        <v>0</v>
      </c>
      <c r="J118" s="38">
        <v>1</v>
      </c>
      <c r="L118" s="30" t="s">
        <v>288</v>
      </c>
      <c r="M118" s="30" t="s">
        <v>521</v>
      </c>
      <c r="N118" s="30" t="s">
        <v>522</v>
      </c>
      <c r="O118" s="52">
        <v>1</v>
      </c>
      <c r="P118" s="38">
        <v>0</v>
      </c>
      <c r="Q118" s="38">
        <v>0</v>
      </c>
      <c r="R118" s="38">
        <v>0</v>
      </c>
      <c r="S118" s="38">
        <v>0</v>
      </c>
    </row>
    <row r="119" spans="2:19" x14ac:dyDescent="0.2">
      <c r="B119" s="30" t="s">
        <v>288</v>
      </c>
      <c r="C119" s="30" t="s">
        <v>116</v>
      </c>
      <c r="D119" s="30" t="s">
        <v>203</v>
      </c>
      <c r="E119" s="52">
        <v>2</v>
      </c>
      <c r="F119" s="38">
        <v>1</v>
      </c>
      <c r="G119" s="38">
        <v>1</v>
      </c>
      <c r="H119" s="38">
        <v>1</v>
      </c>
      <c r="I119" s="38">
        <v>1</v>
      </c>
      <c r="J119" s="38">
        <v>1</v>
      </c>
      <c r="L119" s="30" t="s">
        <v>288</v>
      </c>
      <c r="M119" s="30" t="s">
        <v>561</v>
      </c>
      <c r="N119" s="30" t="s">
        <v>562</v>
      </c>
      <c r="O119" s="52">
        <v>2</v>
      </c>
      <c r="P119" s="38">
        <v>0</v>
      </c>
      <c r="Q119" s="38">
        <v>0</v>
      </c>
      <c r="R119" s="38">
        <v>0</v>
      </c>
      <c r="S119" s="38">
        <v>0</v>
      </c>
    </row>
    <row r="120" spans="2:19" x14ac:dyDescent="0.2">
      <c r="B120" s="30" t="s">
        <v>288</v>
      </c>
      <c r="C120" s="30" t="s">
        <v>117</v>
      </c>
      <c r="D120" s="30" t="s">
        <v>204</v>
      </c>
      <c r="E120" s="52">
        <v>2</v>
      </c>
      <c r="F120" s="38">
        <v>1</v>
      </c>
      <c r="G120" s="38">
        <v>1</v>
      </c>
      <c r="H120" s="38">
        <v>0</v>
      </c>
      <c r="I120" s="38">
        <v>1</v>
      </c>
      <c r="J120" s="38">
        <v>1</v>
      </c>
      <c r="L120" s="30" t="s">
        <v>288</v>
      </c>
      <c r="M120" s="30" t="s">
        <v>114</v>
      </c>
      <c r="N120" s="30" t="s">
        <v>202</v>
      </c>
      <c r="O120" s="52">
        <v>1</v>
      </c>
      <c r="P120" s="38">
        <v>0</v>
      </c>
      <c r="Q120" s="38">
        <v>0</v>
      </c>
      <c r="R120" s="38">
        <v>0</v>
      </c>
      <c r="S120" s="38">
        <v>0</v>
      </c>
    </row>
    <row r="121" spans="2:19" x14ac:dyDescent="0.2">
      <c r="B121" s="30" t="s">
        <v>288</v>
      </c>
      <c r="C121" s="30" t="s">
        <v>118</v>
      </c>
      <c r="D121" s="30" t="s">
        <v>205</v>
      </c>
      <c r="E121" s="52">
        <v>2</v>
      </c>
      <c r="F121" s="38">
        <v>1</v>
      </c>
      <c r="G121" s="38">
        <v>1</v>
      </c>
      <c r="H121" s="38">
        <v>1</v>
      </c>
      <c r="I121" s="38">
        <v>1</v>
      </c>
      <c r="J121" s="38">
        <v>1</v>
      </c>
      <c r="L121" s="30" t="s">
        <v>288</v>
      </c>
      <c r="M121" s="30" t="s">
        <v>115</v>
      </c>
      <c r="N121" s="30" t="s">
        <v>338</v>
      </c>
      <c r="O121" s="52">
        <v>2</v>
      </c>
      <c r="P121" s="38">
        <v>1</v>
      </c>
      <c r="Q121" s="38">
        <v>1</v>
      </c>
      <c r="R121" s="38">
        <v>1</v>
      </c>
      <c r="S121" s="38">
        <v>1</v>
      </c>
    </row>
    <row r="122" spans="2:19" x14ac:dyDescent="0.2">
      <c r="B122" s="30" t="s">
        <v>288</v>
      </c>
      <c r="C122" s="30" t="s">
        <v>119</v>
      </c>
      <c r="D122" s="30" t="s">
        <v>206</v>
      </c>
      <c r="E122" s="52">
        <v>2</v>
      </c>
      <c r="F122" s="38">
        <v>1</v>
      </c>
      <c r="G122" s="38">
        <v>1</v>
      </c>
      <c r="H122" s="38">
        <v>1</v>
      </c>
      <c r="I122" s="38">
        <v>0</v>
      </c>
      <c r="J122" s="38">
        <v>1</v>
      </c>
      <c r="L122" s="30" t="s">
        <v>288</v>
      </c>
      <c r="M122" s="30" t="s">
        <v>116</v>
      </c>
      <c r="N122" s="30" t="s">
        <v>203</v>
      </c>
      <c r="O122" s="52">
        <v>5</v>
      </c>
      <c r="P122" s="38">
        <v>0</v>
      </c>
      <c r="Q122" s="38">
        <v>0</v>
      </c>
      <c r="R122" s="38">
        <v>0</v>
      </c>
      <c r="S122" s="38">
        <v>0</v>
      </c>
    </row>
    <row r="123" spans="2:19" x14ac:dyDescent="0.2">
      <c r="B123" s="30" t="s">
        <v>288</v>
      </c>
      <c r="C123" s="30" t="s">
        <v>120</v>
      </c>
      <c r="D123" s="30" t="s">
        <v>339</v>
      </c>
      <c r="E123" s="52">
        <v>1</v>
      </c>
      <c r="F123" s="38">
        <v>1</v>
      </c>
      <c r="G123" s="38">
        <v>1</v>
      </c>
      <c r="H123" s="38">
        <v>1</v>
      </c>
      <c r="I123" s="38">
        <v>1</v>
      </c>
      <c r="J123" s="38">
        <v>1</v>
      </c>
      <c r="L123" s="30" t="s">
        <v>288</v>
      </c>
      <c r="M123" s="30" t="s">
        <v>117</v>
      </c>
      <c r="N123" s="30" t="s">
        <v>204</v>
      </c>
      <c r="O123" s="52">
        <v>2</v>
      </c>
      <c r="P123" s="38">
        <v>1</v>
      </c>
      <c r="Q123" s="38">
        <v>1</v>
      </c>
      <c r="R123" s="38">
        <v>0</v>
      </c>
      <c r="S123" s="38">
        <v>1</v>
      </c>
    </row>
    <row r="124" spans="2:19" x14ac:dyDescent="0.2">
      <c r="B124" s="30" t="s">
        <v>288</v>
      </c>
      <c r="C124" s="30" t="s">
        <v>121</v>
      </c>
      <c r="D124" s="30" t="s">
        <v>340</v>
      </c>
      <c r="E124" s="52">
        <v>2</v>
      </c>
      <c r="F124" s="38">
        <v>1</v>
      </c>
      <c r="G124" s="38">
        <v>1</v>
      </c>
      <c r="H124" s="38">
        <v>0</v>
      </c>
      <c r="I124" s="38">
        <v>1</v>
      </c>
      <c r="J124" s="38">
        <v>1</v>
      </c>
      <c r="L124" s="30" t="s">
        <v>288</v>
      </c>
      <c r="M124" s="30" t="s">
        <v>511</v>
      </c>
      <c r="N124" s="56" t="s">
        <v>512</v>
      </c>
      <c r="O124" s="52">
        <v>1</v>
      </c>
      <c r="P124" s="38">
        <v>0</v>
      </c>
      <c r="Q124" s="38">
        <v>0</v>
      </c>
      <c r="R124" s="38">
        <v>0</v>
      </c>
      <c r="S124" s="38">
        <v>0</v>
      </c>
    </row>
    <row r="125" spans="2:19" x14ac:dyDescent="0.2">
      <c r="B125" s="30" t="s">
        <v>288</v>
      </c>
      <c r="C125" s="30" t="s">
        <v>122</v>
      </c>
      <c r="D125" s="30" t="s">
        <v>207</v>
      </c>
      <c r="E125" s="52">
        <v>1</v>
      </c>
      <c r="F125" s="38">
        <v>1</v>
      </c>
      <c r="G125" s="38">
        <v>1</v>
      </c>
      <c r="H125" s="38">
        <v>0</v>
      </c>
      <c r="I125" s="38">
        <v>1</v>
      </c>
      <c r="J125" s="38">
        <v>1</v>
      </c>
      <c r="L125" s="30" t="s">
        <v>288</v>
      </c>
      <c r="M125" s="30" t="s">
        <v>120</v>
      </c>
      <c r="N125" s="30" t="s">
        <v>339</v>
      </c>
      <c r="O125" s="52">
        <v>1</v>
      </c>
      <c r="P125" s="38">
        <v>0</v>
      </c>
      <c r="Q125" s="38">
        <v>0</v>
      </c>
      <c r="R125" s="38">
        <v>0</v>
      </c>
      <c r="S125" s="38">
        <v>0</v>
      </c>
    </row>
    <row r="126" spans="2:19" x14ac:dyDescent="0.2">
      <c r="B126" s="30" t="s">
        <v>288</v>
      </c>
      <c r="C126" s="30" t="s">
        <v>123</v>
      </c>
      <c r="D126" s="30" t="s">
        <v>208</v>
      </c>
      <c r="E126" s="52">
        <v>2</v>
      </c>
      <c r="F126" s="38">
        <v>1</v>
      </c>
      <c r="G126" s="38">
        <v>1</v>
      </c>
      <c r="H126" s="38">
        <v>1</v>
      </c>
      <c r="I126" s="38">
        <v>1</v>
      </c>
      <c r="J126" s="38">
        <v>1</v>
      </c>
      <c r="L126" s="30" t="s">
        <v>288</v>
      </c>
      <c r="M126" s="30" t="s">
        <v>523</v>
      </c>
      <c r="N126" s="30" t="s">
        <v>524</v>
      </c>
      <c r="O126" s="52">
        <v>2</v>
      </c>
      <c r="P126" s="38">
        <v>1</v>
      </c>
      <c r="Q126" s="38">
        <v>1</v>
      </c>
      <c r="R126" s="38">
        <v>1</v>
      </c>
      <c r="S126" s="38">
        <v>1</v>
      </c>
    </row>
    <row r="127" spans="2:19" x14ac:dyDescent="0.2">
      <c r="B127" s="30" t="s">
        <v>288</v>
      </c>
      <c r="C127" s="30" t="s">
        <v>124</v>
      </c>
      <c r="D127" s="30" t="s">
        <v>341</v>
      </c>
      <c r="E127" s="52">
        <v>1</v>
      </c>
      <c r="F127" s="38">
        <v>1</v>
      </c>
      <c r="G127" s="38">
        <v>1</v>
      </c>
      <c r="H127" s="38">
        <v>1</v>
      </c>
      <c r="I127" s="38">
        <v>1</v>
      </c>
      <c r="J127" s="38">
        <v>1</v>
      </c>
      <c r="L127" s="30" t="s">
        <v>288</v>
      </c>
      <c r="M127" s="30" t="s">
        <v>121</v>
      </c>
      <c r="N127" s="30" t="s">
        <v>340</v>
      </c>
      <c r="O127" s="52">
        <v>3</v>
      </c>
      <c r="P127" s="38">
        <v>1</v>
      </c>
      <c r="Q127" s="38">
        <v>1</v>
      </c>
      <c r="R127" s="38">
        <v>0</v>
      </c>
      <c r="S127" s="38">
        <v>1</v>
      </c>
    </row>
    <row r="128" spans="2:19" x14ac:dyDescent="0.2">
      <c r="B128" s="30" t="s">
        <v>288</v>
      </c>
      <c r="C128" s="30" t="s">
        <v>125</v>
      </c>
      <c r="D128" s="30" t="s">
        <v>209</v>
      </c>
      <c r="E128" s="52">
        <v>2</v>
      </c>
      <c r="F128" s="38">
        <v>1</v>
      </c>
      <c r="G128" s="38">
        <v>1</v>
      </c>
      <c r="H128" s="38">
        <v>1</v>
      </c>
      <c r="I128" s="38">
        <v>1</v>
      </c>
      <c r="J128" s="38">
        <v>1</v>
      </c>
      <c r="L128" s="30" t="s">
        <v>288</v>
      </c>
      <c r="M128" s="30" t="s">
        <v>122</v>
      </c>
      <c r="N128" s="30" t="s">
        <v>207</v>
      </c>
      <c r="O128" s="52">
        <v>1</v>
      </c>
      <c r="P128" s="38">
        <v>1</v>
      </c>
      <c r="Q128" s="38">
        <v>1</v>
      </c>
      <c r="R128" s="38">
        <v>0</v>
      </c>
      <c r="S128" s="38">
        <v>1</v>
      </c>
    </row>
    <row r="129" spans="2:19" x14ac:dyDescent="0.2">
      <c r="B129" s="30" t="s">
        <v>288</v>
      </c>
      <c r="C129" s="30" t="s">
        <v>126</v>
      </c>
      <c r="D129" s="30" t="s">
        <v>210</v>
      </c>
      <c r="E129" s="52">
        <v>1</v>
      </c>
      <c r="F129" s="38">
        <v>1</v>
      </c>
      <c r="G129" s="38">
        <v>1</v>
      </c>
      <c r="H129" s="38">
        <v>0</v>
      </c>
      <c r="I129" s="38">
        <v>0</v>
      </c>
      <c r="J129" s="38">
        <v>1</v>
      </c>
      <c r="L129" s="30" t="s">
        <v>288</v>
      </c>
      <c r="M129" s="30" t="s">
        <v>509</v>
      </c>
      <c r="N129" s="30" t="s">
        <v>510</v>
      </c>
      <c r="O129" s="52">
        <v>1</v>
      </c>
      <c r="P129" s="38">
        <v>0</v>
      </c>
      <c r="Q129" s="38">
        <v>0</v>
      </c>
      <c r="R129" s="38">
        <v>0</v>
      </c>
      <c r="S129" s="38">
        <v>0</v>
      </c>
    </row>
    <row r="130" spans="2:19" x14ac:dyDescent="0.2">
      <c r="B130" s="30" t="s">
        <v>288</v>
      </c>
      <c r="C130" s="30" t="s">
        <v>127</v>
      </c>
      <c r="D130" s="30" t="s">
        <v>342</v>
      </c>
      <c r="E130" s="52">
        <v>1</v>
      </c>
      <c r="F130" s="38">
        <v>1</v>
      </c>
      <c r="G130" s="38">
        <v>1</v>
      </c>
      <c r="H130" s="38">
        <v>0</v>
      </c>
      <c r="I130" s="38">
        <v>1</v>
      </c>
      <c r="J130" s="38">
        <v>1</v>
      </c>
      <c r="L130" s="30" t="s">
        <v>288</v>
      </c>
      <c r="M130" s="30" t="s">
        <v>124</v>
      </c>
      <c r="N130" s="30" t="s">
        <v>341</v>
      </c>
      <c r="O130" s="52">
        <v>1</v>
      </c>
      <c r="P130" s="38">
        <v>1</v>
      </c>
      <c r="Q130" s="38">
        <v>1</v>
      </c>
      <c r="R130" s="38">
        <v>1</v>
      </c>
      <c r="S130" s="38">
        <v>1</v>
      </c>
    </row>
    <row r="131" spans="2:19" x14ac:dyDescent="0.2">
      <c r="B131" s="30" t="s">
        <v>288</v>
      </c>
      <c r="C131" s="30" t="s">
        <v>128</v>
      </c>
      <c r="D131" s="30" t="s">
        <v>211</v>
      </c>
      <c r="E131" s="52">
        <v>2</v>
      </c>
      <c r="F131" s="38">
        <v>1</v>
      </c>
      <c r="G131" s="38">
        <v>1</v>
      </c>
      <c r="H131" s="38">
        <v>1</v>
      </c>
      <c r="I131" s="38">
        <v>1</v>
      </c>
      <c r="J131" s="38">
        <v>1</v>
      </c>
      <c r="L131" s="30" t="s">
        <v>288</v>
      </c>
      <c r="M131" s="30" t="s">
        <v>515</v>
      </c>
      <c r="N131" s="30" t="s">
        <v>516</v>
      </c>
      <c r="O131" s="52">
        <v>1</v>
      </c>
      <c r="P131" s="38">
        <v>1</v>
      </c>
      <c r="Q131" s="38">
        <v>1</v>
      </c>
      <c r="R131" s="38">
        <v>0</v>
      </c>
      <c r="S131" s="38">
        <v>0</v>
      </c>
    </row>
    <row r="132" spans="2:19" x14ac:dyDescent="0.2">
      <c r="B132" s="30" t="s">
        <v>288</v>
      </c>
      <c r="C132" s="30" t="s">
        <v>129</v>
      </c>
      <c r="D132" s="30" t="s">
        <v>343</v>
      </c>
      <c r="E132" s="52">
        <v>6</v>
      </c>
      <c r="F132" s="38">
        <v>1</v>
      </c>
      <c r="G132" s="38">
        <v>1</v>
      </c>
      <c r="H132" s="38">
        <v>1</v>
      </c>
      <c r="I132" s="38">
        <v>0</v>
      </c>
      <c r="J132" s="38">
        <v>1</v>
      </c>
      <c r="L132" s="30" t="s">
        <v>288</v>
      </c>
      <c r="M132" s="30" t="s">
        <v>519</v>
      </c>
      <c r="N132" s="30" t="s">
        <v>520</v>
      </c>
      <c r="O132" s="52">
        <v>1</v>
      </c>
      <c r="P132" s="38">
        <v>1</v>
      </c>
      <c r="Q132" s="38">
        <v>1</v>
      </c>
      <c r="R132" s="38">
        <v>0</v>
      </c>
      <c r="S132" s="38">
        <v>1</v>
      </c>
    </row>
    <row r="133" spans="2:19" x14ac:dyDescent="0.2">
      <c r="B133" s="30" t="s">
        <v>295</v>
      </c>
      <c r="C133" s="30" t="s">
        <v>130</v>
      </c>
      <c r="D133" s="30" t="s">
        <v>212</v>
      </c>
      <c r="E133" s="52">
        <v>1</v>
      </c>
      <c r="F133" s="38">
        <v>1</v>
      </c>
      <c r="G133" s="38">
        <v>1</v>
      </c>
      <c r="H133" s="38">
        <v>1</v>
      </c>
      <c r="I133" s="38">
        <v>1</v>
      </c>
      <c r="J133" s="38">
        <v>1</v>
      </c>
      <c r="L133" s="30" t="s">
        <v>288</v>
      </c>
      <c r="M133" s="30" t="s">
        <v>513</v>
      </c>
      <c r="N133" s="30" t="s">
        <v>514</v>
      </c>
      <c r="O133" s="52">
        <v>1</v>
      </c>
      <c r="P133" s="38">
        <v>1</v>
      </c>
      <c r="Q133" s="38">
        <v>1</v>
      </c>
      <c r="R133" s="38">
        <v>0</v>
      </c>
      <c r="S133" s="38">
        <v>0</v>
      </c>
    </row>
    <row r="134" spans="2:19" x14ac:dyDescent="0.2">
      <c r="B134" s="30" t="s">
        <v>295</v>
      </c>
      <c r="C134" s="30" t="s">
        <v>131</v>
      </c>
      <c r="D134" s="30" t="s">
        <v>213</v>
      </c>
      <c r="E134" s="52">
        <v>2</v>
      </c>
      <c r="F134" s="38">
        <v>1</v>
      </c>
      <c r="G134" s="38">
        <v>1</v>
      </c>
      <c r="H134" s="38">
        <v>1</v>
      </c>
      <c r="I134" s="38">
        <v>1</v>
      </c>
      <c r="J134" s="38">
        <v>1</v>
      </c>
      <c r="L134" s="30" t="s">
        <v>288</v>
      </c>
      <c r="M134" s="30" t="s">
        <v>517</v>
      </c>
      <c r="N134" s="30" t="s">
        <v>518</v>
      </c>
      <c r="O134" s="52">
        <v>2</v>
      </c>
      <c r="P134" s="38">
        <v>1</v>
      </c>
      <c r="Q134" s="38">
        <v>1</v>
      </c>
      <c r="R134" s="38">
        <v>1</v>
      </c>
      <c r="S134" s="38">
        <v>0</v>
      </c>
    </row>
    <row r="135" spans="2:19" x14ac:dyDescent="0.2">
      <c r="B135" s="30" t="s">
        <v>295</v>
      </c>
      <c r="C135" s="30" t="s">
        <v>132</v>
      </c>
      <c r="D135" s="30" t="s">
        <v>214</v>
      </c>
      <c r="E135" s="52">
        <v>1</v>
      </c>
      <c r="F135" s="38">
        <v>1</v>
      </c>
      <c r="G135" s="38">
        <v>1</v>
      </c>
      <c r="H135" s="38">
        <v>1</v>
      </c>
      <c r="I135" s="38">
        <v>0</v>
      </c>
      <c r="J135" s="38">
        <v>1</v>
      </c>
      <c r="L135" s="30" t="s">
        <v>288</v>
      </c>
      <c r="M135" s="30" t="s">
        <v>129</v>
      </c>
      <c r="N135" s="30" t="s">
        <v>343</v>
      </c>
      <c r="O135" s="52">
        <v>4</v>
      </c>
      <c r="P135" s="38">
        <v>1</v>
      </c>
      <c r="Q135" s="38">
        <v>1</v>
      </c>
      <c r="R135" s="38">
        <v>1</v>
      </c>
      <c r="S135" s="38">
        <v>0</v>
      </c>
    </row>
    <row r="136" spans="2:19" x14ac:dyDescent="0.2">
      <c r="B136" s="30" t="s">
        <v>295</v>
      </c>
      <c r="C136" s="30" t="s">
        <v>133</v>
      </c>
      <c r="D136" s="30" t="s">
        <v>215</v>
      </c>
      <c r="E136" s="52">
        <v>1</v>
      </c>
      <c r="F136" s="38">
        <v>1</v>
      </c>
      <c r="G136" s="38">
        <v>1</v>
      </c>
      <c r="H136" s="38">
        <v>1</v>
      </c>
      <c r="I136" s="38">
        <v>1</v>
      </c>
      <c r="J136" s="38">
        <v>1</v>
      </c>
      <c r="L136" s="30" t="s">
        <v>288</v>
      </c>
      <c r="M136" s="30" t="s">
        <v>507</v>
      </c>
      <c r="N136" s="30" t="s">
        <v>508</v>
      </c>
      <c r="O136" s="52">
        <v>1</v>
      </c>
      <c r="P136" s="38">
        <v>1</v>
      </c>
      <c r="Q136" s="38">
        <v>0</v>
      </c>
      <c r="R136" s="38">
        <v>1</v>
      </c>
      <c r="S136" s="38">
        <v>0</v>
      </c>
    </row>
    <row r="137" spans="2:19" x14ac:dyDescent="0.2">
      <c r="B137" s="30" t="s">
        <v>295</v>
      </c>
      <c r="C137" s="30" t="s">
        <v>135</v>
      </c>
      <c r="D137" s="30" t="s">
        <v>216</v>
      </c>
      <c r="E137" s="52">
        <v>1</v>
      </c>
      <c r="F137" s="38">
        <v>1</v>
      </c>
      <c r="G137" s="38">
        <v>1</v>
      </c>
      <c r="H137" s="38">
        <v>1</v>
      </c>
      <c r="I137" s="38">
        <v>1</v>
      </c>
      <c r="J137" s="38">
        <v>1</v>
      </c>
      <c r="L137" s="30" t="s">
        <v>295</v>
      </c>
      <c r="M137" s="30" t="s">
        <v>525</v>
      </c>
      <c r="N137" s="30" t="s">
        <v>526</v>
      </c>
      <c r="O137" s="52">
        <v>1</v>
      </c>
      <c r="P137" s="38">
        <v>1</v>
      </c>
      <c r="Q137" s="38">
        <v>1</v>
      </c>
      <c r="R137" s="38">
        <v>0</v>
      </c>
      <c r="S137" s="38">
        <v>0</v>
      </c>
    </row>
    <row r="138" spans="2:19" x14ac:dyDescent="0.2">
      <c r="B138" s="30" t="s">
        <v>295</v>
      </c>
      <c r="C138" s="30" t="s">
        <v>136</v>
      </c>
      <c r="D138" s="30" t="s">
        <v>344</v>
      </c>
      <c r="E138" s="52">
        <v>2</v>
      </c>
      <c r="F138" s="38">
        <v>1</v>
      </c>
      <c r="G138" s="38">
        <v>1</v>
      </c>
      <c r="H138" s="38">
        <v>0</v>
      </c>
      <c r="I138" s="38">
        <v>1</v>
      </c>
      <c r="J138" s="38">
        <v>1</v>
      </c>
      <c r="L138" s="30" t="s">
        <v>295</v>
      </c>
      <c r="M138" s="30" t="s">
        <v>132</v>
      </c>
      <c r="N138" s="30" t="s">
        <v>214</v>
      </c>
      <c r="O138" s="52">
        <v>1</v>
      </c>
      <c r="P138" s="38">
        <v>1</v>
      </c>
      <c r="Q138" s="38">
        <v>1</v>
      </c>
      <c r="R138" s="38">
        <v>1</v>
      </c>
      <c r="S138" s="38">
        <v>0</v>
      </c>
    </row>
    <row r="139" spans="2:19" x14ac:dyDescent="0.2">
      <c r="B139" s="30" t="s">
        <v>295</v>
      </c>
      <c r="C139" s="30" t="s">
        <v>137</v>
      </c>
      <c r="D139" s="30" t="s">
        <v>217</v>
      </c>
      <c r="E139" s="52">
        <v>1</v>
      </c>
      <c r="F139" s="38">
        <v>1</v>
      </c>
      <c r="G139" s="38">
        <v>1</v>
      </c>
      <c r="H139" s="38">
        <v>1</v>
      </c>
      <c r="I139" s="38">
        <v>1</v>
      </c>
      <c r="J139" s="38">
        <v>1</v>
      </c>
      <c r="L139" s="30" t="s">
        <v>295</v>
      </c>
      <c r="M139" s="30" t="s">
        <v>135</v>
      </c>
      <c r="N139" s="30" t="s">
        <v>216</v>
      </c>
      <c r="O139" s="52">
        <v>1</v>
      </c>
      <c r="P139" s="38">
        <v>1</v>
      </c>
      <c r="Q139" s="38">
        <v>1</v>
      </c>
      <c r="R139" s="38">
        <v>1</v>
      </c>
      <c r="S139" s="38">
        <v>1</v>
      </c>
    </row>
    <row r="140" spans="2:19" x14ac:dyDescent="0.2">
      <c r="B140" s="30" t="s">
        <v>295</v>
      </c>
      <c r="C140" s="30" t="s">
        <v>138</v>
      </c>
      <c r="D140" s="30" t="s">
        <v>218</v>
      </c>
      <c r="E140" s="52">
        <v>1</v>
      </c>
      <c r="F140" s="38">
        <v>1</v>
      </c>
      <c r="G140" s="38">
        <v>1</v>
      </c>
      <c r="H140" s="38">
        <v>1</v>
      </c>
      <c r="I140" s="38">
        <v>1</v>
      </c>
      <c r="J140" s="38">
        <v>1</v>
      </c>
      <c r="L140" s="30" t="s">
        <v>295</v>
      </c>
      <c r="M140" s="30" t="s">
        <v>137</v>
      </c>
      <c r="N140" s="30" t="s">
        <v>217</v>
      </c>
      <c r="O140" s="52">
        <v>1</v>
      </c>
      <c r="P140" s="38">
        <v>0</v>
      </c>
      <c r="Q140" s="38">
        <v>0</v>
      </c>
      <c r="R140" s="38">
        <v>0</v>
      </c>
      <c r="S140" s="38">
        <v>0</v>
      </c>
    </row>
    <row r="141" spans="2:19" x14ac:dyDescent="0.2">
      <c r="B141" s="30" t="s">
        <v>295</v>
      </c>
      <c r="C141" s="30" t="s">
        <v>139</v>
      </c>
      <c r="D141" s="30" t="s">
        <v>219</v>
      </c>
      <c r="E141" s="52">
        <v>2</v>
      </c>
      <c r="F141" s="38">
        <v>1</v>
      </c>
      <c r="G141" s="38">
        <v>1</v>
      </c>
      <c r="H141" s="38">
        <v>1</v>
      </c>
      <c r="I141" s="38">
        <v>0</v>
      </c>
      <c r="J141" s="38">
        <v>1</v>
      </c>
      <c r="L141" s="30" t="s">
        <v>295</v>
      </c>
      <c r="M141" s="30" t="s">
        <v>139</v>
      </c>
      <c r="N141" s="30" t="s">
        <v>219</v>
      </c>
      <c r="O141" s="52">
        <v>6</v>
      </c>
      <c r="P141" s="38">
        <v>1</v>
      </c>
      <c r="Q141" s="38">
        <v>1</v>
      </c>
      <c r="R141" s="38">
        <v>1</v>
      </c>
      <c r="S141" s="38">
        <v>1</v>
      </c>
    </row>
    <row r="142" spans="2:19" x14ac:dyDescent="0.2">
      <c r="B142" s="30" t="s">
        <v>295</v>
      </c>
      <c r="C142" s="30" t="s">
        <v>140</v>
      </c>
      <c r="D142" s="30" t="s">
        <v>345</v>
      </c>
      <c r="E142" s="52">
        <v>1</v>
      </c>
      <c r="F142" s="38">
        <v>1</v>
      </c>
      <c r="G142" s="38">
        <v>1</v>
      </c>
      <c r="H142" s="38">
        <v>1</v>
      </c>
      <c r="I142" s="38">
        <v>1</v>
      </c>
      <c r="J142" s="38">
        <v>1</v>
      </c>
      <c r="L142" s="30" t="s">
        <v>295</v>
      </c>
      <c r="M142" s="30" t="s">
        <v>529</v>
      </c>
      <c r="N142" s="30" t="s">
        <v>530</v>
      </c>
      <c r="O142" s="52">
        <v>1</v>
      </c>
      <c r="P142" s="38">
        <v>0</v>
      </c>
      <c r="Q142" s="38">
        <v>0</v>
      </c>
      <c r="R142" s="38">
        <v>0</v>
      </c>
      <c r="S142" s="38">
        <v>0</v>
      </c>
    </row>
    <row r="143" spans="2:19" x14ac:dyDescent="0.2">
      <c r="B143" s="30" t="s">
        <v>295</v>
      </c>
      <c r="C143" s="30" t="s">
        <v>141</v>
      </c>
      <c r="D143" s="30" t="s">
        <v>220</v>
      </c>
      <c r="E143" s="52">
        <v>4</v>
      </c>
      <c r="F143" s="38">
        <v>1</v>
      </c>
      <c r="G143" s="38">
        <v>1</v>
      </c>
      <c r="H143" s="38">
        <v>1</v>
      </c>
      <c r="I143" s="38">
        <v>0</v>
      </c>
      <c r="J143" s="38">
        <v>1</v>
      </c>
      <c r="L143" s="30" t="s">
        <v>295</v>
      </c>
      <c r="M143" s="30" t="s">
        <v>527</v>
      </c>
      <c r="N143" s="30" t="s">
        <v>528</v>
      </c>
      <c r="O143" s="52">
        <v>1</v>
      </c>
      <c r="P143" s="38">
        <v>1</v>
      </c>
      <c r="Q143" s="38">
        <v>1</v>
      </c>
      <c r="R143" s="38">
        <v>0</v>
      </c>
      <c r="S143" s="38">
        <v>0</v>
      </c>
    </row>
    <row r="144" spans="2:19" x14ac:dyDescent="0.2">
      <c r="B144" s="30" t="s">
        <v>295</v>
      </c>
      <c r="C144" s="30" t="s">
        <v>346</v>
      </c>
      <c r="D144" s="30" t="s">
        <v>347</v>
      </c>
      <c r="E144" s="52">
        <v>2</v>
      </c>
      <c r="F144" s="38">
        <v>1</v>
      </c>
      <c r="G144" s="38">
        <v>1</v>
      </c>
      <c r="H144" s="38">
        <v>1</v>
      </c>
      <c r="I144" s="38">
        <v>1</v>
      </c>
      <c r="J144" s="38">
        <v>1</v>
      </c>
      <c r="L144" s="30" t="s">
        <v>295</v>
      </c>
      <c r="M144" s="30" t="s">
        <v>140</v>
      </c>
      <c r="N144" s="30" t="s">
        <v>345</v>
      </c>
      <c r="O144" s="52">
        <v>1</v>
      </c>
      <c r="P144" s="38">
        <v>1</v>
      </c>
      <c r="Q144" s="38">
        <v>1</v>
      </c>
      <c r="R144" s="38">
        <v>1</v>
      </c>
      <c r="S144" s="38">
        <v>1</v>
      </c>
    </row>
    <row r="145" spans="2:19" x14ac:dyDescent="0.2">
      <c r="B145" s="30" t="s">
        <v>295</v>
      </c>
      <c r="C145" s="30" t="s">
        <v>134</v>
      </c>
      <c r="D145" s="30" t="s">
        <v>348</v>
      </c>
      <c r="E145" s="52">
        <v>1</v>
      </c>
      <c r="F145" s="38">
        <v>1</v>
      </c>
      <c r="G145" s="38">
        <v>1</v>
      </c>
      <c r="H145" s="38">
        <v>1</v>
      </c>
      <c r="I145" s="38">
        <v>1</v>
      </c>
      <c r="J145" s="38">
        <v>1</v>
      </c>
      <c r="L145" s="30" t="s">
        <v>295</v>
      </c>
      <c r="M145" s="30" t="s">
        <v>346</v>
      </c>
      <c r="N145" s="30" t="s">
        <v>347</v>
      </c>
      <c r="O145" s="52">
        <v>2</v>
      </c>
      <c r="P145" s="38">
        <v>0</v>
      </c>
      <c r="Q145" s="38">
        <v>0</v>
      </c>
      <c r="R145" s="38">
        <v>0</v>
      </c>
      <c r="S145" s="38">
        <v>0</v>
      </c>
    </row>
    <row r="146" spans="2:19" x14ac:dyDescent="0.2">
      <c r="B146" s="30"/>
      <c r="C146" s="30"/>
      <c r="D146" s="31" t="s">
        <v>413</v>
      </c>
      <c r="E146" s="53">
        <f>SUM(E22:E145)</f>
        <v>196</v>
      </c>
      <c r="F146" s="32" t="str">
        <f>SUM(F$22:F$145)&amp;"/"&amp;COUNTA($D$22:$D$145)</f>
        <v>122/124</v>
      </c>
      <c r="G146" s="32" t="str">
        <f>SUM(G$22:G$145)&amp;"/"&amp;COUNTA($D$22:$D$145)</f>
        <v>118/124</v>
      </c>
      <c r="H146" s="32" t="str">
        <f>SUM(H$22:H$145)&amp;"/"&amp;COUNTA($D$22:$D$145)</f>
        <v>82/124</v>
      </c>
      <c r="I146" s="32" t="str">
        <f>SUM(I$22:I$145)&amp;"/"&amp;COUNTA($D$22:$D$145)</f>
        <v>106/124</v>
      </c>
      <c r="J146" s="32" t="str">
        <f>SUM(J$22:J$145)&amp;"/"&amp;COUNTA($D$22:$D$145)</f>
        <v>122/124</v>
      </c>
      <c r="L146" s="30" t="s">
        <v>295</v>
      </c>
      <c r="M146" s="30" t="s">
        <v>134</v>
      </c>
      <c r="N146" s="30" t="s">
        <v>348</v>
      </c>
      <c r="O146" s="52">
        <v>1</v>
      </c>
      <c r="P146" s="38">
        <v>1</v>
      </c>
      <c r="Q146" s="38">
        <v>1</v>
      </c>
      <c r="R146" s="38">
        <v>1</v>
      </c>
      <c r="S146" s="38">
        <v>1</v>
      </c>
    </row>
    <row r="147" spans="2:19" x14ac:dyDescent="0.2">
      <c r="L147" s="30"/>
      <c r="M147" s="30"/>
      <c r="N147" s="31" t="s">
        <v>413</v>
      </c>
      <c r="O147" s="53">
        <f>SUM(O22:O146)</f>
        <v>198</v>
      </c>
      <c r="P147" s="32" t="str">
        <f>SUM(P$22:P$146)&amp;"/"&amp;COUNTA($N$22:$N$146)</f>
        <v>85/125</v>
      </c>
      <c r="Q147" s="32" t="str">
        <f>SUM(Q$22:Q$146)&amp;"/"&amp;COUNTA($N$22:$N$146)</f>
        <v>83/125</v>
      </c>
      <c r="R147" s="32" t="str">
        <f>SUM(R$22:R$146)&amp;"/"&amp;COUNTA($N$22:$N$146)</f>
        <v>52/125</v>
      </c>
      <c r="S147" s="32" t="str">
        <f>SUM(S$22:S$146)&amp;"/"&amp;COUNTA($N$22:$N$146)</f>
        <v>54/125</v>
      </c>
    </row>
    <row r="148" spans="2:19" ht="12.75" customHeight="1" x14ac:dyDescent="0.2"/>
  </sheetData>
  <sortState xmlns:xlrd2="http://schemas.microsoft.com/office/spreadsheetml/2017/richdata2" ref="L22:S146">
    <sortCondition ref="L22:L146"/>
    <sortCondition ref="N22:N146"/>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8" width="23.7109375" style="7" customWidth="1"/>
    <col min="9" max="9" width="18" style="7" customWidth="1"/>
    <col min="10" max="10" width="9.140625" style="2" customWidth="1"/>
    <col min="11" max="11" width="0" style="2" hidden="1" customWidth="1"/>
    <col min="12" max="16384" width="9.140625" style="2" hidden="1"/>
  </cols>
  <sheetData>
    <row r="1" spans="2:10" s="15" customFormat="1" ht="18" customHeight="1" x14ac:dyDescent="0.25">
      <c r="C1" s="19"/>
      <c r="D1" s="19"/>
      <c r="E1" s="19"/>
      <c r="F1" s="19"/>
      <c r="G1" s="19"/>
      <c r="H1" s="19"/>
      <c r="I1" s="19"/>
    </row>
    <row r="2" spans="2:10" ht="19.5" customHeight="1" x14ac:dyDescent="0.2">
      <c r="B2" s="3" t="s">
        <v>0</v>
      </c>
      <c r="C2" s="22" t="s">
        <v>402</v>
      </c>
      <c r="D2" s="17"/>
    </row>
    <row r="3" spans="2:10" ht="12.75" customHeight="1" x14ac:dyDescent="0.2">
      <c r="B3" s="3" t="s">
        <v>4</v>
      </c>
      <c r="C3" s="12" t="s">
        <v>426</v>
      </c>
    </row>
    <row r="4" spans="2:10" ht="12.75" customHeight="1" x14ac:dyDescent="0.2">
      <c r="B4" s="3"/>
      <c r="C4" s="6"/>
    </row>
    <row r="5" spans="2:10" ht="15" x14ac:dyDescent="0.2">
      <c r="B5" s="3" t="s">
        <v>1</v>
      </c>
      <c r="C5" s="47" t="s">
        <v>555</v>
      </c>
    </row>
    <row r="6" spans="2:10" x14ac:dyDescent="0.2">
      <c r="B6" s="3" t="s">
        <v>2</v>
      </c>
      <c r="C6" s="2" t="s">
        <v>401</v>
      </c>
      <c r="D6" s="2"/>
    </row>
    <row r="7" spans="2:10" ht="12.75" customHeight="1" x14ac:dyDescent="0.2">
      <c r="B7" s="3" t="s">
        <v>6</v>
      </c>
      <c r="C7" s="2" t="s">
        <v>427</v>
      </c>
    </row>
    <row r="8" spans="2:10" ht="12.75" customHeight="1" x14ac:dyDescent="0.2">
      <c r="B8" s="3" t="s">
        <v>3</v>
      </c>
      <c r="C8" s="2" t="s">
        <v>558</v>
      </c>
    </row>
    <row r="9" spans="2:10" ht="12.75" customHeight="1" x14ac:dyDescent="0.2">
      <c r="B9" s="3" t="s">
        <v>5</v>
      </c>
      <c r="C9" s="8" t="s">
        <v>405</v>
      </c>
    </row>
    <row r="10" spans="2:10" ht="12.75" customHeight="1" x14ac:dyDescent="0.2">
      <c r="B10" s="3" t="s">
        <v>8</v>
      </c>
      <c r="C10" s="2" t="s">
        <v>566</v>
      </c>
      <c r="G10" s="59"/>
      <c r="H10" s="59"/>
    </row>
    <row r="11" spans="2:10" ht="12.75" customHeight="1" x14ac:dyDescent="0.2">
      <c r="B11" s="3" t="s">
        <v>9</v>
      </c>
      <c r="C11" s="2" t="s">
        <v>556</v>
      </c>
      <c r="G11" s="63"/>
      <c r="H11" s="63"/>
      <c r="I11" s="59"/>
    </row>
    <row r="12" spans="2:10" x14ac:dyDescent="0.2">
      <c r="B12" s="3"/>
      <c r="G12" s="63"/>
      <c r="H12" s="63"/>
      <c r="I12" s="62"/>
    </row>
    <row r="13" spans="2:10" ht="15" x14ac:dyDescent="0.2">
      <c r="B13" s="5" t="s">
        <v>414</v>
      </c>
      <c r="E13" s="60"/>
      <c r="F13" s="60"/>
      <c r="G13" s="62"/>
      <c r="H13" s="62"/>
      <c r="I13" s="59"/>
    </row>
    <row r="14" spans="2:10" ht="15" x14ac:dyDescent="0.2">
      <c r="B14" s="5"/>
      <c r="C14" s="9"/>
      <c r="G14" s="63"/>
      <c r="H14" s="63"/>
      <c r="I14" s="62"/>
    </row>
    <row r="15" spans="2:10" s="12" customFormat="1" ht="25.5" x14ac:dyDescent="0.2">
      <c r="B15" s="49" t="s">
        <v>242</v>
      </c>
      <c r="C15" s="11" t="s">
        <v>350</v>
      </c>
      <c r="D15" s="10" t="s">
        <v>351</v>
      </c>
      <c r="E15" s="11" t="s">
        <v>398</v>
      </c>
      <c r="F15" s="20" t="s">
        <v>397</v>
      </c>
      <c r="G15" s="20" t="s">
        <v>411</v>
      </c>
      <c r="H15" s="20" t="s">
        <v>557</v>
      </c>
      <c r="I15" s="48" t="s">
        <v>395</v>
      </c>
    </row>
    <row r="16" spans="2:10" x14ac:dyDescent="0.2">
      <c r="B16" s="50" t="s">
        <v>7</v>
      </c>
      <c r="C16" s="1" t="s">
        <v>7</v>
      </c>
      <c r="D16" s="13" t="s">
        <v>10</v>
      </c>
      <c r="E16" s="43">
        <v>1403360</v>
      </c>
      <c r="F16" s="43">
        <v>340040</v>
      </c>
      <c r="G16" s="43">
        <v>174110</v>
      </c>
      <c r="H16" s="43">
        <v>1402020</v>
      </c>
      <c r="I16" s="44">
        <v>0.12406652605176148</v>
      </c>
      <c r="J16" s="61"/>
    </row>
    <row r="17" spans="2:9" ht="6.75" customHeight="1" x14ac:dyDescent="0.2">
      <c r="D17" s="4"/>
    </row>
    <row r="18" spans="2:9" x14ac:dyDescent="0.2">
      <c r="B18" s="33" t="s">
        <v>255</v>
      </c>
      <c r="C18" s="18" t="s">
        <v>256</v>
      </c>
      <c r="D18" s="18" t="s">
        <v>370</v>
      </c>
      <c r="E18" s="46">
        <v>33540</v>
      </c>
      <c r="F18" s="46">
        <v>8355</v>
      </c>
      <c r="G18" s="46">
        <v>3340</v>
      </c>
      <c r="H18" s="46">
        <v>33540</v>
      </c>
      <c r="I18" s="45">
        <v>9.9582587954680973E-2</v>
      </c>
    </row>
    <row r="19" spans="2:9" x14ac:dyDescent="0.2">
      <c r="B19" s="33" t="s">
        <v>255</v>
      </c>
      <c r="C19" s="18" t="s">
        <v>257</v>
      </c>
      <c r="D19" s="18" t="s">
        <v>371</v>
      </c>
      <c r="E19" s="46">
        <v>24615</v>
      </c>
      <c r="F19" s="46">
        <v>6980</v>
      </c>
      <c r="G19" s="46">
        <v>1855</v>
      </c>
      <c r="H19" s="46">
        <v>24615</v>
      </c>
      <c r="I19" s="45">
        <v>7.5360552508632953E-2</v>
      </c>
    </row>
    <row r="20" spans="2:9" x14ac:dyDescent="0.2">
      <c r="B20" s="33" t="s">
        <v>255</v>
      </c>
      <c r="C20" s="18" t="s">
        <v>258</v>
      </c>
      <c r="D20" s="18" t="s">
        <v>372</v>
      </c>
      <c r="E20" s="46">
        <v>21360</v>
      </c>
      <c r="F20" s="46">
        <v>1990</v>
      </c>
      <c r="G20" s="46">
        <v>2865</v>
      </c>
      <c r="H20" s="46">
        <v>21360</v>
      </c>
      <c r="I20" s="45">
        <v>0.13412921348314608</v>
      </c>
    </row>
    <row r="21" spans="2:9" x14ac:dyDescent="0.2">
      <c r="B21" s="33" t="s">
        <v>255</v>
      </c>
      <c r="C21" s="18" t="s">
        <v>259</v>
      </c>
      <c r="D21" s="18" t="s">
        <v>373</v>
      </c>
      <c r="E21" s="46">
        <v>27460</v>
      </c>
      <c r="F21" s="46">
        <v>8645</v>
      </c>
      <c r="G21" s="46">
        <v>3945</v>
      </c>
      <c r="H21" s="46">
        <v>27460</v>
      </c>
      <c r="I21" s="45">
        <v>0.14366351056081572</v>
      </c>
    </row>
    <row r="22" spans="2:9" x14ac:dyDescent="0.2">
      <c r="B22" s="33" t="s">
        <v>255</v>
      </c>
      <c r="C22" s="18" t="s">
        <v>260</v>
      </c>
      <c r="D22" s="18" t="s">
        <v>374</v>
      </c>
      <c r="E22" s="46">
        <v>24515</v>
      </c>
      <c r="F22" s="46">
        <v>6800</v>
      </c>
      <c r="G22" s="46">
        <v>2445</v>
      </c>
      <c r="H22" s="46">
        <v>24515</v>
      </c>
      <c r="I22" s="45">
        <v>9.9734856210483377E-2</v>
      </c>
    </row>
    <row r="23" spans="2:9" x14ac:dyDescent="0.2">
      <c r="B23" s="33" t="s">
        <v>255</v>
      </c>
      <c r="C23" s="18" t="s">
        <v>261</v>
      </c>
      <c r="D23" s="18" t="s">
        <v>375</v>
      </c>
      <c r="E23" s="46">
        <v>24585</v>
      </c>
      <c r="F23" s="46">
        <v>6620</v>
      </c>
      <c r="G23" s="46">
        <v>3725</v>
      </c>
      <c r="H23" s="46">
        <v>24585</v>
      </c>
      <c r="I23" s="45">
        <v>0.15151515151515152</v>
      </c>
    </row>
    <row r="24" spans="2:9" x14ac:dyDescent="0.2">
      <c r="B24" s="33" t="s">
        <v>243</v>
      </c>
      <c r="C24" s="18" t="s">
        <v>262</v>
      </c>
      <c r="D24" s="18" t="s">
        <v>352</v>
      </c>
      <c r="E24" s="46">
        <v>15310</v>
      </c>
      <c r="F24" s="46">
        <v>3695</v>
      </c>
      <c r="G24" s="46">
        <v>2525</v>
      </c>
      <c r="H24" s="46">
        <v>15310</v>
      </c>
      <c r="I24" s="45">
        <v>0.16492488569562377</v>
      </c>
    </row>
    <row r="25" spans="2:9" x14ac:dyDescent="0.2">
      <c r="B25" s="33" t="s">
        <v>243</v>
      </c>
      <c r="C25" s="18" t="s">
        <v>263</v>
      </c>
      <c r="D25" s="18" t="s">
        <v>353</v>
      </c>
      <c r="E25" s="46">
        <v>50500</v>
      </c>
      <c r="F25" s="46">
        <v>15805</v>
      </c>
      <c r="G25" s="46">
        <v>6940</v>
      </c>
      <c r="H25" s="46">
        <v>50500</v>
      </c>
      <c r="I25" s="45">
        <v>0.13742574257425744</v>
      </c>
    </row>
    <row r="26" spans="2:9" x14ac:dyDescent="0.2">
      <c r="B26" s="33" t="s">
        <v>243</v>
      </c>
      <c r="C26" s="18" t="s">
        <v>264</v>
      </c>
      <c r="D26" s="18" t="s">
        <v>354</v>
      </c>
      <c r="E26" s="46">
        <v>50800</v>
      </c>
      <c r="F26" s="46">
        <v>7860</v>
      </c>
      <c r="G26" s="46">
        <v>5355</v>
      </c>
      <c r="H26" s="46">
        <v>50800</v>
      </c>
      <c r="I26" s="45">
        <v>0.10541338582677165</v>
      </c>
    </row>
    <row r="27" spans="2:9" x14ac:dyDescent="0.2">
      <c r="B27" s="33" t="s">
        <v>243</v>
      </c>
      <c r="C27" s="18" t="s">
        <v>265</v>
      </c>
      <c r="D27" s="18" t="s">
        <v>355</v>
      </c>
      <c r="E27" s="46">
        <v>45615</v>
      </c>
      <c r="F27" s="46">
        <v>11365</v>
      </c>
      <c r="G27" s="46">
        <v>5240</v>
      </c>
      <c r="H27" s="46">
        <v>45615</v>
      </c>
      <c r="I27" s="45">
        <v>0.11487449303957031</v>
      </c>
    </row>
    <row r="28" spans="2:9" x14ac:dyDescent="0.2">
      <c r="B28" s="33" t="s">
        <v>243</v>
      </c>
      <c r="C28" s="18" t="s">
        <v>266</v>
      </c>
      <c r="D28" s="18" t="s">
        <v>356</v>
      </c>
      <c r="E28" s="46">
        <v>45645</v>
      </c>
      <c r="F28" s="46">
        <v>4470</v>
      </c>
      <c r="G28" s="46">
        <v>5935</v>
      </c>
      <c r="H28" s="46">
        <v>45645</v>
      </c>
      <c r="I28" s="45">
        <v>0.13002519443531602</v>
      </c>
    </row>
    <row r="29" spans="2:9" x14ac:dyDescent="0.2">
      <c r="B29" s="33" t="s">
        <v>267</v>
      </c>
      <c r="C29" s="18" t="s">
        <v>268</v>
      </c>
      <c r="D29" s="18" t="s">
        <v>376</v>
      </c>
      <c r="E29" s="46">
        <v>18500</v>
      </c>
      <c r="F29" s="46">
        <v>5360</v>
      </c>
      <c r="G29" s="46">
        <v>3465</v>
      </c>
      <c r="H29" s="46">
        <v>18500</v>
      </c>
      <c r="I29" s="45">
        <v>0.1872972972972973</v>
      </c>
    </row>
    <row r="30" spans="2:9" x14ac:dyDescent="0.2">
      <c r="B30" s="33" t="s">
        <v>267</v>
      </c>
      <c r="C30" s="18" t="s">
        <v>269</v>
      </c>
      <c r="D30" s="18" t="s">
        <v>377</v>
      </c>
      <c r="E30" s="46">
        <v>38495</v>
      </c>
      <c r="F30" s="46">
        <v>9955</v>
      </c>
      <c r="G30" s="46">
        <v>6185</v>
      </c>
      <c r="H30" s="46">
        <v>38495</v>
      </c>
      <c r="I30" s="45">
        <v>0.16067021691128719</v>
      </c>
    </row>
    <row r="31" spans="2:9" x14ac:dyDescent="0.2">
      <c r="B31" s="33" t="s">
        <v>267</v>
      </c>
      <c r="C31" s="18" t="s">
        <v>270</v>
      </c>
      <c r="D31" s="18" t="s">
        <v>378</v>
      </c>
      <c r="E31" s="46">
        <v>27550</v>
      </c>
      <c r="F31" s="46">
        <v>9135</v>
      </c>
      <c r="G31" s="46">
        <v>3045</v>
      </c>
      <c r="H31" s="46">
        <v>27550</v>
      </c>
      <c r="I31" s="45">
        <v>0.11052631578947368</v>
      </c>
    </row>
    <row r="32" spans="2:9" x14ac:dyDescent="0.2">
      <c r="B32" s="33" t="s">
        <v>267</v>
      </c>
      <c r="C32" s="18" t="s">
        <v>271</v>
      </c>
      <c r="D32" s="18" t="s">
        <v>357</v>
      </c>
      <c r="E32" s="46">
        <v>9795</v>
      </c>
      <c r="F32" s="46">
        <v>3915</v>
      </c>
      <c r="G32" s="46">
        <v>2400</v>
      </c>
      <c r="H32" s="46">
        <v>9795</v>
      </c>
      <c r="I32" s="45">
        <v>0.24502297090352221</v>
      </c>
    </row>
    <row r="33" spans="2:9" x14ac:dyDescent="0.2">
      <c r="B33" s="33" t="s">
        <v>267</v>
      </c>
      <c r="C33" s="18" t="s">
        <v>272</v>
      </c>
      <c r="D33" s="18" t="s">
        <v>379</v>
      </c>
      <c r="E33" s="46">
        <v>22485</v>
      </c>
      <c r="F33" s="46">
        <v>6500</v>
      </c>
      <c r="G33" s="46">
        <v>3305</v>
      </c>
      <c r="H33" s="46">
        <v>22485</v>
      </c>
      <c r="I33" s="45">
        <v>0.14698688014231709</v>
      </c>
    </row>
    <row r="34" spans="2:9" x14ac:dyDescent="0.2">
      <c r="B34" s="33" t="s">
        <v>267</v>
      </c>
      <c r="C34" s="18" t="s">
        <v>273</v>
      </c>
      <c r="D34" s="18" t="s">
        <v>380</v>
      </c>
      <c r="E34" s="46">
        <v>13490</v>
      </c>
      <c r="F34" s="46">
        <v>4275</v>
      </c>
      <c r="G34" s="46">
        <v>2310</v>
      </c>
      <c r="H34" s="46">
        <v>13490</v>
      </c>
      <c r="I34" s="45">
        <v>0.17123795404002964</v>
      </c>
    </row>
    <row r="35" spans="2:9" x14ac:dyDescent="0.2">
      <c r="B35" s="33" t="s">
        <v>267</v>
      </c>
      <c r="C35" s="18" t="s">
        <v>274</v>
      </c>
      <c r="D35" s="18" t="s">
        <v>381</v>
      </c>
      <c r="E35" s="46">
        <v>10115</v>
      </c>
      <c r="F35" s="46">
        <v>2725</v>
      </c>
      <c r="G35" s="46">
        <v>2570</v>
      </c>
      <c r="H35" s="46">
        <v>10115</v>
      </c>
      <c r="I35" s="45">
        <v>0.2540781018289669</v>
      </c>
    </row>
    <row r="36" spans="2:9" x14ac:dyDescent="0.2">
      <c r="B36" s="33" t="s">
        <v>267</v>
      </c>
      <c r="C36" s="18" t="s">
        <v>275</v>
      </c>
      <c r="D36" s="18" t="s">
        <v>358</v>
      </c>
      <c r="E36" s="46">
        <v>19075</v>
      </c>
      <c r="F36" s="46">
        <v>5665</v>
      </c>
      <c r="G36" s="46">
        <v>3285</v>
      </c>
      <c r="H36" s="46">
        <v>19075</v>
      </c>
      <c r="I36" s="45">
        <v>0.17221494102228047</v>
      </c>
    </row>
    <row r="37" spans="2:9" x14ac:dyDescent="0.2">
      <c r="B37" s="33" t="s">
        <v>267</v>
      </c>
      <c r="C37" s="18" t="s">
        <v>276</v>
      </c>
      <c r="D37" s="18" t="s">
        <v>382</v>
      </c>
      <c r="E37" s="46">
        <v>25470</v>
      </c>
      <c r="F37" s="46">
        <v>6460</v>
      </c>
      <c r="G37" s="46">
        <v>3165</v>
      </c>
      <c r="H37" s="46">
        <v>25470</v>
      </c>
      <c r="I37" s="45">
        <v>0.12426383981154299</v>
      </c>
    </row>
    <row r="38" spans="2:9" x14ac:dyDescent="0.2">
      <c r="B38" s="33" t="s">
        <v>267</v>
      </c>
      <c r="C38" s="18" t="s">
        <v>277</v>
      </c>
      <c r="D38" s="18" t="s">
        <v>359</v>
      </c>
      <c r="E38" s="46">
        <v>47605</v>
      </c>
      <c r="F38" s="46">
        <v>16460</v>
      </c>
      <c r="G38" s="46">
        <v>5475</v>
      </c>
      <c r="H38" s="46">
        <v>47605</v>
      </c>
      <c r="I38" s="45">
        <v>0.11500892763365193</v>
      </c>
    </row>
    <row r="39" spans="2:9" x14ac:dyDescent="0.2">
      <c r="B39" s="33" t="s">
        <v>267</v>
      </c>
      <c r="C39" s="18" t="s">
        <v>278</v>
      </c>
      <c r="D39" s="18" t="s">
        <v>383</v>
      </c>
      <c r="E39" s="46">
        <v>27935</v>
      </c>
      <c r="F39" s="46">
        <v>8055</v>
      </c>
      <c r="G39" s="46">
        <v>3135</v>
      </c>
      <c r="H39" s="46">
        <v>27935</v>
      </c>
      <c r="I39" s="45">
        <v>0.112224807589046</v>
      </c>
    </row>
    <row r="40" spans="2:9" x14ac:dyDescent="0.2">
      <c r="B40" s="33" t="s">
        <v>279</v>
      </c>
      <c r="C40" s="18" t="s">
        <v>280</v>
      </c>
      <c r="D40" s="18" t="s">
        <v>360</v>
      </c>
      <c r="E40" s="46">
        <v>47915</v>
      </c>
      <c r="F40" s="46">
        <v>12100</v>
      </c>
      <c r="G40" s="46">
        <v>3035</v>
      </c>
      <c r="H40" s="46">
        <v>47915</v>
      </c>
      <c r="I40" s="45">
        <v>6.3341333611603878E-2</v>
      </c>
    </row>
    <row r="41" spans="2:9" x14ac:dyDescent="0.2">
      <c r="B41" s="33" t="s">
        <v>279</v>
      </c>
      <c r="C41" s="18" t="s">
        <v>281</v>
      </c>
      <c r="D41" s="18" t="s">
        <v>384</v>
      </c>
      <c r="E41" s="46">
        <v>83910</v>
      </c>
      <c r="F41" s="46">
        <v>21570</v>
      </c>
      <c r="G41" s="46">
        <v>6025</v>
      </c>
      <c r="H41" s="46">
        <v>83910</v>
      </c>
      <c r="I41" s="45">
        <v>7.1803122393040167E-2</v>
      </c>
    </row>
    <row r="42" spans="2:9" x14ac:dyDescent="0.2">
      <c r="B42" s="33" t="s">
        <v>279</v>
      </c>
      <c r="C42" s="18" t="s">
        <v>282</v>
      </c>
      <c r="D42" s="18" t="s">
        <v>385</v>
      </c>
      <c r="E42" s="46">
        <v>37455</v>
      </c>
      <c r="F42" s="46">
        <v>12970</v>
      </c>
      <c r="G42" s="46">
        <v>6110</v>
      </c>
      <c r="H42" s="46">
        <v>37455</v>
      </c>
      <c r="I42" s="45">
        <v>0.1631290882392204</v>
      </c>
    </row>
    <row r="43" spans="2:9" x14ac:dyDescent="0.2">
      <c r="B43" s="33" t="s">
        <v>279</v>
      </c>
      <c r="C43" s="18" t="s">
        <v>283</v>
      </c>
      <c r="D43" s="18" t="s">
        <v>361</v>
      </c>
      <c r="E43" s="46">
        <v>75110</v>
      </c>
      <c r="F43" s="46">
        <v>19740</v>
      </c>
      <c r="G43" s="46">
        <v>6575</v>
      </c>
      <c r="H43" s="46">
        <v>75110</v>
      </c>
      <c r="I43" s="45">
        <v>8.7538277193449601E-2</v>
      </c>
    </row>
    <row r="44" spans="2:9" x14ac:dyDescent="0.2">
      <c r="B44" s="33" t="s">
        <v>284</v>
      </c>
      <c r="C44" s="18" t="s">
        <v>285</v>
      </c>
      <c r="D44" s="18" t="s">
        <v>386</v>
      </c>
      <c r="E44" s="46">
        <v>41000</v>
      </c>
      <c r="F44" s="46">
        <v>11955</v>
      </c>
      <c r="G44" s="46">
        <v>5990</v>
      </c>
      <c r="H44" s="46">
        <v>41000</v>
      </c>
      <c r="I44" s="45">
        <v>0.14609756097560975</v>
      </c>
    </row>
    <row r="45" spans="2:9" x14ac:dyDescent="0.2">
      <c r="B45" s="33" t="s">
        <v>284</v>
      </c>
      <c r="C45" s="18" t="s">
        <v>286</v>
      </c>
      <c r="D45" s="18" t="s">
        <v>362</v>
      </c>
      <c r="E45" s="46">
        <v>92760</v>
      </c>
      <c r="F45" s="46">
        <v>17330</v>
      </c>
      <c r="G45" s="46">
        <v>13545</v>
      </c>
      <c r="H45" s="46">
        <v>92760</v>
      </c>
      <c r="I45" s="45">
        <v>0.14602199223803364</v>
      </c>
    </row>
    <row r="46" spans="2:9" x14ac:dyDescent="0.2">
      <c r="B46" s="33" t="s">
        <v>284</v>
      </c>
      <c r="C46" s="18" t="s">
        <v>287</v>
      </c>
      <c r="D46" s="18" t="s">
        <v>387</v>
      </c>
      <c r="E46" s="46">
        <v>77460</v>
      </c>
      <c r="F46" s="46">
        <v>18565</v>
      </c>
      <c r="G46" s="46">
        <v>13260</v>
      </c>
      <c r="H46" s="46">
        <v>77460</v>
      </c>
      <c r="I46" s="45">
        <v>0.17118512780790085</v>
      </c>
    </row>
    <row r="47" spans="2:9" x14ac:dyDescent="0.2">
      <c r="B47" s="33" t="s">
        <v>288</v>
      </c>
      <c r="C47" s="18" t="s">
        <v>289</v>
      </c>
      <c r="D47" s="18" t="s">
        <v>388</v>
      </c>
      <c r="E47" s="46">
        <v>50755</v>
      </c>
      <c r="F47" s="46">
        <v>11400</v>
      </c>
      <c r="G47" s="46">
        <v>6785</v>
      </c>
      <c r="H47" s="46">
        <v>50755</v>
      </c>
      <c r="I47" s="45">
        <v>0.13368141069845335</v>
      </c>
    </row>
    <row r="48" spans="2:9" x14ac:dyDescent="0.2">
      <c r="B48" s="33" t="s">
        <v>288</v>
      </c>
      <c r="C48" s="18" t="s">
        <v>290</v>
      </c>
      <c r="D48" s="18" t="s">
        <v>363</v>
      </c>
      <c r="E48" s="46">
        <v>22445</v>
      </c>
      <c r="F48" s="46">
        <v>6280</v>
      </c>
      <c r="G48" s="46">
        <v>2610</v>
      </c>
      <c r="H48" s="46">
        <v>22445</v>
      </c>
      <c r="I48" s="45">
        <v>0.11628425038984183</v>
      </c>
    </row>
    <row r="49" spans="2:9" x14ac:dyDescent="0.2">
      <c r="B49" s="33" t="s">
        <v>288</v>
      </c>
      <c r="C49" s="18" t="s">
        <v>291</v>
      </c>
      <c r="D49" s="18" t="s">
        <v>364</v>
      </c>
      <c r="E49" s="46">
        <v>28390</v>
      </c>
      <c r="F49" s="46">
        <v>2690</v>
      </c>
      <c r="G49" s="46">
        <v>3920</v>
      </c>
      <c r="H49" s="46">
        <v>28390</v>
      </c>
      <c r="I49" s="45">
        <v>0.13807678760126804</v>
      </c>
    </row>
    <row r="50" spans="2:9" x14ac:dyDescent="0.2">
      <c r="B50" s="33" t="s">
        <v>288</v>
      </c>
      <c r="C50" s="18" t="s">
        <v>292</v>
      </c>
      <c r="D50" s="18" t="s">
        <v>389</v>
      </c>
      <c r="E50" s="46">
        <v>40425</v>
      </c>
      <c r="F50" s="46">
        <v>7860</v>
      </c>
      <c r="G50" s="46">
        <v>4280</v>
      </c>
      <c r="H50" s="46">
        <v>40425</v>
      </c>
      <c r="I50" s="45">
        <v>0.10587507730364873</v>
      </c>
    </row>
    <row r="51" spans="2:9" x14ac:dyDescent="0.2">
      <c r="B51" s="33" t="s">
        <v>288</v>
      </c>
      <c r="C51" s="18" t="s">
        <v>293</v>
      </c>
      <c r="D51" s="18" t="s">
        <v>390</v>
      </c>
      <c r="E51" s="46">
        <v>33180</v>
      </c>
      <c r="F51" s="46">
        <v>8670</v>
      </c>
      <c r="G51" s="46">
        <v>4090</v>
      </c>
      <c r="H51" s="46">
        <v>33180</v>
      </c>
      <c r="I51" s="45">
        <v>0.12326702833031947</v>
      </c>
    </row>
    <row r="52" spans="2:9" x14ac:dyDescent="0.2">
      <c r="B52" s="33" t="s">
        <v>288</v>
      </c>
      <c r="C52" s="18" t="s">
        <v>294</v>
      </c>
      <c r="D52" s="18" t="s">
        <v>365</v>
      </c>
      <c r="E52" s="46">
        <v>26310</v>
      </c>
      <c r="F52" s="46">
        <v>3885</v>
      </c>
      <c r="G52" s="46">
        <v>2465</v>
      </c>
      <c r="H52" s="46">
        <v>26310</v>
      </c>
      <c r="I52" s="45">
        <v>9.369061193462562E-2</v>
      </c>
    </row>
    <row r="53" spans="2:9" x14ac:dyDescent="0.2">
      <c r="B53" s="33" t="s">
        <v>295</v>
      </c>
      <c r="C53" s="18" t="s">
        <v>296</v>
      </c>
      <c r="D53" s="18" t="s">
        <v>366</v>
      </c>
      <c r="E53" s="46">
        <v>27060</v>
      </c>
      <c r="F53" s="46">
        <v>5315</v>
      </c>
      <c r="G53" s="46">
        <v>3495</v>
      </c>
      <c r="H53" s="46">
        <v>27060</v>
      </c>
      <c r="I53" s="45">
        <v>0.12915742793791574</v>
      </c>
    </row>
    <row r="54" spans="2:9" x14ac:dyDescent="0.2">
      <c r="B54" s="33" t="s">
        <v>295</v>
      </c>
      <c r="C54" s="18" t="s">
        <v>297</v>
      </c>
      <c r="D54" s="18" t="s">
        <v>391</v>
      </c>
      <c r="E54" s="46">
        <v>18295</v>
      </c>
      <c r="F54" s="46">
        <v>3775</v>
      </c>
      <c r="G54" s="46">
        <v>1810</v>
      </c>
      <c r="H54" s="46">
        <v>18295</v>
      </c>
      <c r="I54" s="45">
        <v>9.8934135009565452E-2</v>
      </c>
    </row>
    <row r="55" spans="2:9" x14ac:dyDescent="0.2">
      <c r="B55" s="33" t="s">
        <v>295</v>
      </c>
      <c r="C55" s="18" t="s">
        <v>298</v>
      </c>
      <c r="D55" s="18" t="s">
        <v>367</v>
      </c>
      <c r="E55" s="46">
        <v>12225</v>
      </c>
      <c r="F55" s="46">
        <v>3475</v>
      </c>
      <c r="G55" s="46">
        <v>1880</v>
      </c>
      <c r="H55" s="46">
        <v>12225</v>
      </c>
      <c r="I55" s="45">
        <v>0.15378323108384459</v>
      </c>
    </row>
    <row r="56" spans="2:9" x14ac:dyDescent="0.2">
      <c r="B56" s="33" t="s">
        <v>295</v>
      </c>
      <c r="C56" s="18" t="s">
        <v>299</v>
      </c>
      <c r="D56" s="18" t="s">
        <v>368</v>
      </c>
      <c r="E56" s="46">
        <v>12475</v>
      </c>
      <c r="F56" s="46" t="s">
        <v>564</v>
      </c>
      <c r="G56" s="46">
        <v>775</v>
      </c>
      <c r="H56" s="46">
        <v>12475</v>
      </c>
      <c r="I56" s="45">
        <v>6.2124248496993988E-2</v>
      </c>
    </row>
    <row r="57" spans="2:9" x14ac:dyDescent="0.2">
      <c r="B57" s="33" t="s">
        <v>295</v>
      </c>
      <c r="C57" s="18" t="s">
        <v>300</v>
      </c>
      <c r="D57" s="18" t="s">
        <v>392</v>
      </c>
      <c r="E57" s="46">
        <v>6015</v>
      </c>
      <c r="F57" s="46">
        <v>2335</v>
      </c>
      <c r="G57" s="46">
        <v>1325</v>
      </c>
      <c r="H57" s="46">
        <v>6015</v>
      </c>
      <c r="I57" s="45">
        <v>0.2202826267664173</v>
      </c>
    </row>
    <row r="58" spans="2:9" x14ac:dyDescent="0.2">
      <c r="B58" s="33" t="s">
        <v>295</v>
      </c>
      <c r="C58" s="18" t="s">
        <v>301</v>
      </c>
      <c r="D58" s="18" t="s">
        <v>393</v>
      </c>
      <c r="E58" s="46">
        <v>26730</v>
      </c>
      <c r="F58" s="46">
        <v>3030</v>
      </c>
      <c r="G58" s="46">
        <v>1590</v>
      </c>
      <c r="H58" s="46">
        <v>26730</v>
      </c>
      <c r="I58" s="45">
        <v>5.9483726150392817E-2</v>
      </c>
    </row>
    <row r="59" spans="2:9" x14ac:dyDescent="0.2">
      <c r="B59" s="33" t="s">
        <v>295</v>
      </c>
      <c r="C59" s="18" t="s">
        <v>302</v>
      </c>
      <c r="D59" s="18" t="s">
        <v>369</v>
      </c>
      <c r="E59" s="46">
        <v>18975</v>
      </c>
      <c r="F59" s="46">
        <v>5985</v>
      </c>
      <c r="G59" s="46">
        <v>2040</v>
      </c>
      <c r="H59" s="46">
        <v>18975</v>
      </c>
      <c r="I59" s="45">
        <v>0.10750988142292491</v>
      </c>
    </row>
    <row r="60" spans="2:9" ht="6.75" customHeight="1" x14ac:dyDescent="0.2">
      <c r="D60" s="2"/>
    </row>
    <row r="61" spans="2:9" x14ac:dyDescent="0.2">
      <c r="B61" s="33" t="s">
        <v>255</v>
      </c>
      <c r="C61" s="18" t="s">
        <v>39</v>
      </c>
      <c r="D61" s="21" t="s">
        <v>154</v>
      </c>
      <c r="E61" s="46">
        <v>16135</v>
      </c>
      <c r="F61" s="46">
        <v>4865</v>
      </c>
      <c r="G61" s="46">
        <v>1150</v>
      </c>
      <c r="H61" s="46">
        <v>16135</v>
      </c>
      <c r="I61" s="45">
        <v>7.1273628757359778E-2</v>
      </c>
    </row>
    <row r="62" spans="2:9" x14ac:dyDescent="0.2">
      <c r="B62" s="33" t="s">
        <v>255</v>
      </c>
      <c r="C62" s="18" t="s">
        <v>41</v>
      </c>
      <c r="D62" s="21" t="s">
        <v>155</v>
      </c>
      <c r="E62" s="46">
        <v>10770</v>
      </c>
      <c r="F62" s="46">
        <v>3705</v>
      </c>
      <c r="G62" s="46">
        <v>1710</v>
      </c>
      <c r="H62" s="46">
        <v>10770</v>
      </c>
      <c r="I62" s="45">
        <v>0.15877437325905291</v>
      </c>
    </row>
    <row r="63" spans="2:9" x14ac:dyDescent="0.2">
      <c r="B63" s="33" t="s">
        <v>255</v>
      </c>
      <c r="C63" s="18" t="s">
        <v>43</v>
      </c>
      <c r="D63" s="21" t="s">
        <v>305</v>
      </c>
      <c r="E63" s="46">
        <v>9395</v>
      </c>
      <c r="F63" s="46">
        <v>3145</v>
      </c>
      <c r="G63" s="46">
        <v>1415</v>
      </c>
      <c r="H63" s="46">
        <v>9395</v>
      </c>
      <c r="I63" s="45">
        <v>0.15061202767429482</v>
      </c>
    </row>
    <row r="64" spans="2:9" x14ac:dyDescent="0.2">
      <c r="B64" s="33" t="s">
        <v>255</v>
      </c>
      <c r="C64" s="18" t="s">
        <v>44</v>
      </c>
      <c r="D64" s="21" t="s">
        <v>306</v>
      </c>
      <c r="E64" s="46">
        <v>14215</v>
      </c>
      <c r="F64" s="46" t="s">
        <v>564</v>
      </c>
      <c r="G64" s="46">
        <v>1700</v>
      </c>
      <c r="H64" s="46">
        <v>14215</v>
      </c>
      <c r="I64" s="45">
        <v>0.11959198030249736</v>
      </c>
    </row>
    <row r="65" spans="2:9" x14ac:dyDescent="0.2">
      <c r="B65" s="33" t="s">
        <v>255</v>
      </c>
      <c r="C65" s="18" t="s">
        <v>46</v>
      </c>
      <c r="D65" s="21" t="s">
        <v>158</v>
      </c>
      <c r="E65" s="46">
        <v>6540</v>
      </c>
      <c r="F65" s="46">
        <v>1370</v>
      </c>
      <c r="G65" s="46">
        <v>655</v>
      </c>
      <c r="H65" s="46">
        <v>6540</v>
      </c>
      <c r="I65" s="45">
        <v>0.10015290519877676</v>
      </c>
    </row>
    <row r="66" spans="2:9" x14ac:dyDescent="0.2">
      <c r="B66" s="33" t="s">
        <v>255</v>
      </c>
      <c r="C66" s="18" t="s">
        <v>48</v>
      </c>
      <c r="D66" s="21" t="s">
        <v>160</v>
      </c>
      <c r="E66" s="46">
        <v>33540</v>
      </c>
      <c r="F66" s="46">
        <v>8355</v>
      </c>
      <c r="G66" s="46">
        <v>3340</v>
      </c>
      <c r="H66" s="46">
        <v>33540</v>
      </c>
      <c r="I66" s="45">
        <v>9.9582587954680973E-2</v>
      </c>
    </row>
    <row r="67" spans="2:9" x14ac:dyDescent="0.2">
      <c r="B67" s="33" t="s">
        <v>255</v>
      </c>
      <c r="C67" s="18" t="s">
        <v>49</v>
      </c>
      <c r="D67" s="21" t="s">
        <v>161</v>
      </c>
      <c r="E67" s="46">
        <v>8480</v>
      </c>
      <c r="F67" s="46">
        <v>2115</v>
      </c>
      <c r="G67" s="46">
        <v>705</v>
      </c>
      <c r="H67" s="46">
        <v>8480</v>
      </c>
      <c r="I67" s="45">
        <v>8.3136792452830191E-2</v>
      </c>
    </row>
    <row r="68" spans="2:9" x14ac:dyDescent="0.2">
      <c r="B68" s="33" t="s">
        <v>255</v>
      </c>
      <c r="C68" s="18" t="s">
        <v>50</v>
      </c>
      <c r="D68" s="21" t="s">
        <v>307</v>
      </c>
      <c r="E68" s="46">
        <v>11610</v>
      </c>
      <c r="F68" s="46">
        <v>3310</v>
      </c>
      <c r="G68" s="46">
        <v>580</v>
      </c>
      <c r="H68" s="46">
        <v>11610</v>
      </c>
      <c r="I68" s="45">
        <v>4.9956933677863913E-2</v>
      </c>
    </row>
    <row r="69" spans="2:9" x14ac:dyDescent="0.2">
      <c r="B69" s="33" t="s">
        <v>255</v>
      </c>
      <c r="C69" s="18" t="s">
        <v>51</v>
      </c>
      <c r="D69" s="21" t="s">
        <v>162</v>
      </c>
      <c r="E69" s="46">
        <v>13815</v>
      </c>
      <c r="F69" s="46">
        <v>2915</v>
      </c>
      <c r="G69" s="46">
        <v>2015</v>
      </c>
      <c r="H69" s="46">
        <v>13815</v>
      </c>
      <c r="I69" s="45">
        <v>0.14585595367354326</v>
      </c>
    </row>
    <row r="70" spans="2:9" x14ac:dyDescent="0.2">
      <c r="B70" s="33" t="s">
        <v>255</v>
      </c>
      <c r="C70" s="18" t="s">
        <v>59</v>
      </c>
      <c r="D70" s="21" t="s">
        <v>168</v>
      </c>
      <c r="E70" s="46">
        <v>10270</v>
      </c>
      <c r="F70" s="46">
        <v>1900</v>
      </c>
      <c r="G70" s="46">
        <v>1385</v>
      </c>
      <c r="H70" s="46">
        <v>10270</v>
      </c>
      <c r="I70" s="45">
        <v>0.13485881207400194</v>
      </c>
    </row>
    <row r="71" spans="2:9" x14ac:dyDescent="0.2">
      <c r="B71" s="33" t="s">
        <v>255</v>
      </c>
      <c r="C71" s="18" t="s">
        <v>60</v>
      </c>
      <c r="D71" s="21" t="s">
        <v>169</v>
      </c>
      <c r="E71" s="46">
        <v>6365</v>
      </c>
      <c r="F71" s="46">
        <v>2125</v>
      </c>
      <c r="G71" s="46">
        <v>1210</v>
      </c>
      <c r="H71" s="46">
        <v>6365</v>
      </c>
      <c r="I71" s="45">
        <v>0.19010212097407697</v>
      </c>
    </row>
    <row r="72" spans="2:9" x14ac:dyDescent="0.2">
      <c r="B72" s="33" t="s">
        <v>255</v>
      </c>
      <c r="C72" s="18" t="s">
        <v>69</v>
      </c>
      <c r="D72" s="21" t="s">
        <v>308</v>
      </c>
      <c r="E72" s="46">
        <v>7795</v>
      </c>
      <c r="F72" s="46">
        <v>3600</v>
      </c>
      <c r="G72" s="46">
        <v>1145</v>
      </c>
      <c r="H72" s="46">
        <v>7795</v>
      </c>
      <c r="I72" s="45">
        <v>0.1468890314304041</v>
      </c>
    </row>
    <row r="73" spans="2:9" x14ac:dyDescent="0.2">
      <c r="B73" s="33" t="s">
        <v>255</v>
      </c>
      <c r="C73" s="18" t="s">
        <v>70</v>
      </c>
      <c r="D73" s="21" t="s">
        <v>174</v>
      </c>
      <c r="E73" s="46">
        <v>7145</v>
      </c>
      <c r="F73" s="46">
        <v>1990</v>
      </c>
      <c r="G73" s="46">
        <v>1165</v>
      </c>
      <c r="H73" s="46">
        <v>7145</v>
      </c>
      <c r="I73" s="45">
        <v>0.16305108467459761</v>
      </c>
    </row>
    <row r="74" spans="2:9" x14ac:dyDescent="0.2">
      <c r="B74" s="33" t="s">
        <v>243</v>
      </c>
      <c r="C74" s="18" t="s">
        <v>21</v>
      </c>
      <c r="D74" s="21" t="s">
        <v>309</v>
      </c>
      <c r="E74" s="46">
        <v>15125</v>
      </c>
      <c r="F74" s="46">
        <v>7570</v>
      </c>
      <c r="G74" s="46">
        <v>2585</v>
      </c>
      <c r="H74" s="46">
        <v>15125</v>
      </c>
      <c r="I74" s="45">
        <v>0.1709090909090909</v>
      </c>
    </row>
    <row r="75" spans="2:9" x14ac:dyDescent="0.2">
      <c r="B75" s="33" t="s">
        <v>243</v>
      </c>
      <c r="C75" s="18" t="s">
        <v>22</v>
      </c>
      <c r="D75" s="21" t="s">
        <v>142</v>
      </c>
      <c r="E75" s="46">
        <v>24730</v>
      </c>
      <c r="F75" s="46">
        <v>6380</v>
      </c>
      <c r="G75" s="46">
        <v>3890</v>
      </c>
      <c r="H75" s="46">
        <v>24730</v>
      </c>
      <c r="I75" s="45">
        <v>0.15729882733522038</v>
      </c>
    </row>
    <row r="76" spans="2:9" x14ac:dyDescent="0.2">
      <c r="B76" s="33" t="s">
        <v>243</v>
      </c>
      <c r="C76" s="18" t="s">
        <v>23</v>
      </c>
      <c r="D76" s="21" t="s">
        <v>310</v>
      </c>
      <c r="E76" s="46">
        <v>11010</v>
      </c>
      <c r="F76" s="46">
        <v>4330</v>
      </c>
      <c r="G76" s="46">
        <v>585</v>
      </c>
      <c r="H76" s="46">
        <v>11010</v>
      </c>
      <c r="I76" s="45">
        <v>5.3133514986376022E-2</v>
      </c>
    </row>
    <row r="77" spans="2:9" x14ac:dyDescent="0.2">
      <c r="B77" s="33" t="s">
        <v>243</v>
      </c>
      <c r="C77" s="18" t="s">
        <v>24</v>
      </c>
      <c r="D77" s="21" t="s">
        <v>143</v>
      </c>
      <c r="E77" s="46">
        <v>12880</v>
      </c>
      <c r="F77" s="46" t="s">
        <v>564</v>
      </c>
      <c r="G77" s="46">
        <v>1430</v>
      </c>
      <c r="H77" s="46">
        <v>12880</v>
      </c>
      <c r="I77" s="45">
        <v>0.1110248447204969</v>
      </c>
    </row>
    <row r="78" spans="2:9" x14ac:dyDescent="0.2">
      <c r="B78" s="33" t="s">
        <v>243</v>
      </c>
      <c r="C78" s="18" t="s">
        <v>25</v>
      </c>
      <c r="D78" s="21" t="s">
        <v>311</v>
      </c>
      <c r="E78" s="46">
        <v>13250</v>
      </c>
      <c r="F78" s="46">
        <v>1910</v>
      </c>
      <c r="G78" s="46">
        <v>2160</v>
      </c>
      <c r="H78" s="46">
        <v>13250</v>
      </c>
      <c r="I78" s="45">
        <v>0.1630188679245283</v>
      </c>
    </row>
    <row r="79" spans="2:9" x14ac:dyDescent="0.2">
      <c r="B79" s="33" t="s">
        <v>243</v>
      </c>
      <c r="C79" s="18" t="s">
        <v>26</v>
      </c>
      <c r="D79" s="21" t="s">
        <v>312</v>
      </c>
      <c r="E79" s="46" t="s">
        <v>564</v>
      </c>
      <c r="F79" s="46" t="s">
        <v>564</v>
      </c>
      <c r="G79" s="46" t="s">
        <v>564</v>
      </c>
      <c r="H79" s="46" t="s">
        <v>564</v>
      </c>
      <c r="I79" s="45" t="s">
        <v>564</v>
      </c>
    </row>
    <row r="80" spans="2:9" x14ac:dyDescent="0.2">
      <c r="B80" s="33" t="s">
        <v>243</v>
      </c>
      <c r="C80" s="18" t="s">
        <v>27</v>
      </c>
      <c r="D80" s="21" t="s">
        <v>144</v>
      </c>
      <c r="E80" s="46">
        <v>10650</v>
      </c>
      <c r="F80" s="46">
        <v>1855</v>
      </c>
      <c r="G80" s="46">
        <v>465</v>
      </c>
      <c r="H80" s="46">
        <v>10650</v>
      </c>
      <c r="I80" s="45">
        <v>4.3661971830985913E-2</v>
      </c>
    </row>
    <row r="81" spans="2:9" x14ac:dyDescent="0.2">
      <c r="B81" s="33" t="s">
        <v>243</v>
      </c>
      <c r="C81" s="18" t="s">
        <v>28</v>
      </c>
      <c r="D81" s="21" t="s">
        <v>145</v>
      </c>
      <c r="E81" s="46">
        <v>15650</v>
      </c>
      <c r="F81" s="46">
        <v>4825</v>
      </c>
      <c r="G81" s="46">
        <v>845</v>
      </c>
      <c r="H81" s="46">
        <v>15650</v>
      </c>
      <c r="I81" s="45">
        <v>5.3993610223642172E-2</v>
      </c>
    </row>
    <row r="82" spans="2:9" x14ac:dyDescent="0.2">
      <c r="B82" s="33" t="s">
        <v>243</v>
      </c>
      <c r="C82" s="18" t="s">
        <v>29</v>
      </c>
      <c r="D82" s="21" t="s">
        <v>146</v>
      </c>
      <c r="E82" s="46" t="s">
        <v>564</v>
      </c>
      <c r="F82" s="46" t="s">
        <v>564</v>
      </c>
      <c r="G82" s="46" t="s">
        <v>564</v>
      </c>
      <c r="H82" s="46" t="s">
        <v>564</v>
      </c>
      <c r="I82" s="45" t="s">
        <v>564</v>
      </c>
    </row>
    <row r="83" spans="2:9" x14ac:dyDescent="0.2">
      <c r="B83" s="33" t="s">
        <v>243</v>
      </c>
      <c r="C83" s="18" t="s">
        <v>30</v>
      </c>
      <c r="D83" s="21" t="s">
        <v>147</v>
      </c>
      <c r="E83" s="46">
        <v>7015</v>
      </c>
      <c r="F83" s="46" t="s">
        <v>564</v>
      </c>
      <c r="G83" s="46">
        <v>1145</v>
      </c>
      <c r="H83" s="46">
        <v>7015</v>
      </c>
      <c r="I83" s="45">
        <v>0.1632216678545973</v>
      </c>
    </row>
    <row r="84" spans="2:9" x14ac:dyDescent="0.2">
      <c r="B84" s="33" t="s">
        <v>243</v>
      </c>
      <c r="C84" s="18" t="s">
        <v>31</v>
      </c>
      <c r="D84" s="21" t="s">
        <v>313</v>
      </c>
      <c r="E84" s="46">
        <v>15310</v>
      </c>
      <c r="F84" s="46">
        <v>3695</v>
      </c>
      <c r="G84" s="46">
        <v>2525</v>
      </c>
      <c r="H84" s="46">
        <v>15310</v>
      </c>
      <c r="I84" s="45">
        <v>0.16492488569562377</v>
      </c>
    </row>
    <row r="85" spans="2:9" x14ac:dyDescent="0.2">
      <c r="B85" s="33" t="s">
        <v>243</v>
      </c>
      <c r="C85" s="18" t="s">
        <v>32</v>
      </c>
      <c r="D85" s="21" t="s">
        <v>314</v>
      </c>
      <c r="E85" s="46">
        <v>13110</v>
      </c>
      <c r="F85" s="46" t="s">
        <v>564</v>
      </c>
      <c r="G85" s="46">
        <v>2585</v>
      </c>
      <c r="H85" s="46">
        <v>13110</v>
      </c>
      <c r="I85" s="45">
        <v>0.19717772692601068</v>
      </c>
    </row>
    <row r="86" spans="2:9" x14ac:dyDescent="0.2">
      <c r="B86" s="33" t="s">
        <v>243</v>
      </c>
      <c r="C86" s="18" t="s">
        <v>431</v>
      </c>
      <c r="D86" s="21" t="s">
        <v>432</v>
      </c>
      <c r="E86" s="46">
        <v>5345</v>
      </c>
      <c r="F86" s="46">
        <v>70</v>
      </c>
      <c r="G86" s="46">
        <v>0</v>
      </c>
      <c r="H86" s="46">
        <v>5345</v>
      </c>
      <c r="I86" s="45">
        <v>0</v>
      </c>
    </row>
    <row r="87" spans="2:9" x14ac:dyDescent="0.2">
      <c r="B87" s="33" t="s">
        <v>243</v>
      </c>
      <c r="C87" s="18" t="s">
        <v>33</v>
      </c>
      <c r="D87" s="21" t="s">
        <v>148</v>
      </c>
      <c r="E87" s="46">
        <v>9355</v>
      </c>
      <c r="F87" s="46" t="s">
        <v>564</v>
      </c>
      <c r="G87" s="46">
        <v>1520</v>
      </c>
      <c r="H87" s="46">
        <v>9355</v>
      </c>
      <c r="I87" s="45">
        <v>0.1624799572421165</v>
      </c>
    </row>
    <row r="88" spans="2:9" x14ac:dyDescent="0.2">
      <c r="B88" s="33" t="s">
        <v>243</v>
      </c>
      <c r="C88" s="18" t="s">
        <v>34</v>
      </c>
      <c r="D88" s="21" t="s">
        <v>149</v>
      </c>
      <c r="E88" s="46">
        <v>17200</v>
      </c>
      <c r="F88" s="46">
        <v>4295</v>
      </c>
      <c r="G88" s="46">
        <v>2685</v>
      </c>
      <c r="H88" s="46">
        <v>17200</v>
      </c>
      <c r="I88" s="45">
        <v>0.15610465116279071</v>
      </c>
    </row>
    <row r="89" spans="2:9" x14ac:dyDescent="0.2">
      <c r="B89" s="33" t="s">
        <v>243</v>
      </c>
      <c r="C89" s="18" t="s">
        <v>35</v>
      </c>
      <c r="D89" s="21" t="s">
        <v>150</v>
      </c>
      <c r="E89" s="46">
        <v>12490</v>
      </c>
      <c r="F89" s="46">
        <v>2560</v>
      </c>
      <c r="G89" s="46">
        <v>1195</v>
      </c>
      <c r="H89" s="46">
        <v>12490</v>
      </c>
      <c r="I89" s="45">
        <v>9.5676541232986384E-2</v>
      </c>
    </row>
    <row r="90" spans="2:9" x14ac:dyDescent="0.2">
      <c r="B90" s="33" t="s">
        <v>243</v>
      </c>
      <c r="C90" s="18" t="s">
        <v>36</v>
      </c>
      <c r="D90" s="21" t="s">
        <v>151</v>
      </c>
      <c r="E90" s="46">
        <v>5850</v>
      </c>
      <c r="F90" s="46">
        <v>2210</v>
      </c>
      <c r="G90" s="46">
        <v>1225</v>
      </c>
      <c r="H90" s="46">
        <v>5850</v>
      </c>
      <c r="I90" s="45">
        <v>0.20940170940170941</v>
      </c>
    </row>
    <row r="91" spans="2:9" x14ac:dyDescent="0.2">
      <c r="B91" s="33" t="s">
        <v>243</v>
      </c>
      <c r="C91" s="18" t="s">
        <v>37</v>
      </c>
      <c r="D91" s="21" t="s">
        <v>152</v>
      </c>
      <c r="E91" s="46">
        <v>12805</v>
      </c>
      <c r="F91" s="46">
        <v>2420</v>
      </c>
      <c r="G91" s="46">
        <v>390</v>
      </c>
      <c r="H91" s="46">
        <v>12805</v>
      </c>
      <c r="I91" s="45">
        <v>3.0456852791878174E-2</v>
      </c>
    </row>
    <row r="92" spans="2:9" x14ac:dyDescent="0.2">
      <c r="B92" s="33" t="s">
        <v>243</v>
      </c>
      <c r="C92" s="18" t="s">
        <v>38</v>
      </c>
      <c r="D92" s="21" t="s">
        <v>153</v>
      </c>
      <c r="E92" s="46">
        <v>6100</v>
      </c>
      <c r="F92" s="46">
        <v>1070</v>
      </c>
      <c r="G92" s="46">
        <v>755</v>
      </c>
      <c r="H92" s="46">
        <v>6100</v>
      </c>
      <c r="I92" s="45">
        <v>0.12377049180327869</v>
      </c>
    </row>
    <row r="93" spans="2:9" x14ac:dyDescent="0.2">
      <c r="B93" s="33" t="s">
        <v>267</v>
      </c>
      <c r="C93" s="18" t="s">
        <v>40</v>
      </c>
      <c r="D93" s="21" t="s">
        <v>315</v>
      </c>
      <c r="E93" s="46">
        <v>5245</v>
      </c>
      <c r="F93" s="46">
        <v>340</v>
      </c>
      <c r="G93" s="46">
        <v>35</v>
      </c>
      <c r="H93" s="46">
        <v>5245</v>
      </c>
      <c r="I93" s="45">
        <v>6.6730219256434702E-3</v>
      </c>
    </row>
    <row r="94" spans="2:9" x14ac:dyDescent="0.2">
      <c r="B94" s="33" t="s">
        <v>267</v>
      </c>
      <c r="C94" s="18" t="s">
        <v>42</v>
      </c>
      <c r="D94" s="21" t="s">
        <v>156</v>
      </c>
      <c r="E94" s="46">
        <v>7105</v>
      </c>
      <c r="F94" s="46">
        <v>2655</v>
      </c>
      <c r="G94" s="46">
        <v>410</v>
      </c>
      <c r="H94" s="46">
        <v>7105</v>
      </c>
      <c r="I94" s="45">
        <v>5.7705840957072485E-2</v>
      </c>
    </row>
    <row r="95" spans="2:9" x14ac:dyDescent="0.2">
      <c r="B95" s="33" t="s">
        <v>267</v>
      </c>
      <c r="C95" s="18" t="s">
        <v>45</v>
      </c>
      <c r="D95" s="21" t="s">
        <v>157</v>
      </c>
      <c r="E95" s="46">
        <v>6690</v>
      </c>
      <c r="F95" s="46">
        <v>2330</v>
      </c>
      <c r="G95" s="46">
        <v>1025</v>
      </c>
      <c r="H95" s="46">
        <v>6690</v>
      </c>
      <c r="I95" s="45">
        <v>0.1532137518684604</v>
      </c>
    </row>
    <row r="96" spans="2:9" x14ac:dyDescent="0.2">
      <c r="B96" s="33" t="s">
        <v>267</v>
      </c>
      <c r="C96" s="18" t="s">
        <v>47</v>
      </c>
      <c r="D96" s="21" t="s">
        <v>159</v>
      </c>
      <c r="E96" s="46">
        <v>9680</v>
      </c>
      <c r="F96" s="46">
        <v>2705</v>
      </c>
      <c r="G96" s="46">
        <v>1395</v>
      </c>
      <c r="H96" s="46">
        <v>9680</v>
      </c>
      <c r="I96" s="45">
        <v>0.14411157024793389</v>
      </c>
    </row>
    <row r="97" spans="2:9" x14ac:dyDescent="0.2">
      <c r="B97" s="33" t="s">
        <v>267</v>
      </c>
      <c r="C97" s="18" t="s">
        <v>52</v>
      </c>
      <c r="D97" s="21" t="s">
        <v>163</v>
      </c>
      <c r="E97" s="46">
        <v>9395</v>
      </c>
      <c r="F97" s="46">
        <v>2965</v>
      </c>
      <c r="G97" s="46">
        <v>1890</v>
      </c>
      <c r="H97" s="46">
        <v>9395</v>
      </c>
      <c r="I97" s="45">
        <v>0.20117083555082491</v>
      </c>
    </row>
    <row r="98" spans="2:9" x14ac:dyDescent="0.2">
      <c r="B98" s="33" t="s">
        <v>267</v>
      </c>
      <c r="C98" s="18" t="s">
        <v>53</v>
      </c>
      <c r="D98" s="21" t="s">
        <v>164</v>
      </c>
      <c r="E98" s="46">
        <v>16960</v>
      </c>
      <c r="F98" s="46">
        <v>3740</v>
      </c>
      <c r="G98" s="46">
        <v>2590</v>
      </c>
      <c r="H98" s="46">
        <v>16960</v>
      </c>
      <c r="I98" s="45">
        <v>0.15271226415094338</v>
      </c>
    </row>
    <row r="99" spans="2:9" x14ac:dyDescent="0.2">
      <c r="B99" s="33" t="s">
        <v>267</v>
      </c>
      <c r="C99" s="18" t="s">
        <v>54</v>
      </c>
      <c r="D99" s="21" t="s">
        <v>316</v>
      </c>
      <c r="E99" s="46">
        <v>15865</v>
      </c>
      <c r="F99" s="46">
        <v>3605</v>
      </c>
      <c r="G99" s="46">
        <v>1925</v>
      </c>
      <c r="H99" s="46">
        <v>15865</v>
      </c>
      <c r="I99" s="45">
        <v>0.12133627481878348</v>
      </c>
    </row>
    <row r="100" spans="2:9" x14ac:dyDescent="0.2">
      <c r="B100" s="33" t="s">
        <v>267</v>
      </c>
      <c r="C100" s="18" t="s">
        <v>55</v>
      </c>
      <c r="D100" s="21" t="s">
        <v>165</v>
      </c>
      <c r="E100" s="46">
        <v>8510</v>
      </c>
      <c r="F100" s="46">
        <v>2720</v>
      </c>
      <c r="G100" s="46">
        <v>575</v>
      </c>
      <c r="H100" s="46">
        <v>8510</v>
      </c>
      <c r="I100" s="45">
        <v>6.7567567567567571E-2</v>
      </c>
    </row>
    <row r="101" spans="2:9" x14ac:dyDescent="0.2">
      <c r="B101" s="33" t="s">
        <v>267</v>
      </c>
      <c r="C101" s="18" t="s">
        <v>57</v>
      </c>
      <c r="D101" s="21" t="s">
        <v>166</v>
      </c>
      <c r="E101" s="46">
        <v>7885</v>
      </c>
      <c r="F101" s="46">
        <v>2270</v>
      </c>
      <c r="G101" s="46">
        <v>225</v>
      </c>
      <c r="H101" s="46">
        <v>7885</v>
      </c>
      <c r="I101" s="45">
        <v>2.8535193405199746E-2</v>
      </c>
    </row>
    <row r="102" spans="2:9" x14ac:dyDescent="0.2">
      <c r="B102" s="33" t="s">
        <v>267</v>
      </c>
      <c r="C102" s="18" t="s">
        <v>58</v>
      </c>
      <c r="D102" s="21" t="s">
        <v>167</v>
      </c>
      <c r="E102" s="46">
        <v>9500</v>
      </c>
      <c r="F102" s="46">
        <v>3515</v>
      </c>
      <c r="G102" s="46">
        <v>1370</v>
      </c>
      <c r="H102" s="46">
        <v>9500</v>
      </c>
      <c r="I102" s="45">
        <v>0.14421052631578948</v>
      </c>
    </row>
    <row r="103" spans="2:9" x14ac:dyDescent="0.2">
      <c r="B103" s="33" t="s">
        <v>267</v>
      </c>
      <c r="C103" s="18" t="s">
        <v>61</v>
      </c>
      <c r="D103" s="21" t="s">
        <v>170</v>
      </c>
      <c r="E103" s="46">
        <v>13385</v>
      </c>
      <c r="F103" s="46">
        <v>6520</v>
      </c>
      <c r="G103" s="46">
        <v>1550</v>
      </c>
      <c r="H103" s="46">
        <v>13385</v>
      </c>
      <c r="I103" s="45">
        <v>0.11580127007844603</v>
      </c>
    </row>
    <row r="104" spans="2:9" x14ac:dyDescent="0.2">
      <c r="B104" s="33" t="s">
        <v>267</v>
      </c>
      <c r="C104" s="18" t="s">
        <v>56</v>
      </c>
      <c r="D104" s="21" t="s">
        <v>317</v>
      </c>
      <c r="E104" s="46">
        <v>10115</v>
      </c>
      <c r="F104" s="46">
        <v>2725</v>
      </c>
      <c r="G104" s="46">
        <v>2570</v>
      </c>
      <c r="H104" s="46">
        <v>10115</v>
      </c>
      <c r="I104" s="45">
        <v>0.2540781018289669</v>
      </c>
    </row>
    <row r="105" spans="2:9" x14ac:dyDescent="0.2">
      <c r="B105" s="33" t="s">
        <v>267</v>
      </c>
      <c r="C105" s="18" t="s">
        <v>62</v>
      </c>
      <c r="D105" s="21" t="s">
        <v>171</v>
      </c>
      <c r="E105" s="46">
        <v>9795</v>
      </c>
      <c r="F105" s="46">
        <v>3915</v>
      </c>
      <c r="G105" s="46">
        <v>2400</v>
      </c>
      <c r="H105" s="46">
        <v>9795</v>
      </c>
      <c r="I105" s="45">
        <v>0.24502297090352221</v>
      </c>
    </row>
    <row r="106" spans="2:9" x14ac:dyDescent="0.2">
      <c r="B106" s="33" t="s">
        <v>267</v>
      </c>
      <c r="C106" s="18" t="s">
        <v>63</v>
      </c>
      <c r="D106" s="21" t="s">
        <v>172</v>
      </c>
      <c r="E106" s="46">
        <v>33245</v>
      </c>
      <c r="F106" s="46">
        <v>9615</v>
      </c>
      <c r="G106" s="46">
        <v>6150</v>
      </c>
      <c r="H106" s="46">
        <v>33245</v>
      </c>
      <c r="I106" s="45">
        <v>0.18499022409384869</v>
      </c>
    </row>
    <row r="107" spans="2:9" x14ac:dyDescent="0.2">
      <c r="B107" s="33" t="s">
        <v>267</v>
      </c>
      <c r="C107" s="18" t="s">
        <v>64</v>
      </c>
      <c r="D107" s="21" t="s">
        <v>318</v>
      </c>
      <c r="E107" s="46">
        <v>13365</v>
      </c>
      <c r="F107" s="46">
        <v>3455</v>
      </c>
      <c r="G107" s="46">
        <v>1885</v>
      </c>
      <c r="H107" s="46">
        <v>13365</v>
      </c>
      <c r="I107" s="45">
        <v>0.14104002992891881</v>
      </c>
    </row>
    <row r="108" spans="2:9" x14ac:dyDescent="0.2">
      <c r="B108" s="33" t="s">
        <v>267</v>
      </c>
      <c r="C108" s="18" t="s">
        <v>65</v>
      </c>
      <c r="D108" s="21" t="s">
        <v>319</v>
      </c>
      <c r="E108" s="46">
        <v>20450</v>
      </c>
      <c r="F108" s="46">
        <v>6480</v>
      </c>
      <c r="G108" s="46">
        <v>2640</v>
      </c>
      <c r="H108" s="46">
        <v>20450</v>
      </c>
      <c r="I108" s="45">
        <v>0.12909535452322737</v>
      </c>
    </row>
    <row r="109" spans="2:9" x14ac:dyDescent="0.2">
      <c r="B109" s="33" t="s">
        <v>267</v>
      </c>
      <c r="C109" s="18" t="s">
        <v>66</v>
      </c>
      <c r="D109" s="21" t="s">
        <v>320</v>
      </c>
      <c r="E109" s="46">
        <v>22485</v>
      </c>
      <c r="F109" s="46">
        <v>6500</v>
      </c>
      <c r="G109" s="46">
        <v>3305</v>
      </c>
      <c r="H109" s="46">
        <v>22485</v>
      </c>
      <c r="I109" s="45">
        <v>0.14698688014231709</v>
      </c>
    </row>
    <row r="110" spans="2:9" x14ac:dyDescent="0.2">
      <c r="B110" s="33" t="s">
        <v>267</v>
      </c>
      <c r="C110" s="18" t="s">
        <v>67</v>
      </c>
      <c r="D110" s="21" t="s">
        <v>321</v>
      </c>
      <c r="E110" s="46">
        <v>13490</v>
      </c>
      <c r="F110" s="46">
        <v>4275</v>
      </c>
      <c r="G110" s="46">
        <v>2310</v>
      </c>
      <c r="H110" s="46">
        <v>13490</v>
      </c>
      <c r="I110" s="45">
        <v>0.17123795404002964</v>
      </c>
    </row>
    <row r="111" spans="2:9" x14ac:dyDescent="0.2">
      <c r="B111" s="33" t="s">
        <v>267</v>
      </c>
      <c r="C111" s="18" t="s">
        <v>68</v>
      </c>
      <c r="D111" s="21" t="s">
        <v>173</v>
      </c>
      <c r="E111" s="46">
        <v>8860</v>
      </c>
      <c r="F111" s="46">
        <v>2820</v>
      </c>
      <c r="G111" s="46">
        <v>630</v>
      </c>
      <c r="H111" s="46">
        <v>8860</v>
      </c>
      <c r="I111" s="45">
        <v>7.1106094808126408E-2</v>
      </c>
    </row>
    <row r="112" spans="2:9" x14ac:dyDescent="0.2">
      <c r="B112" s="33" t="s">
        <v>267</v>
      </c>
      <c r="C112" s="18" t="s">
        <v>71</v>
      </c>
      <c r="D112" s="21" t="s">
        <v>175</v>
      </c>
      <c r="E112" s="46">
        <v>12655</v>
      </c>
      <c r="F112" s="46">
        <v>3540</v>
      </c>
      <c r="G112" s="46">
        <v>2435</v>
      </c>
      <c r="H112" s="46">
        <v>12655</v>
      </c>
      <c r="I112" s="45">
        <v>0.19241406558672461</v>
      </c>
    </row>
    <row r="113" spans="2:9" x14ac:dyDescent="0.2">
      <c r="B113" s="33" t="s">
        <v>267</v>
      </c>
      <c r="C113" s="18" t="s">
        <v>72</v>
      </c>
      <c r="D113" s="21" t="s">
        <v>176</v>
      </c>
      <c r="E113" s="46">
        <v>5845</v>
      </c>
      <c r="F113" s="46">
        <v>1820</v>
      </c>
      <c r="G113" s="46">
        <v>1035</v>
      </c>
      <c r="H113" s="46">
        <v>5845</v>
      </c>
      <c r="I113" s="45">
        <v>0.17707442258340461</v>
      </c>
    </row>
    <row r="114" spans="2:9" x14ac:dyDescent="0.2">
      <c r="B114" s="33" t="s">
        <v>279</v>
      </c>
      <c r="C114" s="18" t="s">
        <v>74</v>
      </c>
      <c r="D114" s="21" t="s">
        <v>178</v>
      </c>
      <c r="E114" s="46">
        <v>6140</v>
      </c>
      <c r="F114" s="46">
        <v>1585</v>
      </c>
      <c r="G114" s="46">
        <v>695</v>
      </c>
      <c r="H114" s="46">
        <v>6140</v>
      </c>
      <c r="I114" s="45">
        <v>0.11319218241042345</v>
      </c>
    </row>
    <row r="115" spans="2:9" x14ac:dyDescent="0.2">
      <c r="B115" s="33" t="s">
        <v>279</v>
      </c>
      <c r="C115" s="18" t="s">
        <v>76</v>
      </c>
      <c r="D115" s="21" t="s">
        <v>180</v>
      </c>
      <c r="E115" s="46">
        <v>8810</v>
      </c>
      <c r="F115" s="46">
        <v>2870</v>
      </c>
      <c r="G115" s="46">
        <v>370</v>
      </c>
      <c r="H115" s="46">
        <v>8810</v>
      </c>
      <c r="I115" s="45">
        <v>4.1997729852440407E-2</v>
      </c>
    </row>
    <row r="116" spans="2:9" x14ac:dyDescent="0.2">
      <c r="B116" s="33" t="s">
        <v>279</v>
      </c>
      <c r="C116" s="18" t="s">
        <v>79</v>
      </c>
      <c r="D116" s="21" t="s">
        <v>183</v>
      </c>
      <c r="E116" s="46">
        <v>12725</v>
      </c>
      <c r="F116" s="46">
        <v>2495</v>
      </c>
      <c r="G116" s="46">
        <v>805</v>
      </c>
      <c r="H116" s="46">
        <v>12725</v>
      </c>
      <c r="I116" s="45">
        <v>6.3261296660117872E-2</v>
      </c>
    </row>
    <row r="117" spans="2:9" x14ac:dyDescent="0.2">
      <c r="B117" s="33" t="s">
        <v>279</v>
      </c>
      <c r="C117" s="18" t="s">
        <v>80</v>
      </c>
      <c r="D117" s="21" t="s">
        <v>322</v>
      </c>
      <c r="E117" s="46">
        <v>15065</v>
      </c>
      <c r="F117" s="46">
        <v>3535</v>
      </c>
      <c r="G117" s="46">
        <v>850</v>
      </c>
      <c r="H117" s="46">
        <v>15065</v>
      </c>
      <c r="I117" s="45">
        <v>5.6422170594092269E-2</v>
      </c>
    </row>
    <row r="118" spans="2:9" x14ac:dyDescent="0.2">
      <c r="B118" s="33" t="s">
        <v>279</v>
      </c>
      <c r="C118" s="18" t="s">
        <v>82</v>
      </c>
      <c r="D118" s="21" t="s">
        <v>323</v>
      </c>
      <c r="E118" s="46">
        <v>14815</v>
      </c>
      <c r="F118" s="46">
        <v>3195</v>
      </c>
      <c r="G118" s="46">
        <v>2135</v>
      </c>
      <c r="H118" s="46">
        <v>14815</v>
      </c>
      <c r="I118" s="45">
        <v>0.1441106986162673</v>
      </c>
    </row>
    <row r="119" spans="2:9" x14ac:dyDescent="0.2">
      <c r="B119" s="33" t="s">
        <v>279</v>
      </c>
      <c r="C119" s="18" t="s">
        <v>83</v>
      </c>
      <c r="D119" s="21" t="s">
        <v>324</v>
      </c>
      <c r="E119" s="46">
        <v>15210</v>
      </c>
      <c r="F119" s="46">
        <v>4465</v>
      </c>
      <c r="G119" s="46">
        <v>1395</v>
      </c>
      <c r="H119" s="46">
        <v>15210</v>
      </c>
      <c r="I119" s="45">
        <v>9.1715976331360943E-2</v>
      </c>
    </row>
    <row r="120" spans="2:9" x14ac:dyDescent="0.2">
      <c r="B120" s="33" t="s">
        <v>279</v>
      </c>
      <c r="C120" s="18" t="s">
        <v>86</v>
      </c>
      <c r="D120" s="21" t="s">
        <v>186</v>
      </c>
      <c r="E120" s="46">
        <v>5975</v>
      </c>
      <c r="F120" s="46" t="s">
        <v>564</v>
      </c>
      <c r="G120" s="46">
        <v>690</v>
      </c>
      <c r="H120" s="46">
        <v>5975</v>
      </c>
      <c r="I120" s="45">
        <v>0.11548117154811716</v>
      </c>
    </row>
    <row r="121" spans="2:9" x14ac:dyDescent="0.2">
      <c r="B121" s="33" t="s">
        <v>279</v>
      </c>
      <c r="C121" s="18" t="s">
        <v>87</v>
      </c>
      <c r="D121" s="21" t="s">
        <v>325</v>
      </c>
      <c r="E121" s="46">
        <v>4975</v>
      </c>
      <c r="F121" s="46">
        <v>1330</v>
      </c>
      <c r="G121" s="46">
        <v>360</v>
      </c>
      <c r="H121" s="46">
        <v>4975</v>
      </c>
      <c r="I121" s="45">
        <v>7.2361809045226128E-2</v>
      </c>
    </row>
    <row r="122" spans="2:9" x14ac:dyDescent="0.2">
      <c r="B122" s="33" t="s">
        <v>279</v>
      </c>
      <c r="C122" s="18" t="s">
        <v>88</v>
      </c>
      <c r="D122" s="21" t="s">
        <v>326</v>
      </c>
      <c r="E122" s="46">
        <v>11260</v>
      </c>
      <c r="F122" s="46">
        <v>3605</v>
      </c>
      <c r="G122" s="46">
        <v>1620</v>
      </c>
      <c r="H122" s="46">
        <v>11260</v>
      </c>
      <c r="I122" s="45">
        <v>0.14387211367673181</v>
      </c>
    </row>
    <row r="123" spans="2:9" x14ac:dyDescent="0.2">
      <c r="B123" s="33" t="s">
        <v>279</v>
      </c>
      <c r="C123" s="18" t="s">
        <v>90</v>
      </c>
      <c r="D123" s="21" t="s">
        <v>188</v>
      </c>
      <c r="E123" s="46">
        <v>19500</v>
      </c>
      <c r="F123" s="46">
        <v>6530</v>
      </c>
      <c r="G123" s="46">
        <v>1570</v>
      </c>
      <c r="H123" s="46">
        <v>19500</v>
      </c>
      <c r="I123" s="45">
        <v>8.0512820512820507E-2</v>
      </c>
    </row>
    <row r="124" spans="2:9" x14ac:dyDescent="0.2">
      <c r="B124" s="33" t="s">
        <v>279</v>
      </c>
      <c r="C124" s="18" t="s">
        <v>93</v>
      </c>
      <c r="D124" s="21" t="s">
        <v>191</v>
      </c>
      <c r="E124" s="46">
        <v>16705</v>
      </c>
      <c r="F124" s="46">
        <v>4270</v>
      </c>
      <c r="G124" s="46">
        <v>2295</v>
      </c>
      <c r="H124" s="46">
        <v>16705</v>
      </c>
      <c r="I124" s="45">
        <v>0.13738401676144868</v>
      </c>
    </row>
    <row r="125" spans="2:9" x14ac:dyDescent="0.2">
      <c r="B125" s="33" t="s">
        <v>279</v>
      </c>
      <c r="C125" s="18" t="s">
        <v>94</v>
      </c>
      <c r="D125" s="21" t="s">
        <v>192</v>
      </c>
      <c r="E125" s="46">
        <v>8840</v>
      </c>
      <c r="F125" s="46">
        <v>2260</v>
      </c>
      <c r="G125" s="46">
        <v>1295</v>
      </c>
      <c r="H125" s="46">
        <v>8840</v>
      </c>
      <c r="I125" s="45">
        <v>0.14649321266968326</v>
      </c>
    </row>
    <row r="126" spans="2:9" x14ac:dyDescent="0.2">
      <c r="B126" s="33" t="s">
        <v>279</v>
      </c>
      <c r="C126" s="18" t="s">
        <v>95</v>
      </c>
      <c r="D126" s="21" t="s">
        <v>327</v>
      </c>
      <c r="E126" s="46">
        <v>4710</v>
      </c>
      <c r="F126" s="46">
        <v>1810</v>
      </c>
      <c r="G126" s="46">
        <v>210</v>
      </c>
      <c r="H126" s="46">
        <v>4710</v>
      </c>
      <c r="I126" s="45">
        <v>4.4585987261146494E-2</v>
      </c>
    </row>
    <row r="127" spans="2:9" x14ac:dyDescent="0.2">
      <c r="B127" s="33" t="s">
        <v>279</v>
      </c>
      <c r="C127" s="18" t="s">
        <v>96</v>
      </c>
      <c r="D127" s="21" t="s">
        <v>328</v>
      </c>
      <c r="E127" s="46">
        <v>15095</v>
      </c>
      <c r="F127" s="46">
        <v>4410</v>
      </c>
      <c r="G127" s="46">
        <v>1955</v>
      </c>
      <c r="H127" s="46">
        <v>15095</v>
      </c>
      <c r="I127" s="45">
        <v>0.12951308380258364</v>
      </c>
    </row>
    <row r="128" spans="2:9" x14ac:dyDescent="0.2">
      <c r="B128" s="33" t="s">
        <v>279</v>
      </c>
      <c r="C128" s="18" t="s">
        <v>97</v>
      </c>
      <c r="D128" s="21" t="s">
        <v>193</v>
      </c>
      <c r="E128" s="46">
        <v>10100</v>
      </c>
      <c r="F128" s="46">
        <v>5665</v>
      </c>
      <c r="G128" s="46">
        <v>105</v>
      </c>
      <c r="H128" s="46">
        <v>10100</v>
      </c>
      <c r="I128" s="45">
        <v>1.0396039603960397E-2</v>
      </c>
    </row>
    <row r="129" spans="2:9" x14ac:dyDescent="0.2">
      <c r="B129" s="33" t="s">
        <v>279</v>
      </c>
      <c r="C129" s="18" t="s">
        <v>99</v>
      </c>
      <c r="D129" s="21" t="s">
        <v>194</v>
      </c>
      <c r="E129" s="46">
        <v>5070</v>
      </c>
      <c r="F129" s="46">
        <v>970</v>
      </c>
      <c r="G129" s="46">
        <v>0</v>
      </c>
      <c r="H129" s="46">
        <v>5070</v>
      </c>
      <c r="I129" s="45">
        <v>0</v>
      </c>
    </row>
    <row r="130" spans="2:9" x14ac:dyDescent="0.2">
      <c r="B130" s="33" t="s">
        <v>279</v>
      </c>
      <c r="C130" s="18" t="s">
        <v>100</v>
      </c>
      <c r="D130" s="21" t="s">
        <v>195</v>
      </c>
      <c r="E130" s="46">
        <v>10510</v>
      </c>
      <c r="F130" s="46">
        <v>3800</v>
      </c>
      <c r="G130" s="46">
        <v>550</v>
      </c>
      <c r="H130" s="46">
        <v>10510</v>
      </c>
      <c r="I130" s="45">
        <v>5.2331113225499527E-2</v>
      </c>
    </row>
    <row r="131" spans="2:9" x14ac:dyDescent="0.2">
      <c r="B131" s="33" t="s">
        <v>279</v>
      </c>
      <c r="C131" s="18" t="s">
        <v>101</v>
      </c>
      <c r="D131" s="21" t="s">
        <v>196</v>
      </c>
      <c r="E131" s="46">
        <v>10765</v>
      </c>
      <c r="F131" s="46">
        <v>280</v>
      </c>
      <c r="G131" s="46">
        <v>335</v>
      </c>
      <c r="H131" s="46">
        <v>10765</v>
      </c>
      <c r="I131" s="45">
        <v>3.1119368323269857E-2</v>
      </c>
    </row>
    <row r="132" spans="2:9" x14ac:dyDescent="0.2">
      <c r="B132" s="33" t="s">
        <v>279</v>
      </c>
      <c r="C132" s="18" t="s">
        <v>102</v>
      </c>
      <c r="D132" s="21" t="s">
        <v>197</v>
      </c>
      <c r="E132" s="46">
        <v>13910</v>
      </c>
      <c r="F132" s="46">
        <v>4920</v>
      </c>
      <c r="G132" s="46">
        <v>625</v>
      </c>
      <c r="H132" s="46">
        <v>13910</v>
      </c>
      <c r="I132" s="45">
        <v>4.493170381020848E-2</v>
      </c>
    </row>
    <row r="133" spans="2:9" x14ac:dyDescent="0.2">
      <c r="B133" s="33" t="s">
        <v>279</v>
      </c>
      <c r="C133" s="18" t="s">
        <v>106</v>
      </c>
      <c r="D133" s="21" t="s">
        <v>199</v>
      </c>
      <c r="E133" s="46">
        <v>14790</v>
      </c>
      <c r="F133" s="46">
        <v>3440</v>
      </c>
      <c r="G133" s="46">
        <v>630</v>
      </c>
      <c r="H133" s="46">
        <v>14790</v>
      </c>
      <c r="I133" s="45">
        <v>4.2596348884381338E-2</v>
      </c>
    </row>
    <row r="134" spans="2:9" x14ac:dyDescent="0.2">
      <c r="B134" s="33" t="s">
        <v>279</v>
      </c>
      <c r="C134" s="18" t="s">
        <v>107</v>
      </c>
      <c r="D134" s="21" t="s">
        <v>200</v>
      </c>
      <c r="E134" s="46">
        <v>8315</v>
      </c>
      <c r="F134" s="46" t="s">
        <v>564</v>
      </c>
      <c r="G134" s="46">
        <v>725</v>
      </c>
      <c r="H134" s="46">
        <v>8315</v>
      </c>
      <c r="I134" s="45">
        <v>8.7191822008418518E-2</v>
      </c>
    </row>
    <row r="135" spans="2:9" x14ac:dyDescent="0.2">
      <c r="B135" s="33" t="s">
        <v>279</v>
      </c>
      <c r="C135" s="18" t="s">
        <v>112</v>
      </c>
      <c r="D135" s="21" t="s">
        <v>329</v>
      </c>
      <c r="E135" s="46">
        <v>11100</v>
      </c>
      <c r="F135" s="46">
        <v>4960</v>
      </c>
      <c r="G135" s="46">
        <v>2535</v>
      </c>
      <c r="H135" s="46">
        <v>11100</v>
      </c>
      <c r="I135" s="45">
        <v>0.22837837837837838</v>
      </c>
    </row>
    <row r="136" spans="2:9" x14ac:dyDescent="0.2">
      <c r="B136" s="33" t="s">
        <v>284</v>
      </c>
      <c r="C136" s="18" t="s">
        <v>75</v>
      </c>
      <c r="D136" s="21" t="s">
        <v>179</v>
      </c>
      <c r="E136" s="46">
        <v>6375</v>
      </c>
      <c r="F136" s="46">
        <v>2355</v>
      </c>
      <c r="G136" s="46">
        <v>10</v>
      </c>
      <c r="H136" s="46">
        <v>6375</v>
      </c>
      <c r="I136" s="45">
        <v>1.5686274509803921E-3</v>
      </c>
    </row>
    <row r="137" spans="2:9" x14ac:dyDescent="0.2">
      <c r="B137" s="33" t="s">
        <v>284</v>
      </c>
      <c r="C137" s="18" t="s">
        <v>77</v>
      </c>
      <c r="D137" s="21" t="s">
        <v>181</v>
      </c>
      <c r="E137" s="46">
        <v>6560</v>
      </c>
      <c r="F137" s="46">
        <v>2710</v>
      </c>
      <c r="G137" s="46">
        <v>1725</v>
      </c>
      <c r="H137" s="46">
        <v>6560</v>
      </c>
      <c r="I137" s="45">
        <v>0.26295731707317072</v>
      </c>
    </row>
    <row r="138" spans="2:9" x14ac:dyDescent="0.2">
      <c r="B138" s="33" t="s">
        <v>284</v>
      </c>
      <c r="C138" s="18" t="s">
        <v>78</v>
      </c>
      <c r="D138" s="21" t="s">
        <v>182</v>
      </c>
      <c r="E138" s="46">
        <v>10095</v>
      </c>
      <c r="F138" s="46">
        <v>2245</v>
      </c>
      <c r="G138" s="46">
        <v>1575</v>
      </c>
      <c r="H138" s="46">
        <v>10095</v>
      </c>
      <c r="I138" s="45">
        <v>0.15601783060921248</v>
      </c>
    </row>
    <row r="139" spans="2:9" x14ac:dyDescent="0.2">
      <c r="B139" s="33" t="s">
        <v>284</v>
      </c>
      <c r="C139" s="18" t="s">
        <v>81</v>
      </c>
      <c r="D139" s="21" t="s">
        <v>330</v>
      </c>
      <c r="E139" s="46">
        <v>6380</v>
      </c>
      <c r="F139" s="46">
        <v>1620</v>
      </c>
      <c r="G139" s="46">
        <v>1480</v>
      </c>
      <c r="H139" s="46">
        <v>6380</v>
      </c>
      <c r="I139" s="45">
        <v>0.23197492163009403</v>
      </c>
    </row>
    <row r="140" spans="2:9" x14ac:dyDescent="0.2">
      <c r="B140" s="33" t="s">
        <v>284</v>
      </c>
      <c r="C140" s="18" t="s">
        <v>84</v>
      </c>
      <c r="D140" s="21" t="s">
        <v>184</v>
      </c>
      <c r="E140" s="46">
        <v>4205</v>
      </c>
      <c r="F140" s="46">
        <v>1065</v>
      </c>
      <c r="G140" s="46">
        <v>830</v>
      </c>
      <c r="H140" s="46">
        <v>4205</v>
      </c>
      <c r="I140" s="45">
        <v>0.19738406658739596</v>
      </c>
    </row>
    <row r="141" spans="2:9" x14ac:dyDescent="0.2">
      <c r="B141" s="33" t="s">
        <v>284</v>
      </c>
      <c r="C141" s="18" t="s">
        <v>85</v>
      </c>
      <c r="D141" s="21" t="s">
        <v>185</v>
      </c>
      <c r="E141" s="46">
        <v>13950</v>
      </c>
      <c r="F141" s="46">
        <v>3180</v>
      </c>
      <c r="G141" s="46">
        <v>1475</v>
      </c>
      <c r="H141" s="46">
        <v>13950</v>
      </c>
      <c r="I141" s="45">
        <v>0.1057347670250896</v>
      </c>
    </row>
    <row r="142" spans="2:9" x14ac:dyDescent="0.2">
      <c r="B142" s="33" t="s">
        <v>284</v>
      </c>
      <c r="C142" s="18" t="s">
        <v>89</v>
      </c>
      <c r="D142" s="21" t="s">
        <v>187</v>
      </c>
      <c r="E142" s="46">
        <v>12270</v>
      </c>
      <c r="F142" s="46">
        <v>3010</v>
      </c>
      <c r="G142" s="46">
        <v>1925</v>
      </c>
      <c r="H142" s="46">
        <v>12270</v>
      </c>
      <c r="I142" s="45">
        <v>0.15688671556642217</v>
      </c>
    </row>
    <row r="143" spans="2:9" x14ac:dyDescent="0.2">
      <c r="B143" s="33" t="s">
        <v>284</v>
      </c>
      <c r="C143" s="18" t="s">
        <v>73</v>
      </c>
      <c r="D143" s="21" t="s">
        <v>177</v>
      </c>
      <c r="E143" s="46">
        <v>17685</v>
      </c>
      <c r="F143" s="46">
        <v>5650</v>
      </c>
      <c r="G143" s="46">
        <v>3290</v>
      </c>
      <c r="H143" s="46">
        <v>17685</v>
      </c>
      <c r="I143" s="45">
        <v>0.18603336160588069</v>
      </c>
    </row>
    <row r="144" spans="2:9" x14ac:dyDescent="0.2">
      <c r="B144" s="33" t="s">
        <v>284</v>
      </c>
      <c r="C144" s="18" t="s">
        <v>429</v>
      </c>
      <c r="D144" s="21" t="s">
        <v>430</v>
      </c>
      <c r="E144" s="46">
        <v>1340</v>
      </c>
      <c r="F144" s="46">
        <v>40</v>
      </c>
      <c r="G144" s="46" t="s">
        <v>565</v>
      </c>
      <c r="H144" s="46">
        <v>1340</v>
      </c>
      <c r="I144" s="45" t="s">
        <v>565</v>
      </c>
    </row>
    <row r="145" spans="2:9" x14ac:dyDescent="0.2">
      <c r="B145" s="33" t="s">
        <v>284</v>
      </c>
      <c r="C145" s="18" t="s">
        <v>91</v>
      </c>
      <c r="D145" s="21" t="s">
        <v>189</v>
      </c>
      <c r="E145" s="46">
        <v>31540</v>
      </c>
      <c r="F145" s="46" t="s">
        <v>564</v>
      </c>
      <c r="G145" s="46">
        <v>3340</v>
      </c>
      <c r="H145" s="46">
        <v>31540</v>
      </c>
      <c r="I145" s="45">
        <v>0.10589727330374128</v>
      </c>
    </row>
    <row r="146" spans="2:9" x14ac:dyDescent="0.2">
      <c r="B146" s="33" t="s">
        <v>284</v>
      </c>
      <c r="C146" s="18" t="s">
        <v>103</v>
      </c>
      <c r="D146" s="21" t="s">
        <v>428</v>
      </c>
      <c r="E146" s="46">
        <v>18080</v>
      </c>
      <c r="F146" s="46" t="s">
        <v>564</v>
      </c>
      <c r="G146" s="46">
        <v>3255</v>
      </c>
      <c r="H146" s="46">
        <v>18080</v>
      </c>
      <c r="I146" s="45">
        <v>0.18003318584070796</v>
      </c>
    </row>
    <row r="147" spans="2:9" x14ac:dyDescent="0.2">
      <c r="B147" s="33" t="s">
        <v>284</v>
      </c>
      <c r="C147" s="18" t="s">
        <v>92</v>
      </c>
      <c r="D147" s="21" t="s">
        <v>190</v>
      </c>
      <c r="E147" s="46">
        <v>8005</v>
      </c>
      <c r="F147" s="46">
        <v>2900</v>
      </c>
      <c r="G147" s="46">
        <v>1115</v>
      </c>
      <c r="H147" s="46">
        <v>8005</v>
      </c>
      <c r="I147" s="45">
        <v>0.13928794503435352</v>
      </c>
    </row>
    <row r="148" spans="2:9" x14ac:dyDescent="0.2">
      <c r="B148" s="33" t="s">
        <v>284</v>
      </c>
      <c r="C148" s="18" t="s">
        <v>98</v>
      </c>
      <c r="D148" s="21" t="s">
        <v>331</v>
      </c>
      <c r="E148" s="46">
        <v>25365</v>
      </c>
      <c r="F148" s="46">
        <v>7515</v>
      </c>
      <c r="G148" s="46">
        <v>4000</v>
      </c>
      <c r="H148" s="46">
        <v>25365</v>
      </c>
      <c r="I148" s="45">
        <v>0.1576976148235758</v>
      </c>
    </row>
    <row r="149" spans="2:9" x14ac:dyDescent="0.2">
      <c r="B149" s="33" t="s">
        <v>284</v>
      </c>
      <c r="C149" s="18" t="s">
        <v>104</v>
      </c>
      <c r="D149" s="21" t="s">
        <v>198</v>
      </c>
      <c r="E149" s="46">
        <v>9480</v>
      </c>
      <c r="F149" s="46">
        <v>2750</v>
      </c>
      <c r="G149" s="46">
        <v>1570</v>
      </c>
      <c r="H149" s="46">
        <v>9480</v>
      </c>
      <c r="I149" s="45">
        <v>0.16561181434599156</v>
      </c>
    </row>
    <row r="150" spans="2:9" x14ac:dyDescent="0.2">
      <c r="B150" s="33" t="s">
        <v>284</v>
      </c>
      <c r="C150" s="18" t="s">
        <v>105</v>
      </c>
      <c r="D150" s="21" t="s">
        <v>333</v>
      </c>
      <c r="E150" s="46">
        <v>8805</v>
      </c>
      <c r="F150" s="46">
        <v>2805</v>
      </c>
      <c r="G150" s="46">
        <v>1340</v>
      </c>
      <c r="H150" s="46">
        <v>8805</v>
      </c>
      <c r="I150" s="45">
        <v>0.15218625780806361</v>
      </c>
    </row>
    <row r="151" spans="2:9" x14ac:dyDescent="0.2">
      <c r="B151" s="33" t="s">
        <v>284</v>
      </c>
      <c r="C151" s="18" t="s">
        <v>108</v>
      </c>
      <c r="D151" s="21" t="s">
        <v>334</v>
      </c>
      <c r="E151" s="46">
        <v>8225</v>
      </c>
      <c r="F151" s="46">
        <v>3060</v>
      </c>
      <c r="G151" s="46">
        <v>865</v>
      </c>
      <c r="H151" s="46">
        <v>8225</v>
      </c>
      <c r="I151" s="45">
        <v>0.10516717325227963</v>
      </c>
    </row>
    <row r="152" spans="2:9" x14ac:dyDescent="0.2">
      <c r="B152" s="33" t="s">
        <v>284</v>
      </c>
      <c r="C152" s="18" t="s">
        <v>109</v>
      </c>
      <c r="D152" s="21" t="s">
        <v>335</v>
      </c>
      <c r="E152" s="46">
        <v>7400</v>
      </c>
      <c r="F152" s="46">
        <v>2655</v>
      </c>
      <c r="G152" s="46">
        <v>1705</v>
      </c>
      <c r="H152" s="46">
        <v>7400</v>
      </c>
      <c r="I152" s="45">
        <v>0.23040540540540541</v>
      </c>
    </row>
    <row r="153" spans="2:9" x14ac:dyDescent="0.2">
      <c r="B153" s="33" t="s">
        <v>284</v>
      </c>
      <c r="C153" s="18" t="s">
        <v>110</v>
      </c>
      <c r="D153" s="21" t="s">
        <v>201</v>
      </c>
      <c r="E153" s="46">
        <v>7985</v>
      </c>
      <c r="F153" s="46">
        <v>2280</v>
      </c>
      <c r="G153" s="46">
        <v>1570</v>
      </c>
      <c r="H153" s="46">
        <v>7985</v>
      </c>
      <c r="I153" s="45">
        <v>0.19661865998747652</v>
      </c>
    </row>
    <row r="154" spans="2:9" x14ac:dyDescent="0.2">
      <c r="B154" s="33" t="s">
        <v>284</v>
      </c>
      <c r="C154" s="18" t="s">
        <v>111</v>
      </c>
      <c r="D154" s="21" t="s">
        <v>336</v>
      </c>
      <c r="E154" s="46">
        <v>7475</v>
      </c>
      <c r="F154" s="46">
        <v>2015</v>
      </c>
      <c r="G154" s="46">
        <v>1715</v>
      </c>
      <c r="H154" s="46">
        <v>7475</v>
      </c>
      <c r="I154" s="45">
        <v>0.2294314381270903</v>
      </c>
    </row>
    <row r="155" spans="2:9" x14ac:dyDescent="0.2">
      <c r="B155" s="33" t="s">
        <v>288</v>
      </c>
      <c r="C155" s="18" t="s">
        <v>113</v>
      </c>
      <c r="D155" s="21" t="s">
        <v>337</v>
      </c>
      <c r="E155" s="46">
        <v>9740</v>
      </c>
      <c r="F155" s="46">
        <v>740</v>
      </c>
      <c r="G155" s="46">
        <v>1205</v>
      </c>
      <c r="H155" s="46">
        <v>9740</v>
      </c>
      <c r="I155" s="45">
        <v>0.12371663244353183</v>
      </c>
    </row>
    <row r="156" spans="2:9" x14ac:dyDescent="0.2">
      <c r="B156" s="33" t="s">
        <v>288</v>
      </c>
      <c r="C156" s="18" t="s">
        <v>114</v>
      </c>
      <c r="D156" s="21" t="s">
        <v>202</v>
      </c>
      <c r="E156" s="46">
        <v>5880</v>
      </c>
      <c r="F156" s="46">
        <v>2310</v>
      </c>
      <c r="G156" s="46">
        <v>1075</v>
      </c>
      <c r="H156" s="46">
        <v>5880</v>
      </c>
      <c r="I156" s="45">
        <v>0.18282312925170069</v>
      </c>
    </row>
    <row r="157" spans="2:9" x14ac:dyDescent="0.2">
      <c r="B157" s="33" t="s">
        <v>288</v>
      </c>
      <c r="C157" s="18" t="s">
        <v>115</v>
      </c>
      <c r="D157" s="21" t="s">
        <v>338</v>
      </c>
      <c r="E157" s="46">
        <v>11715</v>
      </c>
      <c r="F157" s="46" t="s">
        <v>564</v>
      </c>
      <c r="G157" s="46">
        <v>1280</v>
      </c>
      <c r="H157" s="46">
        <v>11715</v>
      </c>
      <c r="I157" s="45">
        <v>0.10926163038839096</v>
      </c>
    </row>
    <row r="158" spans="2:9" x14ac:dyDescent="0.2">
      <c r="B158" s="33" t="s">
        <v>288</v>
      </c>
      <c r="C158" s="18" t="s">
        <v>116</v>
      </c>
      <c r="D158" s="21" t="s">
        <v>203</v>
      </c>
      <c r="E158" s="46">
        <v>13310</v>
      </c>
      <c r="F158" s="46">
        <v>4135</v>
      </c>
      <c r="G158" s="46">
        <v>2825</v>
      </c>
      <c r="H158" s="46">
        <v>13310</v>
      </c>
      <c r="I158" s="45">
        <v>0.21224643125469572</v>
      </c>
    </row>
    <row r="159" spans="2:9" x14ac:dyDescent="0.2">
      <c r="B159" s="33" t="s">
        <v>288</v>
      </c>
      <c r="C159" s="18" t="s">
        <v>117</v>
      </c>
      <c r="D159" s="21" t="s">
        <v>204</v>
      </c>
      <c r="E159" s="46">
        <v>10140</v>
      </c>
      <c r="F159" s="46">
        <v>2690</v>
      </c>
      <c r="G159" s="46">
        <v>920</v>
      </c>
      <c r="H159" s="46">
        <v>10140</v>
      </c>
      <c r="I159" s="45">
        <v>9.0729783037475351E-2</v>
      </c>
    </row>
    <row r="160" spans="2:9" x14ac:dyDescent="0.2">
      <c r="B160" s="33" t="s">
        <v>288</v>
      </c>
      <c r="C160" s="18" t="s">
        <v>118</v>
      </c>
      <c r="D160" s="21" t="s">
        <v>205</v>
      </c>
      <c r="E160" s="46">
        <v>22445</v>
      </c>
      <c r="F160" s="46">
        <v>6280</v>
      </c>
      <c r="G160" s="46">
        <v>2610</v>
      </c>
      <c r="H160" s="46">
        <v>22445</v>
      </c>
      <c r="I160" s="45">
        <v>0.11628425038984183</v>
      </c>
    </row>
    <row r="161" spans="2:9" x14ac:dyDescent="0.2">
      <c r="B161" s="33" t="s">
        <v>288</v>
      </c>
      <c r="C161" s="18" t="s">
        <v>119</v>
      </c>
      <c r="D161" s="21" t="s">
        <v>206</v>
      </c>
      <c r="E161" s="46">
        <v>12015</v>
      </c>
      <c r="F161" s="46" t="s">
        <v>564</v>
      </c>
      <c r="G161" s="46">
        <v>1015</v>
      </c>
      <c r="H161" s="46">
        <v>12015</v>
      </c>
      <c r="I161" s="45">
        <v>8.4477736163129424E-2</v>
      </c>
    </row>
    <row r="162" spans="2:9" x14ac:dyDescent="0.2">
      <c r="B162" s="33" t="s">
        <v>288</v>
      </c>
      <c r="C162" s="18" t="s">
        <v>120</v>
      </c>
      <c r="D162" s="21" t="s">
        <v>339</v>
      </c>
      <c r="E162" s="46">
        <v>4115</v>
      </c>
      <c r="F162" s="46">
        <v>1050</v>
      </c>
      <c r="G162" s="46">
        <v>770</v>
      </c>
      <c r="H162" s="46">
        <v>4115</v>
      </c>
      <c r="I162" s="45">
        <v>0.18712029161603888</v>
      </c>
    </row>
    <row r="163" spans="2:9" x14ac:dyDescent="0.2">
      <c r="B163" s="33" t="s">
        <v>288</v>
      </c>
      <c r="C163" s="18" t="s">
        <v>121</v>
      </c>
      <c r="D163" s="21" t="s">
        <v>340</v>
      </c>
      <c r="E163" s="46">
        <v>17115</v>
      </c>
      <c r="F163" s="46">
        <v>5280</v>
      </c>
      <c r="G163" s="46">
        <v>1235</v>
      </c>
      <c r="H163" s="46">
        <v>17115</v>
      </c>
      <c r="I163" s="45">
        <v>7.215892491966111E-2</v>
      </c>
    </row>
    <row r="164" spans="2:9" x14ac:dyDescent="0.2">
      <c r="B164" s="33" t="s">
        <v>288</v>
      </c>
      <c r="C164" s="18" t="s">
        <v>122</v>
      </c>
      <c r="D164" s="21" t="s">
        <v>207</v>
      </c>
      <c r="E164" s="46">
        <v>8615</v>
      </c>
      <c r="F164" s="46">
        <v>1985</v>
      </c>
      <c r="G164" s="46">
        <v>1440</v>
      </c>
      <c r="H164" s="46">
        <v>8615</v>
      </c>
      <c r="I164" s="45">
        <v>0.16715031921067905</v>
      </c>
    </row>
    <row r="165" spans="2:9" x14ac:dyDescent="0.2">
      <c r="B165" s="33" t="s">
        <v>288</v>
      </c>
      <c r="C165" s="18" t="s">
        <v>123</v>
      </c>
      <c r="D165" s="21" t="s">
        <v>208</v>
      </c>
      <c r="E165" s="46">
        <v>13140</v>
      </c>
      <c r="F165" s="46">
        <v>3915</v>
      </c>
      <c r="G165" s="46">
        <v>940</v>
      </c>
      <c r="H165" s="46">
        <v>13140</v>
      </c>
      <c r="I165" s="45">
        <v>7.1537290715372903E-2</v>
      </c>
    </row>
    <row r="166" spans="2:9" x14ac:dyDescent="0.2">
      <c r="B166" s="33" t="s">
        <v>288</v>
      </c>
      <c r="C166" s="18" t="s">
        <v>124</v>
      </c>
      <c r="D166" s="21" t="s">
        <v>341</v>
      </c>
      <c r="E166" s="46">
        <v>11325</v>
      </c>
      <c r="F166" s="46">
        <v>3580</v>
      </c>
      <c r="G166" s="46">
        <v>1950</v>
      </c>
      <c r="H166" s="46">
        <v>11325</v>
      </c>
      <c r="I166" s="45">
        <v>0.17218543046357615</v>
      </c>
    </row>
    <row r="167" spans="2:9" x14ac:dyDescent="0.2">
      <c r="B167" s="33" t="s">
        <v>288</v>
      </c>
      <c r="C167" s="18" t="s">
        <v>125</v>
      </c>
      <c r="D167" s="21" t="s">
        <v>209</v>
      </c>
      <c r="E167" s="46">
        <v>14160</v>
      </c>
      <c r="F167" s="46">
        <v>2445</v>
      </c>
      <c r="G167" s="46">
        <v>2075</v>
      </c>
      <c r="H167" s="46">
        <v>14160</v>
      </c>
      <c r="I167" s="45">
        <v>0.14653954802259886</v>
      </c>
    </row>
    <row r="168" spans="2:9" x14ac:dyDescent="0.2">
      <c r="B168" s="33" t="s">
        <v>288</v>
      </c>
      <c r="C168" s="18" t="s">
        <v>126</v>
      </c>
      <c r="D168" s="21" t="s">
        <v>210</v>
      </c>
      <c r="E168" s="46">
        <v>6955</v>
      </c>
      <c r="F168" s="46" t="s">
        <v>564</v>
      </c>
      <c r="G168" s="46">
        <v>760</v>
      </c>
      <c r="H168" s="46">
        <v>6955</v>
      </c>
      <c r="I168" s="45">
        <v>0.10927390366642703</v>
      </c>
    </row>
    <row r="169" spans="2:9" x14ac:dyDescent="0.2">
      <c r="B169" s="33" t="s">
        <v>288</v>
      </c>
      <c r="C169" s="18" t="s">
        <v>127</v>
      </c>
      <c r="D169" s="21" t="s">
        <v>342</v>
      </c>
      <c r="E169" s="46">
        <v>9615</v>
      </c>
      <c r="F169" s="46">
        <v>3145</v>
      </c>
      <c r="G169" s="46">
        <v>500</v>
      </c>
      <c r="H169" s="46">
        <v>9615</v>
      </c>
      <c r="I169" s="45">
        <v>5.2002080083203325E-2</v>
      </c>
    </row>
    <row r="170" spans="2:9" x14ac:dyDescent="0.2">
      <c r="B170" s="33" t="s">
        <v>288</v>
      </c>
      <c r="C170" s="18" t="s">
        <v>128</v>
      </c>
      <c r="D170" s="21" t="s">
        <v>211</v>
      </c>
      <c r="E170" s="46">
        <v>12970</v>
      </c>
      <c r="F170" s="46">
        <v>3230</v>
      </c>
      <c r="G170" s="46">
        <v>545</v>
      </c>
      <c r="H170" s="46">
        <v>12970</v>
      </c>
      <c r="I170" s="45">
        <v>4.2020046260601386E-2</v>
      </c>
    </row>
    <row r="171" spans="2:9" x14ac:dyDescent="0.2">
      <c r="B171" s="33" t="s">
        <v>288</v>
      </c>
      <c r="C171" s="18" t="s">
        <v>129</v>
      </c>
      <c r="D171" s="21" t="s">
        <v>343</v>
      </c>
      <c r="E171" s="46">
        <v>18245</v>
      </c>
      <c r="F171" s="46" t="s">
        <v>564</v>
      </c>
      <c r="G171" s="46">
        <v>3000</v>
      </c>
      <c r="H171" s="46">
        <v>18245</v>
      </c>
      <c r="I171" s="45">
        <v>0.16442861057824062</v>
      </c>
    </row>
    <row r="172" spans="2:9" x14ac:dyDescent="0.2">
      <c r="B172" s="33" t="s">
        <v>295</v>
      </c>
      <c r="C172" s="18" t="s">
        <v>130</v>
      </c>
      <c r="D172" s="21" t="s">
        <v>212</v>
      </c>
      <c r="E172" s="46">
        <v>4710</v>
      </c>
      <c r="F172" s="46">
        <v>2090</v>
      </c>
      <c r="G172" s="46">
        <v>350</v>
      </c>
      <c r="H172" s="46">
        <v>4710</v>
      </c>
      <c r="I172" s="45">
        <v>7.4309978768577492E-2</v>
      </c>
    </row>
    <row r="173" spans="2:9" x14ac:dyDescent="0.2">
      <c r="B173" s="33" t="s">
        <v>295</v>
      </c>
      <c r="C173" s="18" t="s">
        <v>131</v>
      </c>
      <c r="D173" s="21" t="s">
        <v>213</v>
      </c>
      <c r="E173" s="46">
        <v>12225</v>
      </c>
      <c r="F173" s="46">
        <v>3475</v>
      </c>
      <c r="G173" s="46">
        <v>1880</v>
      </c>
      <c r="H173" s="46">
        <v>12225</v>
      </c>
      <c r="I173" s="45">
        <v>0.15378323108384459</v>
      </c>
    </row>
    <row r="174" spans="2:9" x14ac:dyDescent="0.2">
      <c r="B174" s="33" t="s">
        <v>295</v>
      </c>
      <c r="C174" s="18" t="s">
        <v>132</v>
      </c>
      <c r="D174" s="21" t="s">
        <v>214</v>
      </c>
      <c r="E174" s="46">
        <v>5400</v>
      </c>
      <c r="F174" s="46" t="s">
        <v>564</v>
      </c>
      <c r="G174" s="46">
        <v>890</v>
      </c>
      <c r="H174" s="46">
        <v>5400</v>
      </c>
      <c r="I174" s="45">
        <v>0.1648148148148148</v>
      </c>
    </row>
    <row r="175" spans="2:9" x14ac:dyDescent="0.2">
      <c r="B175" s="33" t="s">
        <v>295</v>
      </c>
      <c r="C175" s="18" t="s">
        <v>133</v>
      </c>
      <c r="D175" s="21" t="s">
        <v>215</v>
      </c>
      <c r="E175" s="46">
        <v>8945</v>
      </c>
      <c r="F175" s="46">
        <v>3030</v>
      </c>
      <c r="G175" s="46">
        <v>820</v>
      </c>
      <c r="H175" s="46">
        <v>8945</v>
      </c>
      <c r="I175" s="45">
        <v>9.1671324762437112E-2</v>
      </c>
    </row>
    <row r="176" spans="2:9" x14ac:dyDescent="0.2">
      <c r="B176" s="33" t="s">
        <v>295</v>
      </c>
      <c r="C176" s="18" t="s">
        <v>135</v>
      </c>
      <c r="D176" s="21" t="s">
        <v>216</v>
      </c>
      <c r="E176" s="46">
        <v>6015</v>
      </c>
      <c r="F176" s="46">
        <v>2335</v>
      </c>
      <c r="G176" s="46">
        <v>1325</v>
      </c>
      <c r="H176" s="46">
        <v>6015</v>
      </c>
      <c r="I176" s="45">
        <v>0.2202826267664173</v>
      </c>
    </row>
    <row r="177" spans="2:9" x14ac:dyDescent="0.2">
      <c r="B177" s="33" t="s">
        <v>295</v>
      </c>
      <c r="C177" s="18" t="s">
        <v>136</v>
      </c>
      <c r="D177" s="21" t="s">
        <v>344</v>
      </c>
      <c r="E177" s="46">
        <v>12210</v>
      </c>
      <c r="F177" s="46">
        <v>185</v>
      </c>
      <c r="G177" s="46">
        <v>845</v>
      </c>
      <c r="H177" s="46">
        <v>12210</v>
      </c>
      <c r="I177" s="45">
        <v>6.9205569205569209E-2</v>
      </c>
    </row>
    <row r="178" spans="2:9" x14ac:dyDescent="0.2">
      <c r="B178" s="33" t="s">
        <v>295</v>
      </c>
      <c r="C178" s="18" t="s">
        <v>137</v>
      </c>
      <c r="D178" s="21" t="s">
        <v>217</v>
      </c>
      <c r="E178" s="46">
        <v>8415</v>
      </c>
      <c r="F178" s="46">
        <v>2555</v>
      </c>
      <c r="G178" s="46">
        <v>540</v>
      </c>
      <c r="H178" s="46">
        <v>8415</v>
      </c>
      <c r="I178" s="45">
        <v>6.4171122994652413E-2</v>
      </c>
    </row>
    <row r="179" spans="2:9" x14ac:dyDescent="0.2">
      <c r="B179" s="33" t="s">
        <v>295</v>
      </c>
      <c r="C179" s="18" t="s">
        <v>138</v>
      </c>
      <c r="D179" s="21" t="s">
        <v>218</v>
      </c>
      <c r="E179" s="46">
        <v>4480</v>
      </c>
      <c r="F179" s="46">
        <v>1215</v>
      </c>
      <c r="G179" s="46">
        <v>375</v>
      </c>
      <c r="H179" s="46">
        <v>4480</v>
      </c>
      <c r="I179" s="45">
        <v>8.3705357142857137E-2</v>
      </c>
    </row>
    <row r="180" spans="2:9" x14ac:dyDescent="0.2">
      <c r="B180" s="33" t="s">
        <v>295</v>
      </c>
      <c r="C180" s="18" t="s">
        <v>139</v>
      </c>
      <c r="D180" s="21" t="s">
        <v>219</v>
      </c>
      <c r="E180" s="46">
        <v>12475</v>
      </c>
      <c r="F180" s="46" t="s">
        <v>564</v>
      </c>
      <c r="G180" s="46">
        <v>775</v>
      </c>
      <c r="H180" s="46">
        <v>12475</v>
      </c>
      <c r="I180" s="45">
        <v>6.2124248496993988E-2</v>
      </c>
    </row>
    <row r="181" spans="2:9" x14ac:dyDescent="0.2">
      <c r="B181" s="33" t="s">
        <v>295</v>
      </c>
      <c r="C181" s="18" t="s">
        <v>140</v>
      </c>
      <c r="D181" s="21" t="s">
        <v>345</v>
      </c>
      <c r="E181" s="46">
        <v>6170</v>
      </c>
      <c r="F181" s="46">
        <v>2045</v>
      </c>
      <c r="G181" s="46">
        <v>855</v>
      </c>
      <c r="H181" s="46">
        <v>6170</v>
      </c>
      <c r="I181" s="45">
        <v>0.1385737439222042</v>
      </c>
    </row>
    <row r="182" spans="2:9" x14ac:dyDescent="0.2">
      <c r="B182" s="33" t="s">
        <v>295</v>
      </c>
      <c r="C182" s="18" t="s">
        <v>141</v>
      </c>
      <c r="D182" s="21" t="s">
        <v>220</v>
      </c>
      <c r="E182" s="46">
        <v>17790</v>
      </c>
      <c r="F182" s="46" t="s">
        <v>564</v>
      </c>
      <c r="G182" s="46">
        <v>770</v>
      </c>
      <c r="H182" s="46">
        <v>17790</v>
      </c>
      <c r="I182" s="45">
        <v>4.3282743114109047E-2</v>
      </c>
    </row>
    <row r="183" spans="2:9" x14ac:dyDescent="0.2">
      <c r="B183" s="33" t="s">
        <v>295</v>
      </c>
      <c r="C183" s="18" t="s">
        <v>346</v>
      </c>
      <c r="D183" s="21" t="s">
        <v>347</v>
      </c>
      <c r="E183" s="46">
        <v>14265</v>
      </c>
      <c r="F183" s="46">
        <v>3900</v>
      </c>
      <c r="G183" s="46">
        <v>1690</v>
      </c>
      <c r="H183" s="46">
        <v>14265</v>
      </c>
      <c r="I183" s="45">
        <v>0.11847178408692605</v>
      </c>
    </row>
    <row r="184" spans="2:9" x14ac:dyDescent="0.2">
      <c r="B184" s="33" t="s">
        <v>295</v>
      </c>
      <c r="C184" s="18" t="s">
        <v>134</v>
      </c>
      <c r="D184" s="21" t="s">
        <v>348</v>
      </c>
      <c r="E184" s="46">
        <v>8680</v>
      </c>
      <c r="F184" s="46">
        <v>3085</v>
      </c>
      <c r="G184" s="46">
        <v>1795</v>
      </c>
      <c r="H184" s="46">
        <v>8680</v>
      </c>
      <c r="I184" s="45">
        <v>0.20679723502304148</v>
      </c>
    </row>
    <row r="185" spans="2:9" x14ac:dyDescent="0.2">
      <c r="B185"/>
      <c r="C185"/>
      <c r="D185"/>
      <c r="E185"/>
      <c r="F185"/>
      <c r="G185"/>
      <c r="H185"/>
      <c r="I185"/>
    </row>
    <row r="186" spans="2:9" x14ac:dyDescent="0.2">
      <c r="B186" s="35" t="s">
        <v>244</v>
      </c>
    </row>
    <row r="187" spans="2:9" x14ac:dyDescent="0.2">
      <c r="B187" s="16"/>
    </row>
    <row r="188" spans="2:9" x14ac:dyDescent="0.2">
      <c r="B188" s="16" t="s">
        <v>245</v>
      </c>
    </row>
    <row r="189" spans="2:9" x14ac:dyDescent="0.2">
      <c r="B189" s="16" t="s">
        <v>246</v>
      </c>
    </row>
    <row r="190" spans="2:9" x14ac:dyDescent="0.2">
      <c r="B190" s="16" t="s">
        <v>248</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2"/>
  <sheetViews>
    <sheetView showGridLines="0" zoomScale="85" zoomScaleNormal="85" workbookViewId="0"/>
  </sheetViews>
  <sheetFormatPr defaultColWidth="9.140625" defaultRowHeight="12.75" x14ac:dyDescent="0.2"/>
  <cols>
    <col min="1" max="1" width="1.85546875" style="2" customWidth="1"/>
    <col min="2" max="2" width="28.28515625" style="2" customWidth="1"/>
    <col min="3" max="3" width="10.85546875" style="2" customWidth="1"/>
    <col min="4" max="4" width="83.140625" style="7" bestFit="1" customWidth="1"/>
    <col min="5" max="5" width="17.7109375" style="7" customWidth="1"/>
    <col min="6" max="6" width="23.7109375" style="7" customWidth="1"/>
    <col min="7" max="7" width="9.140625" style="2" customWidth="1"/>
    <col min="8" max="16384" width="9.140625" style="2"/>
  </cols>
  <sheetData>
    <row r="1" spans="2:6" s="15" customFormat="1" ht="18" customHeight="1" x14ac:dyDescent="0.25">
      <c r="C1" s="19"/>
      <c r="D1" s="19"/>
      <c r="E1" s="19"/>
      <c r="F1" s="19"/>
    </row>
    <row r="2" spans="2:6" ht="19.5" customHeight="1" x14ac:dyDescent="0.2">
      <c r="B2" s="3" t="s">
        <v>0</v>
      </c>
      <c r="C2" s="22" t="s">
        <v>402</v>
      </c>
      <c r="D2" s="17"/>
    </row>
    <row r="3" spans="2:6" ht="12.75" customHeight="1" x14ac:dyDescent="0.2">
      <c r="B3" s="3" t="s">
        <v>4</v>
      </c>
      <c r="C3" s="12" t="s">
        <v>553</v>
      </c>
    </row>
    <row r="4" spans="2:6" ht="8.25" customHeight="1" x14ac:dyDescent="0.2">
      <c r="B4" s="3"/>
      <c r="C4" s="6"/>
    </row>
    <row r="5" spans="2:6" ht="15" x14ac:dyDescent="0.2">
      <c r="B5" s="3" t="s">
        <v>1</v>
      </c>
      <c r="C5" s="47" t="str">
        <f>'System &amp; Provider Summary -T1'!$C$5</f>
        <v>January 2024</v>
      </c>
    </row>
    <row r="6" spans="2:6" ht="15.75" customHeight="1" x14ac:dyDescent="0.2">
      <c r="B6" s="3" t="s">
        <v>2</v>
      </c>
      <c r="C6" s="2" t="s">
        <v>401</v>
      </c>
      <c r="D6" s="2"/>
    </row>
    <row r="7" spans="2:6" ht="12.75" customHeight="1" x14ac:dyDescent="0.2">
      <c r="B7" s="3" t="s">
        <v>6</v>
      </c>
      <c r="C7" s="2" t="s">
        <v>425</v>
      </c>
    </row>
    <row r="8" spans="2:6" ht="12.75" customHeight="1" x14ac:dyDescent="0.2">
      <c r="B8" s="3" t="s">
        <v>3</v>
      </c>
      <c r="C8" s="2" t="str">
        <f>'System &amp; Provider Summary -T1'!C8</f>
        <v>14th March 2024</v>
      </c>
    </row>
    <row r="9" spans="2:6" ht="12.75" customHeight="1" x14ac:dyDescent="0.2">
      <c r="B9" s="3" t="s">
        <v>5</v>
      </c>
      <c r="C9" s="8" t="s">
        <v>405</v>
      </c>
    </row>
    <row r="10" spans="2:6" ht="12.75" customHeight="1" x14ac:dyDescent="0.2">
      <c r="B10" s="3" t="s">
        <v>8</v>
      </c>
      <c r="C10" s="2" t="str">
        <f>'System &amp; Provider Summary -T1'!C10</f>
        <v>Published - Official Statistics in development</v>
      </c>
    </row>
    <row r="11" spans="2:6" ht="12.75" customHeight="1" x14ac:dyDescent="0.2">
      <c r="B11" s="3" t="s">
        <v>9</v>
      </c>
      <c r="C11" s="2" t="s">
        <v>556</v>
      </c>
    </row>
    <row r="12" spans="2:6" x14ac:dyDescent="0.2">
      <c r="B12" s="3"/>
    </row>
    <row r="13" spans="2:6" ht="15" x14ac:dyDescent="0.2">
      <c r="B13" s="5" t="s">
        <v>414</v>
      </c>
    </row>
    <row r="14" spans="2:6" ht="15" x14ac:dyDescent="0.2">
      <c r="B14" s="5"/>
      <c r="C14" s="9"/>
    </row>
    <row r="15" spans="2:6" s="12" customFormat="1" ht="25.5" x14ac:dyDescent="0.2">
      <c r="B15" s="49" t="s">
        <v>242</v>
      </c>
      <c r="C15" s="11" t="s">
        <v>350</v>
      </c>
      <c r="D15" s="10" t="s">
        <v>351</v>
      </c>
      <c r="E15" s="11" t="s">
        <v>398</v>
      </c>
      <c r="F15" s="20" t="s">
        <v>397</v>
      </c>
    </row>
    <row r="16" spans="2:6" x14ac:dyDescent="0.2">
      <c r="B16" s="50" t="s">
        <v>7</v>
      </c>
      <c r="C16" s="1" t="s">
        <v>7</v>
      </c>
      <c r="D16" s="13" t="s">
        <v>10</v>
      </c>
      <c r="E16" s="43">
        <v>429820</v>
      </c>
      <c r="F16" s="43">
        <v>17220</v>
      </c>
    </row>
    <row r="17" spans="2:6" ht="6.75" customHeight="1" x14ac:dyDescent="0.2">
      <c r="D17" s="4"/>
    </row>
    <row r="18" spans="2:6" x14ac:dyDescent="0.2">
      <c r="B18" s="33" t="s">
        <v>255</v>
      </c>
      <c r="C18" s="18" t="s">
        <v>256</v>
      </c>
      <c r="D18" s="18" t="s">
        <v>370</v>
      </c>
      <c r="E18" s="46" t="s">
        <v>564</v>
      </c>
      <c r="F18" s="46" t="s">
        <v>564</v>
      </c>
    </row>
    <row r="19" spans="2:6" x14ac:dyDescent="0.2">
      <c r="B19" s="33" t="s">
        <v>255</v>
      </c>
      <c r="C19" s="18" t="s">
        <v>257</v>
      </c>
      <c r="D19" s="18" t="s">
        <v>371</v>
      </c>
      <c r="E19" s="46">
        <v>3350</v>
      </c>
      <c r="F19" s="46" t="s">
        <v>564</v>
      </c>
    </row>
    <row r="20" spans="2:6" x14ac:dyDescent="0.2">
      <c r="B20" s="33" t="s">
        <v>255</v>
      </c>
      <c r="C20" s="18" t="s">
        <v>258</v>
      </c>
      <c r="D20" s="18" t="s">
        <v>372</v>
      </c>
      <c r="E20" s="46">
        <v>9335</v>
      </c>
      <c r="F20" s="46">
        <v>415</v>
      </c>
    </row>
    <row r="21" spans="2:6" x14ac:dyDescent="0.2">
      <c r="B21" s="33" t="s">
        <v>255</v>
      </c>
      <c r="C21" s="18" t="s">
        <v>259</v>
      </c>
      <c r="D21" s="18" t="s">
        <v>373</v>
      </c>
      <c r="E21" s="46">
        <v>13570</v>
      </c>
      <c r="F21" s="46">
        <v>900</v>
      </c>
    </row>
    <row r="22" spans="2:6" x14ac:dyDescent="0.2">
      <c r="B22" s="33" t="s">
        <v>255</v>
      </c>
      <c r="C22" s="18" t="s">
        <v>260</v>
      </c>
      <c r="D22" s="18" t="s">
        <v>374</v>
      </c>
      <c r="E22" s="46" t="s">
        <v>564</v>
      </c>
      <c r="F22" s="46" t="s">
        <v>564</v>
      </c>
    </row>
    <row r="23" spans="2:6" x14ac:dyDescent="0.2">
      <c r="B23" s="33" t="s">
        <v>255</v>
      </c>
      <c r="C23" s="18" t="s">
        <v>261</v>
      </c>
      <c r="D23" s="18" t="s">
        <v>375</v>
      </c>
      <c r="E23" s="46">
        <v>5560</v>
      </c>
      <c r="F23" s="46">
        <v>115</v>
      </c>
    </row>
    <row r="24" spans="2:6" x14ac:dyDescent="0.2">
      <c r="B24" s="33" t="s">
        <v>243</v>
      </c>
      <c r="C24" s="18" t="s">
        <v>262</v>
      </c>
      <c r="D24" s="18" t="s">
        <v>352</v>
      </c>
      <c r="E24" s="46">
        <v>37315</v>
      </c>
      <c r="F24" s="46">
        <v>3950</v>
      </c>
    </row>
    <row r="25" spans="2:6" x14ac:dyDescent="0.2">
      <c r="B25" s="33" t="s">
        <v>243</v>
      </c>
      <c r="C25" s="18" t="s">
        <v>263</v>
      </c>
      <c r="D25" s="18" t="s">
        <v>353</v>
      </c>
      <c r="E25" s="46">
        <v>40680</v>
      </c>
      <c r="F25" s="46">
        <v>555</v>
      </c>
    </row>
    <row r="26" spans="2:6" x14ac:dyDescent="0.2">
      <c r="B26" s="33" t="s">
        <v>243</v>
      </c>
      <c r="C26" s="18" t="s">
        <v>264</v>
      </c>
      <c r="D26" s="18" t="s">
        <v>354</v>
      </c>
      <c r="E26" s="46">
        <v>19180</v>
      </c>
      <c r="F26" s="46">
        <v>635</v>
      </c>
    </row>
    <row r="27" spans="2:6" x14ac:dyDescent="0.2">
      <c r="B27" s="33" t="s">
        <v>243</v>
      </c>
      <c r="C27" s="18" t="s">
        <v>265</v>
      </c>
      <c r="D27" s="18" t="s">
        <v>355</v>
      </c>
      <c r="E27" s="46">
        <v>13440</v>
      </c>
      <c r="F27" s="46">
        <v>575</v>
      </c>
    </row>
    <row r="28" spans="2:6" x14ac:dyDescent="0.2">
      <c r="B28" s="33" t="s">
        <v>243</v>
      </c>
      <c r="C28" s="18" t="s">
        <v>266</v>
      </c>
      <c r="D28" s="18" t="s">
        <v>356</v>
      </c>
      <c r="E28" s="46">
        <v>8075</v>
      </c>
      <c r="F28" s="46" t="s">
        <v>564</v>
      </c>
    </row>
    <row r="29" spans="2:6" x14ac:dyDescent="0.2">
      <c r="B29" s="33" t="s">
        <v>267</v>
      </c>
      <c r="C29" s="18" t="s">
        <v>268</v>
      </c>
      <c r="D29" s="18" t="s">
        <v>376</v>
      </c>
      <c r="E29" s="46" t="s">
        <v>564</v>
      </c>
      <c r="F29" s="46" t="s">
        <v>564</v>
      </c>
    </row>
    <row r="30" spans="2:6" x14ac:dyDescent="0.2">
      <c r="B30" s="33" t="s">
        <v>267</v>
      </c>
      <c r="C30" s="18" t="s">
        <v>269</v>
      </c>
      <c r="D30" s="18" t="s">
        <v>377</v>
      </c>
      <c r="E30" s="46">
        <v>6885</v>
      </c>
      <c r="F30" s="46">
        <v>140</v>
      </c>
    </row>
    <row r="31" spans="2:6" x14ac:dyDescent="0.2">
      <c r="B31" s="33" t="s">
        <v>267</v>
      </c>
      <c r="C31" s="18" t="s">
        <v>270</v>
      </c>
      <c r="D31" s="18" t="s">
        <v>378</v>
      </c>
      <c r="E31" s="46">
        <v>7025</v>
      </c>
      <c r="F31" s="46">
        <v>675</v>
      </c>
    </row>
    <row r="32" spans="2:6" x14ac:dyDescent="0.2">
      <c r="B32" s="33" t="s">
        <v>267</v>
      </c>
      <c r="C32" s="18" t="s">
        <v>271</v>
      </c>
      <c r="D32" s="18" t="s">
        <v>357</v>
      </c>
      <c r="E32" s="46">
        <v>14145</v>
      </c>
      <c r="F32" s="46">
        <v>1270</v>
      </c>
    </row>
    <row r="33" spans="2:6" x14ac:dyDescent="0.2">
      <c r="B33" s="33" t="s">
        <v>267</v>
      </c>
      <c r="C33" s="18" t="s">
        <v>272</v>
      </c>
      <c r="D33" s="18" t="s">
        <v>379</v>
      </c>
      <c r="E33" s="46" t="s">
        <v>564</v>
      </c>
      <c r="F33" s="46" t="s">
        <v>564</v>
      </c>
    </row>
    <row r="34" spans="2:6" x14ac:dyDescent="0.2">
      <c r="B34" s="33" t="s">
        <v>267</v>
      </c>
      <c r="C34" s="18" t="s">
        <v>273</v>
      </c>
      <c r="D34" s="18" t="s">
        <v>380</v>
      </c>
      <c r="E34" s="46" t="s">
        <v>564</v>
      </c>
      <c r="F34" s="46" t="s">
        <v>564</v>
      </c>
    </row>
    <row r="35" spans="2:6" x14ac:dyDescent="0.2">
      <c r="B35" s="33" t="s">
        <v>267</v>
      </c>
      <c r="C35" s="18" t="s">
        <v>274</v>
      </c>
      <c r="D35" s="18" t="s">
        <v>381</v>
      </c>
      <c r="E35" s="46">
        <v>2530</v>
      </c>
      <c r="F35" s="46">
        <v>65</v>
      </c>
    </row>
    <row r="36" spans="2:6" x14ac:dyDescent="0.2">
      <c r="B36" s="33" t="s">
        <v>267</v>
      </c>
      <c r="C36" s="18" t="s">
        <v>275</v>
      </c>
      <c r="D36" s="18" t="s">
        <v>358</v>
      </c>
      <c r="E36" s="46" t="s">
        <v>564</v>
      </c>
      <c r="F36" s="46" t="s">
        <v>564</v>
      </c>
    </row>
    <row r="37" spans="2:6" x14ac:dyDescent="0.2">
      <c r="B37" s="33" t="s">
        <v>267</v>
      </c>
      <c r="C37" s="18" t="s">
        <v>276</v>
      </c>
      <c r="D37" s="18" t="s">
        <v>382</v>
      </c>
      <c r="E37" s="46">
        <v>5705</v>
      </c>
      <c r="F37" s="46" t="s">
        <v>564</v>
      </c>
    </row>
    <row r="38" spans="2:6" x14ac:dyDescent="0.2">
      <c r="B38" s="33" t="s">
        <v>267</v>
      </c>
      <c r="C38" s="18" t="s">
        <v>277</v>
      </c>
      <c r="D38" s="18" t="s">
        <v>359</v>
      </c>
      <c r="E38" s="46">
        <v>28825</v>
      </c>
      <c r="F38" s="46" t="s">
        <v>564</v>
      </c>
    </row>
    <row r="39" spans="2:6" x14ac:dyDescent="0.2">
      <c r="B39" s="33" t="s">
        <v>267</v>
      </c>
      <c r="C39" s="18" t="s">
        <v>278</v>
      </c>
      <c r="D39" s="18" t="s">
        <v>383</v>
      </c>
      <c r="E39" s="46">
        <v>8260</v>
      </c>
      <c r="F39" s="46">
        <v>555</v>
      </c>
    </row>
    <row r="40" spans="2:6" x14ac:dyDescent="0.2">
      <c r="B40" s="33" t="s">
        <v>279</v>
      </c>
      <c r="C40" s="18" t="s">
        <v>280</v>
      </c>
      <c r="D40" s="18" t="s">
        <v>360</v>
      </c>
      <c r="E40" s="46" t="s">
        <v>564</v>
      </c>
      <c r="F40" s="46" t="s">
        <v>564</v>
      </c>
    </row>
    <row r="41" spans="2:6" x14ac:dyDescent="0.2">
      <c r="B41" s="33" t="s">
        <v>279</v>
      </c>
      <c r="C41" s="18" t="s">
        <v>281</v>
      </c>
      <c r="D41" s="18" t="s">
        <v>384</v>
      </c>
      <c r="E41" s="46">
        <v>43145</v>
      </c>
      <c r="F41" s="46">
        <v>1310</v>
      </c>
    </row>
    <row r="42" spans="2:6" x14ac:dyDescent="0.2">
      <c r="B42" s="33" t="s">
        <v>279</v>
      </c>
      <c r="C42" s="18" t="s">
        <v>282</v>
      </c>
      <c r="D42" s="18" t="s">
        <v>385</v>
      </c>
      <c r="E42" s="46">
        <v>14265</v>
      </c>
      <c r="F42" s="46">
        <v>190</v>
      </c>
    </row>
    <row r="43" spans="2:6" x14ac:dyDescent="0.2">
      <c r="B43" s="33" t="s">
        <v>279</v>
      </c>
      <c r="C43" s="18" t="s">
        <v>283</v>
      </c>
      <c r="D43" s="18" t="s">
        <v>361</v>
      </c>
      <c r="E43" s="46">
        <v>4965</v>
      </c>
      <c r="F43" s="46">
        <v>330</v>
      </c>
    </row>
    <row r="44" spans="2:6" x14ac:dyDescent="0.2">
      <c r="B44" s="33" t="s">
        <v>284</v>
      </c>
      <c r="C44" s="18" t="s">
        <v>285</v>
      </c>
      <c r="D44" s="18" t="s">
        <v>386</v>
      </c>
      <c r="E44" s="46">
        <v>18050</v>
      </c>
      <c r="F44" s="46">
        <v>455</v>
      </c>
    </row>
    <row r="45" spans="2:6" x14ac:dyDescent="0.2">
      <c r="B45" s="33" t="s">
        <v>284</v>
      </c>
      <c r="C45" s="18" t="s">
        <v>286</v>
      </c>
      <c r="D45" s="18" t="s">
        <v>362</v>
      </c>
      <c r="E45" s="46">
        <v>21630</v>
      </c>
      <c r="F45" s="46">
        <v>760</v>
      </c>
    </row>
    <row r="46" spans="2:6" x14ac:dyDescent="0.2">
      <c r="B46" s="33" t="s">
        <v>284</v>
      </c>
      <c r="C46" s="18" t="s">
        <v>287</v>
      </c>
      <c r="D46" s="18" t="s">
        <v>387</v>
      </c>
      <c r="E46" s="46">
        <v>16275</v>
      </c>
      <c r="F46" s="46">
        <v>1490</v>
      </c>
    </row>
    <row r="47" spans="2:6" x14ac:dyDescent="0.2">
      <c r="B47" s="33" t="s">
        <v>288</v>
      </c>
      <c r="C47" s="18" t="s">
        <v>289</v>
      </c>
      <c r="D47" s="18" t="s">
        <v>388</v>
      </c>
      <c r="E47" s="46">
        <v>21535</v>
      </c>
      <c r="F47" s="46">
        <v>1170</v>
      </c>
    </row>
    <row r="48" spans="2:6" x14ac:dyDescent="0.2">
      <c r="B48" s="33" t="s">
        <v>288</v>
      </c>
      <c r="C48" s="18" t="s">
        <v>290</v>
      </c>
      <c r="D48" s="18" t="s">
        <v>363</v>
      </c>
      <c r="E48" s="46" t="s">
        <v>564</v>
      </c>
      <c r="F48" s="46" t="s">
        <v>564</v>
      </c>
    </row>
    <row r="49" spans="2:6" x14ac:dyDescent="0.2">
      <c r="B49" s="33" t="s">
        <v>288</v>
      </c>
      <c r="C49" s="18" t="s">
        <v>291</v>
      </c>
      <c r="D49" s="18" t="s">
        <v>364</v>
      </c>
      <c r="E49" s="46">
        <v>23445</v>
      </c>
      <c r="F49" s="46">
        <v>320</v>
      </c>
    </row>
    <row r="50" spans="2:6" x14ac:dyDescent="0.2">
      <c r="B50" s="33" t="s">
        <v>288</v>
      </c>
      <c r="C50" s="18" t="s">
        <v>292</v>
      </c>
      <c r="D50" s="18" t="s">
        <v>389</v>
      </c>
      <c r="E50" s="46">
        <v>17895</v>
      </c>
      <c r="F50" s="46">
        <v>400</v>
      </c>
    </row>
    <row r="51" spans="2:6" x14ac:dyDescent="0.2">
      <c r="B51" s="33" t="s">
        <v>288</v>
      </c>
      <c r="C51" s="18" t="s">
        <v>293</v>
      </c>
      <c r="D51" s="18" t="s">
        <v>390</v>
      </c>
      <c r="E51" s="46" t="s">
        <v>564</v>
      </c>
      <c r="F51" s="46" t="s">
        <v>564</v>
      </c>
    </row>
    <row r="52" spans="2:6" x14ac:dyDescent="0.2">
      <c r="B52" s="33" t="s">
        <v>288</v>
      </c>
      <c r="C52" s="18" t="s">
        <v>294</v>
      </c>
      <c r="D52" s="18" t="s">
        <v>365</v>
      </c>
      <c r="E52" s="46" t="s">
        <v>564</v>
      </c>
      <c r="F52" s="46" t="s">
        <v>564</v>
      </c>
    </row>
    <row r="53" spans="2:6" x14ac:dyDescent="0.2">
      <c r="B53" s="33" t="s">
        <v>295</v>
      </c>
      <c r="C53" s="18" t="s">
        <v>296</v>
      </c>
      <c r="D53" s="18" t="s">
        <v>366</v>
      </c>
      <c r="E53" s="46">
        <v>7020</v>
      </c>
      <c r="F53" s="46">
        <v>410</v>
      </c>
    </row>
    <row r="54" spans="2:6" x14ac:dyDescent="0.2">
      <c r="B54" s="33" t="s">
        <v>295</v>
      </c>
      <c r="C54" s="18" t="s">
        <v>297</v>
      </c>
      <c r="D54" s="18" t="s">
        <v>391</v>
      </c>
      <c r="E54" s="46">
        <v>5760</v>
      </c>
      <c r="F54" s="46" t="s">
        <v>564</v>
      </c>
    </row>
    <row r="55" spans="2:6" x14ac:dyDescent="0.2">
      <c r="B55" s="33" t="s">
        <v>295</v>
      </c>
      <c r="C55" s="18" t="s">
        <v>298</v>
      </c>
      <c r="D55" s="18" t="s">
        <v>367</v>
      </c>
      <c r="E55" s="46" t="s">
        <v>564</v>
      </c>
      <c r="F55" s="46" t="s">
        <v>564</v>
      </c>
    </row>
    <row r="56" spans="2:6" x14ac:dyDescent="0.2">
      <c r="B56" s="33" t="s">
        <v>295</v>
      </c>
      <c r="C56" s="18" t="s">
        <v>299</v>
      </c>
      <c r="D56" s="18" t="s">
        <v>368</v>
      </c>
      <c r="E56" s="46">
        <v>7885</v>
      </c>
      <c r="F56" s="46">
        <v>395</v>
      </c>
    </row>
    <row r="57" spans="2:6" x14ac:dyDescent="0.2">
      <c r="B57" s="33" t="s">
        <v>295</v>
      </c>
      <c r="C57" s="18" t="s">
        <v>300</v>
      </c>
      <c r="D57" s="18" t="s">
        <v>392</v>
      </c>
      <c r="E57" s="46">
        <v>1625</v>
      </c>
      <c r="F57" s="46">
        <v>130</v>
      </c>
    </row>
    <row r="58" spans="2:6" x14ac:dyDescent="0.2">
      <c r="B58" s="33" t="s">
        <v>295</v>
      </c>
      <c r="C58" s="18" t="s">
        <v>301</v>
      </c>
      <c r="D58" s="18" t="s">
        <v>393</v>
      </c>
      <c r="E58" s="46" t="s">
        <v>564</v>
      </c>
      <c r="F58" s="46" t="s">
        <v>564</v>
      </c>
    </row>
    <row r="59" spans="2:6" x14ac:dyDescent="0.2">
      <c r="B59" s="33" t="s">
        <v>295</v>
      </c>
      <c r="C59" s="18" t="s">
        <v>302</v>
      </c>
      <c r="D59" s="18" t="s">
        <v>369</v>
      </c>
      <c r="E59" s="46">
        <v>2455</v>
      </c>
      <c r="F59" s="46" t="s">
        <v>564</v>
      </c>
    </row>
    <row r="60" spans="2:6" ht="6.75" customHeight="1" x14ac:dyDescent="0.2">
      <c r="D60" s="2"/>
    </row>
    <row r="61" spans="2:6" x14ac:dyDescent="0.2">
      <c r="B61" s="33" t="s">
        <v>255</v>
      </c>
      <c r="C61" s="18" t="s">
        <v>39</v>
      </c>
      <c r="D61" s="21" t="s">
        <v>154</v>
      </c>
      <c r="E61" s="46">
        <v>3350</v>
      </c>
      <c r="F61" s="46" t="s">
        <v>564</v>
      </c>
    </row>
    <row r="62" spans="2:6" x14ac:dyDescent="0.2">
      <c r="B62" s="33" t="s">
        <v>255</v>
      </c>
      <c r="C62" s="18" t="s">
        <v>41</v>
      </c>
      <c r="D62" s="21" t="s">
        <v>155</v>
      </c>
      <c r="E62" s="46">
        <v>1715</v>
      </c>
      <c r="F62" s="46" t="s">
        <v>565</v>
      </c>
    </row>
    <row r="63" spans="2:6" x14ac:dyDescent="0.2">
      <c r="B63" s="33" t="s">
        <v>255</v>
      </c>
      <c r="C63" s="18" t="s">
        <v>43</v>
      </c>
      <c r="D63" s="21" t="s">
        <v>305</v>
      </c>
      <c r="E63" s="46">
        <v>5525</v>
      </c>
      <c r="F63" s="46" t="s">
        <v>565</v>
      </c>
    </row>
    <row r="64" spans="2:6" x14ac:dyDescent="0.2">
      <c r="B64" s="33" t="s">
        <v>255</v>
      </c>
      <c r="C64" s="18" t="s">
        <v>44</v>
      </c>
      <c r="D64" s="21" t="s">
        <v>306</v>
      </c>
      <c r="E64" s="46">
        <v>9335</v>
      </c>
      <c r="F64" s="46">
        <v>415</v>
      </c>
    </row>
    <row r="65" spans="2:6" x14ac:dyDescent="0.2">
      <c r="B65" s="33" t="s">
        <v>255</v>
      </c>
      <c r="C65" s="18" t="s">
        <v>532</v>
      </c>
      <c r="D65" s="21" t="s">
        <v>533</v>
      </c>
      <c r="E65" s="46" t="s">
        <v>564</v>
      </c>
      <c r="F65" s="46" t="s">
        <v>564</v>
      </c>
    </row>
    <row r="66" spans="2:6" x14ac:dyDescent="0.2">
      <c r="B66" s="33" t="s">
        <v>255</v>
      </c>
      <c r="C66" s="18" t="s">
        <v>440</v>
      </c>
      <c r="D66" s="21" t="s">
        <v>441</v>
      </c>
      <c r="E66" s="46" t="s">
        <v>564</v>
      </c>
      <c r="F66" s="46" t="s">
        <v>564</v>
      </c>
    </row>
    <row r="67" spans="2:6" x14ac:dyDescent="0.2">
      <c r="B67" s="33" t="s">
        <v>255</v>
      </c>
      <c r="C67" s="18" t="s">
        <v>51</v>
      </c>
      <c r="D67" s="21" t="s">
        <v>162</v>
      </c>
      <c r="E67" s="46">
        <v>3845</v>
      </c>
      <c r="F67" s="46">
        <v>110</v>
      </c>
    </row>
    <row r="68" spans="2:6" x14ac:dyDescent="0.2">
      <c r="B68" s="33" t="s">
        <v>255</v>
      </c>
      <c r="C68" s="18" t="s">
        <v>59</v>
      </c>
      <c r="D68" s="21" t="s">
        <v>168</v>
      </c>
      <c r="E68" s="46" t="s">
        <v>564</v>
      </c>
      <c r="F68" s="46" t="s">
        <v>564</v>
      </c>
    </row>
    <row r="69" spans="2:6" x14ac:dyDescent="0.2">
      <c r="B69" s="33" t="s">
        <v>255</v>
      </c>
      <c r="C69" s="18" t="s">
        <v>69</v>
      </c>
      <c r="D69" s="21" t="s">
        <v>308</v>
      </c>
      <c r="E69" s="46">
        <v>8045</v>
      </c>
      <c r="F69" s="46">
        <v>900</v>
      </c>
    </row>
    <row r="70" spans="2:6" x14ac:dyDescent="0.2">
      <c r="B70" s="33" t="s">
        <v>243</v>
      </c>
      <c r="C70" s="18" t="s">
        <v>22</v>
      </c>
      <c r="D70" s="21" t="s">
        <v>142</v>
      </c>
      <c r="E70" s="46">
        <v>5515</v>
      </c>
      <c r="F70" s="46">
        <v>80</v>
      </c>
    </row>
    <row r="71" spans="2:6" x14ac:dyDescent="0.2">
      <c r="B71" s="33" t="s">
        <v>243</v>
      </c>
      <c r="C71" s="18" t="s">
        <v>444</v>
      </c>
      <c r="D71" s="21" t="s">
        <v>445</v>
      </c>
      <c r="E71" s="46">
        <v>3395</v>
      </c>
      <c r="F71" s="46">
        <v>315</v>
      </c>
    </row>
    <row r="72" spans="2:6" x14ac:dyDescent="0.2">
      <c r="B72" s="33" t="s">
        <v>243</v>
      </c>
      <c r="C72" s="18" t="s">
        <v>23</v>
      </c>
      <c r="D72" s="21" t="s">
        <v>310</v>
      </c>
      <c r="E72" s="46">
        <v>5865</v>
      </c>
      <c r="F72" s="46">
        <v>190</v>
      </c>
    </row>
    <row r="73" spans="2:6" x14ac:dyDescent="0.2">
      <c r="B73" s="33" t="s">
        <v>243</v>
      </c>
      <c r="C73" s="18" t="s">
        <v>24</v>
      </c>
      <c r="D73" s="21" t="s">
        <v>143</v>
      </c>
      <c r="E73" s="46" t="s">
        <v>564</v>
      </c>
      <c r="F73" s="46" t="s">
        <v>564</v>
      </c>
    </row>
    <row r="74" spans="2:6" x14ac:dyDescent="0.2">
      <c r="B74" s="33" t="s">
        <v>243</v>
      </c>
      <c r="C74" s="18" t="s">
        <v>25</v>
      </c>
      <c r="D74" s="21" t="s">
        <v>311</v>
      </c>
      <c r="E74" s="46" t="s">
        <v>564</v>
      </c>
      <c r="F74" s="46" t="s">
        <v>564</v>
      </c>
    </row>
    <row r="75" spans="2:6" x14ac:dyDescent="0.2">
      <c r="B75" s="33" t="s">
        <v>243</v>
      </c>
      <c r="C75" s="18" t="s">
        <v>448</v>
      </c>
      <c r="D75" s="21" t="s">
        <v>449</v>
      </c>
      <c r="E75" s="46">
        <v>3545</v>
      </c>
      <c r="F75" s="46" t="s">
        <v>564</v>
      </c>
    </row>
    <row r="76" spans="2:6" x14ac:dyDescent="0.2">
      <c r="B76" s="33" t="s">
        <v>243</v>
      </c>
      <c r="C76" s="18" t="s">
        <v>26</v>
      </c>
      <c r="D76" s="21" t="s">
        <v>312</v>
      </c>
      <c r="E76" s="46" t="s">
        <v>564</v>
      </c>
      <c r="F76" s="46" t="s">
        <v>564</v>
      </c>
    </row>
    <row r="77" spans="2:6" x14ac:dyDescent="0.2">
      <c r="B77" s="33" t="s">
        <v>243</v>
      </c>
      <c r="C77" s="18" t="s">
        <v>28</v>
      </c>
      <c r="D77" s="21" t="s">
        <v>145</v>
      </c>
      <c r="E77" s="46">
        <v>2750</v>
      </c>
      <c r="F77" s="46">
        <v>100</v>
      </c>
    </row>
    <row r="78" spans="2:6" x14ac:dyDescent="0.2">
      <c r="B78" s="33" t="s">
        <v>243</v>
      </c>
      <c r="C78" s="18" t="s">
        <v>29</v>
      </c>
      <c r="D78" s="21" t="s">
        <v>146</v>
      </c>
      <c r="E78" s="46">
        <v>7170</v>
      </c>
      <c r="F78" s="46" t="s">
        <v>564</v>
      </c>
    </row>
    <row r="79" spans="2:6" x14ac:dyDescent="0.2">
      <c r="B79" s="33" t="s">
        <v>243</v>
      </c>
      <c r="C79" s="18" t="s">
        <v>30</v>
      </c>
      <c r="D79" s="21" t="s">
        <v>147</v>
      </c>
      <c r="E79" s="46">
        <v>8075</v>
      </c>
      <c r="F79" s="46" t="s">
        <v>564</v>
      </c>
    </row>
    <row r="80" spans="2:6" x14ac:dyDescent="0.2">
      <c r="B80" s="33" t="s">
        <v>243</v>
      </c>
      <c r="C80" s="18" t="s">
        <v>31</v>
      </c>
      <c r="D80" s="21" t="s">
        <v>313</v>
      </c>
      <c r="E80" s="46">
        <v>4295</v>
      </c>
      <c r="F80" s="46">
        <v>135</v>
      </c>
    </row>
    <row r="81" spans="2:6" x14ac:dyDescent="0.2">
      <c r="B81" s="33" t="s">
        <v>243</v>
      </c>
      <c r="C81" s="18" t="s">
        <v>32</v>
      </c>
      <c r="D81" s="21" t="s">
        <v>314</v>
      </c>
      <c r="E81" s="46" t="s">
        <v>564</v>
      </c>
      <c r="F81" s="46" t="s">
        <v>564</v>
      </c>
    </row>
    <row r="82" spans="2:6" x14ac:dyDescent="0.2">
      <c r="B82" s="33" t="s">
        <v>243</v>
      </c>
      <c r="C82" s="18" t="s">
        <v>456</v>
      </c>
      <c r="D82" s="21" t="s">
        <v>457</v>
      </c>
      <c r="E82" s="46">
        <v>3555</v>
      </c>
      <c r="F82" s="46">
        <v>475</v>
      </c>
    </row>
    <row r="83" spans="2:6" x14ac:dyDescent="0.2">
      <c r="B83" s="33" t="s">
        <v>243</v>
      </c>
      <c r="C83" s="18" t="s">
        <v>33</v>
      </c>
      <c r="D83" s="21" t="s">
        <v>148</v>
      </c>
      <c r="E83" s="46">
        <v>7500</v>
      </c>
      <c r="F83" s="46" t="s">
        <v>564</v>
      </c>
    </row>
    <row r="84" spans="2:6" x14ac:dyDescent="0.2">
      <c r="B84" s="33" t="s">
        <v>243</v>
      </c>
      <c r="C84" s="18" t="s">
        <v>458</v>
      </c>
      <c r="D84" s="21" t="s">
        <v>459</v>
      </c>
      <c r="E84" s="46">
        <v>31610</v>
      </c>
      <c r="F84" s="46" t="s">
        <v>564</v>
      </c>
    </row>
    <row r="85" spans="2:6" x14ac:dyDescent="0.2">
      <c r="B85" s="33" t="s">
        <v>243</v>
      </c>
      <c r="C85" s="18" t="s">
        <v>446</v>
      </c>
      <c r="D85" s="21" t="s">
        <v>447</v>
      </c>
      <c r="E85" s="46" t="s">
        <v>564</v>
      </c>
      <c r="F85" s="46" t="s">
        <v>564</v>
      </c>
    </row>
    <row r="86" spans="2:6" x14ac:dyDescent="0.2">
      <c r="B86" s="33" t="s">
        <v>243</v>
      </c>
      <c r="C86" s="18" t="s">
        <v>450</v>
      </c>
      <c r="D86" s="21" t="s">
        <v>451</v>
      </c>
      <c r="E86" s="46">
        <v>4770</v>
      </c>
      <c r="F86" s="46" t="s">
        <v>564</v>
      </c>
    </row>
    <row r="87" spans="2:6" x14ac:dyDescent="0.2">
      <c r="B87" s="33" t="s">
        <v>243</v>
      </c>
      <c r="C87" s="18" t="s">
        <v>34</v>
      </c>
      <c r="D87" s="21" t="s">
        <v>149</v>
      </c>
      <c r="E87" s="46">
        <v>9110</v>
      </c>
      <c r="F87" s="46">
        <v>505</v>
      </c>
    </row>
    <row r="88" spans="2:6" x14ac:dyDescent="0.2">
      <c r="B88" s="33" t="s">
        <v>243</v>
      </c>
      <c r="C88" s="18" t="s">
        <v>452</v>
      </c>
      <c r="D88" s="21" t="s">
        <v>453</v>
      </c>
      <c r="E88" s="46">
        <v>7910</v>
      </c>
      <c r="F88" s="46">
        <v>335</v>
      </c>
    </row>
    <row r="89" spans="2:6" x14ac:dyDescent="0.2">
      <c r="B89" s="33" t="s">
        <v>243</v>
      </c>
      <c r="C89" s="18" t="s">
        <v>35</v>
      </c>
      <c r="D89" s="21" t="s">
        <v>150</v>
      </c>
      <c r="E89" s="46" t="s">
        <v>564</v>
      </c>
      <c r="F89" s="46" t="s">
        <v>564</v>
      </c>
    </row>
    <row r="90" spans="2:6" x14ac:dyDescent="0.2">
      <c r="B90" s="33" t="s">
        <v>243</v>
      </c>
      <c r="C90" s="18" t="s">
        <v>454</v>
      </c>
      <c r="D90" s="21" t="s">
        <v>455</v>
      </c>
      <c r="E90" s="46" t="s">
        <v>564</v>
      </c>
      <c r="F90" s="46" t="s">
        <v>564</v>
      </c>
    </row>
    <row r="91" spans="2:6" x14ac:dyDescent="0.2">
      <c r="B91" s="33" t="s">
        <v>243</v>
      </c>
      <c r="C91" s="18" t="s">
        <v>36</v>
      </c>
      <c r="D91" s="21" t="s">
        <v>151</v>
      </c>
      <c r="E91" s="46">
        <v>4825</v>
      </c>
      <c r="F91" s="46">
        <v>290</v>
      </c>
    </row>
    <row r="92" spans="2:6" x14ac:dyDescent="0.2">
      <c r="B92" s="33" t="s">
        <v>243</v>
      </c>
      <c r="C92" s="18" t="s">
        <v>442</v>
      </c>
      <c r="D92" s="21" t="s">
        <v>443</v>
      </c>
      <c r="E92" s="46">
        <v>6235</v>
      </c>
      <c r="F92" s="46">
        <v>3160</v>
      </c>
    </row>
    <row r="93" spans="2:6" x14ac:dyDescent="0.2">
      <c r="B93" s="33" t="s">
        <v>243</v>
      </c>
      <c r="C93" s="18" t="s">
        <v>37</v>
      </c>
      <c r="D93" s="21" t="s">
        <v>152</v>
      </c>
      <c r="E93" s="46" t="s">
        <v>564</v>
      </c>
      <c r="F93" s="46" t="s">
        <v>564</v>
      </c>
    </row>
    <row r="94" spans="2:6" x14ac:dyDescent="0.2">
      <c r="B94" s="33" t="s">
        <v>243</v>
      </c>
      <c r="C94" s="18" t="s">
        <v>38</v>
      </c>
      <c r="D94" s="21" t="s">
        <v>153</v>
      </c>
      <c r="E94" s="46">
        <v>2565</v>
      </c>
      <c r="F94" s="46">
        <v>130</v>
      </c>
    </row>
    <row r="95" spans="2:6" x14ac:dyDescent="0.2">
      <c r="B95" s="33" t="s">
        <v>267</v>
      </c>
      <c r="C95" s="18" t="s">
        <v>464</v>
      </c>
      <c r="D95" s="21" t="s">
        <v>465</v>
      </c>
      <c r="E95" s="46">
        <v>3100</v>
      </c>
      <c r="F95" s="46" t="s">
        <v>564</v>
      </c>
    </row>
    <row r="96" spans="2:6" x14ac:dyDescent="0.2">
      <c r="B96" s="33" t="s">
        <v>267</v>
      </c>
      <c r="C96" s="18" t="s">
        <v>478</v>
      </c>
      <c r="D96" s="21" t="s">
        <v>479</v>
      </c>
      <c r="E96" s="46" t="s">
        <v>564</v>
      </c>
      <c r="F96" s="46" t="s">
        <v>564</v>
      </c>
    </row>
    <row r="97" spans="2:6" x14ac:dyDescent="0.2">
      <c r="B97" s="33" t="s">
        <v>267</v>
      </c>
      <c r="C97" s="18" t="s">
        <v>476</v>
      </c>
      <c r="D97" s="21" t="s">
        <v>477</v>
      </c>
      <c r="E97" s="46">
        <v>7025</v>
      </c>
      <c r="F97" s="46">
        <v>675</v>
      </c>
    </row>
    <row r="98" spans="2:6" x14ac:dyDescent="0.2">
      <c r="B98" s="33" t="s">
        <v>267</v>
      </c>
      <c r="C98" s="18" t="s">
        <v>462</v>
      </c>
      <c r="D98" s="21" t="s">
        <v>463</v>
      </c>
      <c r="E98" s="46">
        <v>2210</v>
      </c>
      <c r="F98" s="46" t="s">
        <v>564</v>
      </c>
    </row>
    <row r="99" spans="2:6" x14ac:dyDescent="0.2">
      <c r="B99" s="33" t="s">
        <v>267</v>
      </c>
      <c r="C99" s="18" t="s">
        <v>45</v>
      </c>
      <c r="D99" s="21" t="s">
        <v>157</v>
      </c>
      <c r="E99" s="46">
        <v>1720</v>
      </c>
      <c r="F99" s="46">
        <v>60</v>
      </c>
    </row>
    <row r="100" spans="2:6" x14ac:dyDescent="0.2">
      <c r="B100" s="33" t="s">
        <v>267</v>
      </c>
      <c r="C100" s="18" t="s">
        <v>559</v>
      </c>
      <c r="D100" s="21" t="s">
        <v>560</v>
      </c>
      <c r="E100" s="46" t="s">
        <v>564</v>
      </c>
      <c r="F100" s="46" t="s">
        <v>564</v>
      </c>
    </row>
    <row r="101" spans="2:6" x14ac:dyDescent="0.2">
      <c r="B101" s="33" t="s">
        <v>267</v>
      </c>
      <c r="C101" s="18" t="s">
        <v>474</v>
      </c>
      <c r="D101" s="21" t="s">
        <v>475</v>
      </c>
      <c r="E101" s="46">
        <v>14145</v>
      </c>
      <c r="F101" s="46">
        <v>1270</v>
      </c>
    </row>
    <row r="102" spans="2:6" x14ac:dyDescent="0.2">
      <c r="B102" s="33" t="s">
        <v>267</v>
      </c>
      <c r="C102" s="18" t="s">
        <v>468</v>
      </c>
      <c r="D102" s="21" t="s">
        <v>469</v>
      </c>
      <c r="E102" s="46" t="s">
        <v>564</v>
      </c>
      <c r="F102" s="46" t="s">
        <v>564</v>
      </c>
    </row>
    <row r="103" spans="2:6" x14ac:dyDescent="0.2">
      <c r="B103" s="33" t="s">
        <v>267</v>
      </c>
      <c r="C103" s="18" t="s">
        <v>466</v>
      </c>
      <c r="D103" s="21" t="s">
        <v>467</v>
      </c>
      <c r="E103" s="46" t="s">
        <v>564</v>
      </c>
      <c r="F103" s="46" t="s">
        <v>564</v>
      </c>
    </row>
    <row r="104" spans="2:6" x14ac:dyDescent="0.2">
      <c r="B104" s="33" t="s">
        <v>267</v>
      </c>
      <c r="C104" s="18" t="s">
        <v>460</v>
      </c>
      <c r="D104" s="21" t="s">
        <v>461</v>
      </c>
      <c r="E104" s="46">
        <v>12270</v>
      </c>
      <c r="F104" s="46" t="s">
        <v>564</v>
      </c>
    </row>
    <row r="105" spans="2:6" x14ac:dyDescent="0.2">
      <c r="B105" s="33" t="s">
        <v>267</v>
      </c>
      <c r="C105" s="18" t="s">
        <v>534</v>
      </c>
      <c r="D105" s="21" t="s">
        <v>535</v>
      </c>
      <c r="E105" s="46">
        <v>5165</v>
      </c>
      <c r="F105" s="46" t="s">
        <v>564</v>
      </c>
    </row>
    <row r="106" spans="2:6" x14ac:dyDescent="0.2">
      <c r="B106" s="33" t="s">
        <v>267</v>
      </c>
      <c r="C106" s="18" t="s">
        <v>472</v>
      </c>
      <c r="D106" s="21" t="s">
        <v>473</v>
      </c>
      <c r="E106" s="46">
        <v>5705</v>
      </c>
      <c r="F106" s="46" t="s">
        <v>564</v>
      </c>
    </row>
    <row r="107" spans="2:6" x14ac:dyDescent="0.2">
      <c r="B107" s="33" t="s">
        <v>267</v>
      </c>
      <c r="C107" s="18" t="s">
        <v>470</v>
      </c>
      <c r="D107" s="21" t="s">
        <v>471</v>
      </c>
      <c r="E107" s="46" t="s">
        <v>564</v>
      </c>
      <c r="F107" s="46" t="s">
        <v>564</v>
      </c>
    </row>
    <row r="108" spans="2:6" x14ac:dyDescent="0.2">
      <c r="B108" s="33" t="s">
        <v>267</v>
      </c>
      <c r="C108" s="18" t="s">
        <v>54</v>
      </c>
      <c r="D108" s="21" t="s">
        <v>316</v>
      </c>
      <c r="E108" s="46">
        <v>3385</v>
      </c>
      <c r="F108" s="46" t="s">
        <v>564</v>
      </c>
    </row>
    <row r="109" spans="2:6" x14ac:dyDescent="0.2">
      <c r="B109" s="33" t="s">
        <v>267</v>
      </c>
      <c r="C109" s="18" t="s">
        <v>536</v>
      </c>
      <c r="D109" s="21" t="s">
        <v>537</v>
      </c>
      <c r="E109" s="46" t="s">
        <v>564</v>
      </c>
      <c r="F109" s="46" t="s">
        <v>564</v>
      </c>
    </row>
    <row r="110" spans="2:6" x14ac:dyDescent="0.2">
      <c r="B110" s="33" t="s">
        <v>267</v>
      </c>
      <c r="C110" s="18" t="s">
        <v>55</v>
      </c>
      <c r="D110" s="21" t="s">
        <v>165</v>
      </c>
      <c r="E110" s="46" t="s">
        <v>564</v>
      </c>
      <c r="F110" s="46" t="s">
        <v>564</v>
      </c>
    </row>
    <row r="111" spans="2:6" x14ac:dyDescent="0.2">
      <c r="B111" s="33" t="s">
        <v>267</v>
      </c>
      <c r="C111" s="18" t="s">
        <v>61</v>
      </c>
      <c r="D111" s="21" t="s">
        <v>170</v>
      </c>
      <c r="E111" s="46">
        <v>8005</v>
      </c>
      <c r="F111" s="46" t="s">
        <v>564</v>
      </c>
    </row>
    <row r="112" spans="2:6" x14ac:dyDescent="0.2">
      <c r="B112" s="33" t="s">
        <v>267</v>
      </c>
      <c r="C112" s="18" t="s">
        <v>56</v>
      </c>
      <c r="D112" s="21" t="s">
        <v>317</v>
      </c>
      <c r="E112" s="46">
        <v>2530</v>
      </c>
      <c r="F112" s="46">
        <v>65</v>
      </c>
    </row>
    <row r="113" spans="2:6" x14ac:dyDescent="0.2">
      <c r="B113" s="33" t="s">
        <v>267</v>
      </c>
      <c r="C113" s="18" t="s">
        <v>63</v>
      </c>
      <c r="D113" s="21" t="s">
        <v>172</v>
      </c>
      <c r="E113" s="46">
        <v>1580</v>
      </c>
      <c r="F113" s="46">
        <v>140</v>
      </c>
    </row>
    <row r="114" spans="2:6" x14ac:dyDescent="0.2">
      <c r="B114" s="33" t="s">
        <v>267</v>
      </c>
      <c r="C114" s="18" t="s">
        <v>64</v>
      </c>
      <c r="D114" s="21" t="s">
        <v>318</v>
      </c>
      <c r="E114" s="46">
        <v>6540</v>
      </c>
      <c r="F114" s="46">
        <v>490</v>
      </c>
    </row>
    <row r="115" spans="2:6" x14ac:dyDescent="0.2">
      <c r="B115" s="33" t="s">
        <v>279</v>
      </c>
      <c r="C115" s="18" t="s">
        <v>488</v>
      </c>
      <c r="D115" s="21" t="s">
        <v>489</v>
      </c>
      <c r="E115" s="46">
        <v>3885</v>
      </c>
      <c r="F115" s="46" t="s">
        <v>564</v>
      </c>
    </row>
    <row r="116" spans="2:6" x14ac:dyDescent="0.2">
      <c r="B116" s="33" t="s">
        <v>279</v>
      </c>
      <c r="C116" s="18" t="s">
        <v>490</v>
      </c>
      <c r="D116" s="21" t="s">
        <v>491</v>
      </c>
      <c r="E116" s="46">
        <v>1530</v>
      </c>
      <c r="F116" s="46">
        <v>80</v>
      </c>
    </row>
    <row r="117" spans="2:6" x14ac:dyDescent="0.2">
      <c r="B117" s="33" t="s">
        <v>279</v>
      </c>
      <c r="C117" s="18" t="s">
        <v>82</v>
      </c>
      <c r="D117" s="21" t="s">
        <v>323</v>
      </c>
      <c r="E117" s="46" t="s">
        <v>564</v>
      </c>
      <c r="F117" s="46" t="s">
        <v>564</v>
      </c>
    </row>
    <row r="118" spans="2:6" x14ac:dyDescent="0.2">
      <c r="B118" s="33" t="s">
        <v>279</v>
      </c>
      <c r="C118" s="18" t="s">
        <v>83</v>
      </c>
      <c r="D118" s="21" t="s">
        <v>324</v>
      </c>
      <c r="E118" s="46" t="s">
        <v>564</v>
      </c>
      <c r="F118" s="46" t="s">
        <v>564</v>
      </c>
    </row>
    <row r="119" spans="2:6" x14ac:dyDescent="0.2">
      <c r="B119" s="33" t="s">
        <v>279</v>
      </c>
      <c r="C119" s="18" t="s">
        <v>492</v>
      </c>
      <c r="D119" s="21" t="s">
        <v>493</v>
      </c>
      <c r="E119" s="46">
        <v>2380</v>
      </c>
      <c r="F119" s="46" t="s">
        <v>564</v>
      </c>
    </row>
    <row r="120" spans="2:6" x14ac:dyDescent="0.2">
      <c r="B120" s="33" t="s">
        <v>279</v>
      </c>
      <c r="C120" s="18" t="s">
        <v>86</v>
      </c>
      <c r="D120" s="21" t="s">
        <v>186</v>
      </c>
      <c r="E120" s="46">
        <v>1895</v>
      </c>
      <c r="F120" s="46" t="s">
        <v>564</v>
      </c>
    </row>
    <row r="121" spans="2:6" x14ac:dyDescent="0.2">
      <c r="B121" s="33" t="s">
        <v>279</v>
      </c>
      <c r="C121" s="18" t="s">
        <v>494</v>
      </c>
      <c r="D121" s="21" t="s">
        <v>495</v>
      </c>
      <c r="E121" s="46">
        <v>1300</v>
      </c>
      <c r="F121" s="46">
        <v>65</v>
      </c>
    </row>
    <row r="122" spans="2:6" x14ac:dyDescent="0.2">
      <c r="B122" s="33" t="s">
        <v>279</v>
      </c>
      <c r="C122" s="18" t="s">
        <v>496</v>
      </c>
      <c r="D122" s="21" t="s">
        <v>497</v>
      </c>
      <c r="E122" s="46">
        <v>1045</v>
      </c>
      <c r="F122" s="46" t="s">
        <v>564</v>
      </c>
    </row>
    <row r="123" spans="2:6" x14ac:dyDescent="0.2">
      <c r="B123" s="33" t="s">
        <v>279</v>
      </c>
      <c r="C123" s="18" t="s">
        <v>90</v>
      </c>
      <c r="D123" s="21" t="s">
        <v>188</v>
      </c>
      <c r="E123" s="46" t="s">
        <v>564</v>
      </c>
      <c r="F123" s="46" t="s">
        <v>564</v>
      </c>
    </row>
    <row r="124" spans="2:6" x14ac:dyDescent="0.2">
      <c r="B124" s="33" t="s">
        <v>279</v>
      </c>
      <c r="C124" s="18" t="s">
        <v>482</v>
      </c>
      <c r="D124" s="21" t="s">
        <v>483</v>
      </c>
      <c r="E124" s="46" t="s">
        <v>564</v>
      </c>
      <c r="F124" s="46" t="s">
        <v>564</v>
      </c>
    </row>
    <row r="125" spans="2:6" x14ac:dyDescent="0.2">
      <c r="B125" s="33" t="s">
        <v>279</v>
      </c>
      <c r="C125" s="18" t="s">
        <v>93</v>
      </c>
      <c r="D125" s="21" t="s">
        <v>191</v>
      </c>
      <c r="E125" s="46">
        <v>4965</v>
      </c>
      <c r="F125" s="46">
        <v>330</v>
      </c>
    </row>
    <row r="126" spans="2:6" x14ac:dyDescent="0.2">
      <c r="B126" s="33" t="s">
        <v>279</v>
      </c>
      <c r="C126" s="18" t="s">
        <v>94</v>
      </c>
      <c r="D126" s="21" t="s">
        <v>192</v>
      </c>
      <c r="E126" s="46">
        <v>1745</v>
      </c>
      <c r="F126" s="46">
        <v>35</v>
      </c>
    </row>
    <row r="127" spans="2:6" x14ac:dyDescent="0.2">
      <c r="B127" s="33" t="s">
        <v>279</v>
      </c>
      <c r="C127" s="18" t="s">
        <v>95</v>
      </c>
      <c r="D127" s="21" t="s">
        <v>327</v>
      </c>
      <c r="E127" s="46">
        <v>12145</v>
      </c>
      <c r="F127" s="46" t="s">
        <v>564</v>
      </c>
    </row>
    <row r="128" spans="2:6" x14ac:dyDescent="0.2">
      <c r="B128" s="33" t="s">
        <v>279</v>
      </c>
      <c r="C128" s="18" t="s">
        <v>96</v>
      </c>
      <c r="D128" s="21" t="s">
        <v>328</v>
      </c>
      <c r="E128" s="46" t="s">
        <v>564</v>
      </c>
      <c r="F128" s="46" t="s">
        <v>564</v>
      </c>
    </row>
    <row r="129" spans="2:6" x14ac:dyDescent="0.2">
      <c r="B129" s="33" t="s">
        <v>279</v>
      </c>
      <c r="C129" s="18" t="s">
        <v>97</v>
      </c>
      <c r="D129" s="21" t="s">
        <v>193</v>
      </c>
      <c r="E129" s="46">
        <v>9820</v>
      </c>
      <c r="F129" s="46">
        <v>965</v>
      </c>
    </row>
    <row r="130" spans="2:6" x14ac:dyDescent="0.2">
      <c r="B130" s="33" t="s">
        <v>279</v>
      </c>
      <c r="C130" s="18" t="s">
        <v>484</v>
      </c>
      <c r="D130" s="21" t="s">
        <v>485</v>
      </c>
      <c r="E130" s="46">
        <v>1135</v>
      </c>
      <c r="F130" s="46" t="s">
        <v>564</v>
      </c>
    </row>
    <row r="131" spans="2:6" x14ac:dyDescent="0.2">
      <c r="B131" s="33" t="s">
        <v>279</v>
      </c>
      <c r="C131" s="18" t="s">
        <v>101</v>
      </c>
      <c r="D131" s="21" t="s">
        <v>196</v>
      </c>
      <c r="E131" s="46">
        <v>5170</v>
      </c>
      <c r="F131" s="46">
        <v>180</v>
      </c>
    </row>
    <row r="132" spans="2:6" x14ac:dyDescent="0.2">
      <c r="B132" s="33" t="s">
        <v>279</v>
      </c>
      <c r="C132" s="18" t="s">
        <v>102</v>
      </c>
      <c r="D132" s="21" t="s">
        <v>197</v>
      </c>
      <c r="E132" s="46">
        <v>7225</v>
      </c>
      <c r="F132" s="46">
        <v>135</v>
      </c>
    </row>
    <row r="133" spans="2:6" x14ac:dyDescent="0.2">
      <c r="B133" s="33" t="s">
        <v>279</v>
      </c>
      <c r="C133" s="18" t="s">
        <v>480</v>
      </c>
      <c r="D133" s="21" t="s">
        <v>481</v>
      </c>
      <c r="E133" s="46" t="s">
        <v>564</v>
      </c>
      <c r="F133" s="46" t="s">
        <v>564</v>
      </c>
    </row>
    <row r="134" spans="2:6" x14ac:dyDescent="0.2">
      <c r="B134" s="33" t="s">
        <v>279</v>
      </c>
      <c r="C134" s="18" t="s">
        <v>106</v>
      </c>
      <c r="D134" s="21" t="s">
        <v>199</v>
      </c>
      <c r="E134" s="46">
        <v>5145</v>
      </c>
      <c r="F134" s="46" t="s">
        <v>564</v>
      </c>
    </row>
    <row r="135" spans="2:6" x14ac:dyDescent="0.2">
      <c r="B135" s="33" t="s">
        <v>279</v>
      </c>
      <c r="C135" s="18" t="s">
        <v>112</v>
      </c>
      <c r="D135" s="21" t="s">
        <v>329</v>
      </c>
      <c r="E135" s="46">
        <v>2095</v>
      </c>
      <c r="F135" s="46">
        <v>45</v>
      </c>
    </row>
    <row r="136" spans="2:6" x14ac:dyDescent="0.2">
      <c r="B136" s="33" t="s">
        <v>279</v>
      </c>
      <c r="C136" s="18" t="s">
        <v>486</v>
      </c>
      <c r="D136" s="21" t="s">
        <v>487</v>
      </c>
      <c r="E136" s="46">
        <v>890</v>
      </c>
      <c r="F136" s="46" t="s">
        <v>564</v>
      </c>
    </row>
    <row r="137" spans="2:6" x14ac:dyDescent="0.2">
      <c r="B137" s="33" t="s">
        <v>284</v>
      </c>
      <c r="C137" s="18" t="s">
        <v>77</v>
      </c>
      <c r="D137" s="21" t="s">
        <v>181</v>
      </c>
      <c r="E137" s="46">
        <v>11050</v>
      </c>
      <c r="F137" s="46">
        <v>10</v>
      </c>
    </row>
    <row r="138" spans="2:6" x14ac:dyDescent="0.2">
      <c r="B138" s="33" t="s">
        <v>284</v>
      </c>
      <c r="C138" s="18" t="s">
        <v>505</v>
      </c>
      <c r="D138" s="21" t="s">
        <v>506</v>
      </c>
      <c r="E138" s="46" t="s">
        <v>564</v>
      </c>
      <c r="F138" s="46" t="s">
        <v>564</v>
      </c>
    </row>
    <row r="139" spans="2:6" x14ac:dyDescent="0.2">
      <c r="B139" s="33" t="s">
        <v>284</v>
      </c>
      <c r="C139" s="18" t="s">
        <v>501</v>
      </c>
      <c r="D139" s="21" t="s">
        <v>502</v>
      </c>
      <c r="E139" s="46">
        <v>3795</v>
      </c>
      <c r="F139" s="46">
        <v>430</v>
      </c>
    </row>
    <row r="140" spans="2:6" x14ac:dyDescent="0.2">
      <c r="B140" s="33" t="s">
        <v>284</v>
      </c>
      <c r="C140" s="18" t="s">
        <v>81</v>
      </c>
      <c r="D140" s="21" t="s">
        <v>330</v>
      </c>
      <c r="E140" s="46">
        <v>535</v>
      </c>
      <c r="F140" s="46">
        <v>30</v>
      </c>
    </row>
    <row r="141" spans="2:6" x14ac:dyDescent="0.2">
      <c r="B141" s="33" t="s">
        <v>284</v>
      </c>
      <c r="C141" s="18" t="s">
        <v>85</v>
      </c>
      <c r="D141" s="21" t="s">
        <v>185</v>
      </c>
      <c r="E141" s="46" t="s">
        <v>564</v>
      </c>
      <c r="F141" s="46" t="s">
        <v>564</v>
      </c>
    </row>
    <row r="142" spans="2:6" x14ac:dyDescent="0.2">
      <c r="B142" s="33" t="s">
        <v>284</v>
      </c>
      <c r="C142" s="18" t="s">
        <v>89</v>
      </c>
      <c r="D142" s="21" t="s">
        <v>187</v>
      </c>
      <c r="E142" s="46">
        <v>3295</v>
      </c>
      <c r="F142" s="46">
        <v>280</v>
      </c>
    </row>
    <row r="143" spans="2:6" x14ac:dyDescent="0.2">
      <c r="B143" s="33" t="s">
        <v>284</v>
      </c>
      <c r="C143" s="18" t="s">
        <v>73</v>
      </c>
      <c r="D143" s="21" t="s">
        <v>177</v>
      </c>
      <c r="E143" s="46" t="s">
        <v>564</v>
      </c>
      <c r="F143" s="46" t="s">
        <v>564</v>
      </c>
    </row>
    <row r="144" spans="2:6" x14ac:dyDescent="0.2">
      <c r="B144" s="33" t="s">
        <v>284</v>
      </c>
      <c r="C144" s="18" t="s">
        <v>91</v>
      </c>
      <c r="D144" s="21" t="s">
        <v>189</v>
      </c>
      <c r="E144" s="46">
        <v>11775</v>
      </c>
      <c r="F144" s="46" t="s">
        <v>564</v>
      </c>
    </row>
    <row r="145" spans="2:6" x14ac:dyDescent="0.2">
      <c r="B145" s="33" t="s">
        <v>284</v>
      </c>
      <c r="C145" s="18" t="s">
        <v>103</v>
      </c>
      <c r="D145" s="21" t="s">
        <v>428</v>
      </c>
      <c r="E145" s="46">
        <v>4425</v>
      </c>
      <c r="F145" s="46">
        <v>515</v>
      </c>
    </row>
    <row r="146" spans="2:6" x14ac:dyDescent="0.2">
      <c r="B146" s="33" t="s">
        <v>284</v>
      </c>
      <c r="C146" s="18" t="s">
        <v>499</v>
      </c>
      <c r="D146" s="21" t="s">
        <v>500</v>
      </c>
      <c r="E146" s="46" t="s">
        <v>564</v>
      </c>
      <c r="F146" s="46" t="s">
        <v>564</v>
      </c>
    </row>
    <row r="147" spans="2:6" x14ac:dyDescent="0.2">
      <c r="B147" s="33" t="s">
        <v>284</v>
      </c>
      <c r="C147" s="18" t="s">
        <v>92</v>
      </c>
      <c r="D147" s="21" t="s">
        <v>190</v>
      </c>
      <c r="E147" s="46">
        <v>905</v>
      </c>
      <c r="F147" s="46">
        <v>115</v>
      </c>
    </row>
    <row r="148" spans="2:6" x14ac:dyDescent="0.2">
      <c r="B148" s="33" t="s">
        <v>284</v>
      </c>
      <c r="C148" s="18" t="s">
        <v>503</v>
      </c>
      <c r="D148" s="21" t="s">
        <v>504</v>
      </c>
      <c r="E148" s="46">
        <v>1425</v>
      </c>
      <c r="F148" s="46" t="s">
        <v>565</v>
      </c>
    </row>
    <row r="149" spans="2:6" x14ac:dyDescent="0.2">
      <c r="B149" s="33" t="s">
        <v>284</v>
      </c>
      <c r="C149" s="18" t="s">
        <v>98</v>
      </c>
      <c r="D149" s="21" t="s">
        <v>331</v>
      </c>
      <c r="E149" s="46">
        <v>5485</v>
      </c>
      <c r="F149" s="46">
        <v>735</v>
      </c>
    </row>
    <row r="150" spans="2:6" x14ac:dyDescent="0.2">
      <c r="B150" s="33" t="s">
        <v>284</v>
      </c>
      <c r="C150" s="18" t="s">
        <v>498</v>
      </c>
      <c r="D150" s="21" t="s">
        <v>332</v>
      </c>
      <c r="E150" s="46">
        <v>3330</v>
      </c>
      <c r="F150" s="46">
        <v>55</v>
      </c>
    </row>
    <row r="151" spans="2:6" x14ac:dyDescent="0.2">
      <c r="B151" s="33" t="s">
        <v>284</v>
      </c>
      <c r="C151" s="18" t="s">
        <v>105</v>
      </c>
      <c r="D151" s="21" t="s">
        <v>333</v>
      </c>
      <c r="E151" s="46">
        <v>3445</v>
      </c>
      <c r="F151" s="46">
        <v>20</v>
      </c>
    </row>
    <row r="152" spans="2:6" x14ac:dyDescent="0.2">
      <c r="B152" s="33" t="s">
        <v>284</v>
      </c>
      <c r="C152" s="18" t="s">
        <v>108</v>
      </c>
      <c r="D152" s="21" t="s">
        <v>334</v>
      </c>
      <c r="E152" s="46">
        <v>2285</v>
      </c>
      <c r="F152" s="46">
        <v>165</v>
      </c>
    </row>
    <row r="153" spans="2:6" x14ac:dyDescent="0.2">
      <c r="B153" s="33" t="s">
        <v>284</v>
      </c>
      <c r="C153" s="18" t="s">
        <v>109</v>
      </c>
      <c r="D153" s="21" t="s">
        <v>335</v>
      </c>
      <c r="E153" s="46">
        <v>3290</v>
      </c>
      <c r="F153" s="46">
        <v>345</v>
      </c>
    </row>
    <row r="154" spans="2:6" x14ac:dyDescent="0.2">
      <c r="B154" s="33" t="s">
        <v>284</v>
      </c>
      <c r="C154" s="18" t="s">
        <v>110</v>
      </c>
      <c r="D154" s="21" t="s">
        <v>201</v>
      </c>
      <c r="E154" s="46" t="s">
        <v>564</v>
      </c>
      <c r="F154" s="46" t="s">
        <v>564</v>
      </c>
    </row>
    <row r="155" spans="2:6" x14ac:dyDescent="0.2">
      <c r="B155" s="33" t="s">
        <v>284</v>
      </c>
      <c r="C155" s="18" t="s">
        <v>111</v>
      </c>
      <c r="D155" s="21" t="s">
        <v>336</v>
      </c>
      <c r="E155" s="46">
        <v>925</v>
      </c>
      <c r="F155" s="46" t="s">
        <v>565</v>
      </c>
    </row>
    <row r="156" spans="2:6" x14ac:dyDescent="0.2">
      <c r="B156" s="33" t="s">
        <v>288</v>
      </c>
      <c r="C156" s="18" t="s">
        <v>113</v>
      </c>
      <c r="D156" s="21" t="s">
        <v>337</v>
      </c>
      <c r="E156" s="46" t="s">
        <v>564</v>
      </c>
      <c r="F156" s="46" t="s">
        <v>564</v>
      </c>
    </row>
    <row r="157" spans="2:6" x14ac:dyDescent="0.2">
      <c r="B157" s="33" t="s">
        <v>288</v>
      </c>
      <c r="C157" s="18" t="s">
        <v>521</v>
      </c>
      <c r="D157" s="21" t="s">
        <v>522</v>
      </c>
      <c r="E157" s="46" t="s">
        <v>564</v>
      </c>
      <c r="F157" s="46" t="s">
        <v>564</v>
      </c>
    </row>
    <row r="158" spans="2:6" x14ac:dyDescent="0.2">
      <c r="B158" s="33" t="s">
        <v>288</v>
      </c>
      <c r="C158" s="18" t="s">
        <v>561</v>
      </c>
      <c r="D158" s="21" t="s">
        <v>562</v>
      </c>
      <c r="E158" s="46" t="s">
        <v>564</v>
      </c>
      <c r="F158" s="46" t="s">
        <v>564</v>
      </c>
    </row>
    <row r="159" spans="2:6" x14ac:dyDescent="0.2">
      <c r="B159" s="33" t="s">
        <v>288</v>
      </c>
      <c r="C159" s="18" t="s">
        <v>114</v>
      </c>
      <c r="D159" s="21" t="s">
        <v>202</v>
      </c>
      <c r="E159" s="46" t="s">
        <v>564</v>
      </c>
      <c r="F159" s="46" t="s">
        <v>564</v>
      </c>
    </row>
    <row r="160" spans="2:6" x14ac:dyDescent="0.2">
      <c r="B160" s="33" t="s">
        <v>288</v>
      </c>
      <c r="C160" s="18" t="s">
        <v>115</v>
      </c>
      <c r="D160" s="21" t="s">
        <v>338</v>
      </c>
      <c r="E160" s="46">
        <v>3580</v>
      </c>
      <c r="F160" s="46">
        <v>300</v>
      </c>
    </row>
    <row r="161" spans="2:6" x14ac:dyDescent="0.2">
      <c r="B161" s="33" t="s">
        <v>288</v>
      </c>
      <c r="C161" s="18" t="s">
        <v>116</v>
      </c>
      <c r="D161" s="21" t="s">
        <v>203</v>
      </c>
      <c r="E161" s="46" t="s">
        <v>564</v>
      </c>
      <c r="F161" s="46" t="s">
        <v>564</v>
      </c>
    </row>
    <row r="162" spans="2:6" x14ac:dyDescent="0.2">
      <c r="B162" s="33" t="s">
        <v>288</v>
      </c>
      <c r="C162" s="18" t="s">
        <v>117</v>
      </c>
      <c r="D162" s="21" t="s">
        <v>204</v>
      </c>
      <c r="E162" s="46">
        <v>3510</v>
      </c>
      <c r="F162" s="46">
        <v>320</v>
      </c>
    </row>
    <row r="163" spans="2:6" x14ac:dyDescent="0.2">
      <c r="B163" s="33" t="s">
        <v>288</v>
      </c>
      <c r="C163" s="18" t="s">
        <v>511</v>
      </c>
      <c r="D163" s="21" t="s">
        <v>512</v>
      </c>
      <c r="E163" s="46" t="s">
        <v>564</v>
      </c>
      <c r="F163" s="46" t="s">
        <v>564</v>
      </c>
    </row>
    <row r="164" spans="2:6" x14ac:dyDescent="0.2">
      <c r="B164" s="33" t="s">
        <v>288</v>
      </c>
      <c r="C164" s="18" t="s">
        <v>120</v>
      </c>
      <c r="D164" s="21" t="s">
        <v>339</v>
      </c>
      <c r="E164" s="46" t="s">
        <v>564</v>
      </c>
      <c r="F164" s="46" t="s">
        <v>564</v>
      </c>
    </row>
    <row r="165" spans="2:6" x14ac:dyDescent="0.2">
      <c r="B165" s="33" t="s">
        <v>288</v>
      </c>
      <c r="C165" s="18" t="s">
        <v>523</v>
      </c>
      <c r="D165" s="21" t="s">
        <v>524</v>
      </c>
      <c r="E165" s="46">
        <v>6405</v>
      </c>
      <c r="F165" s="46">
        <v>405</v>
      </c>
    </row>
    <row r="166" spans="2:6" x14ac:dyDescent="0.2">
      <c r="B166" s="33" t="s">
        <v>288</v>
      </c>
      <c r="C166" s="18" t="s">
        <v>121</v>
      </c>
      <c r="D166" s="21" t="s">
        <v>340</v>
      </c>
      <c r="E166" s="46">
        <v>3515</v>
      </c>
      <c r="F166" s="46">
        <v>455</v>
      </c>
    </row>
    <row r="167" spans="2:6" x14ac:dyDescent="0.2">
      <c r="B167" s="33" t="s">
        <v>288</v>
      </c>
      <c r="C167" s="18" t="s">
        <v>122</v>
      </c>
      <c r="D167" s="21" t="s">
        <v>207</v>
      </c>
      <c r="E167" s="46">
        <v>3860</v>
      </c>
      <c r="F167" s="46">
        <v>15</v>
      </c>
    </row>
    <row r="168" spans="2:6" x14ac:dyDescent="0.2">
      <c r="B168" s="33" t="s">
        <v>288</v>
      </c>
      <c r="C168" s="18" t="s">
        <v>509</v>
      </c>
      <c r="D168" s="21" t="s">
        <v>510</v>
      </c>
      <c r="E168" s="46" t="s">
        <v>564</v>
      </c>
      <c r="F168" s="46" t="s">
        <v>564</v>
      </c>
    </row>
    <row r="169" spans="2:6" x14ac:dyDescent="0.2">
      <c r="B169" s="33" t="s">
        <v>288</v>
      </c>
      <c r="C169" s="18" t="s">
        <v>124</v>
      </c>
      <c r="D169" s="21" t="s">
        <v>341</v>
      </c>
      <c r="E169" s="46">
        <v>3425</v>
      </c>
      <c r="F169" s="46">
        <v>235</v>
      </c>
    </row>
    <row r="170" spans="2:6" x14ac:dyDescent="0.2">
      <c r="B170" s="33" t="s">
        <v>288</v>
      </c>
      <c r="C170" s="18" t="s">
        <v>515</v>
      </c>
      <c r="D170" s="21" t="s">
        <v>516</v>
      </c>
      <c r="E170" s="46">
        <v>5825</v>
      </c>
      <c r="F170" s="46" t="s">
        <v>564</v>
      </c>
    </row>
    <row r="171" spans="2:6" x14ac:dyDescent="0.2">
      <c r="B171" s="33" t="s">
        <v>288</v>
      </c>
      <c r="C171" s="18" t="s">
        <v>519</v>
      </c>
      <c r="D171" s="21" t="s">
        <v>520</v>
      </c>
      <c r="E171" s="46">
        <v>2820</v>
      </c>
      <c r="F171" s="46">
        <v>165</v>
      </c>
    </row>
    <row r="172" spans="2:6" x14ac:dyDescent="0.2">
      <c r="B172" s="33" t="s">
        <v>288</v>
      </c>
      <c r="C172" s="18" t="s">
        <v>513</v>
      </c>
      <c r="D172" s="21" t="s">
        <v>514</v>
      </c>
      <c r="E172" s="46">
        <v>5820</v>
      </c>
      <c r="F172" s="46" t="s">
        <v>564</v>
      </c>
    </row>
    <row r="173" spans="2:6" x14ac:dyDescent="0.2">
      <c r="B173" s="33" t="s">
        <v>288</v>
      </c>
      <c r="C173" s="18" t="s">
        <v>517</v>
      </c>
      <c r="D173" s="21" t="s">
        <v>518</v>
      </c>
      <c r="E173" s="46">
        <v>7765</v>
      </c>
      <c r="F173" s="46" t="s">
        <v>564</v>
      </c>
    </row>
    <row r="174" spans="2:6" x14ac:dyDescent="0.2">
      <c r="B174" s="33" t="s">
        <v>288</v>
      </c>
      <c r="C174" s="18" t="s">
        <v>129</v>
      </c>
      <c r="D174" s="21" t="s">
        <v>343</v>
      </c>
      <c r="E174" s="46">
        <v>12170</v>
      </c>
      <c r="F174" s="46" t="s">
        <v>564</v>
      </c>
    </row>
    <row r="175" spans="2:6" x14ac:dyDescent="0.2">
      <c r="B175" s="33" t="s">
        <v>288</v>
      </c>
      <c r="C175" s="18" t="s">
        <v>507</v>
      </c>
      <c r="D175" s="21" t="s">
        <v>508</v>
      </c>
      <c r="E175" s="46">
        <v>4175</v>
      </c>
      <c r="F175" s="46" t="s">
        <v>564</v>
      </c>
    </row>
    <row r="176" spans="2:6" x14ac:dyDescent="0.2">
      <c r="B176" s="33" t="s">
        <v>295</v>
      </c>
      <c r="C176" s="18" t="s">
        <v>525</v>
      </c>
      <c r="D176" s="21" t="s">
        <v>526</v>
      </c>
      <c r="E176" s="46">
        <v>2455</v>
      </c>
      <c r="F176" s="46" t="s">
        <v>564</v>
      </c>
    </row>
    <row r="177" spans="2:6" x14ac:dyDescent="0.2">
      <c r="B177" s="33" t="s">
        <v>295</v>
      </c>
      <c r="C177" s="18" t="s">
        <v>132</v>
      </c>
      <c r="D177" s="21" t="s">
        <v>214</v>
      </c>
      <c r="E177" s="46">
        <v>5760</v>
      </c>
      <c r="F177" s="46" t="s">
        <v>564</v>
      </c>
    </row>
    <row r="178" spans="2:6" x14ac:dyDescent="0.2">
      <c r="B178" s="33" t="s">
        <v>295</v>
      </c>
      <c r="C178" s="18" t="s">
        <v>135</v>
      </c>
      <c r="D178" s="21" t="s">
        <v>216</v>
      </c>
      <c r="E178" s="46">
        <v>1625</v>
      </c>
      <c r="F178" s="46">
        <v>130</v>
      </c>
    </row>
    <row r="179" spans="2:6" x14ac:dyDescent="0.2">
      <c r="B179" s="33" t="s">
        <v>295</v>
      </c>
      <c r="C179" s="18" t="s">
        <v>137</v>
      </c>
      <c r="D179" s="21" t="s">
        <v>217</v>
      </c>
      <c r="E179" s="46" t="s">
        <v>564</v>
      </c>
      <c r="F179" s="46" t="s">
        <v>564</v>
      </c>
    </row>
    <row r="180" spans="2:6" x14ac:dyDescent="0.2">
      <c r="B180" s="33" t="s">
        <v>295</v>
      </c>
      <c r="C180" s="18" t="s">
        <v>139</v>
      </c>
      <c r="D180" s="21" t="s">
        <v>219</v>
      </c>
      <c r="E180" s="46">
        <v>7885</v>
      </c>
      <c r="F180" s="46">
        <v>395</v>
      </c>
    </row>
    <row r="181" spans="2:6" x14ac:dyDescent="0.2">
      <c r="B181" s="33" t="s">
        <v>295</v>
      </c>
      <c r="C181" s="18" t="s">
        <v>529</v>
      </c>
      <c r="D181" s="21" t="s">
        <v>567</v>
      </c>
      <c r="E181" s="46" t="s">
        <v>564</v>
      </c>
      <c r="F181" s="46" t="s">
        <v>564</v>
      </c>
    </row>
    <row r="182" spans="2:6" x14ac:dyDescent="0.2">
      <c r="B182" s="33" t="s">
        <v>295</v>
      </c>
      <c r="C182" s="18" t="s">
        <v>527</v>
      </c>
      <c r="D182" s="21" t="s">
        <v>528</v>
      </c>
      <c r="E182" s="46">
        <v>1595</v>
      </c>
      <c r="F182" s="46" t="s">
        <v>564</v>
      </c>
    </row>
    <row r="183" spans="2:6" x14ac:dyDescent="0.2">
      <c r="B183" s="33" t="s">
        <v>295</v>
      </c>
      <c r="C183" s="18" t="s">
        <v>140</v>
      </c>
      <c r="D183" s="21" t="s">
        <v>345</v>
      </c>
      <c r="E183" s="46">
        <v>2355</v>
      </c>
      <c r="F183" s="46">
        <v>165</v>
      </c>
    </row>
    <row r="184" spans="2:6" x14ac:dyDescent="0.2">
      <c r="B184" s="33" t="s">
        <v>295</v>
      </c>
      <c r="C184" s="18" t="s">
        <v>346</v>
      </c>
      <c r="D184" s="21" t="s">
        <v>347</v>
      </c>
      <c r="E184" s="46" t="s">
        <v>564</v>
      </c>
      <c r="F184" s="46" t="s">
        <v>564</v>
      </c>
    </row>
    <row r="185" spans="2:6" x14ac:dyDescent="0.2">
      <c r="B185" s="33" t="s">
        <v>295</v>
      </c>
      <c r="C185" s="18" t="s">
        <v>134</v>
      </c>
      <c r="D185" s="21" t="s">
        <v>348</v>
      </c>
      <c r="E185" s="46">
        <v>3070</v>
      </c>
      <c r="F185" s="46">
        <v>245</v>
      </c>
    </row>
    <row r="186" spans="2:6" x14ac:dyDescent="0.2">
      <c r="B186"/>
      <c r="C186"/>
      <c r="D186"/>
      <c r="E186"/>
      <c r="F186"/>
    </row>
    <row r="187" spans="2:6" x14ac:dyDescent="0.2">
      <c r="B187" s="35" t="s">
        <v>244</v>
      </c>
    </row>
    <row r="188" spans="2:6" x14ac:dyDescent="0.2">
      <c r="B188" s="16"/>
    </row>
    <row r="189" spans="2:6" x14ac:dyDescent="0.2">
      <c r="B189" s="16" t="s">
        <v>245</v>
      </c>
    </row>
    <row r="190" spans="2:6" x14ac:dyDescent="0.2">
      <c r="B190" s="16" t="s">
        <v>246</v>
      </c>
    </row>
    <row r="191" spans="2:6" x14ac:dyDescent="0.2">
      <c r="B191" s="16" t="s">
        <v>248</v>
      </c>
    </row>
    <row r="192" spans="2:6" x14ac:dyDescent="0.2">
      <c r="B192" s="16"/>
    </row>
    <row r="193" spans="1:8" s="7" customFormat="1" x14ac:dyDescent="0.2">
      <c r="A193" s="2"/>
      <c r="B193" s="16"/>
      <c r="C193" s="2"/>
      <c r="G193" s="2"/>
      <c r="H193" s="2"/>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14"/>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396</v>
      </c>
      <c r="D2" s="17"/>
    </row>
    <row r="3" spans="2:22" ht="12.75" customHeight="1" x14ac:dyDescent="0.2">
      <c r="B3" s="3" t="s">
        <v>4</v>
      </c>
      <c r="C3" s="12" t="s">
        <v>435</v>
      </c>
    </row>
    <row r="4" spans="2:22" ht="12.75" customHeight="1" x14ac:dyDescent="0.2">
      <c r="B4" s="3"/>
      <c r="C4" s="6"/>
    </row>
    <row r="5" spans="2:22" ht="15" x14ac:dyDescent="0.2">
      <c r="B5" s="3" t="s">
        <v>1</v>
      </c>
      <c r="C5" s="47" t="str">
        <f>'System &amp; Provider Summary -T1'!$C$5</f>
        <v>January 2024</v>
      </c>
    </row>
    <row r="6" spans="2:22" x14ac:dyDescent="0.2">
      <c r="B6" s="3" t="s">
        <v>2</v>
      </c>
      <c r="C6" s="2" t="s">
        <v>401</v>
      </c>
      <c r="D6" s="2"/>
    </row>
    <row r="7" spans="2:22" ht="12.75" customHeight="1" x14ac:dyDescent="0.2">
      <c r="B7" s="3" t="s">
        <v>6</v>
      </c>
      <c r="C7" s="2" t="s">
        <v>427</v>
      </c>
    </row>
    <row r="8" spans="2:22" ht="12.75" customHeight="1" x14ac:dyDescent="0.2">
      <c r="B8" s="3" t="s">
        <v>3</v>
      </c>
      <c r="C8" s="2" t="str">
        <f>'System &amp; Provider Summary -T1'!C8</f>
        <v>14th March 2024</v>
      </c>
    </row>
    <row r="9" spans="2:22" ht="12.75" customHeight="1" x14ac:dyDescent="0.2">
      <c r="B9" s="3" t="s">
        <v>5</v>
      </c>
      <c r="C9" s="8" t="s">
        <v>405</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Kerry Evert - england.nhsdata@nhs.net</v>
      </c>
    </row>
    <row r="12" spans="2:22" x14ac:dyDescent="0.2">
      <c r="B12" s="3"/>
    </row>
    <row r="13" spans="2:22" ht="15" x14ac:dyDescent="0.2">
      <c r="B13" s="5" t="s">
        <v>414</v>
      </c>
    </row>
    <row r="14" spans="2:22" ht="15" x14ac:dyDescent="0.2">
      <c r="B14" s="5"/>
      <c r="C14" s="5"/>
    </row>
    <row r="15" spans="2:22" ht="15" customHeight="1" x14ac:dyDescent="0.2">
      <c r="B15" s="5"/>
      <c r="C15" s="9"/>
      <c r="E15" s="65" t="s">
        <v>398</v>
      </c>
      <c r="F15" s="66"/>
      <c r="G15" s="66"/>
      <c r="H15" s="66"/>
      <c r="I15" s="66"/>
      <c r="J15" s="66"/>
      <c r="K15" s="66"/>
      <c r="L15" s="66"/>
      <c r="M15" s="67"/>
      <c r="N15" s="65" t="s">
        <v>397</v>
      </c>
      <c r="O15" s="66"/>
      <c r="P15" s="66"/>
      <c r="Q15" s="66"/>
      <c r="R15" s="66"/>
      <c r="S15" s="66"/>
      <c r="T15" s="66"/>
      <c r="U15" s="66"/>
      <c r="V15" s="67"/>
    </row>
    <row r="16" spans="2:22" s="12" customFormat="1" ht="25.5" x14ac:dyDescent="0.2">
      <c r="B16" s="49" t="s">
        <v>242</v>
      </c>
      <c r="C16" s="11" t="s">
        <v>350</v>
      </c>
      <c r="D16" s="10" t="s">
        <v>351</v>
      </c>
      <c r="E16" s="11" t="s">
        <v>221</v>
      </c>
      <c r="F16" s="20" t="s">
        <v>13</v>
      </c>
      <c r="G16" s="20" t="s">
        <v>249</v>
      </c>
      <c r="H16" s="20" t="s">
        <v>250</v>
      </c>
      <c r="I16" s="20" t="s">
        <v>251</v>
      </c>
      <c r="J16" s="20" t="s">
        <v>222</v>
      </c>
      <c r="K16" s="20" t="s">
        <v>223</v>
      </c>
      <c r="L16" s="11" t="s">
        <v>14</v>
      </c>
      <c r="M16" s="11" t="s">
        <v>349</v>
      </c>
      <c r="N16" s="11" t="s">
        <v>221</v>
      </c>
      <c r="O16" s="20" t="s">
        <v>13</v>
      </c>
      <c r="P16" s="20" t="s">
        <v>249</v>
      </c>
      <c r="Q16" s="20" t="s">
        <v>250</v>
      </c>
      <c r="R16" s="20" t="s">
        <v>251</v>
      </c>
      <c r="S16" s="20" t="s">
        <v>222</v>
      </c>
      <c r="T16" s="20" t="s">
        <v>223</v>
      </c>
      <c r="U16" s="11" t="s">
        <v>14</v>
      </c>
      <c r="V16" s="11" t="s">
        <v>349</v>
      </c>
    </row>
    <row r="17" spans="2:22" x14ac:dyDescent="0.2">
      <c r="B17" s="50" t="s">
        <v>7</v>
      </c>
      <c r="C17" s="1" t="s">
        <v>7</v>
      </c>
      <c r="D17" s="13" t="s">
        <v>10</v>
      </c>
      <c r="E17" s="26">
        <v>9.9258208870140238E-2</v>
      </c>
      <c r="F17" s="26">
        <v>9.0760745639037743E-2</v>
      </c>
      <c r="G17" s="26">
        <v>0.10931977539619199</v>
      </c>
      <c r="H17" s="26">
        <v>0.23658220271348762</v>
      </c>
      <c r="I17" s="26">
        <v>0.2018085167027705</v>
      </c>
      <c r="J17" s="26">
        <v>0.14516588758408391</v>
      </c>
      <c r="K17" s="26">
        <v>0.11710466309428799</v>
      </c>
      <c r="L17" s="26">
        <v>0</v>
      </c>
      <c r="M17" s="25">
        <v>1403360</v>
      </c>
      <c r="N17" s="26">
        <v>6.6830372897306201E-2</v>
      </c>
      <c r="O17" s="26">
        <v>4.2906716856840374E-2</v>
      </c>
      <c r="P17" s="26">
        <v>5.9978237854370071E-2</v>
      </c>
      <c r="Q17" s="26">
        <v>0.16767145041759793</v>
      </c>
      <c r="R17" s="26">
        <v>0.20197623808963652</v>
      </c>
      <c r="S17" s="26">
        <v>0.225914598282555</v>
      </c>
      <c r="T17" s="26">
        <v>0.23472238560169392</v>
      </c>
      <c r="U17" s="26">
        <v>0</v>
      </c>
      <c r="V17" s="25">
        <v>340040</v>
      </c>
    </row>
    <row r="18" spans="2:22" ht="6.75" customHeight="1" x14ac:dyDescent="0.2">
      <c r="D18" s="4"/>
      <c r="K18" s="7"/>
      <c r="N18" s="7"/>
      <c r="O18" s="7"/>
      <c r="P18" s="7"/>
      <c r="Q18" s="7"/>
      <c r="R18" s="7"/>
      <c r="S18" s="7"/>
      <c r="T18" s="7"/>
    </row>
    <row r="19" spans="2:22" x14ac:dyDescent="0.2">
      <c r="B19" s="33" t="s">
        <v>255</v>
      </c>
      <c r="C19" s="18" t="s">
        <v>256</v>
      </c>
      <c r="D19" s="18" t="s">
        <v>370</v>
      </c>
      <c r="E19" s="39">
        <v>0.11210494931425163</v>
      </c>
      <c r="F19" s="39">
        <v>0.10852713178294573</v>
      </c>
      <c r="G19" s="39">
        <v>0.10450208706022659</v>
      </c>
      <c r="H19" s="39">
        <v>0.23136553369111509</v>
      </c>
      <c r="I19" s="39">
        <v>0.19275491949910556</v>
      </c>
      <c r="J19" s="39">
        <v>0.13804412641621944</v>
      </c>
      <c r="K19" s="39">
        <v>0.11255217650566487</v>
      </c>
      <c r="L19" s="39">
        <v>0</v>
      </c>
      <c r="M19" s="25">
        <v>33540</v>
      </c>
      <c r="N19" s="39">
        <v>6.0442848593656492E-2</v>
      </c>
      <c r="O19" s="39">
        <v>3.3512866546977854E-2</v>
      </c>
      <c r="P19" s="39">
        <v>5.1466187911430282E-2</v>
      </c>
      <c r="Q19" s="39">
        <v>0.15619389587073609</v>
      </c>
      <c r="R19" s="39">
        <v>0.18432076600837821</v>
      </c>
      <c r="S19" s="39">
        <v>0.23877917414721722</v>
      </c>
      <c r="T19" s="39">
        <v>0.27528426092160385</v>
      </c>
      <c r="U19" s="39">
        <v>0</v>
      </c>
      <c r="V19" s="25">
        <v>8355</v>
      </c>
    </row>
    <row r="20" spans="2:22" x14ac:dyDescent="0.2">
      <c r="B20" s="33" t="s">
        <v>255</v>
      </c>
      <c r="C20" s="18" t="s">
        <v>257</v>
      </c>
      <c r="D20" s="18" t="s">
        <v>371</v>
      </c>
      <c r="E20" s="39">
        <v>0.10522039406865732</v>
      </c>
      <c r="F20" s="39">
        <v>0.11090798293723339</v>
      </c>
      <c r="G20" s="39">
        <v>0.11192362380662198</v>
      </c>
      <c r="H20" s="39">
        <v>0.23928498882795043</v>
      </c>
      <c r="I20" s="39">
        <v>0.19337802153158642</v>
      </c>
      <c r="J20" s="39">
        <v>0.13081454397724965</v>
      </c>
      <c r="K20" s="39">
        <v>0.10847044485070079</v>
      </c>
      <c r="L20" s="39">
        <v>0</v>
      </c>
      <c r="M20" s="25">
        <v>24615</v>
      </c>
      <c r="N20" s="39">
        <v>0.10744985673352435</v>
      </c>
      <c r="O20" s="39">
        <v>5.5873925501432664E-2</v>
      </c>
      <c r="P20" s="39">
        <v>6.0888252148997138E-2</v>
      </c>
      <c r="Q20" s="39">
        <v>0.17191977077363896</v>
      </c>
      <c r="R20" s="39">
        <v>0.18481375358166188</v>
      </c>
      <c r="S20" s="39">
        <v>0.20630372492836677</v>
      </c>
      <c r="T20" s="39">
        <v>0.21275071633237821</v>
      </c>
      <c r="U20" s="39">
        <v>0</v>
      </c>
      <c r="V20" s="25">
        <v>6980</v>
      </c>
    </row>
    <row r="21" spans="2:22" x14ac:dyDescent="0.2">
      <c r="B21" s="33" t="s">
        <v>255</v>
      </c>
      <c r="C21" s="18" t="s">
        <v>258</v>
      </c>
      <c r="D21" s="18" t="s">
        <v>372</v>
      </c>
      <c r="E21" s="39">
        <v>7.5608614232209742E-2</v>
      </c>
      <c r="F21" s="39">
        <v>7.6544943820224726E-2</v>
      </c>
      <c r="G21" s="39">
        <v>9.878277153558053E-2</v>
      </c>
      <c r="H21" s="39">
        <v>0.20950374531835206</v>
      </c>
      <c r="I21" s="39">
        <v>0.19475655430711611</v>
      </c>
      <c r="J21" s="39">
        <v>0.17579588014981273</v>
      </c>
      <c r="K21" s="39">
        <v>0.16900749063670412</v>
      </c>
      <c r="L21" s="39">
        <v>0</v>
      </c>
      <c r="M21" s="25">
        <v>21360</v>
      </c>
      <c r="N21" s="39">
        <v>5.5276381909547742E-2</v>
      </c>
      <c r="O21" s="39">
        <v>3.015075376884422E-2</v>
      </c>
      <c r="P21" s="39">
        <v>5.0251256281407038E-2</v>
      </c>
      <c r="Q21" s="39">
        <v>0.15829145728643215</v>
      </c>
      <c r="R21" s="39">
        <v>0.16582914572864321</v>
      </c>
      <c r="S21" s="39">
        <v>0.23115577889447236</v>
      </c>
      <c r="T21" s="39">
        <v>0.30904522613065327</v>
      </c>
      <c r="U21" s="39">
        <v>0</v>
      </c>
      <c r="V21" s="25">
        <v>1990</v>
      </c>
    </row>
    <row r="22" spans="2:22" x14ac:dyDescent="0.2">
      <c r="B22" s="33" t="s">
        <v>255</v>
      </c>
      <c r="C22" s="18" t="s">
        <v>259</v>
      </c>
      <c r="D22" s="18" t="s">
        <v>373</v>
      </c>
      <c r="E22" s="39">
        <v>0.12381646030589949</v>
      </c>
      <c r="F22" s="39">
        <v>9.4501092498179173E-2</v>
      </c>
      <c r="G22" s="39">
        <v>9.6868171886380194E-2</v>
      </c>
      <c r="H22" s="39">
        <v>0.21868171886380189</v>
      </c>
      <c r="I22" s="39">
        <v>0.19064093226511289</v>
      </c>
      <c r="J22" s="39">
        <v>0.14311726147123088</v>
      </c>
      <c r="K22" s="39">
        <v>0.13255644573925709</v>
      </c>
      <c r="L22" s="39">
        <v>0</v>
      </c>
      <c r="M22" s="25">
        <v>27460</v>
      </c>
      <c r="N22" s="39">
        <v>7.807981492192019E-2</v>
      </c>
      <c r="O22" s="39">
        <v>4.8582995951417005E-2</v>
      </c>
      <c r="P22" s="39">
        <v>5.1474840948525162E-2</v>
      </c>
      <c r="Q22" s="39">
        <v>0.15962984384037016</v>
      </c>
      <c r="R22" s="39">
        <v>0.18334297281665704</v>
      </c>
      <c r="S22" s="39">
        <v>0.2220936957779063</v>
      </c>
      <c r="T22" s="39">
        <v>0.25737420474262579</v>
      </c>
      <c r="U22" s="39">
        <v>0</v>
      </c>
      <c r="V22" s="25">
        <v>8645</v>
      </c>
    </row>
    <row r="23" spans="2:22" x14ac:dyDescent="0.2">
      <c r="B23" s="33" t="s">
        <v>255</v>
      </c>
      <c r="C23" s="18" t="s">
        <v>260</v>
      </c>
      <c r="D23" s="18" t="s">
        <v>374</v>
      </c>
      <c r="E23" s="39">
        <v>8.0358963899653274E-2</v>
      </c>
      <c r="F23" s="39">
        <v>8.831327758515195E-2</v>
      </c>
      <c r="G23" s="39">
        <v>0.10340607791148276</v>
      </c>
      <c r="H23" s="39">
        <v>0.20864776667346521</v>
      </c>
      <c r="I23" s="39">
        <v>0.19600244748113399</v>
      </c>
      <c r="J23" s="39">
        <v>0.17071180909647155</v>
      </c>
      <c r="K23" s="39">
        <v>0.15255965735264124</v>
      </c>
      <c r="L23" s="39">
        <v>0</v>
      </c>
      <c r="M23" s="25">
        <v>24515</v>
      </c>
      <c r="N23" s="39">
        <v>4.1176470588235294E-2</v>
      </c>
      <c r="O23" s="39">
        <v>3.3088235294117647E-2</v>
      </c>
      <c r="P23" s="39">
        <v>4.4852941176470588E-2</v>
      </c>
      <c r="Q23" s="39">
        <v>0.12205882352941176</v>
      </c>
      <c r="R23" s="39">
        <v>0.18235294117647058</v>
      </c>
      <c r="S23" s="39">
        <v>0.26250000000000001</v>
      </c>
      <c r="T23" s="39">
        <v>0.31397058823529411</v>
      </c>
      <c r="U23" s="39">
        <v>0</v>
      </c>
      <c r="V23" s="25">
        <v>6800</v>
      </c>
    </row>
    <row r="24" spans="2:22" x14ac:dyDescent="0.2">
      <c r="B24" s="33" t="s">
        <v>255</v>
      </c>
      <c r="C24" s="18" t="s">
        <v>261</v>
      </c>
      <c r="D24" s="18" t="s">
        <v>375</v>
      </c>
      <c r="E24" s="39">
        <v>9.7010372178157417E-2</v>
      </c>
      <c r="F24" s="39">
        <v>8.6638194020744352E-2</v>
      </c>
      <c r="G24" s="39">
        <v>0.10575554199715273</v>
      </c>
      <c r="H24" s="39">
        <v>0.22310351840553183</v>
      </c>
      <c r="I24" s="39">
        <v>0.19788488916005695</v>
      </c>
      <c r="J24" s="39">
        <v>0.15720968069961358</v>
      </c>
      <c r="K24" s="39">
        <v>0.13239780353874314</v>
      </c>
      <c r="L24" s="39">
        <v>0</v>
      </c>
      <c r="M24" s="25">
        <v>24585</v>
      </c>
      <c r="N24" s="39">
        <v>5.9667673716012087E-2</v>
      </c>
      <c r="O24" s="39">
        <v>3.3232628398791542E-2</v>
      </c>
      <c r="P24" s="39">
        <v>5.1359516616314202E-2</v>
      </c>
      <c r="Q24" s="39">
        <v>0.13821752265861026</v>
      </c>
      <c r="R24" s="39">
        <v>0.20166163141993956</v>
      </c>
      <c r="S24" s="39">
        <v>0.243202416918429</v>
      </c>
      <c r="T24" s="39">
        <v>0.27190332326283989</v>
      </c>
      <c r="U24" s="39">
        <v>0</v>
      </c>
      <c r="V24" s="25">
        <v>6620</v>
      </c>
    </row>
    <row r="25" spans="2:22" x14ac:dyDescent="0.2">
      <c r="B25" s="33" t="s">
        <v>243</v>
      </c>
      <c r="C25" s="18" t="s">
        <v>262</v>
      </c>
      <c r="D25" s="18" t="s">
        <v>352</v>
      </c>
      <c r="E25" s="39">
        <v>0.10058785107772697</v>
      </c>
      <c r="F25" s="39">
        <v>7.1195297191378182E-2</v>
      </c>
      <c r="G25" s="39">
        <v>9.7322011757021556E-2</v>
      </c>
      <c r="H25" s="39">
        <v>0.2642064010450686</v>
      </c>
      <c r="I25" s="39">
        <v>0.23252775963422601</v>
      </c>
      <c r="J25" s="39">
        <v>0.12998040496407576</v>
      </c>
      <c r="K25" s="39">
        <v>0.10418027433050293</v>
      </c>
      <c r="L25" s="39">
        <v>0</v>
      </c>
      <c r="M25" s="25">
        <v>15310</v>
      </c>
      <c r="N25" s="39">
        <v>0.15155615696887687</v>
      </c>
      <c r="O25" s="39">
        <v>6.4952638700947224E-2</v>
      </c>
      <c r="P25" s="39">
        <v>5.2774018944519621E-2</v>
      </c>
      <c r="Q25" s="39">
        <v>0.14208389715832206</v>
      </c>
      <c r="R25" s="39">
        <v>0.18403247631935046</v>
      </c>
      <c r="S25" s="39">
        <v>0.19215155615696888</v>
      </c>
      <c r="T25" s="39">
        <v>0.21244925575101489</v>
      </c>
      <c r="U25" s="39">
        <v>0</v>
      </c>
      <c r="V25" s="25">
        <v>3695</v>
      </c>
    </row>
    <row r="26" spans="2:22" x14ac:dyDescent="0.2">
      <c r="B26" s="33" t="s">
        <v>243</v>
      </c>
      <c r="C26" s="18" t="s">
        <v>263</v>
      </c>
      <c r="D26" s="18" t="s">
        <v>353</v>
      </c>
      <c r="E26" s="39">
        <v>0.11683168316831684</v>
      </c>
      <c r="F26" s="39">
        <v>8.633663366336633E-2</v>
      </c>
      <c r="G26" s="39">
        <v>0.10247524752475247</v>
      </c>
      <c r="H26" s="39">
        <v>0.29376237623762375</v>
      </c>
      <c r="I26" s="39">
        <v>0.20990099009900989</v>
      </c>
      <c r="J26" s="39">
        <v>0.11207920792079208</v>
      </c>
      <c r="K26" s="39">
        <v>7.8613861386138614E-2</v>
      </c>
      <c r="L26" s="39">
        <v>0</v>
      </c>
      <c r="M26" s="25">
        <v>50500</v>
      </c>
      <c r="N26" s="39">
        <v>7.1496361910787731E-2</v>
      </c>
      <c r="O26" s="39">
        <v>4.5555204049351469E-2</v>
      </c>
      <c r="P26" s="39">
        <v>7.4027206580196139E-2</v>
      </c>
      <c r="Q26" s="39">
        <v>0.24169566592850364</v>
      </c>
      <c r="R26" s="39">
        <v>0.23631762100601075</v>
      </c>
      <c r="S26" s="39">
        <v>0.17621006010756091</v>
      </c>
      <c r="T26" s="39">
        <v>0.15438152483391332</v>
      </c>
      <c r="U26" s="39">
        <v>0</v>
      </c>
      <c r="V26" s="25">
        <v>15805</v>
      </c>
    </row>
    <row r="27" spans="2:22" x14ac:dyDescent="0.2">
      <c r="B27" s="33" t="s">
        <v>243</v>
      </c>
      <c r="C27" s="18" t="s">
        <v>264</v>
      </c>
      <c r="D27" s="18" t="s">
        <v>354</v>
      </c>
      <c r="E27" s="39">
        <v>9.1633858267716542E-2</v>
      </c>
      <c r="F27" s="39">
        <v>7.3523622047244094E-2</v>
      </c>
      <c r="G27" s="39">
        <v>0.11171259842519685</v>
      </c>
      <c r="H27" s="39">
        <v>0.2825787401574803</v>
      </c>
      <c r="I27" s="39">
        <v>0.23307086614173228</v>
      </c>
      <c r="J27" s="39">
        <v>0.12588582677165355</v>
      </c>
      <c r="K27" s="39">
        <v>8.1496062992125987E-2</v>
      </c>
      <c r="L27" s="39">
        <v>0</v>
      </c>
      <c r="M27" s="25">
        <v>50800</v>
      </c>
      <c r="N27" s="39">
        <v>5.9160305343511452E-2</v>
      </c>
      <c r="O27" s="39">
        <v>3.4351145038167941E-2</v>
      </c>
      <c r="P27" s="39">
        <v>6.9338422391857502E-2</v>
      </c>
      <c r="Q27" s="39">
        <v>0.19274809160305342</v>
      </c>
      <c r="R27" s="39">
        <v>0.21946564885496184</v>
      </c>
      <c r="S27" s="39">
        <v>0.20674300254452926</v>
      </c>
      <c r="T27" s="39">
        <v>0.21755725190839695</v>
      </c>
      <c r="U27" s="39">
        <v>0</v>
      </c>
      <c r="V27" s="25">
        <v>7860</v>
      </c>
    </row>
    <row r="28" spans="2:22" x14ac:dyDescent="0.2">
      <c r="B28" s="33" t="s">
        <v>243</v>
      </c>
      <c r="C28" s="18" t="s">
        <v>265</v>
      </c>
      <c r="D28" s="18" t="s">
        <v>355</v>
      </c>
      <c r="E28" s="39">
        <v>0.10457086484708977</v>
      </c>
      <c r="F28" s="39">
        <v>5.8971829442069496E-2</v>
      </c>
      <c r="G28" s="39">
        <v>8.4730899923270847E-2</v>
      </c>
      <c r="H28" s="39">
        <v>0.24498520223610654</v>
      </c>
      <c r="I28" s="39">
        <v>0.23205086046256715</v>
      </c>
      <c r="J28" s="39">
        <v>0.15554094048010522</v>
      </c>
      <c r="K28" s="39">
        <v>0.11914940260879096</v>
      </c>
      <c r="L28" s="39">
        <v>0</v>
      </c>
      <c r="M28" s="25">
        <v>45615</v>
      </c>
      <c r="N28" s="39">
        <v>7.6110866695996482E-2</v>
      </c>
      <c r="O28" s="39">
        <v>4.6634403871535418E-2</v>
      </c>
      <c r="P28" s="39">
        <v>5.8952925648922128E-2</v>
      </c>
      <c r="Q28" s="39">
        <v>0.19885613726352838</v>
      </c>
      <c r="R28" s="39">
        <v>0.23053233611966564</v>
      </c>
      <c r="S28" s="39">
        <v>0.20413550373955125</v>
      </c>
      <c r="T28" s="39">
        <v>0.18521777386713595</v>
      </c>
      <c r="U28" s="39">
        <v>0</v>
      </c>
      <c r="V28" s="25">
        <v>11365</v>
      </c>
    </row>
    <row r="29" spans="2:22" x14ac:dyDescent="0.2">
      <c r="B29" s="33" t="s">
        <v>243</v>
      </c>
      <c r="C29" s="18" t="s">
        <v>266</v>
      </c>
      <c r="D29" s="18" t="s">
        <v>356</v>
      </c>
      <c r="E29" s="39">
        <v>0.10976010515938218</v>
      </c>
      <c r="F29" s="39">
        <v>0.1017636104721218</v>
      </c>
      <c r="G29" s="39">
        <v>0.108226530835798</v>
      </c>
      <c r="H29" s="39">
        <v>0.267061014349874</v>
      </c>
      <c r="I29" s="39">
        <v>0.20286997480556468</v>
      </c>
      <c r="J29" s="39">
        <v>0.1146894511994742</v>
      </c>
      <c r="K29" s="39">
        <v>9.5629313177785086E-2</v>
      </c>
      <c r="L29" s="39">
        <v>0</v>
      </c>
      <c r="M29" s="25">
        <v>45645</v>
      </c>
      <c r="N29" s="39">
        <v>6.2639821029082776E-2</v>
      </c>
      <c r="O29" s="39">
        <v>5.2572706935123045E-2</v>
      </c>
      <c r="P29" s="39">
        <v>6.3758389261744972E-2</v>
      </c>
      <c r="Q29" s="39">
        <v>0.16107382550335569</v>
      </c>
      <c r="R29" s="39">
        <v>0.19463087248322147</v>
      </c>
      <c r="S29" s="39">
        <v>0.20917225950782997</v>
      </c>
      <c r="T29" s="39">
        <v>0.25727069351230425</v>
      </c>
      <c r="U29" s="39">
        <v>0</v>
      </c>
      <c r="V29" s="25">
        <v>4470</v>
      </c>
    </row>
    <row r="30" spans="2:22" x14ac:dyDescent="0.2">
      <c r="B30" s="33" t="s">
        <v>267</v>
      </c>
      <c r="C30" s="18" t="s">
        <v>268</v>
      </c>
      <c r="D30" s="18" t="s">
        <v>376</v>
      </c>
      <c r="E30" s="39">
        <v>7.1351351351351358E-2</v>
      </c>
      <c r="F30" s="39">
        <v>7.2432432432432428E-2</v>
      </c>
      <c r="G30" s="39">
        <v>0.10513513513513513</v>
      </c>
      <c r="H30" s="39">
        <v>0.21945945945945947</v>
      </c>
      <c r="I30" s="39">
        <v>0.19945945945945945</v>
      </c>
      <c r="J30" s="39">
        <v>0.17891891891891892</v>
      </c>
      <c r="K30" s="39">
        <v>0.15324324324324323</v>
      </c>
      <c r="L30" s="39">
        <v>0</v>
      </c>
      <c r="M30" s="25">
        <v>18500</v>
      </c>
      <c r="N30" s="39">
        <v>4.757462686567164E-2</v>
      </c>
      <c r="O30" s="39">
        <v>3.1716417910447763E-2</v>
      </c>
      <c r="P30" s="39">
        <v>5.4104477611940295E-2</v>
      </c>
      <c r="Q30" s="39">
        <v>0.1287313432835821</v>
      </c>
      <c r="R30" s="39">
        <v>0.18843283582089551</v>
      </c>
      <c r="S30" s="39">
        <v>0.26585820895522388</v>
      </c>
      <c r="T30" s="39">
        <v>0.28358208955223879</v>
      </c>
      <c r="U30" s="39">
        <v>0</v>
      </c>
      <c r="V30" s="25">
        <v>5360</v>
      </c>
    </row>
    <row r="31" spans="2:22" x14ac:dyDescent="0.2">
      <c r="B31" s="33" t="s">
        <v>267</v>
      </c>
      <c r="C31" s="18" t="s">
        <v>269</v>
      </c>
      <c r="D31" s="18" t="s">
        <v>377</v>
      </c>
      <c r="E31" s="39">
        <v>0.12754903234186257</v>
      </c>
      <c r="F31" s="39">
        <v>0.12339264839589557</v>
      </c>
      <c r="G31" s="39">
        <v>0.12391219638914144</v>
      </c>
      <c r="H31" s="39">
        <v>0.2440576698272503</v>
      </c>
      <c r="I31" s="39">
        <v>0.18443953760228601</v>
      </c>
      <c r="J31" s="39">
        <v>0.11053383556306014</v>
      </c>
      <c r="K31" s="39">
        <v>8.6115079880503959E-2</v>
      </c>
      <c r="L31" s="39">
        <v>0</v>
      </c>
      <c r="M31" s="25">
        <v>38495</v>
      </c>
      <c r="N31" s="39">
        <v>5.4746358613761932E-2</v>
      </c>
      <c r="O31" s="39">
        <v>4.1185334003013559E-2</v>
      </c>
      <c r="P31" s="39">
        <v>6.6800602712204921E-2</v>
      </c>
      <c r="Q31" s="39">
        <v>0.1953792064289302</v>
      </c>
      <c r="R31" s="39">
        <v>0.21597187343043697</v>
      </c>
      <c r="S31" s="39">
        <v>0.21546961325966851</v>
      </c>
      <c r="T31" s="39">
        <v>0.21094927172275238</v>
      </c>
      <c r="U31" s="39">
        <v>0</v>
      </c>
      <c r="V31" s="25">
        <v>9955</v>
      </c>
    </row>
    <row r="32" spans="2:22" x14ac:dyDescent="0.2">
      <c r="B32" s="33" t="s">
        <v>267</v>
      </c>
      <c r="C32" s="18" t="s">
        <v>270</v>
      </c>
      <c r="D32" s="18" t="s">
        <v>378</v>
      </c>
      <c r="E32" s="39">
        <v>9.4010889292196004E-2</v>
      </c>
      <c r="F32" s="39">
        <v>9.2558983666061703E-2</v>
      </c>
      <c r="G32" s="39">
        <v>0.10707803992740472</v>
      </c>
      <c r="H32" s="39">
        <v>0.22486388384754991</v>
      </c>
      <c r="I32" s="39">
        <v>0.19818511796733213</v>
      </c>
      <c r="J32" s="39">
        <v>0.1558983666061706</v>
      </c>
      <c r="K32" s="39">
        <v>0.12758620689655173</v>
      </c>
      <c r="L32" s="39">
        <v>0</v>
      </c>
      <c r="M32" s="25">
        <v>27550</v>
      </c>
      <c r="N32" s="39">
        <v>8.2649151614668862E-2</v>
      </c>
      <c r="O32" s="39">
        <v>6.3492063492063489E-2</v>
      </c>
      <c r="P32" s="39">
        <v>5.3639846743295021E-2</v>
      </c>
      <c r="Q32" s="39">
        <v>0.14121510673234811</v>
      </c>
      <c r="R32" s="39">
        <v>0.18719211822660098</v>
      </c>
      <c r="S32" s="39">
        <v>0.22933771209633277</v>
      </c>
      <c r="T32" s="39">
        <v>0.24302134646962234</v>
      </c>
      <c r="U32" s="39">
        <v>0</v>
      </c>
      <c r="V32" s="25">
        <v>9135</v>
      </c>
    </row>
    <row r="33" spans="2:22" x14ac:dyDescent="0.2">
      <c r="B33" s="33" t="s">
        <v>267</v>
      </c>
      <c r="C33" s="18" t="s">
        <v>271</v>
      </c>
      <c r="D33" s="18" t="s">
        <v>357</v>
      </c>
      <c r="E33" s="39">
        <v>9.137314956610515E-2</v>
      </c>
      <c r="F33" s="39">
        <v>5.9213884635017866E-2</v>
      </c>
      <c r="G33" s="39">
        <v>9.4435936702399179E-2</v>
      </c>
      <c r="H33" s="39">
        <v>0.18580908626850434</v>
      </c>
      <c r="I33" s="39">
        <v>0.20877998979070955</v>
      </c>
      <c r="J33" s="39">
        <v>0.1970393057682491</v>
      </c>
      <c r="K33" s="39">
        <v>0.16385911179173049</v>
      </c>
      <c r="L33" s="39">
        <v>0</v>
      </c>
      <c r="M33" s="25">
        <v>9795</v>
      </c>
      <c r="N33" s="39">
        <v>4.5977011494252873E-2</v>
      </c>
      <c r="O33" s="39">
        <v>2.9374201787994891E-2</v>
      </c>
      <c r="P33" s="39">
        <v>4.8531289910600253E-2</v>
      </c>
      <c r="Q33" s="39">
        <v>0.13409961685823754</v>
      </c>
      <c r="R33" s="39">
        <v>0.19795657726692209</v>
      </c>
      <c r="S33" s="39">
        <v>0.26564495530012772</v>
      </c>
      <c r="T33" s="39">
        <v>0.2784163473818646</v>
      </c>
      <c r="U33" s="39">
        <v>0</v>
      </c>
      <c r="V33" s="25">
        <v>3915</v>
      </c>
    </row>
    <row r="34" spans="2:22" x14ac:dyDescent="0.2">
      <c r="B34" s="33" t="s">
        <v>267</v>
      </c>
      <c r="C34" s="18" t="s">
        <v>272</v>
      </c>
      <c r="D34" s="18" t="s">
        <v>379</v>
      </c>
      <c r="E34" s="39">
        <v>0.10940627084723149</v>
      </c>
      <c r="F34" s="39">
        <v>0.10562597287080276</v>
      </c>
      <c r="G34" s="39">
        <v>0.12941961307538358</v>
      </c>
      <c r="H34" s="39">
        <v>0.25528129864354016</v>
      </c>
      <c r="I34" s="39">
        <v>0.19279519679786525</v>
      </c>
      <c r="J34" s="39">
        <v>0.12163664665332444</v>
      </c>
      <c r="K34" s="39">
        <v>8.5835001111852341E-2</v>
      </c>
      <c r="L34" s="39">
        <v>0</v>
      </c>
      <c r="M34" s="25">
        <v>22485</v>
      </c>
      <c r="N34" s="39">
        <v>3.8461538461538464E-2</v>
      </c>
      <c r="O34" s="39">
        <v>2.8461538461538462E-2</v>
      </c>
      <c r="P34" s="39">
        <v>8.3846153846153848E-2</v>
      </c>
      <c r="Q34" s="39">
        <v>0.2376923076923077</v>
      </c>
      <c r="R34" s="39">
        <v>0.22384615384615383</v>
      </c>
      <c r="S34" s="39">
        <v>0.19923076923076924</v>
      </c>
      <c r="T34" s="39">
        <v>0.18846153846153846</v>
      </c>
      <c r="U34" s="39">
        <v>0</v>
      </c>
      <c r="V34" s="25">
        <v>6500</v>
      </c>
    </row>
    <row r="35" spans="2:22" x14ac:dyDescent="0.2">
      <c r="B35" s="33" t="s">
        <v>267</v>
      </c>
      <c r="C35" s="18" t="s">
        <v>273</v>
      </c>
      <c r="D35" s="18" t="s">
        <v>380</v>
      </c>
      <c r="E35" s="39">
        <v>7.5611564121571537E-2</v>
      </c>
      <c r="F35" s="39">
        <v>6.5974796145292808E-2</v>
      </c>
      <c r="G35" s="39">
        <v>9.6738324684951818E-2</v>
      </c>
      <c r="H35" s="39">
        <v>0.20126019273535953</v>
      </c>
      <c r="I35" s="39">
        <v>0.20459599703484063</v>
      </c>
      <c r="J35" s="39">
        <v>0.18569310600444774</v>
      </c>
      <c r="K35" s="39">
        <v>0.16975537435137139</v>
      </c>
      <c r="L35" s="39">
        <v>0</v>
      </c>
      <c r="M35" s="25">
        <v>13490</v>
      </c>
      <c r="N35" s="39">
        <v>5.0292397660818715E-2</v>
      </c>
      <c r="O35" s="39">
        <v>3.3918128654970757E-2</v>
      </c>
      <c r="P35" s="39">
        <v>4.5614035087719301E-2</v>
      </c>
      <c r="Q35" s="39">
        <v>0.10994152046783626</v>
      </c>
      <c r="R35" s="39">
        <v>0.18947368421052632</v>
      </c>
      <c r="S35" s="39">
        <v>0.2807017543859649</v>
      </c>
      <c r="T35" s="39">
        <v>0.28888888888888886</v>
      </c>
      <c r="U35" s="39">
        <v>0</v>
      </c>
      <c r="V35" s="25">
        <v>4275</v>
      </c>
    </row>
    <row r="36" spans="2:22" x14ac:dyDescent="0.2">
      <c r="B36" s="33" t="s">
        <v>267</v>
      </c>
      <c r="C36" s="18" t="s">
        <v>274</v>
      </c>
      <c r="D36" s="18" t="s">
        <v>381</v>
      </c>
      <c r="E36" s="39">
        <v>7.5135936727632233E-2</v>
      </c>
      <c r="F36" s="39">
        <v>7.909045971329709E-2</v>
      </c>
      <c r="G36" s="39">
        <v>0.11566979733069699</v>
      </c>
      <c r="H36" s="39">
        <v>0.21997034107760752</v>
      </c>
      <c r="I36" s="39">
        <v>0.20662382600098864</v>
      </c>
      <c r="J36" s="39">
        <v>0.17004448838358874</v>
      </c>
      <c r="K36" s="39">
        <v>0.13395946613939694</v>
      </c>
      <c r="L36" s="39">
        <v>0</v>
      </c>
      <c r="M36" s="25">
        <v>10115</v>
      </c>
      <c r="N36" s="39">
        <v>6.9724770642201839E-2</v>
      </c>
      <c r="O36" s="39">
        <v>2.9357798165137616E-2</v>
      </c>
      <c r="P36" s="39">
        <v>4.9541284403669728E-2</v>
      </c>
      <c r="Q36" s="39">
        <v>0.13027522935779817</v>
      </c>
      <c r="R36" s="39">
        <v>0.1853211009174312</v>
      </c>
      <c r="S36" s="39">
        <v>0.25504587155963304</v>
      </c>
      <c r="T36" s="39">
        <v>0.27889908256880735</v>
      </c>
      <c r="U36" s="39">
        <v>0</v>
      </c>
      <c r="V36" s="25">
        <v>2725</v>
      </c>
    </row>
    <row r="37" spans="2:22" x14ac:dyDescent="0.2">
      <c r="B37" s="33" t="s">
        <v>267</v>
      </c>
      <c r="C37" s="18" t="s">
        <v>275</v>
      </c>
      <c r="D37" s="18" t="s">
        <v>358</v>
      </c>
      <c r="E37" s="39">
        <v>0.11402359108781127</v>
      </c>
      <c r="F37" s="39">
        <v>0.10511140235910878</v>
      </c>
      <c r="G37" s="39">
        <v>0.10196592398427261</v>
      </c>
      <c r="H37" s="39">
        <v>0.21520314547837482</v>
      </c>
      <c r="I37" s="39">
        <v>0.19475753604193971</v>
      </c>
      <c r="J37" s="39">
        <v>0.15229357798165138</v>
      </c>
      <c r="K37" s="39">
        <v>0.11690694626474443</v>
      </c>
      <c r="L37" s="39">
        <v>0</v>
      </c>
      <c r="M37" s="25">
        <v>19075</v>
      </c>
      <c r="N37" s="39">
        <v>0.1059135039717564</v>
      </c>
      <c r="O37" s="39">
        <v>7.9435127978817299E-2</v>
      </c>
      <c r="P37" s="39">
        <v>5.7369814651368048E-2</v>
      </c>
      <c r="Q37" s="39">
        <v>0.13768755516328332</v>
      </c>
      <c r="R37" s="39">
        <v>0.18358340688437777</v>
      </c>
      <c r="S37" s="39">
        <v>0.21800529567519858</v>
      </c>
      <c r="T37" s="39">
        <v>0.21977052074139453</v>
      </c>
      <c r="U37" s="39">
        <v>0</v>
      </c>
      <c r="V37" s="25">
        <v>5665</v>
      </c>
    </row>
    <row r="38" spans="2:22" x14ac:dyDescent="0.2">
      <c r="B38" s="33" t="s">
        <v>267</v>
      </c>
      <c r="C38" s="18" t="s">
        <v>276</v>
      </c>
      <c r="D38" s="18" t="s">
        <v>382</v>
      </c>
      <c r="E38" s="39">
        <v>0.10051040439733019</v>
      </c>
      <c r="F38" s="39">
        <v>9.4424813506085586E-2</v>
      </c>
      <c r="G38" s="39">
        <v>0.12406753042795446</v>
      </c>
      <c r="H38" s="39">
        <v>0.23557126030624265</v>
      </c>
      <c r="I38" s="39">
        <v>0.20082449941107186</v>
      </c>
      <c r="J38" s="39">
        <v>0.13564978405967806</v>
      </c>
      <c r="K38" s="39">
        <v>0.10914801727522576</v>
      </c>
      <c r="L38" s="39">
        <v>0</v>
      </c>
      <c r="M38" s="25">
        <v>25470</v>
      </c>
      <c r="N38" s="39">
        <v>9.4427244582043338E-2</v>
      </c>
      <c r="O38" s="39">
        <v>4.4117647058823532E-2</v>
      </c>
      <c r="P38" s="39">
        <v>6.037151702786378E-2</v>
      </c>
      <c r="Q38" s="39">
        <v>0.16021671826625386</v>
      </c>
      <c r="R38" s="39">
        <v>0.18730650154798761</v>
      </c>
      <c r="S38" s="39">
        <v>0.21439628482972137</v>
      </c>
      <c r="T38" s="39">
        <v>0.23839009287925697</v>
      </c>
      <c r="U38" s="39">
        <v>0</v>
      </c>
      <c r="V38" s="25">
        <v>6460</v>
      </c>
    </row>
    <row r="39" spans="2:22" x14ac:dyDescent="0.2">
      <c r="B39" s="33" t="s">
        <v>267</v>
      </c>
      <c r="C39" s="18" t="s">
        <v>277</v>
      </c>
      <c r="D39" s="18" t="s">
        <v>359</v>
      </c>
      <c r="E39" s="39">
        <v>7.9508454994223293E-2</v>
      </c>
      <c r="F39" s="39">
        <v>7.85631761369604E-2</v>
      </c>
      <c r="G39" s="39">
        <v>0.10681651087070686</v>
      </c>
      <c r="H39" s="39">
        <v>0.25627560130238419</v>
      </c>
      <c r="I39" s="39">
        <v>0.22077512866295557</v>
      </c>
      <c r="J39" s="39">
        <v>0.14168679760529357</v>
      </c>
      <c r="K39" s="39">
        <v>0.11626929944333578</v>
      </c>
      <c r="L39" s="39">
        <v>0</v>
      </c>
      <c r="M39" s="25">
        <v>47605</v>
      </c>
      <c r="N39" s="39">
        <v>4.2831105710814096E-2</v>
      </c>
      <c r="O39" s="39">
        <v>2.3693803159173753E-2</v>
      </c>
      <c r="P39" s="39">
        <v>6.2879708383961119E-2</v>
      </c>
      <c r="Q39" s="39">
        <v>0.21628189550425272</v>
      </c>
      <c r="R39" s="39">
        <v>0.23390036452004861</v>
      </c>
      <c r="S39" s="39">
        <v>0.21202916160388821</v>
      </c>
      <c r="T39" s="39">
        <v>0.20868772782503037</v>
      </c>
      <c r="U39" s="39">
        <v>0</v>
      </c>
      <c r="V39" s="25">
        <v>16460</v>
      </c>
    </row>
    <row r="40" spans="2:22" x14ac:dyDescent="0.2">
      <c r="B40" s="33" t="s">
        <v>267</v>
      </c>
      <c r="C40" s="18" t="s">
        <v>278</v>
      </c>
      <c r="D40" s="18" t="s">
        <v>383</v>
      </c>
      <c r="E40" s="39">
        <v>0.11508859853230714</v>
      </c>
      <c r="F40" s="39">
        <v>0.10649722570252372</v>
      </c>
      <c r="G40" s="39">
        <v>0.11007696438160014</v>
      </c>
      <c r="H40" s="39">
        <v>0.22480758904599965</v>
      </c>
      <c r="I40" s="39">
        <v>0.18865222838732773</v>
      </c>
      <c r="J40" s="39">
        <v>0.13728297834258099</v>
      </c>
      <c r="K40" s="39">
        <v>0.11759441560766064</v>
      </c>
      <c r="L40" s="39">
        <v>0</v>
      </c>
      <c r="M40" s="25">
        <v>27935</v>
      </c>
      <c r="N40" s="39">
        <v>7.3246430788330236E-2</v>
      </c>
      <c r="O40" s="39">
        <v>4.7796399751707012E-2</v>
      </c>
      <c r="P40" s="39">
        <v>6.0211049037864679E-2</v>
      </c>
      <c r="Q40" s="39">
        <v>0.14959652389819988</v>
      </c>
      <c r="R40" s="39">
        <v>0.1930477963997517</v>
      </c>
      <c r="S40" s="39">
        <v>0.22408441961514589</v>
      </c>
      <c r="T40" s="39">
        <v>0.25201738050900063</v>
      </c>
      <c r="U40" s="39">
        <v>0</v>
      </c>
      <c r="V40" s="25">
        <v>8055</v>
      </c>
    </row>
    <row r="41" spans="2:22" x14ac:dyDescent="0.2">
      <c r="B41" s="33" t="s">
        <v>279</v>
      </c>
      <c r="C41" s="18" t="s">
        <v>280</v>
      </c>
      <c r="D41" s="18" t="s">
        <v>360</v>
      </c>
      <c r="E41" s="39">
        <v>0.11176040905770636</v>
      </c>
      <c r="F41" s="39">
        <v>0.10341229260148178</v>
      </c>
      <c r="G41" s="39">
        <v>0.10320358969007618</v>
      </c>
      <c r="H41" s="39">
        <v>0.22738182197641657</v>
      </c>
      <c r="I41" s="39">
        <v>0.19732860273400815</v>
      </c>
      <c r="J41" s="39">
        <v>0.14525722633830743</v>
      </c>
      <c r="K41" s="39">
        <v>0.11165605760200355</v>
      </c>
      <c r="L41" s="39">
        <v>0</v>
      </c>
      <c r="M41" s="25">
        <v>47915</v>
      </c>
      <c r="N41" s="39">
        <v>0.10619834710743802</v>
      </c>
      <c r="O41" s="39">
        <v>6.363636363636363E-2</v>
      </c>
      <c r="P41" s="39">
        <v>5.9504132231404959E-2</v>
      </c>
      <c r="Q41" s="39">
        <v>0.16115702479338842</v>
      </c>
      <c r="R41" s="39">
        <v>0.18760330578512396</v>
      </c>
      <c r="S41" s="39">
        <v>0.21115702479338844</v>
      </c>
      <c r="T41" s="39">
        <v>0.2103305785123967</v>
      </c>
      <c r="U41" s="39">
        <v>0</v>
      </c>
      <c r="V41" s="25">
        <v>12100</v>
      </c>
    </row>
    <row r="42" spans="2:22" x14ac:dyDescent="0.2">
      <c r="B42" s="33" t="s">
        <v>279</v>
      </c>
      <c r="C42" s="18" t="s">
        <v>281</v>
      </c>
      <c r="D42" s="18" t="s">
        <v>384</v>
      </c>
      <c r="E42" s="39">
        <v>0.10022643308306518</v>
      </c>
      <c r="F42" s="39">
        <v>7.9966630914074605E-2</v>
      </c>
      <c r="G42" s="39">
        <v>0.10910499344535812</v>
      </c>
      <c r="H42" s="39">
        <v>0.22369205100703135</v>
      </c>
      <c r="I42" s="39">
        <v>0.1975330711476582</v>
      </c>
      <c r="J42" s="39">
        <v>0.16398522226194731</v>
      </c>
      <c r="K42" s="39">
        <v>0.12549159814086522</v>
      </c>
      <c r="L42" s="39">
        <v>0</v>
      </c>
      <c r="M42" s="25">
        <v>83910</v>
      </c>
      <c r="N42" s="39">
        <v>6.6527584608252199E-2</v>
      </c>
      <c r="O42" s="39">
        <v>4.6824292999536395E-2</v>
      </c>
      <c r="P42" s="39">
        <v>5.6791840519239682E-2</v>
      </c>
      <c r="Q42" s="39">
        <v>0.15507649513212796</v>
      </c>
      <c r="R42" s="39">
        <v>0.19378766805748726</v>
      </c>
      <c r="S42" s="39">
        <v>0.24640704682429299</v>
      </c>
      <c r="T42" s="39">
        <v>0.23481687528975428</v>
      </c>
      <c r="U42" s="39">
        <v>0</v>
      </c>
      <c r="V42" s="25">
        <v>21570</v>
      </c>
    </row>
    <row r="43" spans="2:22" x14ac:dyDescent="0.2">
      <c r="B43" s="33" t="s">
        <v>279</v>
      </c>
      <c r="C43" s="18" t="s">
        <v>282</v>
      </c>
      <c r="D43" s="18" t="s">
        <v>385</v>
      </c>
      <c r="E43" s="39">
        <v>7.9962621812842083E-2</v>
      </c>
      <c r="F43" s="39">
        <v>7.1419036176745429E-2</v>
      </c>
      <c r="G43" s="39">
        <v>0.10999866506474436</v>
      </c>
      <c r="H43" s="39">
        <v>0.22293418769189693</v>
      </c>
      <c r="I43" s="39">
        <v>0.20718195167534376</v>
      </c>
      <c r="J43" s="39">
        <v>0.16953677746629289</v>
      </c>
      <c r="K43" s="39">
        <v>0.13883326658657055</v>
      </c>
      <c r="L43" s="39">
        <v>0</v>
      </c>
      <c r="M43" s="25">
        <v>37455</v>
      </c>
      <c r="N43" s="39">
        <v>5.4356206630686202E-2</v>
      </c>
      <c r="O43" s="39">
        <v>3.2382420971472627E-2</v>
      </c>
      <c r="P43" s="39">
        <v>6.2066306861989204E-2</v>
      </c>
      <c r="Q43" s="39">
        <v>0.1622976098689283</v>
      </c>
      <c r="R43" s="39">
        <v>0.20431765612952968</v>
      </c>
      <c r="S43" s="39">
        <v>0.24903623747108714</v>
      </c>
      <c r="T43" s="39">
        <v>0.23554356206630686</v>
      </c>
      <c r="U43" s="39">
        <v>0</v>
      </c>
      <c r="V43" s="25">
        <v>12970</v>
      </c>
    </row>
    <row r="44" spans="2:22" x14ac:dyDescent="0.2">
      <c r="B44" s="33" t="s">
        <v>279</v>
      </c>
      <c r="C44" s="18" t="s">
        <v>283</v>
      </c>
      <c r="D44" s="18" t="s">
        <v>361</v>
      </c>
      <c r="E44" s="39">
        <v>8.5541206230861408E-2</v>
      </c>
      <c r="F44" s="39">
        <v>9.0134469444814277E-2</v>
      </c>
      <c r="G44" s="39">
        <v>0.12734655838104114</v>
      </c>
      <c r="H44" s="39">
        <v>0.25868725868725867</v>
      </c>
      <c r="I44" s="39">
        <v>0.20463320463320464</v>
      </c>
      <c r="J44" s="39">
        <v>0.13347090933297831</v>
      </c>
      <c r="K44" s="39">
        <v>0.10018639328984157</v>
      </c>
      <c r="L44" s="39">
        <v>0</v>
      </c>
      <c r="M44" s="25">
        <v>75110</v>
      </c>
      <c r="N44" s="39">
        <v>6.2816616008105369E-2</v>
      </c>
      <c r="O44" s="39">
        <v>4.2299898682877403E-2</v>
      </c>
      <c r="P44" s="39">
        <v>6.8389057750759874E-2</v>
      </c>
      <c r="Q44" s="39">
        <v>0.17983789260385005</v>
      </c>
      <c r="R44" s="39">
        <v>0.20542046605876393</v>
      </c>
      <c r="S44" s="39">
        <v>0.22112462006079028</v>
      </c>
      <c r="T44" s="39">
        <v>0.21985815602836881</v>
      </c>
      <c r="U44" s="39">
        <v>0</v>
      </c>
      <c r="V44" s="25">
        <v>19740</v>
      </c>
    </row>
    <row r="45" spans="2:22" x14ac:dyDescent="0.2">
      <c r="B45" s="33" t="s">
        <v>284</v>
      </c>
      <c r="C45" s="18" t="s">
        <v>285</v>
      </c>
      <c r="D45" s="18" t="s">
        <v>386</v>
      </c>
      <c r="E45" s="39">
        <v>7.5365853658536583E-2</v>
      </c>
      <c r="F45" s="39">
        <v>7.7560975609756097E-2</v>
      </c>
      <c r="G45" s="39">
        <v>0.11658536585365854</v>
      </c>
      <c r="H45" s="39">
        <v>0.24878048780487805</v>
      </c>
      <c r="I45" s="39">
        <v>0.20756097560975609</v>
      </c>
      <c r="J45" s="39">
        <v>0.15573170731707317</v>
      </c>
      <c r="K45" s="39">
        <v>0.11853658536585365</v>
      </c>
      <c r="L45" s="39">
        <v>0</v>
      </c>
      <c r="M45" s="25">
        <v>41000</v>
      </c>
      <c r="N45" s="39">
        <v>4.93517356754496E-2</v>
      </c>
      <c r="O45" s="39">
        <v>3.5549979088247592E-2</v>
      </c>
      <c r="P45" s="39">
        <v>6.0644081974069425E-2</v>
      </c>
      <c r="Q45" s="39">
        <v>0.15725637808448348</v>
      </c>
      <c r="R45" s="39">
        <v>0.21162693433709745</v>
      </c>
      <c r="S45" s="39">
        <v>0.24717691342534504</v>
      </c>
      <c r="T45" s="39">
        <v>0.23881221246340442</v>
      </c>
      <c r="U45" s="39">
        <v>0</v>
      </c>
      <c r="V45" s="25">
        <v>11955</v>
      </c>
    </row>
    <row r="46" spans="2:22" x14ac:dyDescent="0.2">
      <c r="B46" s="33" t="s">
        <v>284</v>
      </c>
      <c r="C46" s="18" t="s">
        <v>286</v>
      </c>
      <c r="D46" s="18" t="s">
        <v>362</v>
      </c>
      <c r="E46" s="39">
        <v>0.10710435532557137</v>
      </c>
      <c r="F46" s="39">
        <v>0.10462483829236741</v>
      </c>
      <c r="G46" s="39">
        <v>0.1128719275549806</v>
      </c>
      <c r="H46" s="39">
        <v>0.25221000431220353</v>
      </c>
      <c r="I46" s="39">
        <v>0.19706770159551532</v>
      </c>
      <c r="J46" s="39">
        <v>0.13179172056921087</v>
      </c>
      <c r="K46" s="39">
        <v>9.4383354894351013E-2</v>
      </c>
      <c r="L46" s="39">
        <v>0</v>
      </c>
      <c r="M46" s="25">
        <v>92760</v>
      </c>
      <c r="N46" s="39">
        <v>6.8667051356030004E-2</v>
      </c>
      <c r="O46" s="39">
        <v>3.9815349105597232E-2</v>
      </c>
      <c r="P46" s="39">
        <v>6.0300057703404498E-2</v>
      </c>
      <c r="Q46" s="39">
        <v>0.1809001731102135</v>
      </c>
      <c r="R46" s="39">
        <v>0.21379111367570686</v>
      </c>
      <c r="S46" s="39">
        <v>0.22533179457587998</v>
      </c>
      <c r="T46" s="39">
        <v>0.2109059434506636</v>
      </c>
      <c r="U46" s="39">
        <v>0</v>
      </c>
      <c r="V46" s="25">
        <v>17330</v>
      </c>
    </row>
    <row r="47" spans="2:22" x14ac:dyDescent="0.2">
      <c r="B47" s="33" t="s">
        <v>284</v>
      </c>
      <c r="C47" s="18" t="s">
        <v>287</v>
      </c>
      <c r="D47" s="18" t="s">
        <v>387</v>
      </c>
      <c r="E47" s="39">
        <v>0.11050864962561321</v>
      </c>
      <c r="F47" s="39">
        <v>0.10482829847663309</v>
      </c>
      <c r="G47" s="39">
        <v>0.10902401239349342</v>
      </c>
      <c r="H47" s="39">
        <v>0.22598760650658403</v>
      </c>
      <c r="I47" s="39">
        <v>0.19371288406919701</v>
      </c>
      <c r="J47" s="39">
        <v>0.14697908597986056</v>
      </c>
      <c r="K47" s="39">
        <v>0.10902401239349342</v>
      </c>
      <c r="L47" s="39">
        <v>0</v>
      </c>
      <c r="M47" s="25">
        <v>77460</v>
      </c>
      <c r="N47" s="39">
        <v>9.8841906813897124E-2</v>
      </c>
      <c r="O47" s="39">
        <v>7.4872071101535154E-2</v>
      </c>
      <c r="P47" s="39">
        <v>6.544573121465122E-2</v>
      </c>
      <c r="Q47" s="39">
        <v>0.15566927013196877</v>
      </c>
      <c r="R47" s="39">
        <v>0.18933476972798277</v>
      </c>
      <c r="S47" s="39">
        <v>0.2103420414758955</v>
      </c>
      <c r="T47" s="39">
        <v>0.20576353353083759</v>
      </c>
      <c r="U47" s="39">
        <v>0</v>
      </c>
      <c r="V47" s="25">
        <v>18565</v>
      </c>
    </row>
    <row r="48" spans="2:22" x14ac:dyDescent="0.2">
      <c r="B48" s="33" t="s">
        <v>288</v>
      </c>
      <c r="C48" s="18" t="s">
        <v>289</v>
      </c>
      <c r="D48" s="18" t="s">
        <v>388</v>
      </c>
      <c r="E48" s="39">
        <v>0.11575214264604472</v>
      </c>
      <c r="F48" s="39">
        <v>0.10777263323810463</v>
      </c>
      <c r="G48" s="39">
        <v>9.762584966998325E-2</v>
      </c>
      <c r="H48" s="39">
        <v>0.22648014973894198</v>
      </c>
      <c r="I48" s="39">
        <v>0.19682789872918924</v>
      </c>
      <c r="J48" s="39">
        <v>0.14599546842675598</v>
      </c>
      <c r="K48" s="39">
        <v>0.1095458575509802</v>
      </c>
      <c r="L48" s="39">
        <v>0</v>
      </c>
      <c r="M48" s="25">
        <v>50755</v>
      </c>
      <c r="N48" s="39">
        <v>5.1754385964912282E-2</v>
      </c>
      <c r="O48" s="39">
        <v>3.5526315789473684E-2</v>
      </c>
      <c r="P48" s="39">
        <v>6.0087719298245613E-2</v>
      </c>
      <c r="Q48" s="39">
        <v>0.17894736842105263</v>
      </c>
      <c r="R48" s="39">
        <v>0.21842105263157896</v>
      </c>
      <c r="S48" s="39">
        <v>0.23859649122807017</v>
      </c>
      <c r="T48" s="39">
        <v>0.21710526315789475</v>
      </c>
      <c r="U48" s="39">
        <v>0</v>
      </c>
      <c r="V48" s="25">
        <v>11400</v>
      </c>
    </row>
    <row r="49" spans="2:22" x14ac:dyDescent="0.2">
      <c r="B49" s="33" t="s">
        <v>288</v>
      </c>
      <c r="C49" s="18" t="s">
        <v>290</v>
      </c>
      <c r="D49" s="18" t="s">
        <v>363</v>
      </c>
      <c r="E49" s="39">
        <v>9.5789708175540209E-2</v>
      </c>
      <c r="F49" s="39">
        <v>9.9131209623524175E-2</v>
      </c>
      <c r="G49" s="39">
        <v>0.10670527957228781</v>
      </c>
      <c r="H49" s="39">
        <v>0.2408108710180441</v>
      </c>
      <c r="I49" s="39">
        <v>0.20628202272220986</v>
      </c>
      <c r="J49" s="39">
        <v>0.13210069057696591</v>
      </c>
      <c r="K49" s="39">
        <v>0.11918021831142793</v>
      </c>
      <c r="L49" s="39">
        <v>0</v>
      </c>
      <c r="M49" s="25">
        <v>22445</v>
      </c>
      <c r="N49" s="39">
        <v>8.0414012738853499E-2</v>
      </c>
      <c r="O49" s="39">
        <v>5.4936305732484078E-2</v>
      </c>
      <c r="P49" s="39">
        <v>5.0159235668789812E-2</v>
      </c>
      <c r="Q49" s="39">
        <v>0.15525477707006369</v>
      </c>
      <c r="R49" s="39">
        <v>0.20143312101910829</v>
      </c>
      <c r="S49" s="39">
        <v>0.20382165605095542</v>
      </c>
      <c r="T49" s="39">
        <v>0.25318471337579618</v>
      </c>
      <c r="U49" s="39">
        <v>0</v>
      </c>
      <c r="V49" s="25">
        <v>6280</v>
      </c>
    </row>
    <row r="50" spans="2:22" x14ac:dyDescent="0.2">
      <c r="B50" s="33" t="s">
        <v>288</v>
      </c>
      <c r="C50" s="18" t="s">
        <v>291</v>
      </c>
      <c r="D50" s="18" t="s">
        <v>364</v>
      </c>
      <c r="E50" s="39">
        <v>0.11412469179288481</v>
      </c>
      <c r="F50" s="39">
        <v>9.1933779499823884E-2</v>
      </c>
      <c r="G50" s="39">
        <v>8.8587530820711524E-2</v>
      </c>
      <c r="H50" s="39">
        <v>0.17382881296231067</v>
      </c>
      <c r="I50" s="39">
        <v>0.18421979570271221</v>
      </c>
      <c r="J50" s="39">
        <v>0.17330045790771398</v>
      </c>
      <c r="K50" s="39">
        <v>0.1740049313138429</v>
      </c>
      <c r="L50" s="39">
        <v>0</v>
      </c>
      <c r="M50" s="25">
        <v>28390</v>
      </c>
      <c r="N50" s="39">
        <v>5.9479553903345722E-2</v>
      </c>
      <c r="O50" s="39">
        <v>4.2750929368029739E-2</v>
      </c>
      <c r="P50" s="39">
        <v>4.6468401486988845E-2</v>
      </c>
      <c r="Q50" s="39">
        <v>0.12267657992565056</v>
      </c>
      <c r="R50" s="39">
        <v>0.17843866171003717</v>
      </c>
      <c r="S50" s="39">
        <v>0.25464684014869887</v>
      </c>
      <c r="T50" s="39">
        <v>0.29368029739776952</v>
      </c>
      <c r="U50" s="39">
        <v>0</v>
      </c>
      <c r="V50" s="25">
        <v>2690</v>
      </c>
    </row>
    <row r="51" spans="2:22" x14ac:dyDescent="0.2">
      <c r="B51" s="33" t="s">
        <v>288</v>
      </c>
      <c r="C51" s="18" t="s">
        <v>292</v>
      </c>
      <c r="D51" s="18" t="s">
        <v>389</v>
      </c>
      <c r="E51" s="39">
        <v>8.8559059987631417E-2</v>
      </c>
      <c r="F51" s="39">
        <v>8.954854669140383E-2</v>
      </c>
      <c r="G51" s="39">
        <v>0.11688311688311688</v>
      </c>
      <c r="H51" s="39">
        <v>0.22077922077922077</v>
      </c>
      <c r="I51" s="39">
        <v>0.19418676561533704</v>
      </c>
      <c r="J51" s="39">
        <v>0.15559678416821274</v>
      </c>
      <c r="K51" s="39">
        <v>0.13444650587507731</v>
      </c>
      <c r="L51" s="39">
        <v>0</v>
      </c>
      <c r="M51" s="25">
        <v>40425</v>
      </c>
      <c r="N51" s="39">
        <v>4.2620865139949109E-2</v>
      </c>
      <c r="O51" s="39">
        <v>2.7353689567430027E-2</v>
      </c>
      <c r="P51" s="39">
        <v>5.6615776081424936E-2</v>
      </c>
      <c r="Q51" s="39">
        <v>0.14058524173027989</v>
      </c>
      <c r="R51" s="39">
        <v>0.18002544529262088</v>
      </c>
      <c r="S51" s="39">
        <v>0.26017811704834604</v>
      </c>
      <c r="T51" s="39">
        <v>0.29262086513994912</v>
      </c>
      <c r="U51" s="39">
        <v>0</v>
      </c>
      <c r="V51" s="25">
        <v>7860</v>
      </c>
    </row>
    <row r="52" spans="2:22" x14ac:dyDescent="0.2">
      <c r="B52" s="33" t="s">
        <v>288</v>
      </c>
      <c r="C52" s="18" t="s">
        <v>293</v>
      </c>
      <c r="D52" s="18" t="s">
        <v>390</v>
      </c>
      <c r="E52" s="39">
        <v>0.1057866184448463</v>
      </c>
      <c r="F52" s="39">
        <v>9.4333936106088007E-2</v>
      </c>
      <c r="G52" s="39">
        <v>0.11075949367088607</v>
      </c>
      <c r="H52" s="39">
        <v>0.23056057866184448</v>
      </c>
      <c r="I52" s="39">
        <v>0.20207956600361662</v>
      </c>
      <c r="J52" s="39">
        <v>0.13863773357444242</v>
      </c>
      <c r="K52" s="39">
        <v>0.11784207353827607</v>
      </c>
      <c r="L52" s="39">
        <v>0</v>
      </c>
      <c r="M52" s="25">
        <v>33180</v>
      </c>
      <c r="N52" s="39">
        <v>8.7658592848904274E-2</v>
      </c>
      <c r="O52" s="39">
        <v>5.536332179930796E-2</v>
      </c>
      <c r="P52" s="39">
        <v>6.4013840830449822E-2</v>
      </c>
      <c r="Q52" s="39">
        <v>0.15974625144175317</v>
      </c>
      <c r="R52" s="39">
        <v>0.19377162629757785</v>
      </c>
      <c r="S52" s="39">
        <v>0.19838523644752018</v>
      </c>
      <c r="T52" s="39">
        <v>0.24106113033448673</v>
      </c>
      <c r="U52" s="39">
        <v>0</v>
      </c>
      <c r="V52" s="25">
        <v>8670</v>
      </c>
    </row>
    <row r="53" spans="2:22" x14ac:dyDescent="0.2">
      <c r="B53" s="33" t="s">
        <v>288</v>
      </c>
      <c r="C53" s="18" t="s">
        <v>294</v>
      </c>
      <c r="D53" s="18" t="s">
        <v>365</v>
      </c>
      <c r="E53" s="39">
        <v>0.10699353857848727</v>
      </c>
      <c r="F53" s="39">
        <v>9.0269859369061192E-2</v>
      </c>
      <c r="G53" s="39">
        <v>0.10509312048650703</v>
      </c>
      <c r="H53" s="39">
        <v>0.22443937666286584</v>
      </c>
      <c r="I53" s="39">
        <v>0.19612314709236031</v>
      </c>
      <c r="J53" s="39">
        <v>0.14177118966172558</v>
      </c>
      <c r="K53" s="39">
        <v>0.13530976814899279</v>
      </c>
      <c r="L53" s="39">
        <v>0</v>
      </c>
      <c r="M53" s="25">
        <v>26310</v>
      </c>
      <c r="N53" s="39">
        <v>5.4054054054054057E-2</v>
      </c>
      <c r="O53" s="39">
        <v>2.4453024453024452E-2</v>
      </c>
      <c r="P53" s="39">
        <v>5.019305019305019E-2</v>
      </c>
      <c r="Q53" s="39">
        <v>0.16988416988416988</v>
      </c>
      <c r="R53" s="39">
        <v>0.19047619047619047</v>
      </c>
      <c r="S53" s="39">
        <v>0.22779922779922779</v>
      </c>
      <c r="T53" s="39">
        <v>0.28314028314028317</v>
      </c>
      <c r="U53" s="39">
        <v>0</v>
      </c>
      <c r="V53" s="25">
        <v>3885</v>
      </c>
    </row>
    <row r="54" spans="2:22" x14ac:dyDescent="0.2">
      <c r="B54" s="33" t="s">
        <v>295</v>
      </c>
      <c r="C54" s="18" t="s">
        <v>296</v>
      </c>
      <c r="D54" s="18" t="s">
        <v>366</v>
      </c>
      <c r="E54" s="39">
        <v>7.9637841832963782E-2</v>
      </c>
      <c r="F54" s="39">
        <v>7.8898743532889878E-2</v>
      </c>
      <c r="G54" s="39">
        <v>0.1164079822616408</v>
      </c>
      <c r="H54" s="39">
        <v>0.21027346637102734</v>
      </c>
      <c r="I54" s="39">
        <v>0.20473022912047303</v>
      </c>
      <c r="J54" s="39">
        <v>0.16722099039172209</v>
      </c>
      <c r="K54" s="39">
        <v>0.14301552106430154</v>
      </c>
      <c r="L54" s="39">
        <v>0</v>
      </c>
      <c r="M54" s="25">
        <v>27060</v>
      </c>
      <c r="N54" s="39">
        <v>4.2333019755409221E-2</v>
      </c>
      <c r="O54" s="39">
        <v>2.7281279397930385E-2</v>
      </c>
      <c r="P54" s="39">
        <v>5.1740357478833487E-2</v>
      </c>
      <c r="Q54" s="39">
        <v>0.1288805268109125</v>
      </c>
      <c r="R54" s="39">
        <v>0.19567262464722485</v>
      </c>
      <c r="S54" s="39">
        <v>0.257761053621825</v>
      </c>
      <c r="T54" s="39">
        <v>0.29727187206020694</v>
      </c>
      <c r="U54" s="39">
        <v>0</v>
      </c>
      <c r="V54" s="25">
        <v>5315</v>
      </c>
    </row>
    <row r="55" spans="2:22" x14ac:dyDescent="0.2">
      <c r="B55" s="33" t="s">
        <v>295</v>
      </c>
      <c r="C55" s="18" t="s">
        <v>297</v>
      </c>
      <c r="D55" s="18" t="s">
        <v>391</v>
      </c>
      <c r="E55" s="39">
        <v>9.100847226018037E-2</v>
      </c>
      <c r="F55" s="39">
        <v>7.9529926209346818E-2</v>
      </c>
      <c r="G55" s="39">
        <v>0.11423886307734353</v>
      </c>
      <c r="H55" s="39">
        <v>0.21071330964744467</v>
      </c>
      <c r="I55" s="39">
        <v>0.19868816616561902</v>
      </c>
      <c r="J55" s="39">
        <v>0.16042634599617381</v>
      </c>
      <c r="K55" s="39">
        <v>0.14539491664389179</v>
      </c>
      <c r="L55" s="39">
        <v>0</v>
      </c>
      <c r="M55" s="25">
        <v>18295</v>
      </c>
      <c r="N55" s="39">
        <v>5.562913907284768E-2</v>
      </c>
      <c r="O55" s="39">
        <v>3.3112582781456956E-2</v>
      </c>
      <c r="P55" s="39">
        <v>5.6953642384105961E-2</v>
      </c>
      <c r="Q55" s="39">
        <v>0.13112582781456952</v>
      </c>
      <c r="R55" s="39">
        <v>0.18145695364238409</v>
      </c>
      <c r="S55" s="39">
        <v>0.23973509933774834</v>
      </c>
      <c r="T55" s="39">
        <v>0.3033112582781457</v>
      </c>
      <c r="U55" s="39">
        <v>0</v>
      </c>
      <c r="V55" s="25">
        <v>3775</v>
      </c>
    </row>
    <row r="56" spans="2:22" x14ac:dyDescent="0.2">
      <c r="B56" s="33" t="s">
        <v>295</v>
      </c>
      <c r="C56" s="18" t="s">
        <v>298</v>
      </c>
      <c r="D56" s="18" t="s">
        <v>367</v>
      </c>
      <c r="E56" s="39">
        <v>7.8527607361963195E-2</v>
      </c>
      <c r="F56" s="39">
        <v>8.5889570552147243E-2</v>
      </c>
      <c r="G56" s="39">
        <v>0.12515337423312883</v>
      </c>
      <c r="H56" s="39">
        <v>0.24212678936605317</v>
      </c>
      <c r="I56" s="39">
        <v>0.20040899795501022</v>
      </c>
      <c r="J56" s="39">
        <v>0.14396728016359919</v>
      </c>
      <c r="K56" s="39">
        <v>0.12392638036809817</v>
      </c>
      <c r="L56" s="39">
        <v>0</v>
      </c>
      <c r="M56" s="25">
        <v>12225</v>
      </c>
      <c r="N56" s="39">
        <v>6.4748201438848921E-2</v>
      </c>
      <c r="O56" s="39">
        <v>3.5971223021582732E-2</v>
      </c>
      <c r="P56" s="39">
        <v>6.4748201438848921E-2</v>
      </c>
      <c r="Q56" s="39">
        <v>0.1856115107913669</v>
      </c>
      <c r="R56" s="39">
        <v>0.20575539568345325</v>
      </c>
      <c r="S56" s="39">
        <v>0.21582733812949639</v>
      </c>
      <c r="T56" s="39">
        <v>0.22733812949640289</v>
      </c>
      <c r="U56" s="39">
        <v>0</v>
      </c>
      <c r="V56" s="25">
        <v>3475</v>
      </c>
    </row>
    <row r="57" spans="2:22" x14ac:dyDescent="0.2">
      <c r="B57" s="33" t="s">
        <v>295</v>
      </c>
      <c r="C57" s="18" t="s">
        <v>299</v>
      </c>
      <c r="D57" s="18" t="s">
        <v>368</v>
      </c>
      <c r="E57" s="39">
        <v>7.4549098196392785E-2</v>
      </c>
      <c r="F57" s="39">
        <v>8.5370741482965931E-2</v>
      </c>
      <c r="G57" s="39">
        <v>0.11623246492985972</v>
      </c>
      <c r="H57" s="39">
        <v>0.21763527054108217</v>
      </c>
      <c r="I57" s="39">
        <v>0.2032064128256513</v>
      </c>
      <c r="J57" s="39">
        <v>0.15791583166332665</v>
      </c>
      <c r="K57" s="39">
        <v>0.14509018036072144</v>
      </c>
      <c r="L57" s="39">
        <v>0</v>
      </c>
      <c r="M57" s="25">
        <v>12475</v>
      </c>
      <c r="N57" s="39" t="s">
        <v>564</v>
      </c>
      <c r="O57" s="39" t="s">
        <v>564</v>
      </c>
      <c r="P57" s="39" t="s">
        <v>564</v>
      </c>
      <c r="Q57" s="39" t="s">
        <v>564</v>
      </c>
      <c r="R57" s="39" t="s">
        <v>564</v>
      </c>
      <c r="S57" s="39" t="s">
        <v>564</v>
      </c>
      <c r="T57" s="39" t="s">
        <v>564</v>
      </c>
      <c r="U57" s="39" t="s">
        <v>564</v>
      </c>
      <c r="V57" s="25" t="s">
        <v>564</v>
      </c>
    </row>
    <row r="58" spans="2:22" x14ac:dyDescent="0.2">
      <c r="B58" s="33" t="s">
        <v>295</v>
      </c>
      <c r="C58" s="18" t="s">
        <v>300</v>
      </c>
      <c r="D58" s="18" t="s">
        <v>392</v>
      </c>
      <c r="E58" s="39">
        <v>6.8994181213632585E-2</v>
      </c>
      <c r="F58" s="39">
        <v>4.9044056525353284E-2</v>
      </c>
      <c r="G58" s="39">
        <v>0.10224438902743142</v>
      </c>
      <c r="H58" s="39">
        <v>0.19201995012468828</v>
      </c>
      <c r="I58" s="39">
        <v>0.21030756442227763</v>
      </c>
      <c r="J58" s="39">
        <v>0.20532003325020781</v>
      </c>
      <c r="K58" s="39">
        <v>0.17206982543640897</v>
      </c>
      <c r="L58" s="39">
        <v>0</v>
      </c>
      <c r="M58" s="25">
        <v>6015</v>
      </c>
      <c r="N58" s="39">
        <v>4.2826552462526764E-2</v>
      </c>
      <c r="O58" s="39">
        <v>2.7837259100642397E-2</v>
      </c>
      <c r="P58" s="39">
        <v>5.7815845824411134E-2</v>
      </c>
      <c r="Q58" s="39">
        <v>0.13276231263383298</v>
      </c>
      <c r="R58" s="39">
        <v>0.17987152034261242</v>
      </c>
      <c r="S58" s="39">
        <v>0.27408993576017132</v>
      </c>
      <c r="T58" s="39">
        <v>0.28479657387580298</v>
      </c>
      <c r="U58" s="39">
        <v>0</v>
      </c>
      <c r="V58" s="25">
        <v>2335</v>
      </c>
    </row>
    <row r="59" spans="2:22" x14ac:dyDescent="0.2">
      <c r="B59" s="33" t="s">
        <v>295</v>
      </c>
      <c r="C59" s="18" t="s">
        <v>301</v>
      </c>
      <c r="D59" s="18" t="s">
        <v>393</v>
      </c>
      <c r="E59" s="39">
        <v>0.1025065469509914</v>
      </c>
      <c r="F59" s="39">
        <v>9.408903853348298E-2</v>
      </c>
      <c r="G59" s="39">
        <v>0.12551440329218108</v>
      </c>
      <c r="H59" s="39">
        <v>0.24597830153385708</v>
      </c>
      <c r="I59" s="39">
        <v>0.19640852974186307</v>
      </c>
      <c r="J59" s="39">
        <v>0.12962962962962962</v>
      </c>
      <c r="K59" s="39">
        <v>0.10606060606060606</v>
      </c>
      <c r="L59" s="39">
        <v>0</v>
      </c>
      <c r="M59" s="25">
        <v>26730</v>
      </c>
      <c r="N59" s="39">
        <v>1.6501650165016502E-3</v>
      </c>
      <c r="O59" s="39">
        <v>4.9504950495049506E-3</v>
      </c>
      <c r="P59" s="39">
        <v>7.0957095709570955E-2</v>
      </c>
      <c r="Q59" s="39">
        <v>0.19966996699669967</v>
      </c>
      <c r="R59" s="39">
        <v>0.23267326732673269</v>
      </c>
      <c r="S59" s="39">
        <v>0.22772277227722773</v>
      </c>
      <c r="T59" s="39">
        <v>0.264026402640264</v>
      </c>
      <c r="U59" s="39">
        <v>0</v>
      </c>
      <c r="V59" s="25">
        <v>3030</v>
      </c>
    </row>
    <row r="60" spans="2:22" x14ac:dyDescent="0.2">
      <c r="B60" s="33" t="s">
        <v>295</v>
      </c>
      <c r="C60" s="18" t="s">
        <v>302</v>
      </c>
      <c r="D60" s="18" t="s">
        <v>369</v>
      </c>
      <c r="E60" s="39">
        <v>6.2977602108036893E-2</v>
      </c>
      <c r="F60" s="39">
        <v>7.7733860342555999E-2</v>
      </c>
      <c r="G60" s="39">
        <v>0.11488801054018445</v>
      </c>
      <c r="H60" s="39">
        <v>0.21844532279314888</v>
      </c>
      <c r="I60" s="39">
        <v>0.2</v>
      </c>
      <c r="J60" s="39">
        <v>0.16785243741765482</v>
      </c>
      <c r="K60" s="39">
        <v>0.15810276679841898</v>
      </c>
      <c r="L60" s="39">
        <v>0</v>
      </c>
      <c r="M60" s="25">
        <v>18975</v>
      </c>
      <c r="N60" s="39">
        <v>3.5923141186299079E-2</v>
      </c>
      <c r="O60" s="39">
        <v>2.3391812865497075E-2</v>
      </c>
      <c r="P60" s="39">
        <v>4.4277360066833749E-2</v>
      </c>
      <c r="Q60" s="39">
        <v>0.12531328320802004</v>
      </c>
      <c r="R60" s="39">
        <v>0.18629908103592313</v>
      </c>
      <c r="S60" s="39">
        <v>0.25062656641604009</v>
      </c>
      <c r="T60" s="39">
        <v>0.33416875522138678</v>
      </c>
      <c r="U60" s="39">
        <v>0</v>
      </c>
      <c r="V60" s="25">
        <v>5985</v>
      </c>
    </row>
    <row r="61" spans="2:22" ht="6.75" customHeight="1" x14ac:dyDescent="0.2">
      <c r="D61" s="2"/>
      <c r="K61" s="7"/>
      <c r="N61" s="7"/>
      <c r="O61" s="7"/>
      <c r="P61" s="7"/>
      <c r="Q61" s="7"/>
      <c r="R61" s="7"/>
      <c r="S61" s="7"/>
      <c r="T61" s="7"/>
    </row>
    <row r="62" spans="2:22" x14ac:dyDescent="0.2">
      <c r="B62" s="33" t="s">
        <v>255</v>
      </c>
      <c r="C62" s="18" t="s">
        <v>39</v>
      </c>
      <c r="D62" s="21" t="s">
        <v>154</v>
      </c>
      <c r="E62" s="23">
        <v>0.10257204834211342</v>
      </c>
      <c r="F62" s="23">
        <v>0.10753021382088628</v>
      </c>
      <c r="G62" s="23">
        <v>0.10845986984815618</v>
      </c>
      <c r="H62" s="23">
        <v>0.23520297489928726</v>
      </c>
      <c r="I62" s="23">
        <v>0.19925627517818406</v>
      </c>
      <c r="J62" s="23">
        <v>0.13294081189959714</v>
      </c>
      <c r="K62" s="23">
        <v>0.11434769135419895</v>
      </c>
      <c r="L62" s="23">
        <v>0</v>
      </c>
      <c r="M62" s="24">
        <v>16135</v>
      </c>
      <c r="N62" s="23">
        <v>0.1171634121274409</v>
      </c>
      <c r="O62" s="23">
        <v>5.9609455292908529E-2</v>
      </c>
      <c r="P62" s="23">
        <v>5.9609455292908529E-2</v>
      </c>
      <c r="Q62" s="23">
        <v>0.16032887975334018</v>
      </c>
      <c r="R62" s="23">
        <v>0.18602261048304214</v>
      </c>
      <c r="S62" s="23">
        <v>0.20246659815005139</v>
      </c>
      <c r="T62" s="23">
        <v>0.21377183967112023</v>
      </c>
      <c r="U62" s="23">
        <v>0</v>
      </c>
      <c r="V62" s="24">
        <v>4865</v>
      </c>
    </row>
    <row r="63" spans="2:22" x14ac:dyDescent="0.2">
      <c r="B63" s="33" t="s">
        <v>255</v>
      </c>
      <c r="C63" s="18" t="s">
        <v>41</v>
      </c>
      <c r="D63" s="21" t="s">
        <v>155</v>
      </c>
      <c r="E63" s="23">
        <v>0.1021355617455896</v>
      </c>
      <c r="F63" s="23">
        <v>9.0993500464252558E-2</v>
      </c>
      <c r="G63" s="23">
        <v>0.11699164345403899</v>
      </c>
      <c r="H63" s="23">
        <v>0.21448467966573817</v>
      </c>
      <c r="I63" s="23">
        <v>0.19220055710306408</v>
      </c>
      <c r="J63" s="23">
        <v>0.15273909006499536</v>
      </c>
      <c r="K63" s="23">
        <v>0.13045496750232127</v>
      </c>
      <c r="L63" s="23">
        <v>0</v>
      </c>
      <c r="M63" s="24">
        <v>10770</v>
      </c>
      <c r="N63" s="23">
        <v>3.9136302294197033E-2</v>
      </c>
      <c r="O63" s="23">
        <v>2.4291497975708502E-2</v>
      </c>
      <c r="P63" s="23">
        <v>5.2631578947368418E-2</v>
      </c>
      <c r="Q63" s="23">
        <v>0.14709851551956815</v>
      </c>
      <c r="R63" s="23">
        <v>0.21862348178137653</v>
      </c>
      <c r="S63" s="23">
        <v>0.25236167341430499</v>
      </c>
      <c r="T63" s="23">
        <v>0.26585695006747639</v>
      </c>
      <c r="U63" s="23">
        <v>0</v>
      </c>
      <c r="V63" s="24">
        <v>3705</v>
      </c>
    </row>
    <row r="64" spans="2:22" x14ac:dyDescent="0.2">
      <c r="B64" s="33" t="s">
        <v>255</v>
      </c>
      <c r="C64" s="18" t="s">
        <v>43</v>
      </c>
      <c r="D64" s="21" t="s">
        <v>305</v>
      </c>
      <c r="E64" s="23">
        <v>0.12719531665779671</v>
      </c>
      <c r="F64" s="23">
        <v>0.10697179350718468</v>
      </c>
      <c r="G64" s="23">
        <v>9.7924427887174023E-2</v>
      </c>
      <c r="H64" s="23">
        <v>0.21287919105907396</v>
      </c>
      <c r="I64" s="23">
        <v>0.17881852048962213</v>
      </c>
      <c r="J64" s="23">
        <v>0.14050026609898883</v>
      </c>
      <c r="K64" s="23">
        <v>0.13571048430015967</v>
      </c>
      <c r="L64" s="23">
        <v>0</v>
      </c>
      <c r="M64" s="24">
        <v>9395</v>
      </c>
      <c r="N64" s="23">
        <v>7.9491255961844198E-2</v>
      </c>
      <c r="O64" s="23">
        <v>4.6104928457869634E-2</v>
      </c>
      <c r="P64" s="23">
        <v>5.7233704292527825E-2</v>
      </c>
      <c r="Q64" s="23">
        <v>0.17965023847376788</v>
      </c>
      <c r="R64" s="23">
        <v>0.18441971383147854</v>
      </c>
      <c r="S64" s="23">
        <v>0.20985691573926868</v>
      </c>
      <c r="T64" s="23">
        <v>0.24165341812400637</v>
      </c>
      <c r="U64" s="23">
        <v>0</v>
      </c>
      <c r="V64" s="24">
        <v>3145</v>
      </c>
    </row>
    <row r="65" spans="2:22" x14ac:dyDescent="0.2">
      <c r="B65" s="33" t="s">
        <v>255</v>
      </c>
      <c r="C65" s="18" t="s">
        <v>44</v>
      </c>
      <c r="D65" s="21" t="s">
        <v>306</v>
      </c>
      <c r="E65" s="23">
        <v>7.4920858248329225E-2</v>
      </c>
      <c r="F65" s="23">
        <v>7.1051705944424906E-2</v>
      </c>
      <c r="G65" s="23">
        <v>9.5321843123461134E-2</v>
      </c>
      <c r="H65" s="23">
        <v>0.20189940204009849</v>
      </c>
      <c r="I65" s="23">
        <v>0.19627154414351039</v>
      </c>
      <c r="J65" s="23">
        <v>0.18466408723179739</v>
      </c>
      <c r="K65" s="23">
        <v>0.17622230038691522</v>
      </c>
      <c r="L65" s="23">
        <v>0</v>
      </c>
      <c r="M65" s="24">
        <v>14215</v>
      </c>
      <c r="N65" s="23" t="s">
        <v>564</v>
      </c>
      <c r="O65" s="23" t="s">
        <v>564</v>
      </c>
      <c r="P65" s="23" t="s">
        <v>564</v>
      </c>
      <c r="Q65" s="23" t="s">
        <v>564</v>
      </c>
      <c r="R65" s="23" t="s">
        <v>564</v>
      </c>
      <c r="S65" s="23" t="s">
        <v>564</v>
      </c>
      <c r="T65" s="23" t="s">
        <v>564</v>
      </c>
      <c r="U65" s="23" t="s">
        <v>564</v>
      </c>
      <c r="V65" s="24" t="s">
        <v>564</v>
      </c>
    </row>
    <row r="66" spans="2:22" x14ac:dyDescent="0.2">
      <c r="B66" s="33" t="s">
        <v>255</v>
      </c>
      <c r="C66" s="18" t="s">
        <v>46</v>
      </c>
      <c r="D66" s="21" t="s">
        <v>158</v>
      </c>
      <c r="E66" s="23">
        <v>8.7155963302752298E-2</v>
      </c>
      <c r="F66" s="23">
        <v>0.10321100917431193</v>
      </c>
      <c r="G66" s="23">
        <v>0.10091743119266056</v>
      </c>
      <c r="H66" s="23">
        <v>0.20948012232415902</v>
      </c>
      <c r="I66" s="23">
        <v>0.19495412844036697</v>
      </c>
      <c r="J66" s="23">
        <v>0.16896024464831805</v>
      </c>
      <c r="K66" s="23">
        <v>0.13685015290519878</v>
      </c>
      <c r="L66" s="23">
        <v>0</v>
      </c>
      <c r="M66" s="24">
        <v>6540</v>
      </c>
      <c r="N66" s="23">
        <v>5.4744525547445258E-2</v>
      </c>
      <c r="O66" s="23">
        <v>3.2846715328467155E-2</v>
      </c>
      <c r="P66" s="23">
        <v>4.0145985401459854E-2</v>
      </c>
      <c r="Q66" s="23">
        <v>0.10218978102189781</v>
      </c>
      <c r="R66" s="23">
        <v>0.17883211678832117</v>
      </c>
      <c r="S66" s="23">
        <v>0.28467153284671531</v>
      </c>
      <c r="T66" s="23">
        <v>0.29927007299270075</v>
      </c>
      <c r="U66" s="23">
        <v>0</v>
      </c>
      <c r="V66" s="24">
        <v>1370</v>
      </c>
    </row>
    <row r="67" spans="2:22" x14ac:dyDescent="0.2">
      <c r="B67" s="33" t="s">
        <v>255</v>
      </c>
      <c r="C67" s="18" t="s">
        <v>48</v>
      </c>
      <c r="D67" s="21" t="s">
        <v>160</v>
      </c>
      <c r="E67" s="23">
        <v>0.11210494931425163</v>
      </c>
      <c r="F67" s="23">
        <v>0.10852713178294573</v>
      </c>
      <c r="G67" s="23">
        <v>0.10450208706022659</v>
      </c>
      <c r="H67" s="23">
        <v>0.23136553369111509</v>
      </c>
      <c r="I67" s="23">
        <v>0.19275491949910556</v>
      </c>
      <c r="J67" s="23">
        <v>0.13804412641621944</v>
      </c>
      <c r="K67" s="23">
        <v>0.11255217650566487</v>
      </c>
      <c r="L67" s="23">
        <v>0</v>
      </c>
      <c r="M67" s="24">
        <v>33540</v>
      </c>
      <c r="N67" s="23">
        <v>6.0442848593656492E-2</v>
      </c>
      <c r="O67" s="23">
        <v>3.3512866546977854E-2</v>
      </c>
      <c r="P67" s="23">
        <v>5.1466187911430282E-2</v>
      </c>
      <c r="Q67" s="23">
        <v>0.15619389587073609</v>
      </c>
      <c r="R67" s="23">
        <v>0.18432076600837821</v>
      </c>
      <c r="S67" s="23">
        <v>0.23877917414721722</v>
      </c>
      <c r="T67" s="23">
        <v>0.27528426092160385</v>
      </c>
      <c r="U67" s="23">
        <v>0</v>
      </c>
      <c r="V67" s="24">
        <v>8355</v>
      </c>
    </row>
    <row r="68" spans="2:22" x14ac:dyDescent="0.2">
      <c r="B68" s="33" t="s">
        <v>255</v>
      </c>
      <c r="C68" s="18" t="s">
        <v>49</v>
      </c>
      <c r="D68" s="21" t="s">
        <v>161</v>
      </c>
      <c r="E68" s="23">
        <v>0.11025943396226415</v>
      </c>
      <c r="F68" s="23">
        <v>0.11733490566037735</v>
      </c>
      <c r="G68" s="23">
        <v>0.11910377358490566</v>
      </c>
      <c r="H68" s="23">
        <v>0.24705188679245282</v>
      </c>
      <c r="I68" s="23">
        <v>0.18219339622641509</v>
      </c>
      <c r="J68" s="23">
        <v>0.12676886792452829</v>
      </c>
      <c r="K68" s="23">
        <v>9.7877358490566044E-2</v>
      </c>
      <c r="L68" s="23">
        <v>0</v>
      </c>
      <c r="M68" s="24">
        <v>8480</v>
      </c>
      <c r="N68" s="23">
        <v>8.7470449172576833E-2</v>
      </c>
      <c r="O68" s="23">
        <v>4.7281323877068557E-2</v>
      </c>
      <c r="P68" s="23">
        <v>6.3829787234042548E-2</v>
      </c>
      <c r="Q68" s="23">
        <v>0.19858156028368795</v>
      </c>
      <c r="R68" s="23">
        <v>0.17966903073286053</v>
      </c>
      <c r="S68" s="23">
        <v>0.21513002364066194</v>
      </c>
      <c r="T68" s="23">
        <v>0.21040189125295508</v>
      </c>
      <c r="U68" s="23">
        <v>0</v>
      </c>
      <c r="V68" s="24">
        <v>2115</v>
      </c>
    </row>
    <row r="69" spans="2:22" x14ac:dyDescent="0.2">
      <c r="B69" s="33" t="s">
        <v>255</v>
      </c>
      <c r="C69" s="18" t="s">
        <v>50</v>
      </c>
      <c r="D69" s="21" t="s">
        <v>307</v>
      </c>
      <c r="E69" s="23">
        <v>7.450473729543497E-2</v>
      </c>
      <c r="F69" s="23">
        <v>8.3979328165374678E-2</v>
      </c>
      <c r="G69" s="23">
        <v>0.1119724375538329</v>
      </c>
      <c r="H69" s="23">
        <v>0.20714900947459086</v>
      </c>
      <c r="I69" s="23">
        <v>0.19638242894056848</v>
      </c>
      <c r="J69" s="23">
        <v>0.16925064599483206</v>
      </c>
      <c r="K69" s="23">
        <v>0.15676141257536608</v>
      </c>
      <c r="L69" s="23">
        <v>0</v>
      </c>
      <c r="M69" s="24">
        <v>11610</v>
      </c>
      <c r="N69" s="23">
        <v>3.1722054380664652E-2</v>
      </c>
      <c r="O69" s="23">
        <v>2.8700906344410877E-2</v>
      </c>
      <c r="P69" s="23">
        <v>4.9848942598187312E-2</v>
      </c>
      <c r="Q69" s="23">
        <v>0.12084592145015106</v>
      </c>
      <c r="R69" s="23">
        <v>0.18277945619335348</v>
      </c>
      <c r="S69" s="23">
        <v>0.25679758308157102</v>
      </c>
      <c r="T69" s="23">
        <v>0.32779456193353473</v>
      </c>
      <c r="U69" s="23">
        <v>0</v>
      </c>
      <c r="V69" s="24">
        <v>3310</v>
      </c>
    </row>
    <row r="70" spans="2:22" x14ac:dyDescent="0.2">
      <c r="B70" s="33" t="s">
        <v>255</v>
      </c>
      <c r="C70" s="18" t="s">
        <v>51</v>
      </c>
      <c r="D70" s="21" t="s">
        <v>162</v>
      </c>
      <c r="E70" s="23">
        <v>9.3014838943177705E-2</v>
      </c>
      <c r="F70" s="23">
        <v>8.3242851972493662E-2</v>
      </c>
      <c r="G70" s="23">
        <v>9.6996018820123056E-2</v>
      </c>
      <c r="H70" s="23">
        <v>0.22982265653275424</v>
      </c>
      <c r="I70" s="23">
        <v>0.20231632283749548</v>
      </c>
      <c r="J70" s="23">
        <v>0.16069489685124863</v>
      </c>
      <c r="K70" s="23">
        <v>0.13355048859934854</v>
      </c>
      <c r="L70" s="23">
        <v>0</v>
      </c>
      <c r="M70" s="24">
        <v>13815</v>
      </c>
      <c r="N70" s="23">
        <v>8.5763293310463118E-2</v>
      </c>
      <c r="O70" s="23">
        <v>4.4596912521440824E-2</v>
      </c>
      <c r="P70" s="23">
        <v>4.974271012006861E-2</v>
      </c>
      <c r="Q70" s="23">
        <v>0.12692967409948541</v>
      </c>
      <c r="R70" s="23">
        <v>0.18010291595197256</v>
      </c>
      <c r="S70" s="23">
        <v>0.23156089193825044</v>
      </c>
      <c r="T70" s="23">
        <v>0.28130360205831906</v>
      </c>
      <c r="U70" s="23">
        <v>0</v>
      </c>
      <c r="V70" s="24">
        <v>2915</v>
      </c>
    </row>
    <row r="71" spans="2:22" x14ac:dyDescent="0.2">
      <c r="B71" s="33" t="s">
        <v>255</v>
      </c>
      <c r="C71" s="18" t="s">
        <v>59</v>
      </c>
      <c r="D71" s="21" t="s">
        <v>168</v>
      </c>
      <c r="E71" s="23">
        <v>0.12804284323271664</v>
      </c>
      <c r="F71" s="23">
        <v>0.10954235637779941</v>
      </c>
      <c r="G71" s="23">
        <v>0.10808179162609542</v>
      </c>
      <c r="H71" s="23">
        <v>0.23271665043816941</v>
      </c>
      <c r="I71" s="23">
        <v>0.19133398247322297</v>
      </c>
      <c r="J71" s="23">
        <v>0.12950340798442064</v>
      </c>
      <c r="K71" s="23">
        <v>0.10126582278481013</v>
      </c>
      <c r="L71" s="23">
        <v>0</v>
      </c>
      <c r="M71" s="24">
        <v>10270</v>
      </c>
      <c r="N71" s="23">
        <v>6.0526315789473685E-2</v>
      </c>
      <c r="O71" s="23">
        <v>3.6842105263157891E-2</v>
      </c>
      <c r="P71" s="23">
        <v>4.2105263157894736E-2</v>
      </c>
      <c r="Q71" s="23">
        <v>0.13947368421052631</v>
      </c>
      <c r="R71" s="23">
        <v>0.18157894736842106</v>
      </c>
      <c r="S71" s="23">
        <v>0.25</v>
      </c>
      <c r="T71" s="23">
        <v>0.2868421052631579</v>
      </c>
      <c r="U71" s="23">
        <v>0</v>
      </c>
      <c r="V71" s="24">
        <v>1900</v>
      </c>
    </row>
    <row r="72" spans="2:22" x14ac:dyDescent="0.2">
      <c r="B72" s="33" t="s">
        <v>255</v>
      </c>
      <c r="C72" s="18" t="s">
        <v>60</v>
      </c>
      <c r="D72" s="21" t="s">
        <v>169</v>
      </c>
      <c r="E72" s="23">
        <v>8.4053417124901803E-2</v>
      </c>
      <c r="F72" s="23">
        <v>8.0911233307148472E-2</v>
      </c>
      <c r="G72" s="23">
        <v>9.033778476040849E-2</v>
      </c>
      <c r="H72" s="23">
        <v>0.21052631578947367</v>
      </c>
      <c r="I72" s="23">
        <v>0.19717203456402199</v>
      </c>
      <c r="J72" s="23">
        <v>0.17517674783974863</v>
      </c>
      <c r="K72" s="23">
        <v>0.16103692065985861</v>
      </c>
      <c r="L72" s="23">
        <v>0</v>
      </c>
      <c r="M72" s="24">
        <v>6365</v>
      </c>
      <c r="N72" s="23">
        <v>4.7058823529411764E-2</v>
      </c>
      <c r="O72" s="23">
        <v>0.04</v>
      </c>
      <c r="P72" s="23">
        <v>4.2352941176470586E-2</v>
      </c>
      <c r="Q72" s="23">
        <v>0.13411764705882354</v>
      </c>
      <c r="R72" s="23">
        <v>0.1811764705882353</v>
      </c>
      <c r="S72" s="23">
        <v>0.25647058823529412</v>
      </c>
      <c r="T72" s="23">
        <v>0.29882352941176471</v>
      </c>
      <c r="U72" s="23">
        <v>0</v>
      </c>
      <c r="V72" s="24">
        <v>2125</v>
      </c>
    </row>
    <row r="73" spans="2:22" x14ac:dyDescent="0.2">
      <c r="B73" s="33" t="s">
        <v>255</v>
      </c>
      <c r="C73" s="18" t="s">
        <v>69</v>
      </c>
      <c r="D73" s="21" t="s">
        <v>308</v>
      </c>
      <c r="E73" s="23">
        <v>0.11353431686978832</v>
      </c>
      <c r="F73" s="23">
        <v>6.0295060936497752E-2</v>
      </c>
      <c r="G73" s="23">
        <v>8.0821039127645933E-2</v>
      </c>
      <c r="H73" s="23">
        <v>0.20718409236690186</v>
      </c>
      <c r="I73" s="23">
        <v>0.20397690827453496</v>
      </c>
      <c r="J73" s="23">
        <v>0.16420782552918536</v>
      </c>
      <c r="K73" s="23">
        <v>0.16998075689544581</v>
      </c>
      <c r="L73" s="23">
        <v>0</v>
      </c>
      <c r="M73" s="24">
        <v>7795</v>
      </c>
      <c r="N73" s="23">
        <v>8.7499999999999994E-2</v>
      </c>
      <c r="O73" s="23">
        <v>5.5555555555555552E-2</v>
      </c>
      <c r="P73" s="23">
        <v>5.2777777777777778E-2</v>
      </c>
      <c r="Q73" s="23">
        <v>0.15138888888888888</v>
      </c>
      <c r="R73" s="23">
        <v>0.18194444444444444</v>
      </c>
      <c r="S73" s="23">
        <v>0.21666666666666667</v>
      </c>
      <c r="T73" s="23">
        <v>0.25555555555555554</v>
      </c>
      <c r="U73" s="23">
        <v>0</v>
      </c>
      <c r="V73" s="24">
        <v>3600</v>
      </c>
    </row>
    <row r="74" spans="2:22" x14ac:dyDescent="0.2">
      <c r="B74" s="33" t="s">
        <v>255</v>
      </c>
      <c r="C74" s="18" t="s">
        <v>70</v>
      </c>
      <c r="D74" s="21" t="s">
        <v>174</v>
      </c>
      <c r="E74" s="23">
        <v>7.6976906927921626E-2</v>
      </c>
      <c r="F74" s="23">
        <v>8.7473757872638211E-2</v>
      </c>
      <c r="G74" s="23">
        <v>0.10566829951014696</v>
      </c>
      <c r="H74" s="23">
        <v>0.22463261021693492</v>
      </c>
      <c r="I74" s="23">
        <v>0.19174247725682295</v>
      </c>
      <c r="J74" s="23">
        <v>0.158852344296711</v>
      </c>
      <c r="K74" s="23">
        <v>0.15465360391882435</v>
      </c>
      <c r="L74" s="23">
        <v>0</v>
      </c>
      <c r="M74" s="24">
        <v>7145</v>
      </c>
      <c r="N74" s="23">
        <v>5.5276381909547742E-2</v>
      </c>
      <c r="O74" s="23">
        <v>3.015075376884422E-2</v>
      </c>
      <c r="P74" s="23">
        <v>5.0251256281407038E-2</v>
      </c>
      <c r="Q74" s="23">
        <v>0.15829145728643215</v>
      </c>
      <c r="R74" s="23">
        <v>0.16582914572864321</v>
      </c>
      <c r="S74" s="23">
        <v>0.23115577889447236</v>
      </c>
      <c r="T74" s="23">
        <v>0.30904522613065327</v>
      </c>
      <c r="U74" s="23">
        <v>0</v>
      </c>
      <c r="V74" s="24">
        <v>1990</v>
      </c>
    </row>
    <row r="75" spans="2:22" x14ac:dyDescent="0.2">
      <c r="B75" s="33" t="s">
        <v>243</v>
      </c>
      <c r="C75" s="18" t="s">
        <v>21</v>
      </c>
      <c r="D75" s="21" t="s">
        <v>309</v>
      </c>
      <c r="E75" s="23">
        <v>0.11008264462809918</v>
      </c>
      <c r="F75" s="23">
        <v>7.6033057851239663E-2</v>
      </c>
      <c r="G75" s="23">
        <v>8.7933884297520665E-2</v>
      </c>
      <c r="H75" s="23">
        <v>0.27140495867768594</v>
      </c>
      <c r="I75" s="23">
        <v>0.19636363636363635</v>
      </c>
      <c r="J75" s="23">
        <v>0.13685950413223141</v>
      </c>
      <c r="K75" s="23">
        <v>0.12099173553719009</v>
      </c>
      <c r="L75" s="23">
        <v>0</v>
      </c>
      <c r="M75" s="24">
        <v>15125</v>
      </c>
      <c r="N75" s="23">
        <v>5.085865257595773E-2</v>
      </c>
      <c r="O75" s="23">
        <v>3.4346103038309116E-2</v>
      </c>
      <c r="P75" s="23">
        <v>7.5297225891677672E-2</v>
      </c>
      <c r="Q75" s="23">
        <v>0.24636723910171732</v>
      </c>
      <c r="R75" s="23">
        <v>0.24702774108322326</v>
      </c>
      <c r="S75" s="23">
        <v>0.1809775429326288</v>
      </c>
      <c r="T75" s="23">
        <v>0.16512549537648613</v>
      </c>
      <c r="U75" s="23">
        <v>0</v>
      </c>
      <c r="V75" s="24">
        <v>7570</v>
      </c>
    </row>
    <row r="76" spans="2:22" x14ac:dyDescent="0.2">
      <c r="B76" s="33" t="s">
        <v>243</v>
      </c>
      <c r="C76" s="18" t="s">
        <v>22</v>
      </c>
      <c r="D76" s="21" t="s">
        <v>142</v>
      </c>
      <c r="E76" s="23">
        <v>0.12474727052163365</v>
      </c>
      <c r="F76" s="23">
        <v>9.4015365952284671E-2</v>
      </c>
      <c r="G76" s="23">
        <v>0.10513546300040437</v>
      </c>
      <c r="H76" s="23">
        <v>0.28386575010109177</v>
      </c>
      <c r="I76" s="23">
        <v>0.21289931257581884</v>
      </c>
      <c r="J76" s="23">
        <v>0.10917913465426607</v>
      </c>
      <c r="K76" s="23">
        <v>6.9955519611807515E-2</v>
      </c>
      <c r="L76" s="23">
        <v>0</v>
      </c>
      <c r="M76" s="24">
        <v>24730</v>
      </c>
      <c r="N76" s="23">
        <v>9.3260188087774296E-2</v>
      </c>
      <c r="O76" s="23">
        <v>6.3479623824451409E-2</v>
      </c>
      <c r="P76" s="23">
        <v>7.5235109717868343E-2</v>
      </c>
      <c r="Q76" s="23">
        <v>0.23119122257053293</v>
      </c>
      <c r="R76" s="23">
        <v>0.2249216300940439</v>
      </c>
      <c r="S76" s="23">
        <v>0.16614420062695925</v>
      </c>
      <c r="T76" s="23">
        <v>0.14576802507836992</v>
      </c>
      <c r="U76" s="23">
        <v>0</v>
      </c>
      <c r="V76" s="24">
        <v>6380</v>
      </c>
    </row>
    <row r="77" spans="2:22" x14ac:dyDescent="0.2">
      <c r="B77" s="33" t="s">
        <v>243</v>
      </c>
      <c r="C77" s="18" t="s">
        <v>23</v>
      </c>
      <c r="D77" s="21" t="s">
        <v>310</v>
      </c>
      <c r="E77" s="23">
        <v>0.15531335149863759</v>
      </c>
      <c r="F77" s="23">
        <v>6.5395095367847406E-2</v>
      </c>
      <c r="G77" s="23">
        <v>7.4477747502270666E-2</v>
      </c>
      <c r="H77" s="23">
        <v>0.23024523160762944</v>
      </c>
      <c r="I77" s="23">
        <v>0.2025431425976385</v>
      </c>
      <c r="J77" s="23">
        <v>0.14668483197093551</v>
      </c>
      <c r="K77" s="23">
        <v>0.12534059945504086</v>
      </c>
      <c r="L77" s="23">
        <v>0</v>
      </c>
      <c r="M77" s="24">
        <v>11010</v>
      </c>
      <c r="N77" s="23">
        <v>7.8521939953810627E-2</v>
      </c>
      <c r="O77" s="23">
        <v>3.8106235565819858E-2</v>
      </c>
      <c r="P77" s="23">
        <v>5.5427251732101619E-2</v>
      </c>
      <c r="Q77" s="23">
        <v>0.20207852193995382</v>
      </c>
      <c r="R77" s="23">
        <v>0.22401847575057737</v>
      </c>
      <c r="S77" s="23">
        <v>0.19861431870669746</v>
      </c>
      <c r="T77" s="23">
        <v>0.20438799076212472</v>
      </c>
      <c r="U77" s="23">
        <v>0</v>
      </c>
      <c r="V77" s="24">
        <v>4330</v>
      </c>
    </row>
    <row r="78" spans="2:22" x14ac:dyDescent="0.2">
      <c r="B78" s="33" t="s">
        <v>243</v>
      </c>
      <c r="C78" s="18" t="s">
        <v>24</v>
      </c>
      <c r="D78" s="21" t="s">
        <v>143</v>
      </c>
      <c r="E78" s="23">
        <v>0.11413043478260869</v>
      </c>
      <c r="F78" s="23">
        <v>9.7826086956521743E-2</v>
      </c>
      <c r="G78" s="23">
        <v>0.11296583850931677</v>
      </c>
      <c r="H78" s="23">
        <v>0.30085403726708076</v>
      </c>
      <c r="I78" s="23">
        <v>0.21428571428571427</v>
      </c>
      <c r="J78" s="23">
        <v>9.0450310559006208E-2</v>
      </c>
      <c r="K78" s="23">
        <v>6.9487577639751552E-2</v>
      </c>
      <c r="L78" s="23">
        <v>0</v>
      </c>
      <c r="M78" s="24">
        <v>12880</v>
      </c>
      <c r="N78" s="23" t="s">
        <v>564</v>
      </c>
      <c r="O78" s="23" t="s">
        <v>564</v>
      </c>
      <c r="P78" s="23" t="s">
        <v>564</v>
      </c>
      <c r="Q78" s="23" t="s">
        <v>564</v>
      </c>
      <c r="R78" s="23" t="s">
        <v>564</v>
      </c>
      <c r="S78" s="23" t="s">
        <v>564</v>
      </c>
      <c r="T78" s="23" t="s">
        <v>564</v>
      </c>
      <c r="U78" s="23" t="s">
        <v>564</v>
      </c>
      <c r="V78" s="24" t="s">
        <v>564</v>
      </c>
    </row>
    <row r="79" spans="2:22" x14ac:dyDescent="0.2">
      <c r="B79" s="33" t="s">
        <v>243</v>
      </c>
      <c r="C79" s="18" t="s">
        <v>25</v>
      </c>
      <c r="D79" s="21" t="s">
        <v>311</v>
      </c>
      <c r="E79" s="23">
        <v>0.10867924528301887</v>
      </c>
      <c r="F79" s="23">
        <v>0.12150943396226416</v>
      </c>
      <c r="G79" s="23">
        <v>0.10528301886792453</v>
      </c>
      <c r="H79" s="23">
        <v>0.22490566037735849</v>
      </c>
      <c r="I79" s="23">
        <v>0.19358490566037737</v>
      </c>
      <c r="J79" s="23">
        <v>0.12679245283018867</v>
      </c>
      <c r="K79" s="23">
        <v>0.11962264150943397</v>
      </c>
      <c r="L79" s="23">
        <v>0</v>
      </c>
      <c r="M79" s="24">
        <v>13250</v>
      </c>
      <c r="N79" s="23">
        <v>6.8062827225130892E-2</v>
      </c>
      <c r="O79" s="23">
        <v>6.5445026178010471E-2</v>
      </c>
      <c r="P79" s="23">
        <v>5.4973821989528798E-2</v>
      </c>
      <c r="Q79" s="23">
        <v>0.10471204188481675</v>
      </c>
      <c r="R79" s="23">
        <v>0.14659685863874344</v>
      </c>
      <c r="S79" s="23">
        <v>0.22513089005235601</v>
      </c>
      <c r="T79" s="23">
        <v>0.33246073298429318</v>
      </c>
      <c r="U79" s="23">
        <v>0</v>
      </c>
      <c r="V79" s="24">
        <v>1910</v>
      </c>
    </row>
    <row r="80" spans="2:22" x14ac:dyDescent="0.2">
      <c r="B80" s="33" t="s">
        <v>243</v>
      </c>
      <c r="C80" s="18" t="s">
        <v>26</v>
      </c>
      <c r="D80" s="21" t="s">
        <v>312</v>
      </c>
      <c r="E80" s="23" t="s">
        <v>564</v>
      </c>
      <c r="F80" s="23" t="s">
        <v>564</v>
      </c>
      <c r="G80" s="23" t="s">
        <v>564</v>
      </c>
      <c r="H80" s="23" t="s">
        <v>564</v>
      </c>
      <c r="I80" s="23" t="s">
        <v>564</v>
      </c>
      <c r="J80" s="23" t="s">
        <v>564</v>
      </c>
      <c r="K80" s="23" t="s">
        <v>564</v>
      </c>
      <c r="L80" s="23" t="s">
        <v>564</v>
      </c>
      <c r="M80" s="24" t="s">
        <v>564</v>
      </c>
      <c r="N80" s="23" t="s">
        <v>564</v>
      </c>
      <c r="O80" s="23" t="s">
        <v>564</v>
      </c>
      <c r="P80" s="23" t="s">
        <v>564</v>
      </c>
      <c r="Q80" s="23" t="s">
        <v>564</v>
      </c>
      <c r="R80" s="23" t="s">
        <v>564</v>
      </c>
      <c r="S80" s="23" t="s">
        <v>564</v>
      </c>
      <c r="T80" s="23" t="s">
        <v>564</v>
      </c>
      <c r="U80" s="23" t="s">
        <v>564</v>
      </c>
      <c r="V80" s="24" t="s">
        <v>564</v>
      </c>
    </row>
    <row r="81" spans="2:22" x14ac:dyDescent="0.2">
      <c r="B81" s="33" t="s">
        <v>243</v>
      </c>
      <c r="C81" s="18" t="s">
        <v>27</v>
      </c>
      <c r="D81" s="21" t="s">
        <v>144</v>
      </c>
      <c r="E81" s="23">
        <v>0.107981220657277</v>
      </c>
      <c r="F81" s="23">
        <v>8.3098591549295775E-2</v>
      </c>
      <c r="G81" s="23">
        <v>0.11690140845070422</v>
      </c>
      <c r="H81" s="23">
        <v>0.34788732394366195</v>
      </c>
      <c r="I81" s="23">
        <v>0.2215962441314554</v>
      </c>
      <c r="J81" s="23">
        <v>8.3568075117370896E-2</v>
      </c>
      <c r="K81" s="23">
        <v>3.8497652582159626E-2</v>
      </c>
      <c r="L81" s="23">
        <v>0</v>
      </c>
      <c r="M81" s="24">
        <v>10650</v>
      </c>
      <c r="N81" s="23">
        <v>8.0862533692722366E-2</v>
      </c>
      <c r="O81" s="23">
        <v>2.6954177897574125E-2</v>
      </c>
      <c r="P81" s="23">
        <v>6.1994609164420483E-2</v>
      </c>
      <c r="Q81" s="23">
        <v>0.26145552560646901</v>
      </c>
      <c r="R81" s="23">
        <v>0.23180592991913745</v>
      </c>
      <c r="S81" s="23">
        <v>0.19407008086253369</v>
      </c>
      <c r="T81" s="23">
        <v>0.14285714285714285</v>
      </c>
      <c r="U81" s="23">
        <v>0</v>
      </c>
      <c r="V81" s="24">
        <v>1855</v>
      </c>
    </row>
    <row r="82" spans="2:22" x14ac:dyDescent="0.2">
      <c r="B82" s="33" t="s">
        <v>243</v>
      </c>
      <c r="C82" s="18" t="s">
        <v>28</v>
      </c>
      <c r="D82" s="21" t="s">
        <v>145</v>
      </c>
      <c r="E82" s="23">
        <v>7.1565495207667737E-2</v>
      </c>
      <c r="F82" s="23">
        <v>5.0479233226837061E-2</v>
      </c>
      <c r="G82" s="23">
        <v>8.7220447284345054E-2</v>
      </c>
      <c r="H82" s="23">
        <v>0.27603833865814698</v>
      </c>
      <c r="I82" s="23">
        <v>0.2654952076677316</v>
      </c>
      <c r="J82" s="23">
        <v>0.16070287539936101</v>
      </c>
      <c r="K82" s="23">
        <v>8.8498402555910544E-2</v>
      </c>
      <c r="L82" s="23">
        <v>0</v>
      </c>
      <c r="M82" s="24">
        <v>15650</v>
      </c>
      <c r="N82" s="23">
        <v>6.6321243523316059E-2</v>
      </c>
      <c r="O82" s="23">
        <v>4.5595854922279792E-2</v>
      </c>
      <c r="P82" s="23">
        <v>5.6994818652849742E-2</v>
      </c>
      <c r="Q82" s="23">
        <v>0.19689119170984457</v>
      </c>
      <c r="R82" s="23">
        <v>0.25388601036269431</v>
      </c>
      <c r="S82" s="23">
        <v>0.21554404145077721</v>
      </c>
      <c r="T82" s="23">
        <v>0.16476683937823836</v>
      </c>
      <c r="U82" s="23">
        <v>0</v>
      </c>
      <c r="V82" s="24">
        <v>4825</v>
      </c>
    </row>
    <row r="83" spans="2:22" x14ac:dyDescent="0.2">
      <c r="B83" s="33" t="s">
        <v>243</v>
      </c>
      <c r="C83" s="18" t="s">
        <v>29</v>
      </c>
      <c r="D83" s="21" t="s">
        <v>146</v>
      </c>
      <c r="E83" s="23" t="s">
        <v>564</v>
      </c>
      <c r="F83" s="23" t="s">
        <v>564</v>
      </c>
      <c r="G83" s="23" t="s">
        <v>564</v>
      </c>
      <c r="H83" s="23" t="s">
        <v>564</v>
      </c>
      <c r="I83" s="23" t="s">
        <v>564</v>
      </c>
      <c r="J83" s="23" t="s">
        <v>564</v>
      </c>
      <c r="K83" s="23" t="s">
        <v>564</v>
      </c>
      <c r="L83" s="23" t="s">
        <v>564</v>
      </c>
      <c r="M83" s="24" t="s">
        <v>564</v>
      </c>
      <c r="N83" s="23" t="s">
        <v>564</v>
      </c>
      <c r="O83" s="23" t="s">
        <v>564</v>
      </c>
      <c r="P83" s="23" t="s">
        <v>564</v>
      </c>
      <c r="Q83" s="23" t="s">
        <v>564</v>
      </c>
      <c r="R83" s="23" t="s">
        <v>564</v>
      </c>
      <c r="S83" s="23" t="s">
        <v>564</v>
      </c>
      <c r="T83" s="23" t="s">
        <v>564</v>
      </c>
      <c r="U83" s="23" t="s">
        <v>564</v>
      </c>
      <c r="V83" s="24" t="s">
        <v>564</v>
      </c>
    </row>
    <row r="84" spans="2:22" x14ac:dyDescent="0.2">
      <c r="B84" s="33" t="s">
        <v>243</v>
      </c>
      <c r="C84" s="18" t="s">
        <v>30</v>
      </c>
      <c r="D84" s="21" t="s">
        <v>147</v>
      </c>
      <c r="E84" s="23">
        <v>0.13186029935851745</v>
      </c>
      <c r="F84" s="23">
        <v>9.8360655737704916E-2</v>
      </c>
      <c r="G84" s="23">
        <v>9.5509622238061295E-2</v>
      </c>
      <c r="H84" s="23">
        <v>0.21026372059871704</v>
      </c>
      <c r="I84" s="23">
        <v>0.1903064861012117</v>
      </c>
      <c r="J84" s="23">
        <v>0.14255167498218105</v>
      </c>
      <c r="K84" s="23">
        <v>0.13186029935851745</v>
      </c>
      <c r="L84" s="23">
        <v>0</v>
      </c>
      <c r="M84" s="24">
        <v>7015</v>
      </c>
      <c r="N84" s="23" t="s">
        <v>564</v>
      </c>
      <c r="O84" s="23" t="s">
        <v>564</v>
      </c>
      <c r="P84" s="23" t="s">
        <v>564</v>
      </c>
      <c r="Q84" s="23" t="s">
        <v>564</v>
      </c>
      <c r="R84" s="23" t="s">
        <v>564</v>
      </c>
      <c r="S84" s="23" t="s">
        <v>564</v>
      </c>
      <c r="T84" s="23" t="s">
        <v>564</v>
      </c>
      <c r="U84" s="23" t="s">
        <v>564</v>
      </c>
      <c r="V84" s="24" t="s">
        <v>564</v>
      </c>
    </row>
    <row r="85" spans="2:22" x14ac:dyDescent="0.2">
      <c r="B85" s="33" t="s">
        <v>243</v>
      </c>
      <c r="C85" s="18" t="s">
        <v>31</v>
      </c>
      <c r="D85" s="21" t="s">
        <v>313</v>
      </c>
      <c r="E85" s="23">
        <v>0.10058785107772697</v>
      </c>
      <c r="F85" s="23">
        <v>7.1195297191378182E-2</v>
      </c>
      <c r="G85" s="23">
        <v>9.7322011757021556E-2</v>
      </c>
      <c r="H85" s="23">
        <v>0.2642064010450686</v>
      </c>
      <c r="I85" s="23">
        <v>0.23252775963422601</v>
      </c>
      <c r="J85" s="23">
        <v>0.12998040496407576</v>
      </c>
      <c r="K85" s="23">
        <v>0.10418027433050293</v>
      </c>
      <c r="L85" s="23">
        <v>0</v>
      </c>
      <c r="M85" s="24">
        <v>15310</v>
      </c>
      <c r="N85" s="23">
        <v>0.15155615696887687</v>
      </c>
      <c r="O85" s="23">
        <v>6.4952638700947224E-2</v>
      </c>
      <c r="P85" s="23">
        <v>5.2774018944519621E-2</v>
      </c>
      <c r="Q85" s="23">
        <v>0.14208389715832206</v>
      </c>
      <c r="R85" s="23">
        <v>0.18403247631935046</v>
      </c>
      <c r="S85" s="23">
        <v>0.19215155615696888</v>
      </c>
      <c r="T85" s="23">
        <v>0.21244925575101489</v>
      </c>
      <c r="U85" s="23">
        <v>0</v>
      </c>
      <c r="V85" s="24">
        <v>3695</v>
      </c>
    </row>
    <row r="86" spans="2:22" x14ac:dyDescent="0.2">
      <c r="B86" s="33" t="s">
        <v>243</v>
      </c>
      <c r="C86" s="18" t="s">
        <v>32</v>
      </c>
      <c r="D86" s="21" t="s">
        <v>314</v>
      </c>
      <c r="E86" s="23">
        <v>8.6956521739130432E-2</v>
      </c>
      <c r="F86" s="23">
        <v>5.2250190694126619E-2</v>
      </c>
      <c r="G86" s="23">
        <v>8.4668192219679639E-2</v>
      </c>
      <c r="H86" s="23">
        <v>0.2311212814645309</v>
      </c>
      <c r="I86" s="23">
        <v>0.22768878718535468</v>
      </c>
      <c r="J86" s="23">
        <v>0.16399694889397406</v>
      </c>
      <c r="K86" s="23">
        <v>0.15293668954996187</v>
      </c>
      <c r="L86" s="23">
        <v>0</v>
      </c>
      <c r="M86" s="24">
        <v>13110</v>
      </c>
      <c r="N86" s="23" t="s">
        <v>564</v>
      </c>
      <c r="O86" s="23" t="s">
        <v>564</v>
      </c>
      <c r="P86" s="23" t="s">
        <v>564</v>
      </c>
      <c r="Q86" s="23" t="s">
        <v>564</v>
      </c>
      <c r="R86" s="23" t="s">
        <v>564</v>
      </c>
      <c r="S86" s="23" t="s">
        <v>564</v>
      </c>
      <c r="T86" s="23" t="s">
        <v>564</v>
      </c>
      <c r="U86" s="23" t="s">
        <v>564</v>
      </c>
      <c r="V86" s="24" t="s">
        <v>564</v>
      </c>
    </row>
    <row r="87" spans="2:22" x14ac:dyDescent="0.2">
      <c r="B87" s="33" t="s">
        <v>243</v>
      </c>
      <c r="C87" s="18" t="s">
        <v>431</v>
      </c>
      <c r="D87" s="21" t="s">
        <v>432</v>
      </c>
      <c r="E87" s="23">
        <v>2.05799812909261E-2</v>
      </c>
      <c r="F87" s="23">
        <v>4.2095416276894296E-2</v>
      </c>
      <c r="G87" s="23">
        <v>7.1094480823199246E-2</v>
      </c>
      <c r="H87" s="23">
        <v>0.3124415341440599</v>
      </c>
      <c r="I87" s="23">
        <v>0.34424695977549113</v>
      </c>
      <c r="J87" s="23">
        <v>0.16838166510757718</v>
      </c>
      <c r="K87" s="23">
        <v>4.11599625818522E-2</v>
      </c>
      <c r="L87" s="23">
        <v>0</v>
      </c>
      <c r="M87" s="24">
        <v>5345</v>
      </c>
      <c r="N87" s="23">
        <v>0</v>
      </c>
      <c r="O87" s="23">
        <v>0</v>
      </c>
      <c r="P87" s="23">
        <v>7.1428571428571425E-2</v>
      </c>
      <c r="Q87" s="23">
        <v>0.2857142857142857</v>
      </c>
      <c r="R87" s="23">
        <v>0.35714285714285715</v>
      </c>
      <c r="S87" s="23">
        <v>0.21428571428571427</v>
      </c>
      <c r="T87" s="23">
        <v>7.1428571428571425E-2</v>
      </c>
      <c r="U87" s="23">
        <v>0</v>
      </c>
      <c r="V87" s="24">
        <v>70</v>
      </c>
    </row>
    <row r="88" spans="2:22" x14ac:dyDescent="0.2">
      <c r="B88" s="33" t="s">
        <v>243</v>
      </c>
      <c r="C88" s="18" t="s">
        <v>33</v>
      </c>
      <c r="D88" s="21" t="s">
        <v>148</v>
      </c>
      <c r="E88" s="23">
        <v>8.5515766969535015E-2</v>
      </c>
      <c r="F88" s="23">
        <v>5.9861036878674508E-2</v>
      </c>
      <c r="G88" s="23">
        <v>9.192944949225014E-2</v>
      </c>
      <c r="H88" s="23">
        <v>0.26616782469267769</v>
      </c>
      <c r="I88" s="23">
        <v>0.25547835382148582</v>
      </c>
      <c r="J88" s="23">
        <v>0.13842864778193478</v>
      </c>
      <c r="K88" s="23">
        <v>0.10261892036344201</v>
      </c>
      <c r="L88" s="23">
        <v>0</v>
      </c>
      <c r="M88" s="24">
        <v>9355</v>
      </c>
      <c r="N88" s="23" t="s">
        <v>564</v>
      </c>
      <c r="O88" s="23" t="s">
        <v>564</v>
      </c>
      <c r="P88" s="23" t="s">
        <v>564</v>
      </c>
      <c r="Q88" s="23" t="s">
        <v>564</v>
      </c>
      <c r="R88" s="23" t="s">
        <v>564</v>
      </c>
      <c r="S88" s="23" t="s">
        <v>564</v>
      </c>
      <c r="T88" s="23" t="s">
        <v>564</v>
      </c>
      <c r="U88" s="23" t="s">
        <v>564</v>
      </c>
      <c r="V88" s="24" t="s">
        <v>564</v>
      </c>
    </row>
    <row r="89" spans="2:22" x14ac:dyDescent="0.2">
      <c r="B89" s="33" t="s">
        <v>243</v>
      </c>
      <c r="C89" s="18" t="s">
        <v>34</v>
      </c>
      <c r="D89" s="21" t="s">
        <v>149</v>
      </c>
      <c r="E89" s="23">
        <v>0.11627906976744186</v>
      </c>
      <c r="F89" s="23">
        <v>8.284883720930232E-2</v>
      </c>
      <c r="G89" s="23">
        <v>0.1002906976744186</v>
      </c>
      <c r="H89" s="23">
        <v>0.24127906976744187</v>
      </c>
      <c r="I89" s="23">
        <v>0.20639534883720931</v>
      </c>
      <c r="J89" s="23">
        <v>0.1372093023255814</v>
      </c>
      <c r="K89" s="23">
        <v>0.11569767441860465</v>
      </c>
      <c r="L89" s="23">
        <v>0</v>
      </c>
      <c r="M89" s="24">
        <v>17200</v>
      </c>
      <c r="N89" s="23">
        <v>6.1699650756693827E-2</v>
      </c>
      <c r="O89" s="23">
        <v>3.2596041909196738E-2</v>
      </c>
      <c r="P89" s="23">
        <v>5.7043073341094298E-2</v>
      </c>
      <c r="Q89" s="23">
        <v>0.14668218859138532</v>
      </c>
      <c r="R89" s="23">
        <v>0.18742724097788127</v>
      </c>
      <c r="S89" s="23">
        <v>0.23050058207217694</v>
      </c>
      <c r="T89" s="23">
        <v>0.28521536670547148</v>
      </c>
      <c r="U89" s="23">
        <v>0</v>
      </c>
      <c r="V89" s="24">
        <v>4295</v>
      </c>
    </row>
    <row r="90" spans="2:22" x14ac:dyDescent="0.2">
      <c r="B90" s="33" t="s">
        <v>243</v>
      </c>
      <c r="C90" s="18" t="s">
        <v>35</v>
      </c>
      <c r="D90" s="21" t="s">
        <v>150</v>
      </c>
      <c r="E90" s="23">
        <v>9.4075260208166533E-2</v>
      </c>
      <c r="F90" s="23">
        <v>8.6869495596477178E-2</v>
      </c>
      <c r="G90" s="23">
        <v>0.11369095276220977</v>
      </c>
      <c r="H90" s="23">
        <v>0.30904723779023219</v>
      </c>
      <c r="I90" s="23">
        <v>0.20816653322658127</v>
      </c>
      <c r="J90" s="23">
        <v>0.11128903122497999</v>
      </c>
      <c r="K90" s="23">
        <v>7.6861489191353077E-2</v>
      </c>
      <c r="L90" s="23">
        <v>0</v>
      </c>
      <c r="M90" s="24">
        <v>12490</v>
      </c>
      <c r="N90" s="23">
        <v>5.859375E-2</v>
      </c>
      <c r="O90" s="23">
        <v>4.296875E-2</v>
      </c>
      <c r="P90" s="23">
        <v>7.03125E-2</v>
      </c>
      <c r="Q90" s="23">
        <v>0.201171875</v>
      </c>
      <c r="R90" s="23">
        <v>0.228515625</v>
      </c>
      <c r="S90" s="23">
        <v>0.197265625</v>
      </c>
      <c r="T90" s="23">
        <v>0.201171875</v>
      </c>
      <c r="U90" s="23">
        <v>0</v>
      </c>
      <c r="V90" s="24">
        <v>2560</v>
      </c>
    </row>
    <row r="91" spans="2:22" x14ac:dyDescent="0.2">
      <c r="B91" s="33" t="s">
        <v>243</v>
      </c>
      <c r="C91" s="18" t="s">
        <v>36</v>
      </c>
      <c r="D91" s="21" t="s">
        <v>151</v>
      </c>
      <c r="E91" s="23">
        <v>0.13675213675213677</v>
      </c>
      <c r="F91" s="23">
        <v>8.5470085470085472E-2</v>
      </c>
      <c r="G91" s="23">
        <v>9.7435897435897437E-2</v>
      </c>
      <c r="H91" s="23">
        <v>0.21965811965811965</v>
      </c>
      <c r="I91" s="23">
        <v>0.20683760683760682</v>
      </c>
      <c r="J91" s="23">
        <v>0.13931623931623932</v>
      </c>
      <c r="K91" s="23">
        <v>0.11367521367521367</v>
      </c>
      <c r="L91" s="23">
        <v>0</v>
      </c>
      <c r="M91" s="24">
        <v>5850</v>
      </c>
      <c r="N91" s="23">
        <v>9.0497737556561084E-2</v>
      </c>
      <c r="O91" s="23">
        <v>6.561085972850679E-2</v>
      </c>
      <c r="P91" s="23">
        <v>7.0135746606334842E-2</v>
      </c>
      <c r="Q91" s="23">
        <v>0.19683257918552036</v>
      </c>
      <c r="R91" s="23">
        <v>0.19457013574660634</v>
      </c>
      <c r="S91" s="23">
        <v>0.19004524886877827</v>
      </c>
      <c r="T91" s="23">
        <v>0.19004524886877827</v>
      </c>
      <c r="U91" s="23">
        <v>0</v>
      </c>
      <c r="V91" s="24">
        <v>2210</v>
      </c>
    </row>
    <row r="92" spans="2:22" x14ac:dyDescent="0.2">
      <c r="B92" s="33" t="s">
        <v>243</v>
      </c>
      <c r="C92" s="18" t="s">
        <v>37</v>
      </c>
      <c r="D92" s="21" t="s">
        <v>152</v>
      </c>
      <c r="E92" s="23">
        <v>6.2866067942210072E-2</v>
      </c>
      <c r="F92" s="23">
        <v>5.4666146036704409E-2</v>
      </c>
      <c r="G92" s="23">
        <v>0.16087465833658726</v>
      </c>
      <c r="H92" s="23">
        <v>0.35572042171026941</v>
      </c>
      <c r="I92" s="23">
        <v>0.23233112065599376</v>
      </c>
      <c r="J92" s="23">
        <v>9.6837172979304956E-2</v>
      </c>
      <c r="K92" s="23">
        <v>3.709488481062085E-2</v>
      </c>
      <c r="L92" s="23">
        <v>0</v>
      </c>
      <c r="M92" s="24">
        <v>12805</v>
      </c>
      <c r="N92" s="23">
        <v>3.5123966942148761E-2</v>
      </c>
      <c r="O92" s="23">
        <v>2.4793388429752067E-2</v>
      </c>
      <c r="P92" s="23">
        <v>9.2975206611570244E-2</v>
      </c>
      <c r="Q92" s="23">
        <v>0.29545454545454547</v>
      </c>
      <c r="R92" s="23">
        <v>0.27272727272727271</v>
      </c>
      <c r="S92" s="23">
        <v>0.17768595041322313</v>
      </c>
      <c r="T92" s="23">
        <v>0.10330578512396695</v>
      </c>
      <c r="U92" s="23">
        <v>0</v>
      </c>
      <c r="V92" s="24">
        <v>2420</v>
      </c>
    </row>
    <row r="93" spans="2:22" x14ac:dyDescent="0.2">
      <c r="B93" s="33" t="s">
        <v>243</v>
      </c>
      <c r="C93" s="18" t="s">
        <v>38</v>
      </c>
      <c r="D93" s="21" t="s">
        <v>153</v>
      </c>
      <c r="E93" s="23">
        <v>0.1540983606557377</v>
      </c>
      <c r="F93" s="23">
        <v>0.13524590163934427</v>
      </c>
      <c r="G93" s="23">
        <v>0.10655737704918032</v>
      </c>
      <c r="H93" s="23">
        <v>0.2442622950819672</v>
      </c>
      <c r="I93" s="23">
        <v>0.17868852459016393</v>
      </c>
      <c r="J93" s="23">
        <v>9.9180327868852461E-2</v>
      </c>
      <c r="K93" s="23">
        <v>8.1147540983606561E-2</v>
      </c>
      <c r="L93" s="23">
        <v>0</v>
      </c>
      <c r="M93" s="24">
        <v>6100</v>
      </c>
      <c r="N93" s="23">
        <v>0.10747663551401869</v>
      </c>
      <c r="O93" s="23">
        <v>6.5420560747663545E-2</v>
      </c>
      <c r="P93" s="23">
        <v>7.0093457943925228E-2</v>
      </c>
      <c r="Q93" s="23">
        <v>0.14018691588785046</v>
      </c>
      <c r="R93" s="23">
        <v>0.21962616822429906</v>
      </c>
      <c r="S93" s="23">
        <v>0.17757009345794392</v>
      </c>
      <c r="T93" s="23">
        <v>0.21962616822429906</v>
      </c>
      <c r="U93" s="23">
        <v>0</v>
      </c>
      <c r="V93" s="24">
        <v>1070</v>
      </c>
    </row>
    <row r="94" spans="2:22" x14ac:dyDescent="0.2">
      <c r="B94" s="33" t="s">
        <v>267</v>
      </c>
      <c r="C94" s="18" t="s">
        <v>40</v>
      </c>
      <c r="D94" s="21" t="s">
        <v>315</v>
      </c>
      <c r="E94" s="23">
        <v>0.50905624404194472</v>
      </c>
      <c r="F94" s="23">
        <v>0.43660629170638704</v>
      </c>
      <c r="G94" s="23">
        <v>5.4337464251668258E-2</v>
      </c>
      <c r="H94" s="23">
        <v>0</v>
      </c>
      <c r="I94" s="23">
        <v>0</v>
      </c>
      <c r="J94" s="23">
        <v>0</v>
      </c>
      <c r="K94" s="23">
        <v>0</v>
      </c>
      <c r="L94" s="23">
        <v>0</v>
      </c>
      <c r="M94" s="24">
        <v>5245</v>
      </c>
      <c r="N94" s="23">
        <v>0.5</v>
      </c>
      <c r="O94" s="23">
        <v>0.45588235294117646</v>
      </c>
      <c r="P94" s="23">
        <v>4.4117647058823532E-2</v>
      </c>
      <c r="Q94" s="23">
        <v>0</v>
      </c>
      <c r="R94" s="23">
        <v>0</v>
      </c>
      <c r="S94" s="23">
        <v>0</v>
      </c>
      <c r="T94" s="23">
        <v>0</v>
      </c>
      <c r="U94" s="23">
        <v>0</v>
      </c>
      <c r="V94" s="24">
        <v>340</v>
      </c>
    </row>
    <row r="95" spans="2:22" x14ac:dyDescent="0.2">
      <c r="B95" s="33" t="s">
        <v>267</v>
      </c>
      <c r="C95" s="18" t="s">
        <v>42</v>
      </c>
      <c r="D95" s="21" t="s">
        <v>156</v>
      </c>
      <c r="E95" s="23">
        <v>7.1076706544686841E-2</v>
      </c>
      <c r="F95" s="23">
        <v>6.6854327938071778E-2</v>
      </c>
      <c r="G95" s="23">
        <v>9.1484869809992958E-2</v>
      </c>
      <c r="H95" s="23">
        <v>0.20408163265306123</v>
      </c>
      <c r="I95" s="23">
        <v>0.21463757916959889</v>
      </c>
      <c r="J95" s="23">
        <v>0.18930330752990851</v>
      </c>
      <c r="K95" s="23">
        <v>0.16326530612244897</v>
      </c>
      <c r="L95" s="23">
        <v>0</v>
      </c>
      <c r="M95" s="24">
        <v>7105</v>
      </c>
      <c r="N95" s="23">
        <v>4.7080979284369114E-2</v>
      </c>
      <c r="O95" s="23">
        <v>2.6365348399246705E-2</v>
      </c>
      <c r="P95" s="23">
        <v>4.8964218455743877E-2</v>
      </c>
      <c r="Q95" s="23">
        <v>0.13935969868173259</v>
      </c>
      <c r="R95" s="23">
        <v>0.19020715630885121</v>
      </c>
      <c r="S95" s="23">
        <v>0.25800376647834272</v>
      </c>
      <c r="T95" s="23">
        <v>0.29190207156308851</v>
      </c>
      <c r="U95" s="23">
        <v>0</v>
      </c>
      <c r="V95" s="24">
        <v>2655</v>
      </c>
    </row>
    <row r="96" spans="2:22" x14ac:dyDescent="0.2">
      <c r="B96" s="33" t="s">
        <v>267</v>
      </c>
      <c r="C96" s="18" t="s">
        <v>45</v>
      </c>
      <c r="D96" s="21" t="s">
        <v>157</v>
      </c>
      <c r="E96" s="23">
        <v>0.13751868460388639</v>
      </c>
      <c r="F96" s="23">
        <v>0.12481315396113603</v>
      </c>
      <c r="G96" s="23">
        <v>8.9686098654708515E-2</v>
      </c>
      <c r="H96" s="23">
        <v>0.20328849028400597</v>
      </c>
      <c r="I96" s="23">
        <v>0.18684603886397608</v>
      </c>
      <c r="J96" s="23">
        <v>0.14349775784753363</v>
      </c>
      <c r="K96" s="23">
        <v>0.11434977578475336</v>
      </c>
      <c r="L96" s="23">
        <v>0</v>
      </c>
      <c r="M96" s="24">
        <v>6690</v>
      </c>
      <c r="N96" s="23">
        <v>2.7896995708154508E-2</v>
      </c>
      <c r="O96" s="23">
        <v>1.9313304721030045E-2</v>
      </c>
      <c r="P96" s="23">
        <v>6.2231759656652362E-2</v>
      </c>
      <c r="Q96" s="23">
        <v>0.19957081545064378</v>
      </c>
      <c r="R96" s="23">
        <v>0.23605150214592274</v>
      </c>
      <c r="S96" s="23">
        <v>0.23819742489270387</v>
      </c>
      <c r="T96" s="23">
        <v>0.21459227467811159</v>
      </c>
      <c r="U96" s="23">
        <v>0</v>
      </c>
      <c r="V96" s="24">
        <v>2330</v>
      </c>
    </row>
    <row r="97" spans="2:22" x14ac:dyDescent="0.2">
      <c r="B97" s="33" t="s">
        <v>267</v>
      </c>
      <c r="C97" s="18" t="s">
        <v>47</v>
      </c>
      <c r="D97" s="21" t="s">
        <v>159</v>
      </c>
      <c r="E97" s="23">
        <v>9.96900826446281E-2</v>
      </c>
      <c r="F97" s="23">
        <v>8.4710743801652888E-2</v>
      </c>
      <c r="G97" s="23">
        <v>9.7623966942148754E-2</v>
      </c>
      <c r="H97" s="23">
        <v>0.23192148760330578</v>
      </c>
      <c r="I97" s="23">
        <v>0.20661157024793389</v>
      </c>
      <c r="J97" s="23">
        <v>0.15805785123966942</v>
      </c>
      <c r="K97" s="23">
        <v>0.12138429752066116</v>
      </c>
      <c r="L97" s="23">
        <v>0</v>
      </c>
      <c r="M97" s="24">
        <v>9680</v>
      </c>
      <c r="N97" s="23">
        <v>4.8059149722735672E-2</v>
      </c>
      <c r="O97" s="23">
        <v>2.5878003696857672E-2</v>
      </c>
      <c r="P97" s="23">
        <v>5.1756007393715345E-2</v>
      </c>
      <c r="Q97" s="23">
        <v>0.16820702402957485</v>
      </c>
      <c r="R97" s="23">
        <v>0.21811460258780038</v>
      </c>
      <c r="S97" s="23">
        <v>0.24584103512014788</v>
      </c>
      <c r="T97" s="23">
        <v>0.24214417744916822</v>
      </c>
      <c r="U97" s="23">
        <v>0</v>
      </c>
      <c r="V97" s="24">
        <v>2705</v>
      </c>
    </row>
    <row r="98" spans="2:22" x14ac:dyDescent="0.2">
      <c r="B98" s="33" t="s">
        <v>267</v>
      </c>
      <c r="C98" s="18" t="s">
        <v>52</v>
      </c>
      <c r="D98" s="21" t="s">
        <v>163</v>
      </c>
      <c r="E98" s="23">
        <v>0.12879191059073974</v>
      </c>
      <c r="F98" s="23">
        <v>0.12613092070250134</v>
      </c>
      <c r="G98" s="23">
        <v>0.1059073975518893</v>
      </c>
      <c r="H98" s="23">
        <v>0.19797764768493881</v>
      </c>
      <c r="I98" s="23">
        <v>0.18254390633315593</v>
      </c>
      <c r="J98" s="23">
        <v>0.14635444385311336</v>
      </c>
      <c r="K98" s="23">
        <v>0.11229377328366152</v>
      </c>
      <c r="L98" s="23">
        <v>0</v>
      </c>
      <c r="M98" s="24">
        <v>9395</v>
      </c>
      <c r="N98" s="23">
        <v>0.15851602023608768</v>
      </c>
      <c r="O98" s="23">
        <v>0.12816188870151771</v>
      </c>
      <c r="P98" s="23">
        <v>6.2394603709949412E-2</v>
      </c>
      <c r="Q98" s="23">
        <v>0.10792580101180438</v>
      </c>
      <c r="R98" s="23">
        <v>0.15177065767284992</v>
      </c>
      <c r="S98" s="23">
        <v>0.19224283305227655</v>
      </c>
      <c r="T98" s="23">
        <v>0.19898819561551434</v>
      </c>
      <c r="U98" s="23">
        <v>0</v>
      </c>
      <c r="V98" s="24">
        <v>2965</v>
      </c>
    </row>
    <row r="99" spans="2:22" x14ac:dyDescent="0.2">
      <c r="B99" s="33" t="s">
        <v>267</v>
      </c>
      <c r="C99" s="18" t="s">
        <v>53</v>
      </c>
      <c r="D99" s="21" t="s">
        <v>164</v>
      </c>
      <c r="E99" s="23">
        <v>0.11379716981132075</v>
      </c>
      <c r="F99" s="23">
        <v>0.10170990566037735</v>
      </c>
      <c r="G99" s="23">
        <v>0.13885613207547171</v>
      </c>
      <c r="H99" s="23">
        <v>0.24027122641509435</v>
      </c>
      <c r="I99" s="23">
        <v>0.19015330188679244</v>
      </c>
      <c r="J99" s="23">
        <v>0.11969339622641509</v>
      </c>
      <c r="K99" s="23">
        <v>9.5224056603773588E-2</v>
      </c>
      <c r="L99" s="23">
        <v>0</v>
      </c>
      <c r="M99" s="24">
        <v>16960</v>
      </c>
      <c r="N99" s="23">
        <v>0.12834224598930483</v>
      </c>
      <c r="O99" s="23">
        <v>6.2834224598930483E-2</v>
      </c>
      <c r="P99" s="23">
        <v>7.2192513368983954E-2</v>
      </c>
      <c r="Q99" s="23">
        <v>0.15240641711229946</v>
      </c>
      <c r="R99" s="23">
        <v>0.15641711229946523</v>
      </c>
      <c r="S99" s="23">
        <v>0.196524064171123</v>
      </c>
      <c r="T99" s="23">
        <v>0.22994652406417113</v>
      </c>
      <c r="U99" s="23">
        <v>0</v>
      </c>
      <c r="V99" s="24">
        <v>3740</v>
      </c>
    </row>
    <row r="100" spans="2:22" x14ac:dyDescent="0.2">
      <c r="B100" s="33" t="s">
        <v>267</v>
      </c>
      <c r="C100" s="18" t="s">
        <v>54</v>
      </c>
      <c r="D100" s="21" t="s">
        <v>316</v>
      </c>
      <c r="E100" s="23">
        <v>7.3747242357390483E-2</v>
      </c>
      <c r="F100" s="23">
        <v>7.8789788843365904E-2</v>
      </c>
      <c r="G100" s="23">
        <v>0.12606366214938544</v>
      </c>
      <c r="H100" s="23">
        <v>0.29593444689568232</v>
      </c>
      <c r="I100" s="23">
        <v>0.23384809328710998</v>
      </c>
      <c r="J100" s="23">
        <v>0.11125118184683265</v>
      </c>
      <c r="K100" s="23">
        <v>8.0365584620233216E-2</v>
      </c>
      <c r="L100" s="23">
        <v>0</v>
      </c>
      <c r="M100" s="24">
        <v>15865</v>
      </c>
      <c r="N100" s="23">
        <v>4.8543689320388349E-2</v>
      </c>
      <c r="O100" s="23">
        <v>3.7447988904299581E-2</v>
      </c>
      <c r="P100" s="23">
        <v>7.3509015256588067E-2</v>
      </c>
      <c r="Q100" s="23">
        <v>0.21775312066574201</v>
      </c>
      <c r="R100" s="23">
        <v>0.25520110957004161</v>
      </c>
      <c r="S100" s="23">
        <v>0.1927877947295423</v>
      </c>
      <c r="T100" s="23">
        <v>0.17614424410540916</v>
      </c>
      <c r="U100" s="23">
        <v>0</v>
      </c>
      <c r="V100" s="24">
        <v>3605</v>
      </c>
    </row>
    <row r="101" spans="2:22" x14ac:dyDescent="0.2">
      <c r="B101" s="33" t="s">
        <v>267</v>
      </c>
      <c r="C101" s="18" t="s">
        <v>55</v>
      </c>
      <c r="D101" s="21" t="s">
        <v>165</v>
      </c>
      <c r="E101" s="23">
        <v>7.3443008225616918E-2</v>
      </c>
      <c r="F101" s="23">
        <v>7.9905992949471205E-2</v>
      </c>
      <c r="G101" s="23">
        <v>9.45945945945946E-2</v>
      </c>
      <c r="H101" s="23">
        <v>0.22620446533490013</v>
      </c>
      <c r="I101" s="23">
        <v>0.22209165687426558</v>
      </c>
      <c r="J101" s="23">
        <v>0.16745005875440658</v>
      </c>
      <c r="K101" s="23">
        <v>0.13689776733254994</v>
      </c>
      <c r="L101" s="23">
        <v>0</v>
      </c>
      <c r="M101" s="24">
        <v>8510</v>
      </c>
      <c r="N101" s="23">
        <v>4.779411764705882E-2</v>
      </c>
      <c r="O101" s="23">
        <v>2.0220588235294119E-2</v>
      </c>
      <c r="P101" s="23">
        <v>4.4117647058823532E-2</v>
      </c>
      <c r="Q101" s="23">
        <v>0.17095588235294118</v>
      </c>
      <c r="R101" s="23">
        <v>0.22977941176470587</v>
      </c>
      <c r="S101" s="23">
        <v>0.23897058823529413</v>
      </c>
      <c r="T101" s="23">
        <v>0.25</v>
      </c>
      <c r="U101" s="23">
        <v>0</v>
      </c>
      <c r="V101" s="24">
        <v>2720</v>
      </c>
    </row>
    <row r="102" spans="2:22" x14ac:dyDescent="0.2">
      <c r="B102" s="33" t="s">
        <v>267</v>
      </c>
      <c r="C102" s="18" t="s">
        <v>57</v>
      </c>
      <c r="D102" s="21" t="s">
        <v>166</v>
      </c>
      <c r="E102" s="23">
        <v>9.0678503487634746E-2</v>
      </c>
      <c r="F102" s="23">
        <v>8.9410272669625868E-2</v>
      </c>
      <c r="G102" s="23">
        <v>0.10653138871274571</v>
      </c>
      <c r="H102" s="23">
        <v>0.21496512365250475</v>
      </c>
      <c r="I102" s="23">
        <v>0.20038046924540268</v>
      </c>
      <c r="J102" s="23">
        <v>0.15789473684210525</v>
      </c>
      <c r="K102" s="23">
        <v>0.13950538998097653</v>
      </c>
      <c r="L102" s="23">
        <v>0</v>
      </c>
      <c r="M102" s="24">
        <v>7885</v>
      </c>
      <c r="N102" s="23">
        <v>5.5066079295154183E-2</v>
      </c>
      <c r="O102" s="23">
        <v>4.185022026431718E-2</v>
      </c>
      <c r="P102" s="23">
        <v>5.9471365638766517E-2</v>
      </c>
      <c r="Q102" s="23">
        <v>0.14757709251101322</v>
      </c>
      <c r="R102" s="23">
        <v>0.1894273127753304</v>
      </c>
      <c r="S102" s="23">
        <v>0.22687224669603523</v>
      </c>
      <c r="T102" s="23">
        <v>0.27973568281938327</v>
      </c>
      <c r="U102" s="23">
        <v>0</v>
      </c>
      <c r="V102" s="24">
        <v>2270</v>
      </c>
    </row>
    <row r="103" spans="2:22" x14ac:dyDescent="0.2">
      <c r="B103" s="33" t="s">
        <v>267</v>
      </c>
      <c r="C103" s="18" t="s">
        <v>58</v>
      </c>
      <c r="D103" s="21" t="s">
        <v>167</v>
      </c>
      <c r="E103" s="23">
        <v>9.5789473684210522E-2</v>
      </c>
      <c r="F103" s="23">
        <v>9.3684210526315786E-2</v>
      </c>
      <c r="G103" s="23">
        <v>0.10105263157894737</v>
      </c>
      <c r="H103" s="23">
        <v>0.21894736842105264</v>
      </c>
      <c r="I103" s="23">
        <v>0.19578947368421051</v>
      </c>
      <c r="J103" s="23">
        <v>0.14947368421052631</v>
      </c>
      <c r="K103" s="23">
        <v>0.14473684210526316</v>
      </c>
      <c r="L103" s="23">
        <v>0</v>
      </c>
      <c r="M103" s="24">
        <v>9500</v>
      </c>
      <c r="N103" s="23">
        <v>4.9786628733997154E-2</v>
      </c>
      <c r="O103" s="23">
        <v>2.8449502133712661E-2</v>
      </c>
      <c r="P103" s="23">
        <v>4.8364153627311522E-2</v>
      </c>
      <c r="Q103" s="23">
        <v>0.17496443812233287</v>
      </c>
      <c r="R103" s="23">
        <v>0.20910384068278806</v>
      </c>
      <c r="S103" s="23">
        <v>0.23044096728307253</v>
      </c>
      <c r="T103" s="23">
        <v>0.25889046941678523</v>
      </c>
      <c r="U103" s="23">
        <v>0</v>
      </c>
      <c r="V103" s="24">
        <v>3515</v>
      </c>
    </row>
    <row r="104" spans="2:22" x14ac:dyDescent="0.2">
      <c r="B104" s="33" t="s">
        <v>267</v>
      </c>
      <c r="C104" s="18" t="s">
        <v>61</v>
      </c>
      <c r="D104" s="21" t="s">
        <v>170</v>
      </c>
      <c r="E104" s="23">
        <v>6.1636159880463205E-2</v>
      </c>
      <c r="F104" s="23">
        <v>7.1348524467687705E-2</v>
      </c>
      <c r="G104" s="23">
        <v>9.6750093388121031E-2</v>
      </c>
      <c r="H104" s="23">
        <v>0.24430332461710871</v>
      </c>
      <c r="I104" s="23">
        <v>0.22711991034740381</v>
      </c>
      <c r="J104" s="23">
        <v>0.17033993276055287</v>
      </c>
      <c r="K104" s="23">
        <v>0.12812850205453866</v>
      </c>
      <c r="L104" s="23">
        <v>0</v>
      </c>
      <c r="M104" s="24">
        <v>13385</v>
      </c>
      <c r="N104" s="23">
        <v>2.2239263803680982E-2</v>
      </c>
      <c r="O104" s="23">
        <v>1.1503067484662576E-2</v>
      </c>
      <c r="P104" s="23">
        <v>7.131901840490798E-2</v>
      </c>
      <c r="Q104" s="23">
        <v>0.26226993865030673</v>
      </c>
      <c r="R104" s="23">
        <v>0.25306748466257667</v>
      </c>
      <c r="S104" s="23">
        <v>0.20552147239263804</v>
      </c>
      <c r="T104" s="23">
        <v>0.17484662576687116</v>
      </c>
      <c r="U104" s="23">
        <v>0</v>
      </c>
      <c r="V104" s="24">
        <v>6520</v>
      </c>
    </row>
    <row r="105" spans="2:22" x14ac:dyDescent="0.2">
      <c r="B105" s="33" t="s">
        <v>267</v>
      </c>
      <c r="C105" s="18" t="s">
        <v>56</v>
      </c>
      <c r="D105" s="21" t="s">
        <v>317</v>
      </c>
      <c r="E105" s="23">
        <v>7.5135936727632233E-2</v>
      </c>
      <c r="F105" s="23">
        <v>7.909045971329709E-2</v>
      </c>
      <c r="G105" s="23">
        <v>0.11566979733069699</v>
      </c>
      <c r="H105" s="23">
        <v>0.21997034107760752</v>
      </c>
      <c r="I105" s="23">
        <v>0.20662382600098864</v>
      </c>
      <c r="J105" s="23">
        <v>0.17004448838358874</v>
      </c>
      <c r="K105" s="23">
        <v>0.13395946613939694</v>
      </c>
      <c r="L105" s="23">
        <v>0</v>
      </c>
      <c r="M105" s="24">
        <v>10115</v>
      </c>
      <c r="N105" s="23">
        <v>6.9724770642201839E-2</v>
      </c>
      <c r="O105" s="23">
        <v>2.9357798165137616E-2</v>
      </c>
      <c r="P105" s="23">
        <v>4.9541284403669728E-2</v>
      </c>
      <c r="Q105" s="23">
        <v>0.13027522935779817</v>
      </c>
      <c r="R105" s="23">
        <v>0.1853211009174312</v>
      </c>
      <c r="S105" s="23">
        <v>0.25504587155963304</v>
      </c>
      <c r="T105" s="23">
        <v>0.27889908256880735</v>
      </c>
      <c r="U105" s="23">
        <v>0</v>
      </c>
      <c r="V105" s="24">
        <v>2725</v>
      </c>
    </row>
    <row r="106" spans="2:22" x14ac:dyDescent="0.2">
      <c r="B106" s="33" t="s">
        <v>267</v>
      </c>
      <c r="C106" s="18" t="s">
        <v>62</v>
      </c>
      <c r="D106" s="21" t="s">
        <v>171</v>
      </c>
      <c r="E106" s="23">
        <v>9.137314956610515E-2</v>
      </c>
      <c r="F106" s="23">
        <v>5.9213884635017866E-2</v>
      </c>
      <c r="G106" s="23">
        <v>9.4435936702399179E-2</v>
      </c>
      <c r="H106" s="23">
        <v>0.18580908626850434</v>
      </c>
      <c r="I106" s="23">
        <v>0.20877998979070955</v>
      </c>
      <c r="J106" s="23">
        <v>0.1970393057682491</v>
      </c>
      <c r="K106" s="23">
        <v>0.16385911179173049</v>
      </c>
      <c r="L106" s="23">
        <v>0</v>
      </c>
      <c r="M106" s="24">
        <v>9795</v>
      </c>
      <c r="N106" s="23">
        <v>4.5977011494252873E-2</v>
      </c>
      <c r="O106" s="23">
        <v>2.9374201787994891E-2</v>
      </c>
      <c r="P106" s="23">
        <v>4.8531289910600253E-2</v>
      </c>
      <c r="Q106" s="23">
        <v>0.13409961685823754</v>
      </c>
      <c r="R106" s="23">
        <v>0.19795657726692209</v>
      </c>
      <c r="S106" s="23">
        <v>0.26564495530012772</v>
      </c>
      <c r="T106" s="23">
        <v>0.2784163473818646</v>
      </c>
      <c r="U106" s="23">
        <v>0</v>
      </c>
      <c r="V106" s="24">
        <v>3915</v>
      </c>
    </row>
    <row r="107" spans="2:22" x14ac:dyDescent="0.2">
      <c r="B107" s="33" t="s">
        <v>267</v>
      </c>
      <c r="C107" s="18" t="s">
        <v>63</v>
      </c>
      <c r="D107" s="21" t="s">
        <v>172</v>
      </c>
      <c r="E107" s="23">
        <v>6.7378553165889601E-2</v>
      </c>
      <c r="F107" s="23">
        <v>7.4146488193713334E-2</v>
      </c>
      <c r="G107" s="23">
        <v>0.13490750488795308</v>
      </c>
      <c r="H107" s="23">
        <v>0.28244848849451043</v>
      </c>
      <c r="I107" s="23">
        <v>0.21356594976688223</v>
      </c>
      <c r="J107" s="23">
        <v>0.12798917130395548</v>
      </c>
      <c r="K107" s="23">
        <v>9.9714242743269663E-2</v>
      </c>
      <c r="L107" s="23">
        <v>0</v>
      </c>
      <c r="M107" s="24">
        <v>33245</v>
      </c>
      <c r="N107" s="23">
        <v>3.8481539261570462E-2</v>
      </c>
      <c r="O107" s="23">
        <v>2.6521060842433698E-2</v>
      </c>
      <c r="P107" s="23">
        <v>6.7602704108164324E-2</v>
      </c>
      <c r="Q107" s="23">
        <v>0.20228809152366095</v>
      </c>
      <c r="R107" s="23">
        <v>0.22360894435777431</v>
      </c>
      <c r="S107" s="23">
        <v>0.22308892355694226</v>
      </c>
      <c r="T107" s="23">
        <v>0.21840873634945399</v>
      </c>
      <c r="U107" s="23">
        <v>0</v>
      </c>
      <c r="V107" s="24">
        <v>9615</v>
      </c>
    </row>
    <row r="108" spans="2:22" x14ac:dyDescent="0.2">
      <c r="B108" s="33" t="s">
        <v>267</v>
      </c>
      <c r="C108" s="18" t="s">
        <v>64</v>
      </c>
      <c r="D108" s="21" t="s">
        <v>318</v>
      </c>
      <c r="E108" s="23">
        <v>0.11821922933034044</v>
      </c>
      <c r="F108" s="23">
        <v>0.10736999625888514</v>
      </c>
      <c r="G108" s="23">
        <v>0.1219603441825664</v>
      </c>
      <c r="H108" s="23">
        <v>0.24130190796857465</v>
      </c>
      <c r="I108" s="23">
        <v>0.18256640478862701</v>
      </c>
      <c r="J108" s="23">
        <v>0.122334455667789</v>
      </c>
      <c r="K108" s="23">
        <v>0.10662177328843996</v>
      </c>
      <c r="L108" s="23">
        <v>0</v>
      </c>
      <c r="M108" s="24">
        <v>13365</v>
      </c>
      <c r="N108" s="23">
        <v>0.11432706222865413</v>
      </c>
      <c r="O108" s="23">
        <v>6.9464544138929094E-2</v>
      </c>
      <c r="P108" s="23">
        <v>5.9334298118668596E-2</v>
      </c>
      <c r="Q108" s="23">
        <v>0.11577424023154848</v>
      </c>
      <c r="R108" s="23">
        <v>0.16787264833574531</v>
      </c>
      <c r="S108" s="23">
        <v>0.21273516642547033</v>
      </c>
      <c r="T108" s="23">
        <v>0.25904486251808972</v>
      </c>
      <c r="U108" s="23">
        <v>0</v>
      </c>
      <c r="V108" s="24">
        <v>3455</v>
      </c>
    </row>
    <row r="109" spans="2:22" x14ac:dyDescent="0.2">
      <c r="B109" s="33" t="s">
        <v>267</v>
      </c>
      <c r="C109" s="18" t="s">
        <v>65</v>
      </c>
      <c r="D109" s="21" t="s">
        <v>319</v>
      </c>
      <c r="E109" s="23">
        <v>0.10195599022004891</v>
      </c>
      <c r="F109" s="23">
        <v>0.10146699266503667</v>
      </c>
      <c r="G109" s="23">
        <v>0.11246943765281174</v>
      </c>
      <c r="H109" s="23">
        <v>0.23202933985330074</v>
      </c>
      <c r="I109" s="23">
        <v>0.19242053789731051</v>
      </c>
      <c r="J109" s="23">
        <v>0.14425427872860636</v>
      </c>
      <c r="K109" s="23">
        <v>0.11515892420537897</v>
      </c>
      <c r="L109" s="23">
        <v>0</v>
      </c>
      <c r="M109" s="24">
        <v>20450</v>
      </c>
      <c r="N109" s="23">
        <v>9.7222222222222224E-2</v>
      </c>
      <c r="O109" s="23">
        <v>7.8703703703703706E-2</v>
      </c>
      <c r="P109" s="23">
        <v>5.6327160493827161E-2</v>
      </c>
      <c r="Q109" s="23">
        <v>0.14120370370370369</v>
      </c>
      <c r="R109" s="23">
        <v>0.18595679012345678</v>
      </c>
      <c r="S109" s="23">
        <v>0.21759259259259259</v>
      </c>
      <c r="T109" s="23">
        <v>0.22299382716049382</v>
      </c>
      <c r="U109" s="23">
        <v>0</v>
      </c>
      <c r="V109" s="24">
        <v>6480</v>
      </c>
    </row>
    <row r="110" spans="2:22" x14ac:dyDescent="0.2">
      <c r="B110" s="33" t="s">
        <v>267</v>
      </c>
      <c r="C110" s="18" t="s">
        <v>66</v>
      </c>
      <c r="D110" s="21" t="s">
        <v>320</v>
      </c>
      <c r="E110" s="23">
        <v>0.10940627084723149</v>
      </c>
      <c r="F110" s="23">
        <v>0.10562597287080276</v>
      </c>
      <c r="G110" s="23">
        <v>0.12941961307538358</v>
      </c>
      <c r="H110" s="23">
        <v>0.25528129864354016</v>
      </c>
      <c r="I110" s="23">
        <v>0.19279519679786525</v>
      </c>
      <c r="J110" s="23">
        <v>0.12163664665332444</v>
      </c>
      <c r="K110" s="23">
        <v>8.5835001111852341E-2</v>
      </c>
      <c r="L110" s="23">
        <v>0</v>
      </c>
      <c r="M110" s="24">
        <v>22485</v>
      </c>
      <c r="N110" s="23">
        <v>3.8461538461538464E-2</v>
      </c>
      <c r="O110" s="23">
        <v>2.8461538461538462E-2</v>
      </c>
      <c r="P110" s="23">
        <v>8.3846153846153848E-2</v>
      </c>
      <c r="Q110" s="23">
        <v>0.2376923076923077</v>
      </c>
      <c r="R110" s="23">
        <v>0.22384615384615383</v>
      </c>
      <c r="S110" s="23">
        <v>0.19923076923076924</v>
      </c>
      <c r="T110" s="23">
        <v>0.18846153846153846</v>
      </c>
      <c r="U110" s="23">
        <v>0</v>
      </c>
      <c r="V110" s="24">
        <v>6500</v>
      </c>
    </row>
    <row r="111" spans="2:22" x14ac:dyDescent="0.2">
      <c r="B111" s="33" t="s">
        <v>267</v>
      </c>
      <c r="C111" s="18" t="s">
        <v>67</v>
      </c>
      <c r="D111" s="21" t="s">
        <v>321</v>
      </c>
      <c r="E111" s="23">
        <v>7.5611564121571537E-2</v>
      </c>
      <c r="F111" s="23">
        <v>6.5974796145292808E-2</v>
      </c>
      <c r="G111" s="23">
        <v>9.6738324684951818E-2</v>
      </c>
      <c r="H111" s="23">
        <v>0.20126019273535953</v>
      </c>
      <c r="I111" s="23">
        <v>0.20459599703484063</v>
      </c>
      <c r="J111" s="23">
        <v>0.18569310600444774</v>
      </c>
      <c r="K111" s="23">
        <v>0.16975537435137139</v>
      </c>
      <c r="L111" s="23">
        <v>0</v>
      </c>
      <c r="M111" s="24">
        <v>13490</v>
      </c>
      <c r="N111" s="23">
        <v>5.0292397660818715E-2</v>
      </c>
      <c r="O111" s="23">
        <v>3.3918128654970757E-2</v>
      </c>
      <c r="P111" s="23">
        <v>4.5614035087719301E-2</v>
      </c>
      <c r="Q111" s="23">
        <v>0.10994152046783626</v>
      </c>
      <c r="R111" s="23">
        <v>0.18947368421052632</v>
      </c>
      <c r="S111" s="23">
        <v>0.2807017543859649</v>
      </c>
      <c r="T111" s="23">
        <v>0.28888888888888886</v>
      </c>
      <c r="U111" s="23">
        <v>0</v>
      </c>
      <c r="V111" s="24">
        <v>4275</v>
      </c>
    </row>
    <row r="112" spans="2:22" x14ac:dyDescent="0.2">
      <c r="B112" s="33" t="s">
        <v>267</v>
      </c>
      <c r="C112" s="18" t="s">
        <v>68</v>
      </c>
      <c r="D112" s="21" t="s">
        <v>173</v>
      </c>
      <c r="E112" s="23">
        <v>9.9322799097065456E-2</v>
      </c>
      <c r="F112" s="23">
        <v>7.2799097065462753E-2</v>
      </c>
      <c r="G112" s="23">
        <v>9.3679458239277646E-2</v>
      </c>
      <c r="H112" s="23">
        <v>0.24322799097065462</v>
      </c>
      <c r="I112" s="23">
        <v>0.2144469525959368</v>
      </c>
      <c r="J112" s="23">
        <v>0.14446952595936793</v>
      </c>
      <c r="K112" s="23">
        <v>0.13261851015801354</v>
      </c>
      <c r="L112" s="23">
        <v>0</v>
      </c>
      <c r="M112" s="24">
        <v>8860</v>
      </c>
      <c r="N112" s="23">
        <v>7.4468085106382975E-2</v>
      </c>
      <c r="O112" s="23">
        <v>2.8368794326241134E-2</v>
      </c>
      <c r="P112" s="23">
        <v>4.9645390070921988E-2</v>
      </c>
      <c r="Q112" s="23">
        <v>0.15957446808510639</v>
      </c>
      <c r="R112" s="23">
        <v>0.19503546099290781</v>
      </c>
      <c r="S112" s="23">
        <v>0.22872340425531915</v>
      </c>
      <c r="T112" s="23">
        <v>0.26418439716312059</v>
      </c>
      <c r="U112" s="23">
        <v>0</v>
      </c>
      <c r="V112" s="24">
        <v>2820</v>
      </c>
    </row>
    <row r="113" spans="2:22" x14ac:dyDescent="0.2">
      <c r="B113" s="33" t="s">
        <v>267</v>
      </c>
      <c r="C113" s="18" t="s">
        <v>71</v>
      </c>
      <c r="D113" s="21" t="s">
        <v>175</v>
      </c>
      <c r="E113" s="23">
        <v>6.8747530620308181E-2</v>
      </c>
      <c r="F113" s="23">
        <v>6.7562228368233904E-2</v>
      </c>
      <c r="G113" s="23">
        <v>0.10588700118530225</v>
      </c>
      <c r="H113" s="23">
        <v>0.22599762939549586</v>
      </c>
      <c r="I113" s="23">
        <v>0.20189648360331885</v>
      </c>
      <c r="J113" s="23">
        <v>0.17858553931252469</v>
      </c>
      <c r="K113" s="23">
        <v>0.15171868826550772</v>
      </c>
      <c r="L113" s="23">
        <v>0</v>
      </c>
      <c r="M113" s="24">
        <v>12655</v>
      </c>
      <c r="N113" s="23">
        <v>3.2485875706214688E-2</v>
      </c>
      <c r="O113" s="23">
        <v>2.2598870056497175E-2</v>
      </c>
      <c r="P113" s="23">
        <v>5.0847457627118647E-2</v>
      </c>
      <c r="Q113" s="23">
        <v>0.14124293785310735</v>
      </c>
      <c r="R113" s="23">
        <v>0.2019774011299435</v>
      </c>
      <c r="S113" s="23">
        <v>0.27259887005649719</v>
      </c>
      <c r="T113" s="23">
        <v>0.27824858757062149</v>
      </c>
      <c r="U113" s="23">
        <v>0</v>
      </c>
      <c r="V113" s="24">
        <v>3540</v>
      </c>
    </row>
    <row r="114" spans="2:22" x14ac:dyDescent="0.2">
      <c r="B114" s="33" t="s">
        <v>267</v>
      </c>
      <c r="C114" s="18" t="s">
        <v>72</v>
      </c>
      <c r="D114" s="21" t="s">
        <v>176</v>
      </c>
      <c r="E114" s="23">
        <v>7.6133447390932418E-2</v>
      </c>
      <c r="F114" s="23">
        <v>8.2976903336184779E-2</v>
      </c>
      <c r="G114" s="23">
        <v>0.10350727117194183</v>
      </c>
      <c r="H114" s="23">
        <v>0.20530367835757057</v>
      </c>
      <c r="I114" s="23">
        <v>0.19503849443969204</v>
      </c>
      <c r="J114" s="23">
        <v>0.17964071856287425</v>
      </c>
      <c r="K114" s="23">
        <v>0.15739948674080412</v>
      </c>
      <c r="L114" s="23">
        <v>0</v>
      </c>
      <c r="M114" s="24">
        <v>5845</v>
      </c>
      <c r="N114" s="23">
        <v>7.9670329670329665E-2</v>
      </c>
      <c r="O114" s="23">
        <v>4.9450549450549448E-2</v>
      </c>
      <c r="P114" s="23">
        <v>6.043956043956044E-2</v>
      </c>
      <c r="Q114" s="23">
        <v>0.1043956043956044</v>
      </c>
      <c r="R114" s="23">
        <v>0.16208791208791209</v>
      </c>
      <c r="S114" s="23">
        <v>0.25274725274725274</v>
      </c>
      <c r="T114" s="23">
        <v>0.29395604395604397</v>
      </c>
      <c r="U114" s="23">
        <v>0</v>
      </c>
      <c r="V114" s="24">
        <v>1820</v>
      </c>
    </row>
    <row r="115" spans="2:22" x14ac:dyDescent="0.2">
      <c r="B115" s="33" t="s">
        <v>279</v>
      </c>
      <c r="C115" s="18" t="s">
        <v>74</v>
      </c>
      <c r="D115" s="21" t="s">
        <v>178</v>
      </c>
      <c r="E115" s="23">
        <v>6.921824104234528E-2</v>
      </c>
      <c r="F115" s="23">
        <v>8.143322475570032E-2</v>
      </c>
      <c r="G115" s="23">
        <v>0.11482084690553745</v>
      </c>
      <c r="H115" s="23">
        <v>0.22068403908794787</v>
      </c>
      <c r="I115" s="23">
        <v>0.21498371335504887</v>
      </c>
      <c r="J115" s="23">
        <v>0.17100977198697068</v>
      </c>
      <c r="K115" s="23">
        <v>0.12785016286644951</v>
      </c>
      <c r="L115" s="23">
        <v>0</v>
      </c>
      <c r="M115" s="24">
        <v>6140</v>
      </c>
      <c r="N115" s="23">
        <v>7.2555205047318619E-2</v>
      </c>
      <c r="O115" s="23">
        <v>3.4700315457413249E-2</v>
      </c>
      <c r="P115" s="23">
        <v>4.4164037854889593E-2</v>
      </c>
      <c r="Q115" s="23">
        <v>0.14195583596214512</v>
      </c>
      <c r="R115" s="23">
        <v>0.19242902208201892</v>
      </c>
      <c r="S115" s="23">
        <v>0.26182965299684541</v>
      </c>
      <c r="T115" s="23">
        <v>0.25236593059936907</v>
      </c>
      <c r="U115" s="23">
        <v>0</v>
      </c>
      <c r="V115" s="24">
        <v>1585</v>
      </c>
    </row>
    <row r="116" spans="2:22" x14ac:dyDescent="0.2">
      <c r="B116" s="33" t="s">
        <v>279</v>
      </c>
      <c r="C116" s="18" t="s">
        <v>76</v>
      </c>
      <c r="D116" s="21" t="s">
        <v>180</v>
      </c>
      <c r="E116" s="23">
        <v>8.9103291713961405E-2</v>
      </c>
      <c r="F116" s="23">
        <v>8.0590238365493755E-2</v>
      </c>
      <c r="G116" s="23">
        <v>0.10329171396140749</v>
      </c>
      <c r="H116" s="23">
        <v>0.25085130533484679</v>
      </c>
      <c r="I116" s="23">
        <v>0.20828603859250852</v>
      </c>
      <c r="J116" s="23">
        <v>0.1532349602724177</v>
      </c>
      <c r="K116" s="23">
        <v>0.11464245175936436</v>
      </c>
      <c r="L116" s="23">
        <v>0</v>
      </c>
      <c r="M116" s="24">
        <v>8810</v>
      </c>
      <c r="N116" s="23">
        <v>4.3554006968641118E-2</v>
      </c>
      <c r="O116" s="23">
        <v>2.4390243902439025E-2</v>
      </c>
      <c r="P116" s="23">
        <v>5.4006968641114983E-2</v>
      </c>
      <c r="Q116" s="23">
        <v>0.1672473867595819</v>
      </c>
      <c r="R116" s="23">
        <v>0.21428571428571427</v>
      </c>
      <c r="S116" s="23">
        <v>0.24738675958188153</v>
      </c>
      <c r="T116" s="23">
        <v>0.24738675958188153</v>
      </c>
      <c r="U116" s="23">
        <v>0</v>
      </c>
      <c r="V116" s="24">
        <v>2870</v>
      </c>
    </row>
    <row r="117" spans="2:22" x14ac:dyDescent="0.2">
      <c r="B117" s="33" t="s">
        <v>279</v>
      </c>
      <c r="C117" s="18" t="s">
        <v>79</v>
      </c>
      <c r="D117" s="21" t="s">
        <v>183</v>
      </c>
      <c r="E117" s="23">
        <v>9.6660117878192536E-2</v>
      </c>
      <c r="F117" s="23">
        <v>0.10176817288801572</v>
      </c>
      <c r="G117" s="23">
        <v>0.1343811394891945</v>
      </c>
      <c r="H117" s="23">
        <v>0.28919449901768174</v>
      </c>
      <c r="I117" s="23">
        <v>0.19646365422396855</v>
      </c>
      <c r="J117" s="23">
        <v>0.11080550098231827</v>
      </c>
      <c r="K117" s="23">
        <v>7.072691552062868E-2</v>
      </c>
      <c r="L117" s="23">
        <v>0</v>
      </c>
      <c r="M117" s="24">
        <v>12725</v>
      </c>
      <c r="N117" s="23">
        <v>8.617234468937876E-2</v>
      </c>
      <c r="O117" s="23">
        <v>7.2144288577154311E-2</v>
      </c>
      <c r="P117" s="23">
        <v>8.0160320641282562E-2</v>
      </c>
      <c r="Q117" s="23">
        <v>0.19238476953907815</v>
      </c>
      <c r="R117" s="23">
        <v>0.19438877755511022</v>
      </c>
      <c r="S117" s="23">
        <v>0.20440881763527055</v>
      </c>
      <c r="T117" s="23">
        <v>0.17034068136272545</v>
      </c>
      <c r="U117" s="23">
        <v>0</v>
      </c>
      <c r="V117" s="24">
        <v>2495</v>
      </c>
    </row>
    <row r="118" spans="2:22" x14ac:dyDescent="0.2">
      <c r="B118" s="33" t="s">
        <v>279</v>
      </c>
      <c r="C118" s="18" t="s">
        <v>80</v>
      </c>
      <c r="D118" s="21" t="s">
        <v>322</v>
      </c>
      <c r="E118" s="23">
        <v>7.7331563226020583E-2</v>
      </c>
      <c r="F118" s="23">
        <v>9.3262529040823106E-2</v>
      </c>
      <c r="G118" s="23">
        <v>0.12114171921672752</v>
      </c>
      <c r="H118" s="23">
        <v>0.24659807500829739</v>
      </c>
      <c r="I118" s="23">
        <v>0.20843013607699967</v>
      </c>
      <c r="J118" s="23">
        <v>0.14603385330235646</v>
      </c>
      <c r="K118" s="23">
        <v>0.10720212412877531</v>
      </c>
      <c r="L118" s="23">
        <v>0</v>
      </c>
      <c r="M118" s="24">
        <v>15065</v>
      </c>
      <c r="N118" s="23">
        <v>5.6577086280056574E-2</v>
      </c>
      <c r="O118" s="23">
        <v>4.5261669024045263E-2</v>
      </c>
      <c r="P118" s="23">
        <v>5.9405940594059403E-2</v>
      </c>
      <c r="Q118" s="23">
        <v>0.14144271570014144</v>
      </c>
      <c r="R118" s="23">
        <v>0.18953323903818953</v>
      </c>
      <c r="S118" s="23">
        <v>0.24611032531824611</v>
      </c>
      <c r="T118" s="23">
        <v>0.26308345120226306</v>
      </c>
      <c r="U118" s="23">
        <v>0</v>
      </c>
      <c r="V118" s="24">
        <v>3535</v>
      </c>
    </row>
    <row r="119" spans="2:22" x14ac:dyDescent="0.2">
      <c r="B119" s="33" t="s">
        <v>279</v>
      </c>
      <c r="C119" s="18" t="s">
        <v>82</v>
      </c>
      <c r="D119" s="21" t="s">
        <v>323</v>
      </c>
      <c r="E119" s="23">
        <v>9.0786365170435368E-2</v>
      </c>
      <c r="F119" s="23">
        <v>7.8636517043536955E-2</v>
      </c>
      <c r="G119" s="23">
        <v>0.12926088423894702</v>
      </c>
      <c r="H119" s="23">
        <v>0.21464731690853864</v>
      </c>
      <c r="I119" s="23">
        <v>0.19372257846776916</v>
      </c>
      <c r="J119" s="23">
        <v>0.16469794127573406</v>
      </c>
      <c r="K119" s="23">
        <v>0.12824839689503881</v>
      </c>
      <c r="L119" s="23">
        <v>0</v>
      </c>
      <c r="M119" s="24">
        <v>14815</v>
      </c>
      <c r="N119" s="23">
        <v>5.9467918622848198E-2</v>
      </c>
      <c r="O119" s="23">
        <v>3.5993740219092331E-2</v>
      </c>
      <c r="P119" s="23">
        <v>5.9467918622848198E-2</v>
      </c>
      <c r="Q119" s="23">
        <v>0.11737089201877934</v>
      </c>
      <c r="R119" s="23">
        <v>0.19405320813771518</v>
      </c>
      <c r="S119" s="23">
        <v>0.26760563380281688</v>
      </c>
      <c r="T119" s="23">
        <v>0.26447574334898277</v>
      </c>
      <c r="U119" s="23">
        <v>0</v>
      </c>
      <c r="V119" s="24">
        <v>3195</v>
      </c>
    </row>
    <row r="120" spans="2:22" x14ac:dyDescent="0.2">
      <c r="B120" s="33" t="s">
        <v>279</v>
      </c>
      <c r="C120" s="18" t="s">
        <v>83</v>
      </c>
      <c r="D120" s="21" t="s">
        <v>324</v>
      </c>
      <c r="E120" s="23">
        <v>8.6127547666009205E-2</v>
      </c>
      <c r="F120" s="23">
        <v>8.2511505588428666E-2</v>
      </c>
      <c r="G120" s="23">
        <v>0.10322156476002629</v>
      </c>
      <c r="H120" s="23">
        <v>0.24095989480604865</v>
      </c>
      <c r="I120" s="23">
        <v>0.21170282708744248</v>
      </c>
      <c r="J120" s="23">
        <v>0.15516107823800132</v>
      </c>
      <c r="K120" s="23">
        <v>0.12097304404996713</v>
      </c>
      <c r="L120" s="23">
        <v>0</v>
      </c>
      <c r="M120" s="24">
        <v>15210</v>
      </c>
      <c r="N120" s="23">
        <v>0.12877939529675253</v>
      </c>
      <c r="O120" s="23">
        <v>7.8387458006718924E-2</v>
      </c>
      <c r="P120" s="23">
        <v>7.0548712206047026E-2</v>
      </c>
      <c r="Q120" s="23">
        <v>0.17917133258678611</v>
      </c>
      <c r="R120" s="23">
        <v>0.17581187010078386</v>
      </c>
      <c r="S120" s="23">
        <v>0.19148936170212766</v>
      </c>
      <c r="T120" s="23">
        <v>0.17469204927211646</v>
      </c>
      <c r="U120" s="23">
        <v>0</v>
      </c>
      <c r="V120" s="24">
        <v>4465</v>
      </c>
    </row>
    <row r="121" spans="2:22" x14ac:dyDescent="0.2">
      <c r="B121" s="33" t="s">
        <v>279</v>
      </c>
      <c r="C121" s="18" t="s">
        <v>86</v>
      </c>
      <c r="D121" s="21" t="s">
        <v>186</v>
      </c>
      <c r="E121" s="23">
        <v>0.10878661087866109</v>
      </c>
      <c r="F121" s="23">
        <v>6.8619246861924679E-2</v>
      </c>
      <c r="G121" s="23">
        <v>9.2050209205020925E-2</v>
      </c>
      <c r="H121" s="23">
        <v>0.22677824267782426</v>
      </c>
      <c r="I121" s="23">
        <v>0.19414225941422594</v>
      </c>
      <c r="J121" s="23">
        <v>0.16234309623430962</v>
      </c>
      <c r="K121" s="23">
        <v>0.14644351464435146</v>
      </c>
      <c r="L121" s="23">
        <v>0</v>
      </c>
      <c r="M121" s="24">
        <v>5975</v>
      </c>
      <c r="N121" s="23" t="s">
        <v>564</v>
      </c>
      <c r="O121" s="23" t="s">
        <v>564</v>
      </c>
      <c r="P121" s="23" t="s">
        <v>564</v>
      </c>
      <c r="Q121" s="23" t="s">
        <v>564</v>
      </c>
      <c r="R121" s="23" t="s">
        <v>564</v>
      </c>
      <c r="S121" s="23" t="s">
        <v>564</v>
      </c>
      <c r="T121" s="23" t="s">
        <v>564</v>
      </c>
      <c r="U121" s="23" t="s">
        <v>564</v>
      </c>
      <c r="V121" s="24" t="s">
        <v>564</v>
      </c>
    </row>
    <row r="122" spans="2:22" x14ac:dyDescent="0.2">
      <c r="B122" s="33" t="s">
        <v>279</v>
      </c>
      <c r="C122" s="18" t="s">
        <v>87</v>
      </c>
      <c r="D122" s="21" t="s">
        <v>325</v>
      </c>
      <c r="E122" s="23">
        <v>6.834170854271357E-2</v>
      </c>
      <c r="F122" s="23">
        <v>7.4371859296482407E-2</v>
      </c>
      <c r="G122" s="23">
        <v>0.10050251256281408</v>
      </c>
      <c r="H122" s="23">
        <v>0.20603015075376885</v>
      </c>
      <c r="I122" s="23">
        <v>0.21306532663316582</v>
      </c>
      <c r="J122" s="23">
        <v>0.16381909547738693</v>
      </c>
      <c r="K122" s="23">
        <v>0.17286432160804019</v>
      </c>
      <c r="L122" s="23">
        <v>0</v>
      </c>
      <c r="M122" s="24">
        <v>4975</v>
      </c>
      <c r="N122" s="23">
        <v>7.5187969924812026E-2</v>
      </c>
      <c r="O122" s="23">
        <v>3.7593984962406013E-2</v>
      </c>
      <c r="P122" s="23">
        <v>4.5112781954887216E-2</v>
      </c>
      <c r="Q122" s="23">
        <v>0.11654135338345864</v>
      </c>
      <c r="R122" s="23">
        <v>0.16917293233082706</v>
      </c>
      <c r="S122" s="23">
        <v>0.22932330827067668</v>
      </c>
      <c r="T122" s="23">
        <v>0.32330827067669171</v>
      </c>
      <c r="U122" s="23">
        <v>0</v>
      </c>
      <c r="V122" s="24">
        <v>1330</v>
      </c>
    </row>
    <row r="123" spans="2:22" x14ac:dyDescent="0.2">
      <c r="B123" s="33" t="s">
        <v>279</v>
      </c>
      <c r="C123" s="18" t="s">
        <v>88</v>
      </c>
      <c r="D123" s="21" t="s">
        <v>326</v>
      </c>
      <c r="E123" s="23">
        <v>8.8809946714031973E-2</v>
      </c>
      <c r="F123" s="23">
        <v>7.548845470692718E-2</v>
      </c>
      <c r="G123" s="23">
        <v>0.11190053285968028</v>
      </c>
      <c r="H123" s="23">
        <v>0.23579040852575489</v>
      </c>
      <c r="I123" s="23">
        <v>0.20381882770870338</v>
      </c>
      <c r="J123" s="23">
        <v>0.1549733570159858</v>
      </c>
      <c r="K123" s="23">
        <v>0.12877442273534637</v>
      </c>
      <c r="L123" s="23">
        <v>0</v>
      </c>
      <c r="M123" s="24">
        <v>11260</v>
      </c>
      <c r="N123" s="23">
        <v>6.5187239944521497E-2</v>
      </c>
      <c r="O123" s="23">
        <v>4.1608876560332873E-2</v>
      </c>
      <c r="P123" s="23">
        <v>6.5187239944521497E-2</v>
      </c>
      <c r="Q123" s="23">
        <v>0.17059639389736478</v>
      </c>
      <c r="R123" s="23">
        <v>0.17891816920943135</v>
      </c>
      <c r="S123" s="23">
        <v>0.23994452149791956</v>
      </c>
      <c r="T123" s="23">
        <v>0.23855755894590847</v>
      </c>
      <c r="U123" s="23">
        <v>0</v>
      </c>
      <c r="V123" s="24">
        <v>3605</v>
      </c>
    </row>
    <row r="124" spans="2:22" x14ac:dyDescent="0.2">
      <c r="B124" s="33" t="s">
        <v>279</v>
      </c>
      <c r="C124" s="18" t="s">
        <v>90</v>
      </c>
      <c r="D124" s="21" t="s">
        <v>188</v>
      </c>
      <c r="E124" s="23">
        <v>8.82051282051282E-2</v>
      </c>
      <c r="F124" s="23">
        <v>7.9487179487179482E-2</v>
      </c>
      <c r="G124" s="23">
        <v>0.14410256410256411</v>
      </c>
      <c r="H124" s="23">
        <v>0.27384615384615385</v>
      </c>
      <c r="I124" s="23">
        <v>0.20358974358974358</v>
      </c>
      <c r="J124" s="23">
        <v>0.12076923076923077</v>
      </c>
      <c r="K124" s="23">
        <v>8.9743589743589744E-2</v>
      </c>
      <c r="L124" s="23">
        <v>0</v>
      </c>
      <c r="M124" s="24">
        <v>19500</v>
      </c>
      <c r="N124" s="23">
        <v>6.4318529862174581E-2</v>
      </c>
      <c r="O124" s="23">
        <v>3.9050535987748852E-2</v>
      </c>
      <c r="P124" s="23">
        <v>8.7289433384379791E-2</v>
      </c>
      <c r="Q124" s="23">
        <v>0.21286370597243492</v>
      </c>
      <c r="R124" s="23">
        <v>0.21745788667687596</v>
      </c>
      <c r="S124" s="23">
        <v>0.19678407350689128</v>
      </c>
      <c r="T124" s="23">
        <v>0.18223583460949463</v>
      </c>
      <c r="U124" s="23">
        <v>0</v>
      </c>
      <c r="V124" s="24">
        <v>6530</v>
      </c>
    </row>
    <row r="125" spans="2:22" x14ac:dyDescent="0.2">
      <c r="B125" s="33" t="s">
        <v>279</v>
      </c>
      <c r="C125" s="18" t="s">
        <v>93</v>
      </c>
      <c r="D125" s="21" t="s">
        <v>191</v>
      </c>
      <c r="E125" s="23">
        <v>9.2487279257707278E-2</v>
      </c>
      <c r="F125" s="23">
        <v>9.8772822508231065E-2</v>
      </c>
      <c r="G125" s="23">
        <v>0.12062256809338522</v>
      </c>
      <c r="H125" s="23">
        <v>0.25830589643819218</v>
      </c>
      <c r="I125" s="23">
        <v>0.20233463035019456</v>
      </c>
      <c r="J125" s="23">
        <v>0.13139778509428315</v>
      </c>
      <c r="K125" s="23">
        <v>9.6378329841364865E-2</v>
      </c>
      <c r="L125" s="23">
        <v>0</v>
      </c>
      <c r="M125" s="24">
        <v>16705</v>
      </c>
      <c r="N125" s="23">
        <v>4.449648711943794E-2</v>
      </c>
      <c r="O125" s="23">
        <v>3.2786885245901641E-2</v>
      </c>
      <c r="P125" s="23">
        <v>5.737704918032787E-2</v>
      </c>
      <c r="Q125" s="23">
        <v>0.18735362997658081</v>
      </c>
      <c r="R125" s="23">
        <v>0.22248243559718969</v>
      </c>
      <c r="S125" s="23">
        <v>0.23067915690866511</v>
      </c>
      <c r="T125" s="23">
        <v>0.22599531615925059</v>
      </c>
      <c r="U125" s="23">
        <v>0</v>
      </c>
      <c r="V125" s="24">
        <v>4270</v>
      </c>
    </row>
    <row r="126" spans="2:22" x14ac:dyDescent="0.2">
      <c r="B126" s="33" t="s">
        <v>279</v>
      </c>
      <c r="C126" s="18" t="s">
        <v>94</v>
      </c>
      <c r="D126" s="21" t="s">
        <v>192</v>
      </c>
      <c r="E126" s="23">
        <v>7.4660633484162894E-2</v>
      </c>
      <c r="F126" s="23">
        <v>7.6923076923076927E-2</v>
      </c>
      <c r="G126" s="23">
        <v>0.10350678733031674</v>
      </c>
      <c r="H126" s="23">
        <v>0.22171945701357465</v>
      </c>
      <c r="I126" s="23">
        <v>0.20135746606334842</v>
      </c>
      <c r="J126" s="23">
        <v>0.18042986425339366</v>
      </c>
      <c r="K126" s="23">
        <v>0.14140271493212669</v>
      </c>
      <c r="L126" s="23">
        <v>0</v>
      </c>
      <c r="M126" s="24">
        <v>8840</v>
      </c>
      <c r="N126" s="23">
        <v>5.3097345132743362E-2</v>
      </c>
      <c r="O126" s="23">
        <v>3.0973451327433628E-2</v>
      </c>
      <c r="P126" s="23">
        <v>3.9823008849557522E-2</v>
      </c>
      <c r="Q126" s="23">
        <v>0.10176991150442478</v>
      </c>
      <c r="R126" s="23">
        <v>0.18584070796460178</v>
      </c>
      <c r="S126" s="23">
        <v>0.28761061946902655</v>
      </c>
      <c r="T126" s="23">
        <v>0.30088495575221241</v>
      </c>
      <c r="U126" s="23">
        <v>0</v>
      </c>
      <c r="V126" s="24">
        <v>2260</v>
      </c>
    </row>
    <row r="127" spans="2:22" x14ac:dyDescent="0.2">
      <c r="B127" s="33" t="s">
        <v>279</v>
      </c>
      <c r="C127" s="18" t="s">
        <v>95</v>
      </c>
      <c r="D127" s="21" t="s">
        <v>327</v>
      </c>
      <c r="E127" s="23">
        <v>9.7664543524416142E-2</v>
      </c>
      <c r="F127" s="23">
        <v>5.6263269639065819E-2</v>
      </c>
      <c r="G127" s="23">
        <v>8.4925690021231418E-2</v>
      </c>
      <c r="H127" s="23">
        <v>0.19957537154989385</v>
      </c>
      <c r="I127" s="23">
        <v>0.19532908704883228</v>
      </c>
      <c r="J127" s="23">
        <v>0.19214437367303611</v>
      </c>
      <c r="K127" s="23">
        <v>0.1751592356687898</v>
      </c>
      <c r="L127" s="23">
        <v>0</v>
      </c>
      <c r="M127" s="24">
        <v>4710</v>
      </c>
      <c r="N127" s="23">
        <v>5.5248618784530384E-2</v>
      </c>
      <c r="O127" s="23">
        <v>3.0386740331491711E-2</v>
      </c>
      <c r="P127" s="23">
        <v>3.8674033149171269E-2</v>
      </c>
      <c r="Q127" s="23">
        <v>0.13812154696132597</v>
      </c>
      <c r="R127" s="23">
        <v>0.18232044198895028</v>
      </c>
      <c r="S127" s="23">
        <v>0.27624309392265195</v>
      </c>
      <c r="T127" s="23">
        <v>0.27900552486187846</v>
      </c>
      <c r="U127" s="23">
        <v>0</v>
      </c>
      <c r="V127" s="24">
        <v>1810</v>
      </c>
    </row>
    <row r="128" spans="2:22" x14ac:dyDescent="0.2">
      <c r="B128" s="33" t="s">
        <v>279</v>
      </c>
      <c r="C128" s="18" t="s">
        <v>96</v>
      </c>
      <c r="D128" s="21" t="s">
        <v>328</v>
      </c>
      <c r="E128" s="23">
        <v>8.2477641603179858E-2</v>
      </c>
      <c r="F128" s="23">
        <v>8.7114938721430932E-2</v>
      </c>
      <c r="G128" s="23">
        <v>0.11063265982113282</v>
      </c>
      <c r="H128" s="23">
        <v>0.22623385226896323</v>
      </c>
      <c r="I128" s="23">
        <v>0.21132825438887048</v>
      </c>
      <c r="J128" s="23">
        <v>0.16131169261344816</v>
      </c>
      <c r="K128" s="23">
        <v>0.1215634315998675</v>
      </c>
      <c r="L128" s="23">
        <v>0</v>
      </c>
      <c r="M128" s="24">
        <v>15095</v>
      </c>
      <c r="N128" s="23">
        <v>5.1020408163265307E-2</v>
      </c>
      <c r="O128" s="23">
        <v>3.0612244897959183E-2</v>
      </c>
      <c r="P128" s="23">
        <v>7.2562358276643993E-2</v>
      </c>
      <c r="Q128" s="23">
        <v>0.18594104308390022</v>
      </c>
      <c r="R128" s="23">
        <v>0.2199546485260771</v>
      </c>
      <c r="S128" s="23">
        <v>0.23922902494331066</v>
      </c>
      <c r="T128" s="23">
        <v>0.20068027210884354</v>
      </c>
      <c r="U128" s="23">
        <v>0</v>
      </c>
      <c r="V128" s="24">
        <v>4410</v>
      </c>
    </row>
    <row r="129" spans="2:22" x14ac:dyDescent="0.2">
      <c r="B129" s="33" t="s">
        <v>279</v>
      </c>
      <c r="C129" s="18" t="s">
        <v>97</v>
      </c>
      <c r="D129" s="21" t="s">
        <v>193</v>
      </c>
      <c r="E129" s="23">
        <v>9.405940594059406E-2</v>
      </c>
      <c r="F129" s="23">
        <v>6.1386138613861385E-2</v>
      </c>
      <c r="G129" s="23">
        <v>8.3168316831683173E-2</v>
      </c>
      <c r="H129" s="23">
        <v>0.20396039603960395</v>
      </c>
      <c r="I129" s="23">
        <v>0.20495049504950494</v>
      </c>
      <c r="J129" s="23">
        <v>0.19603960396039605</v>
      </c>
      <c r="K129" s="23">
        <v>0.15643564356435644</v>
      </c>
      <c r="L129" s="23">
        <v>0</v>
      </c>
      <c r="M129" s="24">
        <v>10100</v>
      </c>
      <c r="N129" s="23">
        <v>5.9135039717563988E-2</v>
      </c>
      <c r="O129" s="23">
        <v>4.4130626654898503E-2</v>
      </c>
      <c r="P129" s="23">
        <v>6.2665489849955874E-2</v>
      </c>
      <c r="Q129" s="23">
        <v>0.18005295675198588</v>
      </c>
      <c r="R129" s="23">
        <v>0.20564872021182701</v>
      </c>
      <c r="S129" s="23">
        <v>0.2383053839364519</v>
      </c>
      <c r="T129" s="23">
        <v>0.21094439541041482</v>
      </c>
      <c r="U129" s="23">
        <v>0</v>
      </c>
      <c r="V129" s="24">
        <v>5665</v>
      </c>
    </row>
    <row r="130" spans="2:22" x14ac:dyDescent="0.2">
      <c r="B130" s="33" t="s">
        <v>279</v>
      </c>
      <c r="C130" s="18" t="s">
        <v>99</v>
      </c>
      <c r="D130" s="21" t="s">
        <v>194</v>
      </c>
      <c r="E130" s="23">
        <v>0.4921104536489152</v>
      </c>
      <c r="F130" s="23">
        <v>0.45364891518737671</v>
      </c>
      <c r="G130" s="23">
        <v>5.4240631163708086E-2</v>
      </c>
      <c r="H130" s="23">
        <v>0</v>
      </c>
      <c r="I130" s="23">
        <v>0</v>
      </c>
      <c r="J130" s="23">
        <v>0</v>
      </c>
      <c r="K130" s="23">
        <v>0</v>
      </c>
      <c r="L130" s="23">
        <v>0</v>
      </c>
      <c r="M130" s="24">
        <v>5070</v>
      </c>
      <c r="N130" s="23">
        <v>0.59793814432989689</v>
      </c>
      <c r="O130" s="23">
        <v>0.35051546391752575</v>
      </c>
      <c r="P130" s="23">
        <v>5.1546391752577317E-2</v>
      </c>
      <c r="Q130" s="23">
        <v>0</v>
      </c>
      <c r="R130" s="23">
        <v>0</v>
      </c>
      <c r="S130" s="23">
        <v>0</v>
      </c>
      <c r="T130" s="23">
        <v>0</v>
      </c>
      <c r="U130" s="23">
        <v>0</v>
      </c>
      <c r="V130" s="24">
        <v>970</v>
      </c>
    </row>
    <row r="131" spans="2:22" x14ac:dyDescent="0.2">
      <c r="B131" s="33" t="s">
        <v>279</v>
      </c>
      <c r="C131" s="18" t="s">
        <v>100</v>
      </c>
      <c r="D131" s="21" t="s">
        <v>195</v>
      </c>
      <c r="E131" s="23">
        <v>9.5147478591817321E-4</v>
      </c>
      <c r="F131" s="23">
        <v>1.4272121788772598E-3</v>
      </c>
      <c r="G131" s="23">
        <v>0.11750713606089438</v>
      </c>
      <c r="H131" s="23">
        <v>0.27878211227402472</v>
      </c>
      <c r="I131" s="23">
        <v>0.25689819219790677</v>
      </c>
      <c r="J131" s="23">
        <v>0.19172216936251191</v>
      </c>
      <c r="K131" s="23">
        <v>0.15318744053282587</v>
      </c>
      <c r="L131" s="23">
        <v>0</v>
      </c>
      <c r="M131" s="24">
        <v>10510</v>
      </c>
      <c r="N131" s="23">
        <v>1.3157894736842105E-3</v>
      </c>
      <c r="O131" s="23">
        <v>2.631578947368421E-3</v>
      </c>
      <c r="P131" s="23">
        <v>5.3947368421052633E-2</v>
      </c>
      <c r="Q131" s="23">
        <v>0.1763157894736842</v>
      </c>
      <c r="R131" s="23">
        <v>0.22894736842105262</v>
      </c>
      <c r="S131" s="23">
        <v>0.26052631578947366</v>
      </c>
      <c r="T131" s="23">
        <v>0.2776315789473684</v>
      </c>
      <c r="U131" s="23">
        <v>0</v>
      </c>
      <c r="V131" s="24">
        <v>3800</v>
      </c>
    </row>
    <row r="132" spans="2:22" x14ac:dyDescent="0.2">
      <c r="B132" s="33" t="s">
        <v>279</v>
      </c>
      <c r="C132" s="18" t="s">
        <v>101</v>
      </c>
      <c r="D132" s="21" t="s">
        <v>196</v>
      </c>
      <c r="E132" s="23">
        <v>0.12122619600557362</v>
      </c>
      <c r="F132" s="23">
        <v>0.10450534138411519</v>
      </c>
      <c r="G132" s="23">
        <v>0.11054342777519739</v>
      </c>
      <c r="H132" s="23">
        <v>0.23594983743613562</v>
      </c>
      <c r="I132" s="23">
        <v>0.19089642359498374</v>
      </c>
      <c r="J132" s="23">
        <v>0.13887598699489084</v>
      </c>
      <c r="K132" s="23">
        <v>9.7538318625174175E-2</v>
      </c>
      <c r="L132" s="23">
        <v>0</v>
      </c>
      <c r="M132" s="24">
        <v>10765</v>
      </c>
      <c r="N132" s="23">
        <v>0</v>
      </c>
      <c r="O132" s="23">
        <v>0</v>
      </c>
      <c r="P132" s="23">
        <v>0.125</v>
      </c>
      <c r="Q132" s="23">
        <v>0.42857142857142855</v>
      </c>
      <c r="R132" s="23">
        <v>0.2857142857142857</v>
      </c>
      <c r="S132" s="23">
        <v>0.125</v>
      </c>
      <c r="T132" s="23">
        <v>3.5714285714285712E-2</v>
      </c>
      <c r="U132" s="23">
        <v>0</v>
      </c>
      <c r="V132" s="24">
        <v>280</v>
      </c>
    </row>
    <row r="133" spans="2:22" x14ac:dyDescent="0.2">
      <c r="B133" s="33" t="s">
        <v>279</v>
      </c>
      <c r="C133" s="18" t="s">
        <v>102</v>
      </c>
      <c r="D133" s="21" t="s">
        <v>197</v>
      </c>
      <c r="E133" s="23">
        <v>0.10028756290438534</v>
      </c>
      <c r="F133" s="23">
        <v>7.1171818835370243E-2</v>
      </c>
      <c r="G133" s="23">
        <v>8.5549964054636954E-2</v>
      </c>
      <c r="H133" s="23">
        <v>0.22106398274622574</v>
      </c>
      <c r="I133" s="23">
        <v>0.20776419841840402</v>
      </c>
      <c r="J133" s="23">
        <v>0.18080517613227895</v>
      </c>
      <c r="K133" s="23">
        <v>0.13335729690869877</v>
      </c>
      <c r="L133" s="23">
        <v>0</v>
      </c>
      <c r="M133" s="24">
        <v>13910</v>
      </c>
      <c r="N133" s="23">
        <v>5.6910569105691054E-2</v>
      </c>
      <c r="O133" s="23">
        <v>3.556910569105691E-2</v>
      </c>
      <c r="P133" s="23">
        <v>4.7764227642276426E-2</v>
      </c>
      <c r="Q133" s="23">
        <v>0.16361788617886178</v>
      </c>
      <c r="R133" s="23">
        <v>0.19410569105691056</v>
      </c>
      <c r="S133" s="23">
        <v>0.25711382113821141</v>
      </c>
      <c r="T133" s="23">
        <v>0.2459349593495935</v>
      </c>
      <c r="U133" s="23">
        <v>0</v>
      </c>
      <c r="V133" s="24">
        <v>4920</v>
      </c>
    </row>
    <row r="134" spans="2:22" x14ac:dyDescent="0.2">
      <c r="B134" s="33" t="s">
        <v>279</v>
      </c>
      <c r="C134" s="18" t="s">
        <v>106</v>
      </c>
      <c r="D134" s="21" t="s">
        <v>199</v>
      </c>
      <c r="E134" s="23">
        <v>0.1112237998647735</v>
      </c>
      <c r="F134" s="23">
        <v>9.8039215686274508E-2</v>
      </c>
      <c r="G134" s="23">
        <v>0.14570655848546316</v>
      </c>
      <c r="H134" s="23">
        <v>0.2471264367816092</v>
      </c>
      <c r="I134" s="23">
        <v>0.19134550371872888</v>
      </c>
      <c r="J134" s="23">
        <v>0.12609871534820824</v>
      </c>
      <c r="K134" s="23">
        <v>8.0459770114942528E-2</v>
      </c>
      <c r="L134" s="23">
        <v>0</v>
      </c>
      <c r="M134" s="24">
        <v>14790</v>
      </c>
      <c r="N134" s="23">
        <v>0.11918604651162791</v>
      </c>
      <c r="O134" s="23">
        <v>0.1002906976744186</v>
      </c>
      <c r="P134" s="23">
        <v>7.2674418604651167E-2</v>
      </c>
      <c r="Q134" s="23">
        <v>0.15843023255813954</v>
      </c>
      <c r="R134" s="23">
        <v>0.17732558139534885</v>
      </c>
      <c r="S134" s="23">
        <v>0.19040697674418605</v>
      </c>
      <c r="T134" s="23">
        <v>0.18023255813953487</v>
      </c>
      <c r="U134" s="23">
        <v>0</v>
      </c>
      <c r="V134" s="24">
        <v>3440</v>
      </c>
    </row>
    <row r="135" spans="2:22" x14ac:dyDescent="0.2">
      <c r="B135" s="33" t="s">
        <v>279</v>
      </c>
      <c r="C135" s="18" t="s">
        <v>107</v>
      </c>
      <c r="D135" s="21" t="s">
        <v>200</v>
      </c>
      <c r="E135" s="23">
        <v>9.140108238123873E-2</v>
      </c>
      <c r="F135" s="23">
        <v>8.1779915814792548E-2</v>
      </c>
      <c r="G135" s="23">
        <v>0.11545399879735418</v>
      </c>
      <c r="H135" s="23">
        <v>0.25075165363800361</v>
      </c>
      <c r="I135" s="23">
        <v>0.20505111244738425</v>
      </c>
      <c r="J135" s="23">
        <v>0.14852675886951291</v>
      </c>
      <c r="K135" s="23">
        <v>0.10703547805171378</v>
      </c>
      <c r="L135" s="23">
        <v>0</v>
      </c>
      <c r="M135" s="24">
        <v>8315</v>
      </c>
      <c r="N135" s="23" t="s">
        <v>564</v>
      </c>
      <c r="O135" s="23" t="s">
        <v>564</v>
      </c>
      <c r="P135" s="23" t="s">
        <v>564</v>
      </c>
      <c r="Q135" s="23" t="s">
        <v>564</v>
      </c>
      <c r="R135" s="23" t="s">
        <v>564</v>
      </c>
      <c r="S135" s="23" t="s">
        <v>564</v>
      </c>
      <c r="T135" s="23" t="s">
        <v>564</v>
      </c>
      <c r="U135" s="23" t="s">
        <v>564</v>
      </c>
      <c r="V135" s="24" t="s">
        <v>564</v>
      </c>
    </row>
    <row r="136" spans="2:22" x14ac:dyDescent="0.2">
      <c r="B136" s="33" t="s">
        <v>279</v>
      </c>
      <c r="C136" s="18" t="s">
        <v>112</v>
      </c>
      <c r="D136" s="21" t="s">
        <v>329</v>
      </c>
      <c r="E136" s="23">
        <v>6.7567567567567571E-2</v>
      </c>
      <c r="F136" s="23">
        <v>4.6396396396396394E-2</v>
      </c>
      <c r="G136" s="23">
        <v>0.10720720720720721</v>
      </c>
      <c r="H136" s="23">
        <v>0.20540540540540542</v>
      </c>
      <c r="I136" s="23">
        <v>0.20540540540540542</v>
      </c>
      <c r="J136" s="23">
        <v>0.1954954954954955</v>
      </c>
      <c r="K136" s="23">
        <v>0.17297297297297298</v>
      </c>
      <c r="L136" s="23">
        <v>0</v>
      </c>
      <c r="M136" s="24">
        <v>11100</v>
      </c>
      <c r="N136" s="23">
        <v>4.9395161290322578E-2</v>
      </c>
      <c r="O136" s="23">
        <v>2.7217741935483871E-2</v>
      </c>
      <c r="P136" s="23">
        <v>5.040322580645161E-2</v>
      </c>
      <c r="Q136" s="23">
        <v>0.13508064516129031</v>
      </c>
      <c r="R136" s="23">
        <v>0.20866935483870969</v>
      </c>
      <c r="S136" s="23">
        <v>0.26411290322580644</v>
      </c>
      <c r="T136" s="23">
        <v>0.26411290322580644</v>
      </c>
      <c r="U136" s="23">
        <v>0</v>
      </c>
      <c r="V136" s="24">
        <v>4960</v>
      </c>
    </row>
    <row r="137" spans="2:22" x14ac:dyDescent="0.2">
      <c r="B137" s="33" t="s">
        <v>284</v>
      </c>
      <c r="C137" s="18" t="s">
        <v>75</v>
      </c>
      <c r="D137" s="21" t="s">
        <v>179</v>
      </c>
      <c r="E137" s="23">
        <v>0.49725490196078431</v>
      </c>
      <c r="F137" s="23">
        <v>0.44705882352941179</v>
      </c>
      <c r="G137" s="23">
        <v>5.4117647058823527E-2</v>
      </c>
      <c r="H137" s="23">
        <v>7.8431372549019605E-4</v>
      </c>
      <c r="I137" s="23">
        <v>0</v>
      </c>
      <c r="J137" s="23">
        <v>0</v>
      </c>
      <c r="K137" s="23">
        <v>0</v>
      </c>
      <c r="L137" s="23">
        <v>0</v>
      </c>
      <c r="M137" s="24">
        <v>6375</v>
      </c>
      <c r="N137" s="23">
        <v>0.52653927813163481</v>
      </c>
      <c r="O137" s="23">
        <v>0.43736730360934184</v>
      </c>
      <c r="P137" s="23">
        <v>3.6093418259023353E-2</v>
      </c>
      <c r="Q137" s="23">
        <v>0</v>
      </c>
      <c r="R137" s="23">
        <v>0</v>
      </c>
      <c r="S137" s="23">
        <v>0</v>
      </c>
      <c r="T137" s="23">
        <v>0</v>
      </c>
      <c r="U137" s="23">
        <v>0</v>
      </c>
      <c r="V137" s="24">
        <v>2355</v>
      </c>
    </row>
    <row r="138" spans="2:22" x14ac:dyDescent="0.2">
      <c r="B138" s="33" t="s">
        <v>284</v>
      </c>
      <c r="C138" s="18" t="s">
        <v>77</v>
      </c>
      <c r="D138" s="21" t="s">
        <v>181</v>
      </c>
      <c r="E138" s="23">
        <v>6.402439024390244E-2</v>
      </c>
      <c r="F138" s="23">
        <v>7.1646341463414628E-2</v>
      </c>
      <c r="G138" s="23">
        <v>8.9939024390243899E-2</v>
      </c>
      <c r="H138" s="23">
        <v>0.21189024390243902</v>
      </c>
      <c r="I138" s="23">
        <v>0.20960365853658536</v>
      </c>
      <c r="J138" s="23">
        <v>0.19359756097560976</v>
      </c>
      <c r="K138" s="23">
        <v>0.15929878048780488</v>
      </c>
      <c r="L138" s="23">
        <v>0</v>
      </c>
      <c r="M138" s="24">
        <v>6560</v>
      </c>
      <c r="N138" s="23">
        <v>3.136531365313653E-2</v>
      </c>
      <c r="O138" s="23">
        <v>3.136531365313653E-2</v>
      </c>
      <c r="P138" s="23">
        <v>4.797047970479705E-2</v>
      </c>
      <c r="Q138" s="23">
        <v>0.16420664206642066</v>
      </c>
      <c r="R138" s="23">
        <v>0.21771217712177121</v>
      </c>
      <c r="S138" s="23">
        <v>0.26199261992619927</v>
      </c>
      <c r="T138" s="23">
        <v>0.24354243542435425</v>
      </c>
      <c r="U138" s="23">
        <v>0</v>
      </c>
      <c r="V138" s="24">
        <v>2710</v>
      </c>
    </row>
    <row r="139" spans="2:22" x14ac:dyDescent="0.2">
      <c r="B139" s="33" t="s">
        <v>284</v>
      </c>
      <c r="C139" s="18" t="s">
        <v>78</v>
      </c>
      <c r="D139" s="21" t="s">
        <v>182</v>
      </c>
      <c r="E139" s="23">
        <v>0.1104507181773155</v>
      </c>
      <c r="F139" s="23">
        <v>0.1104507181773155</v>
      </c>
      <c r="G139" s="23">
        <v>0.11441307578008915</v>
      </c>
      <c r="H139" s="23">
        <v>0.24566617137196631</v>
      </c>
      <c r="I139" s="23">
        <v>0.20208023774145617</v>
      </c>
      <c r="J139" s="23">
        <v>0.12729073798910351</v>
      </c>
      <c r="K139" s="23">
        <v>8.9648340762753839E-2</v>
      </c>
      <c r="L139" s="23">
        <v>0</v>
      </c>
      <c r="M139" s="24">
        <v>10095</v>
      </c>
      <c r="N139" s="23">
        <v>0.10244988864142539</v>
      </c>
      <c r="O139" s="23">
        <v>5.1224944320712694E-2</v>
      </c>
      <c r="P139" s="23">
        <v>5.1224944320712694E-2</v>
      </c>
      <c r="Q139" s="23">
        <v>0.17149220489977729</v>
      </c>
      <c r="R139" s="23">
        <v>0.19376391982182628</v>
      </c>
      <c r="S139" s="23">
        <v>0.22271714922048999</v>
      </c>
      <c r="T139" s="23">
        <v>0.20712694877505569</v>
      </c>
      <c r="U139" s="23">
        <v>0</v>
      </c>
      <c r="V139" s="24">
        <v>2245</v>
      </c>
    </row>
    <row r="140" spans="2:22" x14ac:dyDescent="0.2">
      <c r="B140" s="33" t="s">
        <v>284</v>
      </c>
      <c r="C140" s="18" t="s">
        <v>81</v>
      </c>
      <c r="D140" s="21" t="s">
        <v>330</v>
      </c>
      <c r="E140" s="23">
        <v>8.0721003134796243E-2</v>
      </c>
      <c r="F140" s="23">
        <v>8.6206896551724144E-2</v>
      </c>
      <c r="G140" s="23">
        <v>0.12617554858934169</v>
      </c>
      <c r="H140" s="23">
        <v>0.22884012539184953</v>
      </c>
      <c r="I140" s="23">
        <v>0.19984326018808776</v>
      </c>
      <c r="J140" s="23">
        <v>0.15047021943573669</v>
      </c>
      <c r="K140" s="23">
        <v>0.12852664576802508</v>
      </c>
      <c r="L140" s="23">
        <v>0</v>
      </c>
      <c r="M140" s="24">
        <v>6380</v>
      </c>
      <c r="N140" s="23">
        <v>5.8641975308641972E-2</v>
      </c>
      <c r="O140" s="23">
        <v>3.7037037037037035E-2</v>
      </c>
      <c r="P140" s="23">
        <v>4.9382716049382713E-2</v>
      </c>
      <c r="Q140" s="23">
        <v>0.13271604938271606</v>
      </c>
      <c r="R140" s="23">
        <v>0.19444444444444445</v>
      </c>
      <c r="S140" s="23">
        <v>0.23765432098765432</v>
      </c>
      <c r="T140" s="23">
        <v>0.2932098765432099</v>
      </c>
      <c r="U140" s="23">
        <v>0</v>
      </c>
      <c r="V140" s="24">
        <v>1620</v>
      </c>
    </row>
    <row r="141" spans="2:22" x14ac:dyDescent="0.2">
      <c r="B141" s="33" t="s">
        <v>284</v>
      </c>
      <c r="C141" s="18" t="s">
        <v>84</v>
      </c>
      <c r="D141" s="21" t="s">
        <v>184</v>
      </c>
      <c r="E141" s="23">
        <v>7.2532699167657547E-2</v>
      </c>
      <c r="F141" s="23">
        <v>9.1557669441141493E-2</v>
      </c>
      <c r="G141" s="23">
        <v>8.9179548156956001E-2</v>
      </c>
      <c r="H141" s="23">
        <v>0.20451843043995244</v>
      </c>
      <c r="I141" s="23">
        <v>0.21878715814506539</v>
      </c>
      <c r="J141" s="23">
        <v>0.17360285374554102</v>
      </c>
      <c r="K141" s="23">
        <v>0.14863258026159334</v>
      </c>
      <c r="L141" s="23">
        <v>0</v>
      </c>
      <c r="M141" s="24">
        <v>4205</v>
      </c>
      <c r="N141" s="23">
        <v>0.10328638497652583</v>
      </c>
      <c r="O141" s="23">
        <v>6.5727699530516437E-2</v>
      </c>
      <c r="P141" s="23">
        <v>5.6338028169014086E-2</v>
      </c>
      <c r="Q141" s="23">
        <v>9.8591549295774641E-2</v>
      </c>
      <c r="R141" s="23">
        <v>0.15962441314553991</v>
      </c>
      <c r="S141" s="23">
        <v>0.22535211267605634</v>
      </c>
      <c r="T141" s="23">
        <v>0.28638497652582162</v>
      </c>
      <c r="U141" s="23">
        <v>0</v>
      </c>
      <c r="V141" s="24">
        <v>1065</v>
      </c>
    </row>
    <row r="142" spans="2:22" x14ac:dyDescent="0.2">
      <c r="B142" s="33" t="s">
        <v>284</v>
      </c>
      <c r="C142" s="18" t="s">
        <v>85</v>
      </c>
      <c r="D142" s="21" t="s">
        <v>185</v>
      </c>
      <c r="E142" s="23">
        <v>7.4551971326164881E-2</v>
      </c>
      <c r="F142" s="23">
        <v>7.5627240143369176E-2</v>
      </c>
      <c r="G142" s="23">
        <v>0.13799283154121864</v>
      </c>
      <c r="H142" s="23">
        <v>0.27419354838709675</v>
      </c>
      <c r="I142" s="23">
        <v>0.21039426523297491</v>
      </c>
      <c r="J142" s="23">
        <v>0.13942652329749103</v>
      </c>
      <c r="K142" s="23">
        <v>8.7455197132616486E-2</v>
      </c>
      <c r="L142" s="23">
        <v>0</v>
      </c>
      <c r="M142" s="24">
        <v>13950</v>
      </c>
      <c r="N142" s="23">
        <v>6.4465408805031446E-2</v>
      </c>
      <c r="O142" s="23">
        <v>3.9308176100628929E-2</v>
      </c>
      <c r="P142" s="23">
        <v>6.761006289308176E-2</v>
      </c>
      <c r="Q142" s="23">
        <v>0.16194968553459119</v>
      </c>
      <c r="R142" s="23">
        <v>0.22327044025157233</v>
      </c>
      <c r="S142" s="23">
        <v>0.24528301886792453</v>
      </c>
      <c r="T142" s="23">
        <v>0.19654088050314467</v>
      </c>
      <c r="U142" s="23">
        <v>0</v>
      </c>
      <c r="V142" s="24">
        <v>3180</v>
      </c>
    </row>
    <row r="143" spans="2:22" x14ac:dyDescent="0.2">
      <c r="B143" s="33" t="s">
        <v>284</v>
      </c>
      <c r="C143" s="18" t="s">
        <v>89</v>
      </c>
      <c r="D143" s="21" t="s">
        <v>187</v>
      </c>
      <c r="E143" s="23">
        <v>8.8019559902200492E-2</v>
      </c>
      <c r="F143" s="23">
        <v>9.1279543602281993E-2</v>
      </c>
      <c r="G143" s="23">
        <v>0.11206193969030155</v>
      </c>
      <c r="H143" s="23">
        <v>0.26405867970660146</v>
      </c>
      <c r="I143" s="23">
        <v>0.20334148329258353</v>
      </c>
      <c r="J143" s="23">
        <v>0.13528932355338225</v>
      </c>
      <c r="K143" s="23">
        <v>0.10554197229013855</v>
      </c>
      <c r="L143" s="23">
        <v>0</v>
      </c>
      <c r="M143" s="24">
        <v>12270</v>
      </c>
      <c r="N143" s="23">
        <v>6.4784053156146174E-2</v>
      </c>
      <c r="O143" s="23">
        <v>4.3189368770764118E-2</v>
      </c>
      <c r="P143" s="23">
        <v>6.6445182724252497E-2</v>
      </c>
      <c r="Q143" s="23">
        <v>0.16611295681063123</v>
      </c>
      <c r="R143" s="23">
        <v>0.20764119601328904</v>
      </c>
      <c r="S143" s="23">
        <v>0.22591362126245848</v>
      </c>
      <c r="T143" s="23">
        <v>0.22591362126245848</v>
      </c>
      <c r="U143" s="23">
        <v>0</v>
      </c>
      <c r="V143" s="24">
        <v>3010</v>
      </c>
    </row>
    <row r="144" spans="2:22" x14ac:dyDescent="0.2">
      <c r="B144" s="33" t="s">
        <v>284</v>
      </c>
      <c r="C144" s="18" t="s">
        <v>73</v>
      </c>
      <c r="D144" s="21" t="s">
        <v>177</v>
      </c>
      <c r="E144" s="23">
        <v>8.4817642069550466E-4</v>
      </c>
      <c r="F144" s="23">
        <v>1.4136273678258412E-3</v>
      </c>
      <c r="G144" s="23">
        <v>0.13881820752049759</v>
      </c>
      <c r="H144" s="23">
        <v>0.31099802092168505</v>
      </c>
      <c r="I144" s="23">
        <v>0.26830647441334465</v>
      </c>
      <c r="J144" s="23">
        <v>0.17302798982188294</v>
      </c>
      <c r="K144" s="23">
        <v>0.10687022900763359</v>
      </c>
      <c r="L144" s="23">
        <v>0</v>
      </c>
      <c r="M144" s="24">
        <v>17685</v>
      </c>
      <c r="N144" s="23">
        <v>8.8495575221238937E-4</v>
      </c>
      <c r="O144" s="23">
        <v>1.7699115044247787E-3</v>
      </c>
      <c r="P144" s="23">
        <v>8.2300884955752218E-2</v>
      </c>
      <c r="Q144" s="23">
        <v>0.20796460176991149</v>
      </c>
      <c r="R144" s="23">
        <v>0.24867256637168142</v>
      </c>
      <c r="S144" s="23">
        <v>0.25132743362831861</v>
      </c>
      <c r="T144" s="23">
        <v>0.20796460176991149</v>
      </c>
      <c r="U144" s="23">
        <v>0</v>
      </c>
      <c r="V144" s="24">
        <v>5650</v>
      </c>
    </row>
    <row r="145" spans="2:22" x14ac:dyDescent="0.2">
      <c r="B145" s="33" t="s">
        <v>284</v>
      </c>
      <c r="C145" s="18" t="s">
        <v>429</v>
      </c>
      <c r="D145" s="21" t="s">
        <v>430</v>
      </c>
      <c r="E145" s="23">
        <v>0</v>
      </c>
      <c r="F145" s="23">
        <v>0</v>
      </c>
      <c r="G145" s="23">
        <v>0.23134328358208955</v>
      </c>
      <c r="H145" s="23">
        <v>0.69029850746268662</v>
      </c>
      <c r="I145" s="23">
        <v>5.9701492537313432E-2</v>
      </c>
      <c r="J145" s="23">
        <v>1.4925373134328358E-2</v>
      </c>
      <c r="K145" s="23">
        <v>3.7313432835820895E-3</v>
      </c>
      <c r="L145" s="23">
        <v>0</v>
      </c>
      <c r="M145" s="24">
        <v>1340</v>
      </c>
      <c r="N145" s="23">
        <v>0</v>
      </c>
      <c r="O145" s="23">
        <v>0</v>
      </c>
      <c r="P145" s="23">
        <v>0.25</v>
      </c>
      <c r="Q145" s="23">
        <v>0.625</v>
      </c>
      <c r="R145" s="23">
        <v>0</v>
      </c>
      <c r="S145" s="23">
        <v>0</v>
      </c>
      <c r="T145" s="23">
        <v>0</v>
      </c>
      <c r="U145" s="23">
        <v>0</v>
      </c>
      <c r="V145" s="24">
        <v>40</v>
      </c>
    </row>
    <row r="146" spans="2:22" x14ac:dyDescent="0.2">
      <c r="B146" s="33" t="s">
        <v>284</v>
      </c>
      <c r="C146" s="18" t="s">
        <v>91</v>
      </c>
      <c r="D146" s="21" t="s">
        <v>189</v>
      </c>
      <c r="E146" s="23">
        <v>0.13157894736842105</v>
      </c>
      <c r="F146" s="23">
        <v>0.12539632213062776</v>
      </c>
      <c r="G146" s="23">
        <v>0.12048192771084337</v>
      </c>
      <c r="H146" s="23">
        <v>0.26981610653138871</v>
      </c>
      <c r="I146" s="23">
        <v>0.17786937222574509</v>
      </c>
      <c r="J146" s="23">
        <v>0.10716550412175016</v>
      </c>
      <c r="K146" s="23">
        <v>6.7850348763474955E-2</v>
      </c>
      <c r="L146" s="23">
        <v>0</v>
      </c>
      <c r="M146" s="24">
        <v>31540</v>
      </c>
      <c r="N146" s="23" t="s">
        <v>564</v>
      </c>
      <c r="O146" s="23" t="s">
        <v>564</v>
      </c>
      <c r="P146" s="23" t="s">
        <v>564</v>
      </c>
      <c r="Q146" s="23" t="s">
        <v>564</v>
      </c>
      <c r="R146" s="23" t="s">
        <v>564</v>
      </c>
      <c r="S146" s="23" t="s">
        <v>564</v>
      </c>
      <c r="T146" s="23" t="s">
        <v>564</v>
      </c>
      <c r="U146" s="23" t="s">
        <v>564</v>
      </c>
      <c r="V146" s="24" t="s">
        <v>564</v>
      </c>
    </row>
    <row r="147" spans="2:22" x14ac:dyDescent="0.2">
      <c r="B147" s="33" t="s">
        <v>284</v>
      </c>
      <c r="C147" s="18" t="s">
        <v>103</v>
      </c>
      <c r="D147" s="21" t="s">
        <v>428</v>
      </c>
      <c r="E147" s="23">
        <v>0.12859513274336284</v>
      </c>
      <c r="F147" s="23">
        <v>0.12002212389380532</v>
      </c>
      <c r="G147" s="23">
        <v>9.1261061946902658E-2</v>
      </c>
      <c r="H147" s="23">
        <v>0.19247787610619468</v>
      </c>
      <c r="I147" s="23">
        <v>0.18528761061946902</v>
      </c>
      <c r="J147" s="23">
        <v>0.1601216814159292</v>
      </c>
      <c r="K147" s="23">
        <v>0.12223451327433628</v>
      </c>
      <c r="L147" s="23">
        <v>0</v>
      </c>
      <c r="M147" s="24">
        <v>18080</v>
      </c>
      <c r="N147" s="23" t="s">
        <v>564</v>
      </c>
      <c r="O147" s="23" t="s">
        <v>564</v>
      </c>
      <c r="P147" s="23" t="s">
        <v>564</v>
      </c>
      <c r="Q147" s="23" t="s">
        <v>564</v>
      </c>
      <c r="R147" s="23" t="s">
        <v>564</v>
      </c>
      <c r="S147" s="23" t="s">
        <v>564</v>
      </c>
      <c r="T147" s="23" t="s">
        <v>564</v>
      </c>
      <c r="U147" s="23" t="s">
        <v>564</v>
      </c>
      <c r="V147" s="24" t="s">
        <v>564</v>
      </c>
    </row>
    <row r="148" spans="2:22" x14ac:dyDescent="0.2">
      <c r="B148" s="33" t="s">
        <v>284</v>
      </c>
      <c r="C148" s="18" t="s">
        <v>92</v>
      </c>
      <c r="D148" s="21" t="s">
        <v>190</v>
      </c>
      <c r="E148" s="23">
        <v>9.3691442848219869E-2</v>
      </c>
      <c r="F148" s="23">
        <v>8.3073079325421614E-2</v>
      </c>
      <c r="G148" s="23">
        <v>0.10306058713304185</v>
      </c>
      <c r="H148" s="23">
        <v>0.23547782635852593</v>
      </c>
      <c r="I148" s="23">
        <v>0.20549656464709556</v>
      </c>
      <c r="J148" s="23">
        <v>0.1561524047470331</v>
      </c>
      <c r="K148" s="23">
        <v>0.12304809494066209</v>
      </c>
      <c r="L148" s="23">
        <v>0</v>
      </c>
      <c r="M148" s="24">
        <v>8005</v>
      </c>
      <c r="N148" s="23">
        <v>4.3103448275862072E-2</v>
      </c>
      <c r="O148" s="23">
        <v>2.2413793103448276E-2</v>
      </c>
      <c r="P148" s="23">
        <v>5.5172413793103448E-2</v>
      </c>
      <c r="Q148" s="23">
        <v>0.16034482758620688</v>
      </c>
      <c r="R148" s="23">
        <v>0.2189655172413793</v>
      </c>
      <c r="S148" s="23">
        <v>0.24827586206896551</v>
      </c>
      <c r="T148" s="23">
        <v>0.25172413793103449</v>
      </c>
      <c r="U148" s="23">
        <v>0</v>
      </c>
      <c r="V148" s="24">
        <v>2900</v>
      </c>
    </row>
    <row r="149" spans="2:22" x14ac:dyDescent="0.2">
      <c r="B149" s="33" t="s">
        <v>284</v>
      </c>
      <c r="C149" s="18" t="s">
        <v>98</v>
      </c>
      <c r="D149" s="21" t="s">
        <v>331</v>
      </c>
      <c r="E149" s="23">
        <v>8.1214271634141535E-2</v>
      </c>
      <c r="F149" s="23">
        <v>8.5550956041789875E-2</v>
      </c>
      <c r="G149" s="23">
        <v>0.11610486891385768</v>
      </c>
      <c r="H149" s="23">
        <v>0.25349891582889811</v>
      </c>
      <c r="I149" s="23">
        <v>0.21860831854918195</v>
      </c>
      <c r="J149" s="23">
        <v>0.14449043958210131</v>
      </c>
      <c r="K149" s="23">
        <v>0.10053222945002957</v>
      </c>
      <c r="L149" s="23">
        <v>0</v>
      </c>
      <c r="M149" s="24">
        <v>25365</v>
      </c>
      <c r="N149" s="23">
        <v>6.5868263473053898E-2</v>
      </c>
      <c r="O149" s="23">
        <v>3.7924151696606789E-2</v>
      </c>
      <c r="P149" s="23">
        <v>6.7198935462408516E-2</v>
      </c>
      <c r="Q149" s="23">
        <v>0.19161676646706588</v>
      </c>
      <c r="R149" s="23">
        <v>0.22754491017964071</v>
      </c>
      <c r="S149" s="23">
        <v>0.22022621423819028</v>
      </c>
      <c r="T149" s="23">
        <v>0.19028609447771125</v>
      </c>
      <c r="U149" s="23">
        <v>0</v>
      </c>
      <c r="V149" s="24">
        <v>7515</v>
      </c>
    </row>
    <row r="150" spans="2:22" x14ac:dyDescent="0.2">
      <c r="B150" s="33" t="s">
        <v>284</v>
      </c>
      <c r="C150" s="18" t="s">
        <v>104</v>
      </c>
      <c r="D150" s="21" t="s">
        <v>198</v>
      </c>
      <c r="E150" s="23">
        <v>8.2278481012658222E-2</v>
      </c>
      <c r="F150" s="23">
        <v>0.10021097046413502</v>
      </c>
      <c r="G150" s="23">
        <v>9.7046413502109699E-2</v>
      </c>
      <c r="H150" s="23">
        <v>0.23417721518987342</v>
      </c>
      <c r="I150" s="23">
        <v>0.20094936708860758</v>
      </c>
      <c r="J150" s="23">
        <v>0.14820675105485231</v>
      </c>
      <c r="K150" s="23">
        <v>0.13660337552742616</v>
      </c>
      <c r="L150" s="23">
        <v>0</v>
      </c>
      <c r="M150" s="24">
        <v>9480</v>
      </c>
      <c r="N150" s="23">
        <v>6.1818181818181821E-2</v>
      </c>
      <c r="O150" s="23">
        <v>3.8181818181818185E-2</v>
      </c>
      <c r="P150" s="23">
        <v>5.6363636363636366E-2</v>
      </c>
      <c r="Q150" s="23">
        <v>0.17272727272727273</v>
      </c>
      <c r="R150" s="23">
        <v>0.19454545454545455</v>
      </c>
      <c r="S150" s="23">
        <v>0.21454545454545454</v>
      </c>
      <c r="T150" s="23">
        <v>0.26</v>
      </c>
      <c r="U150" s="23">
        <v>0</v>
      </c>
      <c r="V150" s="24">
        <v>2750</v>
      </c>
    </row>
    <row r="151" spans="2:22" x14ac:dyDescent="0.2">
      <c r="B151" s="33" t="s">
        <v>284</v>
      </c>
      <c r="C151" s="18" t="s">
        <v>105</v>
      </c>
      <c r="D151" s="21" t="s">
        <v>333</v>
      </c>
      <c r="E151" s="23">
        <v>0.10618966496308915</v>
      </c>
      <c r="F151" s="23">
        <v>0.10902896081771721</v>
      </c>
      <c r="G151" s="23">
        <v>0.10732538330494037</v>
      </c>
      <c r="H151" s="23">
        <v>0.23225440090857466</v>
      </c>
      <c r="I151" s="23">
        <v>0.19363997728563317</v>
      </c>
      <c r="J151" s="23">
        <v>0.14707552526973311</v>
      </c>
      <c r="K151" s="23">
        <v>0.10448608745031232</v>
      </c>
      <c r="L151" s="23">
        <v>0</v>
      </c>
      <c r="M151" s="24">
        <v>8805</v>
      </c>
      <c r="N151" s="23">
        <v>6.5953654188948302E-2</v>
      </c>
      <c r="O151" s="23">
        <v>4.4563279857397504E-2</v>
      </c>
      <c r="P151" s="23">
        <v>6.4171122994652413E-2</v>
      </c>
      <c r="Q151" s="23">
        <v>0.19607843137254902</v>
      </c>
      <c r="R151" s="23">
        <v>0.21568627450980393</v>
      </c>
      <c r="S151" s="23">
        <v>0.22281639928698752</v>
      </c>
      <c r="T151" s="23">
        <v>0.18894830659536541</v>
      </c>
      <c r="U151" s="23">
        <v>0</v>
      </c>
      <c r="V151" s="24">
        <v>2805</v>
      </c>
    </row>
    <row r="152" spans="2:22" x14ac:dyDescent="0.2">
      <c r="B152" s="33" t="s">
        <v>284</v>
      </c>
      <c r="C152" s="18" t="s">
        <v>108</v>
      </c>
      <c r="D152" s="21" t="s">
        <v>334</v>
      </c>
      <c r="E152" s="23">
        <v>6.6869300911854099E-2</v>
      </c>
      <c r="F152" s="23">
        <v>6.5045592705167174E-2</v>
      </c>
      <c r="G152" s="23">
        <v>0.10820668693009118</v>
      </c>
      <c r="H152" s="23">
        <v>0.21155015197568389</v>
      </c>
      <c r="I152" s="23">
        <v>0.20729483282674771</v>
      </c>
      <c r="J152" s="23">
        <v>0.18358662613981763</v>
      </c>
      <c r="K152" s="23">
        <v>0.1574468085106383</v>
      </c>
      <c r="L152" s="23">
        <v>0</v>
      </c>
      <c r="M152" s="24">
        <v>8225</v>
      </c>
      <c r="N152" s="23">
        <v>3.4313725490196081E-2</v>
      </c>
      <c r="O152" s="23">
        <v>2.7777777777777776E-2</v>
      </c>
      <c r="P152" s="23">
        <v>5.8823529411764705E-2</v>
      </c>
      <c r="Q152" s="23">
        <v>0.13725490196078433</v>
      </c>
      <c r="R152" s="23">
        <v>0.19771241830065359</v>
      </c>
      <c r="S152" s="23">
        <v>0.25653594771241828</v>
      </c>
      <c r="T152" s="23">
        <v>0.28921568627450983</v>
      </c>
      <c r="U152" s="23">
        <v>0</v>
      </c>
      <c r="V152" s="24">
        <v>3060</v>
      </c>
    </row>
    <row r="153" spans="2:22" x14ac:dyDescent="0.2">
      <c r="B153" s="33" t="s">
        <v>284</v>
      </c>
      <c r="C153" s="18" t="s">
        <v>109</v>
      </c>
      <c r="D153" s="21" t="s">
        <v>335</v>
      </c>
      <c r="E153" s="23">
        <v>9.45945945945946E-2</v>
      </c>
      <c r="F153" s="23">
        <v>9.7297297297297303E-2</v>
      </c>
      <c r="G153" s="23">
        <v>0.11216216216216217</v>
      </c>
      <c r="H153" s="23">
        <v>0.23108108108108108</v>
      </c>
      <c r="I153" s="23">
        <v>0.19391891891891891</v>
      </c>
      <c r="J153" s="23">
        <v>0.15135135135135136</v>
      </c>
      <c r="K153" s="23">
        <v>0.11959459459459459</v>
      </c>
      <c r="L153" s="23">
        <v>0</v>
      </c>
      <c r="M153" s="24">
        <v>7400</v>
      </c>
      <c r="N153" s="23">
        <v>4.3314500941619587E-2</v>
      </c>
      <c r="O153" s="23">
        <v>2.6365348399246705E-2</v>
      </c>
      <c r="P153" s="23">
        <v>8.0979284369114876E-2</v>
      </c>
      <c r="Q153" s="23">
        <v>0.21468926553672316</v>
      </c>
      <c r="R153" s="23">
        <v>0.2128060263653484</v>
      </c>
      <c r="S153" s="23">
        <v>0.21092278719397364</v>
      </c>
      <c r="T153" s="23">
        <v>0.2128060263653484</v>
      </c>
      <c r="U153" s="23">
        <v>0</v>
      </c>
      <c r="V153" s="24">
        <v>2655</v>
      </c>
    </row>
    <row r="154" spans="2:22" x14ac:dyDescent="0.2">
      <c r="B154" s="33" t="s">
        <v>284</v>
      </c>
      <c r="C154" s="18" t="s">
        <v>110</v>
      </c>
      <c r="D154" s="21" t="s">
        <v>201</v>
      </c>
      <c r="E154" s="23">
        <v>9.7056981840951781E-2</v>
      </c>
      <c r="F154" s="23">
        <v>9.4552285535378838E-2</v>
      </c>
      <c r="G154" s="23">
        <v>0.10707576706324358</v>
      </c>
      <c r="H154" s="23">
        <v>0.21039448966812774</v>
      </c>
      <c r="I154" s="23">
        <v>0.19411396368190356</v>
      </c>
      <c r="J154" s="23">
        <v>0.16906700062617408</v>
      </c>
      <c r="K154" s="23">
        <v>0.12773951158422042</v>
      </c>
      <c r="L154" s="23">
        <v>0</v>
      </c>
      <c r="M154" s="24">
        <v>7985</v>
      </c>
      <c r="N154" s="23">
        <v>6.1403508771929821E-2</v>
      </c>
      <c r="O154" s="23">
        <v>3.9473684210526314E-2</v>
      </c>
      <c r="P154" s="23">
        <v>5.921052631578947E-2</v>
      </c>
      <c r="Q154" s="23">
        <v>0.14473684210526316</v>
      </c>
      <c r="R154" s="23">
        <v>0.18640350877192982</v>
      </c>
      <c r="S154" s="23">
        <v>0.25438596491228072</v>
      </c>
      <c r="T154" s="23">
        <v>0.25219298245614036</v>
      </c>
      <c r="U154" s="23">
        <v>0</v>
      </c>
      <c r="V154" s="24">
        <v>2280</v>
      </c>
    </row>
    <row r="155" spans="2:22" x14ac:dyDescent="0.2">
      <c r="B155" s="33" t="s">
        <v>284</v>
      </c>
      <c r="C155" s="18" t="s">
        <v>111</v>
      </c>
      <c r="D155" s="21" t="s">
        <v>336</v>
      </c>
      <c r="E155" s="23">
        <v>0.12040133779264214</v>
      </c>
      <c r="F155" s="23">
        <v>7.4247491638795987E-2</v>
      </c>
      <c r="G155" s="23">
        <v>9.3645484949832769E-2</v>
      </c>
      <c r="H155" s="23">
        <v>0.22742474916387959</v>
      </c>
      <c r="I155" s="23">
        <v>0.19665551839464884</v>
      </c>
      <c r="J155" s="23">
        <v>0.16053511705685619</v>
      </c>
      <c r="K155" s="23">
        <v>0.12642140468227425</v>
      </c>
      <c r="L155" s="23">
        <v>0</v>
      </c>
      <c r="M155" s="24">
        <v>7475</v>
      </c>
      <c r="N155" s="23">
        <v>5.4590570719602979E-2</v>
      </c>
      <c r="O155" s="23">
        <v>2.9776674937965261E-2</v>
      </c>
      <c r="P155" s="23">
        <v>4.7146401985111663E-2</v>
      </c>
      <c r="Q155" s="23">
        <v>0.13895781637717122</v>
      </c>
      <c r="R155" s="23">
        <v>0.21091811414392059</v>
      </c>
      <c r="S155" s="23">
        <v>0.26550868486352358</v>
      </c>
      <c r="T155" s="23">
        <v>0.25558312655086851</v>
      </c>
      <c r="U155" s="23">
        <v>0</v>
      </c>
      <c r="V155" s="24">
        <v>2015</v>
      </c>
    </row>
    <row r="156" spans="2:22" x14ac:dyDescent="0.2">
      <c r="B156" s="33" t="s">
        <v>288</v>
      </c>
      <c r="C156" s="18" t="s">
        <v>113</v>
      </c>
      <c r="D156" s="21" t="s">
        <v>337</v>
      </c>
      <c r="E156" s="23">
        <v>0.12063655030800821</v>
      </c>
      <c r="F156" s="23">
        <v>9.7022587268993835E-2</v>
      </c>
      <c r="G156" s="23">
        <v>0.10266940451745379</v>
      </c>
      <c r="H156" s="23">
        <v>0.21919917864476385</v>
      </c>
      <c r="I156" s="23">
        <v>0.18942505133470225</v>
      </c>
      <c r="J156" s="23">
        <v>0.13347022587268995</v>
      </c>
      <c r="K156" s="23">
        <v>0.13706365503080081</v>
      </c>
      <c r="L156" s="23">
        <v>0</v>
      </c>
      <c r="M156" s="24">
        <v>9740</v>
      </c>
      <c r="N156" s="23">
        <v>2.0270270270270271E-2</v>
      </c>
      <c r="O156" s="23">
        <v>6.7567567567567571E-3</v>
      </c>
      <c r="P156" s="23">
        <v>4.72972972972973E-2</v>
      </c>
      <c r="Q156" s="23">
        <v>0.16891891891891891</v>
      </c>
      <c r="R156" s="23">
        <v>0.1891891891891892</v>
      </c>
      <c r="S156" s="23">
        <v>0.22297297297297297</v>
      </c>
      <c r="T156" s="23">
        <v>0.34459459459459457</v>
      </c>
      <c r="U156" s="23">
        <v>0</v>
      </c>
      <c r="V156" s="24">
        <v>740</v>
      </c>
    </row>
    <row r="157" spans="2:22" x14ac:dyDescent="0.2">
      <c r="B157" s="33" t="s">
        <v>288</v>
      </c>
      <c r="C157" s="18" t="s">
        <v>114</v>
      </c>
      <c r="D157" s="21" t="s">
        <v>202</v>
      </c>
      <c r="E157" s="23">
        <v>0.14030612244897958</v>
      </c>
      <c r="F157" s="23">
        <v>9.013605442176871E-2</v>
      </c>
      <c r="G157" s="23">
        <v>7.6530612244897961E-2</v>
      </c>
      <c r="H157" s="23">
        <v>0.18537414965986396</v>
      </c>
      <c r="I157" s="23">
        <v>0.17687074829931973</v>
      </c>
      <c r="J157" s="23">
        <v>0.15901360544217688</v>
      </c>
      <c r="K157" s="23">
        <v>0.17261904761904762</v>
      </c>
      <c r="L157" s="23">
        <v>0</v>
      </c>
      <c r="M157" s="24">
        <v>5880</v>
      </c>
      <c r="N157" s="23">
        <v>7.792207792207792E-2</v>
      </c>
      <c r="O157" s="23">
        <v>6.2770562770562768E-2</v>
      </c>
      <c r="P157" s="23">
        <v>4.9783549783549784E-2</v>
      </c>
      <c r="Q157" s="23">
        <v>0.14502164502164502</v>
      </c>
      <c r="R157" s="23">
        <v>0.1774891774891775</v>
      </c>
      <c r="S157" s="23">
        <v>0.19913419913419914</v>
      </c>
      <c r="T157" s="23">
        <v>0.29004329004329005</v>
      </c>
      <c r="U157" s="23">
        <v>0</v>
      </c>
      <c r="V157" s="24">
        <v>2310</v>
      </c>
    </row>
    <row r="158" spans="2:22" x14ac:dyDescent="0.2">
      <c r="B158" s="33" t="s">
        <v>288</v>
      </c>
      <c r="C158" s="18" t="s">
        <v>115</v>
      </c>
      <c r="D158" s="21" t="s">
        <v>338</v>
      </c>
      <c r="E158" s="23">
        <v>0.13956466069142126</v>
      </c>
      <c r="F158" s="23">
        <v>0.12334613743064447</v>
      </c>
      <c r="G158" s="23">
        <v>9.5603926589842084E-2</v>
      </c>
      <c r="H158" s="23">
        <v>0.25010670081092617</v>
      </c>
      <c r="I158" s="23">
        <v>0.19206145966709348</v>
      </c>
      <c r="J158" s="23">
        <v>0.11566367904396073</v>
      </c>
      <c r="K158" s="23">
        <v>8.3653435766111825E-2</v>
      </c>
      <c r="L158" s="23">
        <v>0</v>
      </c>
      <c r="M158" s="24">
        <v>11715</v>
      </c>
      <c r="N158" s="23" t="s">
        <v>564</v>
      </c>
      <c r="O158" s="23" t="s">
        <v>564</v>
      </c>
      <c r="P158" s="23" t="s">
        <v>564</v>
      </c>
      <c r="Q158" s="23" t="s">
        <v>564</v>
      </c>
      <c r="R158" s="23" t="s">
        <v>564</v>
      </c>
      <c r="S158" s="23" t="s">
        <v>564</v>
      </c>
      <c r="T158" s="23" t="s">
        <v>564</v>
      </c>
      <c r="U158" s="23" t="s">
        <v>564</v>
      </c>
      <c r="V158" s="24" t="s">
        <v>564</v>
      </c>
    </row>
    <row r="159" spans="2:22" x14ac:dyDescent="0.2">
      <c r="B159" s="33" t="s">
        <v>288</v>
      </c>
      <c r="C159" s="18" t="s">
        <v>116</v>
      </c>
      <c r="D159" s="21" t="s">
        <v>203</v>
      </c>
      <c r="E159" s="23">
        <v>0.11382419233658903</v>
      </c>
      <c r="F159" s="23">
        <v>8.6776859504132234E-2</v>
      </c>
      <c r="G159" s="23">
        <v>9.0533433508640127E-2</v>
      </c>
      <c r="H159" s="23">
        <v>0.19722013523666415</v>
      </c>
      <c r="I159" s="23">
        <v>0.19722013523666415</v>
      </c>
      <c r="J159" s="23">
        <v>0.17768595041322313</v>
      </c>
      <c r="K159" s="23">
        <v>0.13711495116453795</v>
      </c>
      <c r="L159" s="23">
        <v>0</v>
      </c>
      <c r="M159" s="24">
        <v>13310</v>
      </c>
      <c r="N159" s="23">
        <v>6.6505441354292621E-2</v>
      </c>
      <c r="O159" s="23">
        <v>4.4740024183796856E-2</v>
      </c>
      <c r="P159" s="23">
        <v>6.7714631197097946E-2</v>
      </c>
      <c r="Q159" s="23">
        <v>0.17291414752116083</v>
      </c>
      <c r="R159" s="23">
        <v>0.19830713422007254</v>
      </c>
      <c r="S159" s="23">
        <v>0.2430471584038694</v>
      </c>
      <c r="T159" s="23">
        <v>0.20677146311970979</v>
      </c>
      <c r="U159" s="23">
        <v>0</v>
      </c>
      <c r="V159" s="24">
        <v>4135</v>
      </c>
    </row>
    <row r="160" spans="2:22" x14ac:dyDescent="0.2">
      <c r="B160" s="33" t="s">
        <v>288</v>
      </c>
      <c r="C160" s="18" t="s">
        <v>117</v>
      </c>
      <c r="D160" s="21" t="s">
        <v>204</v>
      </c>
      <c r="E160" s="23">
        <v>7.790927021696252E-2</v>
      </c>
      <c r="F160" s="23">
        <v>6.5088757396449703E-2</v>
      </c>
      <c r="G160" s="23">
        <v>9.0236686390532547E-2</v>
      </c>
      <c r="H160" s="23">
        <v>0.20956607495069032</v>
      </c>
      <c r="I160" s="23">
        <v>0.20069033530571992</v>
      </c>
      <c r="J160" s="23">
        <v>0.1849112426035503</v>
      </c>
      <c r="K160" s="23">
        <v>0.17159763313609466</v>
      </c>
      <c r="L160" s="23">
        <v>0</v>
      </c>
      <c r="M160" s="24">
        <v>10140</v>
      </c>
      <c r="N160" s="23">
        <v>5.9479553903345722E-2</v>
      </c>
      <c r="O160" s="23">
        <v>4.2750929368029739E-2</v>
      </c>
      <c r="P160" s="23">
        <v>4.6468401486988845E-2</v>
      </c>
      <c r="Q160" s="23">
        <v>0.12267657992565056</v>
      </c>
      <c r="R160" s="23">
        <v>0.17843866171003717</v>
      </c>
      <c r="S160" s="23">
        <v>0.25464684014869887</v>
      </c>
      <c r="T160" s="23">
        <v>0.29368029739776952</v>
      </c>
      <c r="U160" s="23">
        <v>0</v>
      </c>
      <c r="V160" s="24">
        <v>2690</v>
      </c>
    </row>
    <row r="161" spans="2:22" x14ac:dyDescent="0.2">
      <c r="B161" s="33" t="s">
        <v>288</v>
      </c>
      <c r="C161" s="18" t="s">
        <v>118</v>
      </c>
      <c r="D161" s="21" t="s">
        <v>205</v>
      </c>
      <c r="E161" s="23">
        <v>9.5789708175540209E-2</v>
      </c>
      <c r="F161" s="23">
        <v>9.9131209623524175E-2</v>
      </c>
      <c r="G161" s="23">
        <v>0.10670527957228781</v>
      </c>
      <c r="H161" s="23">
        <v>0.2408108710180441</v>
      </c>
      <c r="I161" s="23">
        <v>0.20628202272220986</v>
      </c>
      <c r="J161" s="23">
        <v>0.13210069057696591</v>
      </c>
      <c r="K161" s="23">
        <v>0.11918021831142793</v>
      </c>
      <c r="L161" s="23">
        <v>0</v>
      </c>
      <c r="M161" s="24">
        <v>22445</v>
      </c>
      <c r="N161" s="23">
        <v>8.0414012738853499E-2</v>
      </c>
      <c r="O161" s="23">
        <v>5.4936305732484078E-2</v>
      </c>
      <c r="P161" s="23">
        <v>5.0159235668789812E-2</v>
      </c>
      <c r="Q161" s="23">
        <v>0.15525477707006369</v>
      </c>
      <c r="R161" s="23">
        <v>0.20143312101910829</v>
      </c>
      <c r="S161" s="23">
        <v>0.20382165605095542</v>
      </c>
      <c r="T161" s="23">
        <v>0.25318471337579618</v>
      </c>
      <c r="U161" s="23">
        <v>0</v>
      </c>
      <c r="V161" s="24">
        <v>6280</v>
      </c>
    </row>
    <row r="162" spans="2:22" x14ac:dyDescent="0.2">
      <c r="B162" s="33" t="s">
        <v>288</v>
      </c>
      <c r="C162" s="18" t="s">
        <v>119</v>
      </c>
      <c r="D162" s="21" t="s">
        <v>206</v>
      </c>
      <c r="E162" s="23">
        <v>8.073241781106949E-2</v>
      </c>
      <c r="F162" s="23">
        <v>9.321681231793591E-2</v>
      </c>
      <c r="G162" s="23">
        <v>0.12484394506866417</v>
      </c>
      <c r="H162" s="23">
        <v>0.22846441947565543</v>
      </c>
      <c r="I162" s="23">
        <v>0.19808572617561382</v>
      </c>
      <c r="J162" s="23">
        <v>0.14814814814814814</v>
      </c>
      <c r="K162" s="23">
        <v>0.12650853100291304</v>
      </c>
      <c r="L162" s="23">
        <v>0</v>
      </c>
      <c r="M162" s="24">
        <v>12015</v>
      </c>
      <c r="N162" s="23" t="s">
        <v>564</v>
      </c>
      <c r="O162" s="23" t="s">
        <v>564</v>
      </c>
      <c r="P162" s="23" t="s">
        <v>564</v>
      </c>
      <c r="Q162" s="23" t="s">
        <v>564</v>
      </c>
      <c r="R162" s="23" t="s">
        <v>564</v>
      </c>
      <c r="S162" s="23" t="s">
        <v>564</v>
      </c>
      <c r="T162" s="23" t="s">
        <v>564</v>
      </c>
      <c r="U162" s="23" t="s">
        <v>564</v>
      </c>
      <c r="V162" s="24" t="s">
        <v>564</v>
      </c>
    </row>
    <row r="163" spans="2:22" x14ac:dyDescent="0.2">
      <c r="B163" s="33" t="s">
        <v>288</v>
      </c>
      <c r="C163" s="18" t="s">
        <v>120</v>
      </c>
      <c r="D163" s="21" t="s">
        <v>339</v>
      </c>
      <c r="E163" s="23">
        <v>0.10085054678007291</v>
      </c>
      <c r="F163" s="23">
        <v>0.10814094775212636</v>
      </c>
      <c r="G163" s="23">
        <v>8.3839611178614826E-2</v>
      </c>
      <c r="H163" s="23">
        <v>0.15309842041312272</v>
      </c>
      <c r="I163" s="23">
        <v>0.1701093560145808</v>
      </c>
      <c r="J163" s="23">
        <v>0.20899149453219928</v>
      </c>
      <c r="K163" s="23">
        <v>0.17496962332928312</v>
      </c>
      <c r="L163" s="23">
        <v>0</v>
      </c>
      <c r="M163" s="24">
        <v>4115</v>
      </c>
      <c r="N163" s="23">
        <v>5.2380952380952382E-2</v>
      </c>
      <c r="O163" s="23">
        <v>2.8571428571428571E-2</v>
      </c>
      <c r="P163" s="23">
        <v>3.3333333333333333E-2</v>
      </c>
      <c r="Q163" s="23">
        <v>7.1428571428571425E-2</v>
      </c>
      <c r="R163" s="23">
        <v>0.14285714285714285</v>
      </c>
      <c r="S163" s="23">
        <v>0.32380952380952382</v>
      </c>
      <c r="T163" s="23">
        <v>0.34761904761904761</v>
      </c>
      <c r="U163" s="23">
        <v>0</v>
      </c>
      <c r="V163" s="24">
        <v>1050</v>
      </c>
    </row>
    <row r="164" spans="2:22" x14ac:dyDescent="0.2">
      <c r="B164" s="33" t="s">
        <v>288</v>
      </c>
      <c r="C164" s="18" t="s">
        <v>121</v>
      </c>
      <c r="D164" s="21" t="s">
        <v>340</v>
      </c>
      <c r="E164" s="23">
        <v>0.10195734735612036</v>
      </c>
      <c r="F164" s="23">
        <v>0.10750803388840198</v>
      </c>
      <c r="G164" s="23">
        <v>0.10020449897750511</v>
      </c>
      <c r="H164" s="23">
        <v>0.23867952088810984</v>
      </c>
      <c r="I164" s="23">
        <v>0.20391469471224072</v>
      </c>
      <c r="J164" s="23">
        <v>0.14227286006427112</v>
      </c>
      <c r="K164" s="23">
        <v>0.10546304411335086</v>
      </c>
      <c r="L164" s="23">
        <v>0</v>
      </c>
      <c r="M164" s="24">
        <v>17115</v>
      </c>
      <c r="N164" s="23">
        <v>3.5984848484848488E-2</v>
      </c>
      <c r="O164" s="23">
        <v>2.462121212121212E-2</v>
      </c>
      <c r="P164" s="23">
        <v>5.6818181818181816E-2</v>
      </c>
      <c r="Q164" s="23">
        <v>0.19696969696969696</v>
      </c>
      <c r="R164" s="23">
        <v>0.23863636363636365</v>
      </c>
      <c r="S164" s="23">
        <v>0.23295454545454544</v>
      </c>
      <c r="T164" s="23">
        <v>0.21496212121212122</v>
      </c>
      <c r="U164" s="23">
        <v>0</v>
      </c>
      <c r="V164" s="24">
        <v>5280</v>
      </c>
    </row>
    <row r="165" spans="2:22" x14ac:dyDescent="0.2">
      <c r="B165" s="33" t="s">
        <v>288</v>
      </c>
      <c r="C165" s="18" t="s">
        <v>122</v>
      </c>
      <c r="D165" s="21" t="s">
        <v>207</v>
      </c>
      <c r="E165" s="23">
        <v>0.11375507835171213</v>
      </c>
      <c r="F165" s="23">
        <v>0.12013929193267557</v>
      </c>
      <c r="G165" s="23">
        <v>0.10621009866511898</v>
      </c>
      <c r="H165" s="23">
        <v>0.21532211259431225</v>
      </c>
      <c r="I165" s="23">
        <v>0.18862449216482879</v>
      </c>
      <c r="J165" s="23">
        <v>0.1456761462565293</v>
      </c>
      <c r="K165" s="23">
        <v>0.11027278003482298</v>
      </c>
      <c r="L165" s="23">
        <v>0</v>
      </c>
      <c r="M165" s="24">
        <v>8615</v>
      </c>
      <c r="N165" s="23">
        <v>6.2972292191435769E-2</v>
      </c>
      <c r="O165" s="23">
        <v>4.534005037783375E-2</v>
      </c>
      <c r="P165" s="23">
        <v>5.2896725440806043E-2</v>
      </c>
      <c r="Q165" s="23">
        <v>0.14357682619647355</v>
      </c>
      <c r="R165" s="23">
        <v>0.20654911838790932</v>
      </c>
      <c r="S165" s="23">
        <v>0.24181360201511334</v>
      </c>
      <c r="T165" s="23">
        <v>0.24685138539042822</v>
      </c>
      <c r="U165" s="23">
        <v>0</v>
      </c>
      <c r="V165" s="24">
        <v>1985</v>
      </c>
    </row>
    <row r="166" spans="2:22" x14ac:dyDescent="0.2">
      <c r="B166" s="33" t="s">
        <v>288</v>
      </c>
      <c r="C166" s="18" t="s">
        <v>123</v>
      </c>
      <c r="D166" s="21" t="s">
        <v>208</v>
      </c>
      <c r="E166" s="23">
        <v>0.10578386605783865</v>
      </c>
      <c r="F166" s="23">
        <v>9.2846270928462704E-2</v>
      </c>
      <c r="G166" s="23">
        <v>0.12062404870624048</v>
      </c>
      <c r="H166" s="23">
        <v>0.23287671232876711</v>
      </c>
      <c r="I166" s="23">
        <v>0.19406392694063926</v>
      </c>
      <c r="J166" s="23">
        <v>0.13470319634703196</v>
      </c>
      <c r="K166" s="23">
        <v>0.11910197869101978</v>
      </c>
      <c r="L166" s="23">
        <v>0</v>
      </c>
      <c r="M166" s="24">
        <v>13140</v>
      </c>
      <c r="N166" s="23">
        <v>7.7905491698595147E-2</v>
      </c>
      <c r="O166" s="23">
        <v>4.3422733077905493E-2</v>
      </c>
      <c r="P166" s="23">
        <v>6.8965517241379309E-2</v>
      </c>
      <c r="Q166" s="23">
        <v>0.1673052362707535</v>
      </c>
      <c r="R166" s="23">
        <v>0.20945083014048532</v>
      </c>
      <c r="S166" s="23">
        <v>0.20051085568326948</v>
      </c>
      <c r="T166" s="23">
        <v>0.23371647509578544</v>
      </c>
      <c r="U166" s="23">
        <v>0</v>
      </c>
      <c r="V166" s="24">
        <v>3915</v>
      </c>
    </row>
    <row r="167" spans="2:22" x14ac:dyDescent="0.2">
      <c r="B167" s="33" t="s">
        <v>288</v>
      </c>
      <c r="C167" s="18" t="s">
        <v>124</v>
      </c>
      <c r="D167" s="21" t="s">
        <v>341</v>
      </c>
      <c r="E167" s="23">
        <v>7.8145695364238404E-2</v>
      </c>
      <c r="F167" s="23">
        <v>8.211920529801324E-2</v>
      </c>
      <c r="G167" s="23">
        <v>0.1196467991169978</v>
      </c>
      <c r="H167" s="23">
        <v>0.21589403973509932</v>
      </c>
      <c r="I167" s="23">
        <v>0.19867549668874171</v>
      </c>
      <c r="J167" s="23">
        <v>0.1554083885209713</v>
      </c>
      <c r="K167" s="23">
        <v>0.15055187637969095</v>
      </c>
      <c r="L167" s="23">
        <v>0</v>
      </c>
      <c r="M167" s="24">
        <v>11325</v>
      </c>
      <c r="N167" s="23">
        <v>2.9329608938547486E-2</v>
      </c>
      <c r="O167" s="23">
        <v>2.094972067039106E-2</v>
      </c>
      <c r="P167" s="23">
        <v>5.7262569832402237E-2</v>
      </c>
      <c r="Q167" s="23">
        <v>0.14245810055865921</v>
      </c>
      <c r="R167" s="23">
        <v>0.18435754189944134</v>
      </c>
      <c r="S167" s="23">
        <v>0.24720670391061453</v>
      </c>
      <c r="T167" s="23">
        <v>0.31843575418994413</v>
      </c>
      <c r="U167" s="23">
        <v>0</v>
      </c>
      <c r="V167" s="24">
        <v>3580</v>
      </c>
    </row>
    <row r="168" spans="2:22" x14ac:dyDescent="0.2">
      <c r="B168" s="33" t="s">
        <v>288</v>
      </c>
      <c r="C168" s="18" t="s">
        <v>125</v>
      </c>
      <c r="D168" s="21" t="s">
        <v>209</v>
      </c>
      <c r="E168" s="23">
        <v>9.1454802259887003E-2</v>
      </c>
      <c r="F168" s="23">
        <v>9.7457627118644072E-2</v>
      </c>
      <c r="G168" s="23">
        <v>0.11546610169491525</v>
      </c>
      <c r="H168" s="23">
        <v>0.24717514124293785</v>
      </c>
      <c r="I168" s="23">
        <v>0.2199858757062147</v>
      </c>
      <c r="J168" s="23">
        <v>0.1338276836158192</v>
      </c>
      <c r="K168" s="23">
        <v>9.4279661016949151E-2</v>
      </c>
      <c r="L168" s="23">
        <v>0</v>
      </c>
      <c r="M168" s="24">
        <v>14160</v>
      </c>
      <c r="N168" s="23">
        <v>0.11247443762781185</v>
      </c>
      <c r="O168" s="23">
        <v>6.7484662576687116E-2</v>
      </c>
      <c r="P168" s="23">
        <v>6.9529652351738247E-2</v>
      </c>
      <c r="Q168" s="23">
        <v>0.16359918200408999</v>
      </c>
      <c r="R168" s="23">
        <v>0.18404907975460122</v>
      </c>
      <c r="S168" s="23">
        <v>0.19427402862985685</v>
      </c>
      <c r="T168" s="23">
        <v>0.20654396728016361</v>
      </c>
      <c r="U168" s="23">
        <v>0</v>
      </c>
      <c r="V168" s="24">
        <v>2445</v>
      </c>
    </row>
    <row r="169" spans="2:22" x14ac:dyDescent="0.2">
      <c r="B169" s="33" t="s">
        <v>288</v>
      </c>
      <c r="C169" s="18" t="s">
        <v>126</v>
      </c>
      <c r="D169" s="21" t="s">
        <v>210</v>
      </c>
      <c r="E169" s="23">
        <v>8.6268871315600293E-2</v>
      </c>
      <c r="F169" s="23">
        <v>8.4831056793673615E-2</v>
      </c>
      <c r="G169" s="23">
        <v>0.12940330697340044</v>
      </c>
      <c r="H169" s="23">
        <v>0.2293314162473041</v>
      </c>
      <c r="I169" s="23">
        <v>0.19194823867721064</v>
      </c>
      <c r="J169" s="23">
        <v>0.14521926671459381</v>
      </c>
      <c r="K169" s="23">
        <v>0.13227893601725377</v>
      </c>
      <c r="L169" s="23">
        <v>0</v>
      </c>
      <c r="M169" s="24">
        <v>6955</v>
      </c>
      <c r="N169" s="23" t="s">
        <v>564</v>
      </c>
      <c r="O169" s="23" t="s">
        <v>564</v>
      </c>
      <c r="P169" s="23" t="s">
        <v>564</v>
      </c>
      <c r="Q169" s="23" t="s">
        <v>564</v>
      </c>
      <c r="R169" s="23" t="s">
        <v>564</v>
      </c>
      <c r="S169" s="23" t="s">
        <v>564</v>
      </c>
      <c r="T169" s="23" t="s">
        <v>564</v>
      </c>
      <c r="U169" s="23" t="s">
        <v>564</v>
      </c>
      <c r="V169" s="24" t="s">
        <v>564</v>
      </c>
    </row>
    <row r="170" spans="2:22" x14ac:dyDescent="0.2">
      <c r="B170" s="33" t="s">
        <v>288</v>
      </c>
      <c r="C170" s="18" t="s">
        <v>127</v>
      </c>
      <c r="D170" s="21" t="s">
        <v>342</v>
      </c>
      <c r="E170" s="23">
        <v>0.10816432657306292</v>
      </c>
      <c r="F170" s="23">
        <v>8.7363494539781594E-2</v>
      </c>
      <c r="G170" s="23">
        <v>8.9963598543941758E-2</v>
      </c>
      <c r="H170" s="23">
        <v>0.22620904836193448</v>
      </c>
      <c r="I170" s="23">
        <v>0.20540821632865314</v>
      </c>
      <c r="J170" s="23">
        <v>0.14716588663546543</v>
      </c>
      <c r="K170" s="23">
        <v>0.1357254290171607</v>
      </c>
      <c r="L170" s="23">
        <v>0</v>
      </c>
      <c r="M170" s="24">
        <v>9615</v>
      </c>
      <c r="N170" s="23">
        <v>6.2003179650238473E-2</v>
      </c>
      <c r="O170" s="23">
        <v>2.7027027027027029E-2</v>
      </c>
      <c r="P170" s="23">
        <v>5.246422893481717E-2</v>
      </c>
      <c r="Q170" s="23">
        <v>0.17011128775834658</v>
      </c>
      <c r="R170" s="23">
        <v>0.19077901430842609</v>
      </c>
      <c r="S170" s="23">
        <v>0.2289348171701113</v>
      </c>
      <c r="T170" s="23">
        <v>0.27027027027027029</v>
      </c>
      <c r="U170" s="23">
        <v>0</v>
      </c>
      <c r="V170" s="24">
        <v>3145</v>
      </c>
    </row>
    <row r="171" spans="2:22" x14ac:dyDescent="0.2">
      <c r="B171" s="33" t="s">
        <v>288</v>
      </c>
      <c r="C171" s="18" t="s">
        <v>128</v>
      </c>
      <c r="D171" s="21" t="s">
        <v>211</v>
      </c>
      <c r="E171" s="23">
        <v>0.10100231303006939</v>
      </c>
      <c r="F171" s="23">
        <v>8.6738627602158822E-2</v>
      </c>
      <c r="G171" s="23">
        <v>0.11757902852737086</v>
      </c>
      <c r="H171" s="23">
        <v>0.23978411719352352</v>
      </c>
      <c r="I171" s="23">
        <v>0.19468003084040092</v>
      </c>
      <c r="J171" s="23">
        <v>0.14610639938319198</v>
      </c>
      <c r="K171" s="23">
        <v>0.11488049344641481</v>
      </c>
      <c r="L171" s="23">
        <v>0</v>
      </c>
      <c r="M171" s="24">
        <v>12970</v>
      </c>
      <c r="N171" s="23">
        <v>5.4179566563467493E-2</v>
      </c>
      <c r="O171" s="23">
        <v>3.4055727554179564E-2</v>
      </c>
      <c r="P171" s="23">
        <v>6.3467492260061917E-2</v>
      </c>
      <c r="Q171" s="23">
        <v>0.1609907120743034</v>
      </c>
      <c r="R171" s="23">
        <v>0.18575851393188855</v>
      </c>
      <c r="S171" s="23">
        <v>0.25386996904024767</v>
      </c>
      <c r="T171" s="23">
        <v>0.24613003095975233</v>
      </c>
      <c r="U171" s="23">
        <v>0</v>
      </c>
      <c r="V171" s="24">
        <v>3230</v>
      </c>
    </row>
    <row r="172" spans="2:22" x14ac:dyDescent="0.2">
      <c r="B172" s="33" t="s">
        <v>288</v>
      </c>
      <c r="C172" s="18" t="s">
        <v>129</v>
      </c>
      <c r="D172" s="21" t="s">
        <v>343</v>
      </c>
      <c r="E172" s="23">
        <v>0.13428336530556317</v>
      </c>
      <c r="F172" s="23">
        <v>0.10687859687585639</v>
      </c>
      <c r="G172" s="23">
        <v>8.7695258975061655E-2</v>
      </c>
      <c r="H172" s="23">
        <v>0.15401479857495204</v>
      </c>
      <c r="I172" s="23">
        <v>0.17511647026582625</v>
      </c>
      <c r="J172" s="23">
        <v>0.16689503973691422</v>
      </c>
      <c r="K172" s="23">
        <v>0.17539051795012331</v>
      </c>
      <c r="L172" s="23">
        <v>0</v>
      </c>
      <c r="M172" s="24">
        <v>18245</v>
      </c>
      <c r="N172" s="23" t="s">
        <v>564</v>
      </c>
      <c r="O172" s="23" t="s">
        <v>564</v>
      </c>
      <c r="P172" s="23" t="s">
        <v>564</v>
      </c>
      <c r="Q172" s="23" t="s">
        <v>564</v>
      </c>
      <c r="R172" s="23" t="s">
        <v>564</v>
      </c>
      <c r="S172" s="23" t="s">
        <v>564</v>
      </c>
      <c r="T172" s="23" t="s">
        <v>564</v>
      </c>
      <c r="U172" s="23" t="s">
        <v>564</v>
      </c>
      <c r="V172" s="24" t="s">
        <v>564</v>
      </c>
    </row>
    <row r="173" spans="2:22" x14ac:dyDescent="0.2">
      <c r="B173" s="33" t="s">
        <v>295</v>
      </c>
      <c r="C173" s="18" t="s">
        <v>130</v>
      </c>
      <c r="D173" s="21" t="s">
        <v>212</v>
      </c>
      <c r="E173" s="23">
        <v>6.1571125265392782E-2</v>
      </c>
      <c r="F173" s="23">
        <v>6.0509554140127389E-2</v>
      </c>
      <c r="G173" s="23">
        <v>0.10191082802547771</v>
      </c>
      <c r="H173" s="23">
        <v>0.20063694267515925</v>
      </c>
      <c r="I173" s="23">
        <v>0.20063694267515925</v>
      </c>
      <c r="J173" s="23">
        <v>0.19957537154989385</v>
      </c>
      <c r="K173" s="23">
        <v>0.17622080679405519</v>
      </c>
      <c r="L173" s="23">
        <v>0</v>
      </c>
      <c r="M173" s="24">
        <v>4710</v>
      </c>
      <c r="N173" s="23">
        <v>3.8277511961722487E-2</v>
      </c>
      <c r="O173" s="23">
        <v>1.6746411483253589E-2</v>
      </c>
      <c r="P173" s="23">
        <v>5.2631578947368418E-2</v>
      </c>
      <c r="Q173" s="23">
        <v>0.14832535885167464</v>
      </c>
      <c r="R173" s="23">
        <v>0.18660287081339713</v>
      </c>
      <c r="S173" s="23">
        <v>0.26076555023923442</v>
      </c>
      <c r="T173" s="23">
        <v>0.29665071770334928</v>
      </c>
      <c r="U173" s="23">
        <v>0</v>
      </c>
      <c r="V173" s="24">
        <v>2090</v>
      </c>
    </row>
    <row r="174" spans="2:22" x14ac:dyDescent="0.2">
      <c r="B174" s="33" t="s">
        <v>295</v>
      </c>
      <c r="C174" s="18" t="s">
        <v>131</v>
      </c>
      <c r="D174" s="21" t="s">
        <v>213</v>
      </c>
      <c r="E174" s="23">
        <v>7.8527607361963195E-2</v>
      </c>
      <c r="F174" s="23">
        <v>8.5889570552147243E-2</v>
      </c>
      <c r="G174" s="23">
        <v>0.12515337423312883</v>
      </c>
      <c r="H174" s="23">
        <v>0.24212678936605317</v>
      </c>
      <c r="I174" s="23">
        <v>0.20040899795501022</v>
      </c>
      <c r="J174" s="23">
        <v>0.14396728016359919</v>
      </c>
      <c r="K174" s="23">
        <v>0.12392638036809817</v>
      </c>
      <c r="L174" s="23">
        <v>0</v>
      </c>
      <c r="M174" s="24">
        <v>12225</v>
      </c>
      <c r="N174" s="23">
        <v>6.4748201438848921E-2</v>
      </c>
      <c r="O174" s="23">
        <v>3.5971223021582732E-2</v>
      </c>
      <c r="P174" s="23">
        <v>6.4748201438848921E-2</v>
      </c>
      <c r="Q174" s="23">
        <v>0.1856115107913669</v>
      </c>
      <c r="R174" s="23">
        <v>0.20575539568345325</v>
      </c>
      <c r="S174" s="23">
        <v>0.21582733812949639</v>
      </c>
      <c r="T174" s="23">
        <v>0.22733812949640289</v>
      </c>
      <c r="U174" s="23">
        <v>0</v>
      </c>
      <c r="V174" s="24">
        <v>3475</v>
      </c>
    </row>
    <row r="175" spans="2:22" x14ac:dyDescent="0.2">
      <c r="B175" s="33" t="s">
        <v>295</v>
      </c>
      <c r="C175" s="18" t="s">
        <v>132</v>
      </c>
      <c r="D175" s="21" t="s">
        <v>214</v>
      </c>
      <c r="E175" s="23">
        <v>0.10833333333333334</v>
      </c>
      <c r="F175" s="23">
        <v>7.7777777777777779E-2</v>
      </c>
      <c r="G175" s="23">
        <v>8.3333333333333329E-2</v>
      </c>
      <c r="H175" s="23">
        <v>0.19537037037037036</v>
      </c>
      <c r="I175" s="23">
        <v>0.2101851851851852</v>
      </c>
      <c r="J175" s="23">
        <v>0.16851851851851851</v>
      </c>
      <c r="K175" s="23">
        <v>0.15740740740740741</v>
      </c>
      <c r="L175" s="23">
        <v>0</v>
      </c>
      <c r="M175" s="24">
        <v>5400</v>
      </c>
      <c r="N175" s="23" t="s">
        <v>564</v>
      </c>
      <c r="O175" s="23" t="s">
        <v>564</v>
      </c>
      <c r="P175" s="23" t="s">
        <v>564</v>
      </c>
      <c r="Q175" s="23" t="s">
        <v>564</v>
      </c>
      <c r="R175" s="23" t="s">
        <v>564</v>
      </c>
      <c r="S175" s="23" t="s">
        <v>564</v>
      </c>
      <c r="T175" s="23" t="s">
        <v>564</v>
      </c>
      <c r="U175" s="23" t="s">
        <v>564</v>
      </c>
      <c r="V175" s="24" t="s">
        <v>564</v>
      </c>
    </row>
    <row r="176" spans="2:22" x14ac:dyDescent="0.2">
      <c r="B176" s="33" t="s">
        <v>295</v>
      </c>
      <c r="C176" s="18" t="s">
        <v>133</v>
      </c>
      <c r="D176" s="21" t="s">
        <v>215</v>
      </c>
      <c r="E176" s="23">
        <v>1.1738401341531582E-2</v>
      </c>
      <c r="F176" s="23">
        <v>3.3538289547233091E-2</v>
      </c>
      <c r="G176" s="23">
        <v>0.1403018446059251</v>
      </c>
      <c r="H176" s="23">
        <v>0.29122414756847403</v>
      </c>
      <c r="I176" s="23">
        <v>0.23253214086081611</v>
      </c>
      <c r="J176" s="23">
        <v>0.15204024594745669</v>
      </c>
      <c r="K176" s="23">
        <v>0.13862493012856344</v>
      </c>
      <c r="L176" s="23">
        <v>0</v>
      </c>
      <c r="M176" s="24">
        <v>8945</v>
      </c>
      <c r="N176" s="23">
        <v>1.6501650165016502E-3</v>
      </c>
      <c r="O176" s="23">
        <v>4.9504950495049506E-3</v>
      </c>
      <c r="P176" s="23">
        <v>7.0957095709570955E-2</v>
      </c>
      <c r="Q176" s="23">
        <v>0.19966996699669967</v>
      </c>
      <c r="R176" s="23">
        <v>0.23267326732673269</v>
      </c>
      <c r="S176" s="23">
        <v>0.22772277227722773</v>
      </c>
      <c r="T176" s="23">
        <v>0.264026402640264</v>
      </c>
      <c r="U176" s="23">
        <v>0</v>
      </c>
      <c r="V176" s="24">
        <v>3030</v>
      </c>
    </row>
    <row r="177" spans="2:22" x14ac:dyDescent="0.2">
      <c r="B177" s="33" t="s">
        <v>295</v>
      </c>
      <c r="C177" s="18" t="s">
        <v>135</v>
      </c>
      <c r="D177" s="21" t="s">
        <v>216</v>
      </c>
      <c r="E177" s="23">
        <v>6.8994181213632585E-2</v>
      </c>
      <c r="F177" s="23">
        <v>4.9044056525353284E-2</v>
      </c>
      <c r="G177" s="23">
        <v>0.10224438902743142</v>
      </c>
      <c r="H177" s="23">
        <v>0.19201995012468828</v>
      </c>
      <c r="I177" s="23">
        <v>0.21030756442227763</v>
      </c>
      <c r="J177" s="23">
        <v>0.20532003325020781</v>
      </c>
      <c r="K177" s="23">
        <v>0.17206982543640897</v>
      </c>
      <c r="L177" s="23">
        <v>0</v>
      </c>
      <c r="M177" s="24">
        <v>6015</v>
      </c>
      <c r="N177" s="23">
        <v>4.2826552462526764E-2</v>
      </c>
      <c r="O177" s="23">
        <v>2.7837259100642397E-2</v>
      </c>
      <c r="P177" s="23">
        <v>5.7815845824411134E-2</v>
      </c>
      <c r="Q177" s="23">
        <v>0.13276231263383298</v>
      </c>
      <c r="R177" s="23">
        <v>0.17987152034261242</v>
      </c>
      <c r="S177" s="23">
        <v>0.27408993576017132</v>
      </c>
      <c r="T177" s="23">
        <v>0.28479657387580298</v>
      </c>
      <c r="U177" s="23">
        <v>0</v>
      </c>
      <c r="V177" s="24">
        <v>2335</v>
      </c>
    </row>
    <row r="178" spans="2:22" x14ac:dyDescent="0.2">
      <c r="B178" s="33" t="s">
        <v>295</v>
      </c>
      <c r="C178" s="18" t="s">
        <v>136</v>
      </c>
      <c r="D178" s="21" t="s">
        <v>344</v>
      </c>
      <c r="E178" s="23">
        <v>8.230958230958231E-2</v>
      </c>
      <c r="F178" s="23">
        <v>8.026208026208026E-2</v>
      </c>
      <c r="G178" s="23">
        <v>0.12407862407862408</v>
      </c>
      <c r="H178" s="23">
        <v>0.20556920556920558</v>
      </c>
      <c r="I178" s="23">
        <v>0.20393120393120392</v>
      </c>
      <c r="J178" s="23">
        <v>0.15970515970515969</v>
      </c>
      <c r="K178" s="23">
        <v>0.14373464373464373</v>
      </c>
      <c r="L178" s="23">
        <v>0</v>
      </c>
      <c r="M178" s="24">
        <v>12210</v>
      </c>
      <c r="N178" s="23">
        <v>5.4054054054054057E-2</v>
      </c>
      <c r="O178" s="23">
        <v>5.4054054054054057E-2</v>
      </c>
      <c r="P178" s="23">
        <v>5.4054054054054057E-2</v>
      </c>
      <c r="Q178" s="23">
        <v>5.4054054054054057E-2</v>
      </c>
      <c r="R178" s="23">
        <v>0.21621621621621623</v>
      </c>
      <c r="S178" s="23">
        <v>0.27027027027027029</v>
      </c>
      <c r="T178" s="23">
        <v>0.29729729729729731</v>
      </c>
      <c r="U178" s="23">
        <v>0</v>
      </c>
      <c r="V178" s="24">
        <v>185</v>
      </c>
    </row>
    <row r="179" spans="2:22" x14ac:dyDescent="0.2">
      <c r="B179" s="33" t="s">
        <v>295</v>
      </c>
      <c r="C179" s="18" t="s">
        <v>137</v>
      </c>
      <c r="D179" s="21" t="s">
        <v>217</v>
      </c>
      <c r="E179" s="23">
        <v>9.1503267973856203E-2</v>
      </c>
      <c r="F179" s="23">
        <v>8.0213903743315509E-2</v>
      </c>
      <c r="G179" s="23">
        <v>0.13606654783125371</v>
      </c>
      <c r="H179" s="23">
        <v>0.21568627450980393</v>
      </c>
      <c r="I179" s="23">
        <v>0.18716577540106952</v>
      </c>
      <c r="J179" s="23">
        <v>0.15329768270944741</v>
      </c>
      <c r="K179" s="23">
        <v>0.13606654783125371</v>
      </c>
      <c r="L179" s="23">
        <v>0</v>
      </c>
      <c r="M179" s="24">
        <v>8415</v>
      </c>
      <c r="N179" s="23">
        <v>5.6751467710371817E-2</v>
      </c>
      <c r="O179" s="23">
        <v>3.5225048923679059E-2</v>
      </c>
      <c r="P179" s="23">
        <v>6.0665362035225046E-2</v>
      </c>
      <c r="Q179" s="23">
        <v>0.13698630136986301</v>
      </c>
      <c r="R179" s="23">
        <v>0.18786692759295498</v>
      </c>
      <c r="S179" s="23">
        <v>0.23483365949119372</v>
      </c>
      <c r="T179" s="23">
        <v>0.28962818003913893</v>
      </c>
      <c r="U179" s="23">
        <v>0</v>
      </c>
      <c r="V179" s="24">
        <v>2555</v>
      </c>
    </row>
    <row r="180" spans="2:22" x14ac:dyDescent="0.2">
      <c r="B180" s="33" t="s">
        <v>295</v>
      </c>
      <c r="C180" s="18" t="s">
        <v>138</v>
      </c>
      <c r="D180" s="21" t="s">
        <v>218</v>
      </c>
      <c r="E180" s="23">
        <v>6.9196428571428575E-2</v>
      </c>
      <c r="F180" s="23">
        <v>7.9241071428571425E-2</v>
      </c>
      <c r="G180" s="23">
        <v>0.11049107142857142</v>
      </c>
      <c r="H180" s="23">
        <v>0.21986607142857142</v>
      </c>
      <c r="I180" s="23">
        <v>0.20758928571428573</v>
      </c>
      <c r="J180" s="23">
        <v>0.16517857142857142</v>
      </c>
      <c r="K180" s="23">
        <v>0.14955357142857142</v>
      </c>
      <c r="L180" s="23">
        <v>0</v>
      </c>
      <c r="M180" s="24">
        <v>4480</v>
      </c>
      <c r="N180" s="23">
        <v>5.3497942386831275E-2</v>
      </c>
      <c r="O180" s="23">
        <v>2.8806584362139918E-2</v>
      </c>
      <c r="P180" s="23">
        <v>4.5267489711934158E-2</v>
      </c>
      <c r="Q180" s="23">
        <v>0.11934156378600823</v>
      </c>
      <c r="R180" s="23">
        <v>0.1728395061728395</v>
      </c>
      <c r="S180" s="23">
        <v>0.25102880658436216</v>
      </c>
      <c r="T180" s="23">
        <v>0.32921810699588477</v>
      </c>
      <c r="U180" s="23">
        <v>0</v>
      </c>
      <c r="V180" s="24">
        <v>1215</v>
      </c>
    </row>
    <row r="181" spans="2:22" x14ac:dyDescent="0.2">
      <c r="B181" s="33" t="s">
        <v>295</v>
      </c>
      <c r="C181" s="18" t="s">
        <v>139</v>
      </c>
      <c r="D181" s="21" t="s">
        <v>219</v>
      </c>
      <c r="E181" s="23">
        <v>7.4549098196392785E-2</v>
      </c>
      <c r="F181" s="23">
        <v>8.5370741482965931E-2</v>
      </c>
      <c r="G181" s="23">
        <v>0.11623246492985972</v>
      </c>
      <c r="H181" s="23">
        <v>0.21763527054108217</v>
      </c>
      <c r="I181" s="23">
        <v>0.2032064128256513</v>
      </c>
      <c r="J181" s="23">
        <v>0.15791583166332665</v>
      </c>
      <c r="K181" s="23">
        <v>0.14509018036072144</v>
      </c>
      <c r="L181" s="23">
        <v>0</v>
      </c>
      <c r="M181" s="24">
        <v>12475</v>
      </c>
      <c r="N181" s="23" t="s">
        <v>564</v>
      </c>
      <c r="O181" s="23" t="s">
        <v>564</v>
      </c>
      <c r="P181" s="23" t="s">
        <v>564</v>
      </c>
      <c r="Q181" s="23" t="s">
        <v>564</v>
      </c>
      <c r="R181" s="23" t="s">
        <v>564</v>
      </c>
      <c r="S181" s="23" t="s">
        <v>564</v>
      </c>
      <c r="T181" s="23" t="s">
        <v>564</v>
      </c>
      <c r="U181" s="23" t="s">
        <v>564</v>
      </c>
      <c r="V181" s="24" t="s">
        <v>564</v>
      </c>
    </row>
    <row r="182" spans="2:22" x14ac:dyDescent="0.2">
      <c r="B182" s="33" t="s">
        <v>295</v>
      </c>
      <c r="C182" s="18" t="s">
        <v>140</v>
      </c>
      <c r="D182" s="21" t="s">
        <v>345</v>
      </c>
      <c r="E182" s="23">
        <v>6.8071312803889783E-2</v>
      </c>
      <c r="F182" s="23">
        <v>8.4278768233387355E-2</v>
      </c>
      <c r="G182" s="23">
        <v>0.10048622366288493</v>
      </c>
      <c r="H182" s="23">
        <v>0.20745542949756887</v>
      </c>
      <c r="I182" s="23">
        <v>0.20178282009724474</v>
      </c>
      <c r="J182" s="23">
        <v>0.17828200972447325</v>
      </c>
      <c r="K182" s="23">
        <v>0.15883306320907617</v>
      </c>
      <c r="L182" s="23">
        <v>0</v>
      </c>
      <c r="M182" s="24">
        <v>6170</v>
      </c>
      <c r="N182" s="23">
        <v>4.1564792176039117E-2</v>
      </c>
      <c r="O182" s="23">
        <v>3.1784841075794622E-2</v>
      </c>
      <c r="P182" s="23">
        <v>4.6454767726161368E-2</v>
      </c>
      <c r="Q182" s="23">
        <v>0.1100244498777506</v>
      </c>
      <c r="R182" s="23">
        <v>0.17848410757946209</v>
      </c>
      <c r="S182" s="23">
        <v>0.25427872860635697</v>
      </c>
      <c r="T182" s="23">
        <v>0.33740831295843521</v>
      </c>
      <c r="U182" s="23">
        <v>0</v>
      </c>
      <c r="V182" s="24">
        <v>2045</v>
      </c>
    </row>
    <row r="183" spans="2:22" x14ac:dyDescent="0.2">
      <c r="B183" s="33" t="s">
        <v>295</v>
      </c>
      <c r="C183" s="18" t="s">
        <v>141</v>
      </c>
      <c r="D183" s="21" t="s">
        <v>220</v>
      </c>
      <c r="E183" s="23">
        <v>0.14783586284429454</v>
      </c>
      <c r="F183" s="23">
        <v>0.12450815064643057</v>
      </c>
      <c r="G183" s="23">
        <v>0.11804384485666104</v>
      </c>
      <c r="H183" s="23">
        <v>0.22315907813378302</v>
      </c>
      <c r="I183" s="23">
        <v>0.17818999437886454</v>
      </c>
      <c r="J183" s="23">
        <v>0.11832490163012929</v>
      </c>
      <c r="K183" s="23">
        <v>8.9657110736368742E-2</v>
      </c>
      <c r="L183" s="23">
        <v>0</v>
      </c>
      <c r="M183" s="24">
        <v>17790</v>
      </c>
      <c r="N183" s="23" t="s">
        <v>564</v>
      </c>
      <c r="O183" s="23" t="s">
        <v>564</v>
      </c>
      <c r="P183" s="23" t="s">
        <v>564</v>
      </c>
      <c r="Q183" s="23" t="s">
        <v>564</v>
      </c>
      <c r="R183" s="23" t="s">
        <v>564</v>
      </c>
      <c r="S183" s="23" t="s">
        <v>564</v>
      </c>
      <c r="T183" s="23" t="s">
        <v>564</v>
      </c>
      <c r="U183" s="23" t="s">
        <v>564</v>
      </c>
      <c r="V183" s="24" t="s">
        <v>564</v>
      </c>
    </row>
    <row r="184" spans="2:22" x14ac:dyDescent="0.2">
      <c r="B184" s="33" t="s">
        <v>295</v>
      </c>
      <c r="C184" s="18" t="s">
        <v>346</v>
      </c>
      <c r="D184" s="21" t="s">
        <v>347</v>
      </c>
      <c r="E184" s="23">
        <v>6.3441990886785843E-2</v>
      </c>
      <c r="F184" s="23">
        <v>8.3420960392569229E-2</v>
      </c>
      <c r="G184" s="23">
        <v>0.11952330879775674</v>
      </c>
      <c r="H184" s="23">
        <v>0.22432527164388363</v>
      </c>
      <c r="I184" s="23">
        <v>0.19978969505783387</v>
      </c>
      <c r="J184" s="23">
        <v>0.15737819838766212</v>
      </c>
      <c r="K184" s="23">
        <v>0.15212057483350858</v>
      </c>
      <c r="L184" s="23">
        <v>0</v>
      </c>
      <c r="M184" s="24">
        <v>14265</v>
      </c>
      <c r="N184" s="23">
        <v>3.4615384615384617E-2</v>
      </c>
      <c r="O184" s="23">
        <v>2.6923076923076925E-2</v>
      </c>
      <c r="P184" s="23">
        <v>3.9743589743589741E-2</v>
      </c>
      <c r="Q184" s="23">
        <v>0.11282051282051282</v>
      </c>
      <c r="R184" s="23">
        <v>0.1858974358974359</v>
      </c>
      <c r="S184" s="23">
        <v>0.24487179487179486</v>
      </c>
      <c r="T184" s="23">
        <v>0.35384615384615387</v>
      </c>
      <c r="U184" s="23">
        <v>0</v>
      </c>
      <c r="V184" s="24">
        <v>3900</v>
      </c>
    </row>
    <row r="185" spans="2:22" x14ac:dyDescent="0.2">
      <c r="B185" s="33" t="s">
        <v>295</v>
      </c>
      <c r="C185" s="18" t="s">
        <v>134</v>
      </c>
      <c r="D185" s="21" t="s">
        <v>348</v>
      </c>
      <c r="E185" s="23">
        <v>8.4101382488479259E-2</v>
      </c>
      <c r="F185" s="23">
        <v>7.3156682027649772E-2</v>
      </c>
      <c r="G185" s="23">
        <v>0.11693548387096774</v>
      </c>
      <c r="H185" s="23">
        <v>0.21831797235023043</v>
      </c>
      <c r="I185" s="23">
        <v>0.20794930875576037</v>
      </c>
      <c r="J185" s="23">
        <v>0.16935483870967741</v>
      </c>
      <c r="K185" s="23">
        <v>0.13018433179723501</v>
      </c>
      <c r="L185" s="23">
        <v>0</v>
      </c>
      <c r="M185" s="24">
        <v>8680</v>
      </c>
      <c r="N185" s="23">
        <v>4.2139384116693678E-2</v>
      </c>
      <c r="O185" s="23">
        <v>2.2690437601296597E-2</v>
      </c>
      <c r="P185" s="23">
        <v>5.3484602917341979E-2</v>
      </c>
      <c r="Q185" s="23">
        <v>0.14586709886547811</v>
      </c>
      <c r="R185" s="23">
        <v>0.20583468395461912</v>
      </c>
      <c r="S185" s="23">
        <v>0.26094003241491087</v>
      </c>
      <c r="T185" s="23">
        <v>0.27066450567260941</v>
      </c>
      <c r="U185" s="23">
        <v>0</v>
      </c>
      <c r="V185" s="24">
        <v>3085</v>
      </c>
    </row>
    <row r="186" spans="2:22" x14ac:dyDescent="0.2">
      <c r="B186"/>
      <c r="C186"/>
      <c r="D186"/>
      <c r="E186"/>
      <c r="F186"/>
      <c r="G186"/>
      <c r="H186"/>
      <c r="I186"/>
      <c r="J186"/>
      <c r="K186"/>
      <c r="L186"/>
      <c r="M186"/>
      <c r="N186"/>
      <c r="O186"/>
      <c r="P186"/>
      <c r="Q186"/>
      <c r="R186"/>
      <c r="S186"/>
      <c r="T186"/>
      <c r="U186"/>
      <c r="V186"/>
    </row>
    <row r="187" spans="2:22" x14ac:dyDescent="0.2">
      <c r="B187" s="35" t="s">
        <v>244</v>
      </c>
    </row>
    <row r="188" spans="2:22" x14ac:dyDescent="0.2">
      <c r="B188" s="16"/>
    </row>
    <row r="189" spans="2:22" x14ac:dyDescent="0.2">
      <c r="B189" s="16" t="s">
        <v>245</v>
      </c>
    </row>
    <row r="190" spans="2:22" x14ac:dyDescent="0.2">
      <c r="B190" s="16" t="s">
        <v>246</v>
      </c>
    </row>
    <row r="191" spans="2:22" x14ac:dyDescent="0.2">
      <c r="B191" s="16" t="s">
        <v>248</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3"/>
  <sheetViews>
    <sheetView showGridLines="0" zoomScale="85" zoomScaleNormal="85" zoomScaleSheetLayoutView="25" workbookViewId="0"/>
  </sheetViews>
  <sheetFormatPr defaultColWidth="9.140625" defaultRowHeight="12.75" x14ac:dyDescent="0.2"/>
  <cols>
    <col min="1" max="1" width="3.14062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396</v>
      </c>
      <c r="D2" s="17"/>
    </row>
    <row r="3" spans="2:22" ht="12.75" customHeight="1" x14ac:dyDescent="0.2">
      <c r="B3" s="3" t="s">
        <v>4</v>
      </c>
      <c r="C3" s="12" t="s">
        <v>544</v>
      </c>
    </row>
    <row r="4" spans="2:22" ht="12.75" customHeight="1" x14ac:dyDescent="0.2">
      <c r="B4" s="3"/>
      <c r="C4" s="6"/>
    </row>
    <row r="5" spans="2:22" ht="15" x14ac:dyDescent="0.2">
      <c r="B5" s="3" t="s">
        <v>1</v>
      </c>
      <c r="C5" s="47" t="str">
        <f>'System &amp; Provider Summary -T1'!$C$5</f>
        <v>January 2024</v>
      </c>
    </row>
    <row r="6" spans="2:22" x14ac:dyDescent="0.2">
      <c r="B6" s="3" t="s">
        <v>2</v>
      </c>
      <c r="C6" s="2" t="s">
        <v>401</v>
      </c>
      <c r="D6" s="2"/>
    </row>
    <row r="7" spans="2:22" ht="12.75" customHeight="1" x14ac:dyDescent="0.2">
      <c r="B7" s="3" t="s">
        <v>6</v>
      </c>
      <c r="C7" s="2" t="s">
        <v>543</v>
      </c>
    </row>
    <row r="8" spans="2:22" ht="12.75" customHeight="1" x14ac:dyDescent="0.2">
      <c r="B8" s="3" t="s">
        <v>3</v>
      </c>
      <c r="C8" s="2" t="str">
        <f>'System &amp; Provider Summary -T1'!C8</f>
        <v>14th March 2024</v>
      </c>
    </row>
    <row r="9" spans="2:22" ht="12.75" customHeight="1" x14ac:dyDescent="0.2">
      <c r="B9" s="3" t="s">
        <v>5</v>
      </c>
      <c r="C9" s="8" t="s">
        <v>405</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Kerry Evert - england.nhsdata@nhs.net</v>
      </c>
    </row>
    <row r="12" spans="2:22" x14ac:dyDescent="0.2">
      <c r="B12" s="3"/>
    </row>
    <row r="13" spans="2:22" ht="15" x14ac:dyDescent="0.2">
      <c r="B13" s="5" t="s">
        <v>414</v>
      </c>
    </row>
    <row r="14" spans="2:22" ht="15" x14ac:dyDescent="0.2">
      <c r="B14" s="5"/>
      <c r="C14" s="5"/>
    </row>
    <row r="15" spans="2:22" ht="15" customHeight="1" x14ac:dyDescent="0.2">
      <c r="B15" s="5"/>
      <c r="C15" s="9"/>
      <c r="E15" s="65" t="s">
        <v>398</v>
      </c>
      <c r="F15" s="66"/>
      <c r="G15" s="66"/>
      <c r="H15" s="66"/>
      <c r="I15" s="66"/>
      <c r="J15" s="66"/>
      <c r="K15" s="66"/>
      <c r="L15" s="66"/>
      <c r="M15" s="67"/>
      <c r="N15" s="65" t="s">
        <v>397</v>
      </c>
      <c r="O15" s="66"/>
      <c r="P15" s="66"/>
      <c r="Q15" s="66"/>
      <c r="R15" s="66"/>
      <c r="S15" s="66"/>
      <c r="T15" s="66"/>
      <c r="U15" s="66"/>
      <c r="V15" s="67"/>
    </row>
    <row r="16" spans="2:22" s="12" customFormat="1" ht="25.5" x14ac:dyDescent="0.2">
      <c r="B16" s="49" t="s">
        <v>242</v>
      </c>
      <c r="C16" s="11" t="s">
        <v>350</v>
      </c>
      <c r="D16" s="10" t="s">
        <v>351</v>
      </c>
      <c r="E16" s="11" t="s">
        <v>221</v>
      </c>
      <c r="F16" s="20" t="s">
        <v>13</v>
      </c>
      <c r="G16" s="20" t="s">
        <v>249</v>
      </c>
      <c r="H16" s="20" t="s">
        <v>250</v>
      </c>
      <c r="I16" s="20" t="s">
        <v>251</v>
      </c>
      <c r="J16" s="20" t="s">
        <v>222</v>
      </c>
      <c r="K16" s="20" t="s">
        <v>223</v>
      </c>
      <c r="L16" s="11" t="s">
        <v>14</v>
      </c>
      <c r="M16" s="11" t="s">
        <v>349</v>
      </c>
      <c r="N16" s="11" t="s">
        <v>221</v>
      </c>
      <c r="O16" s="20" t="s">
        <v>13</v>
      </c>
      <c r="P16" s="20" t="s">
        <v>249</v>
      </c>
      <c r="Q16" s="20" t="s">
        <v>250</v>
      </c>
      <c r="R16" s="20" t="s">
        <v>251</v>
      </c>
      <c r="S16" s="20" t="s">
        <v>222</v>
      </c>
      <c r="T16" s="20" t="s">
        <v>223</v>
      </c>
      <c r="U16" s="11" t="s">
        <v>14</v>
      </c>
      <c r="V16" s="11" t="s">
        <v>349</v>
      </c>
    </row>
    <row r="17" spans="2:24" x14ac:dyDescent="0.2">
      <c r="B17" s="50" t="s">
        <v>7</v>
      </c>
      <c r="C17" s="1" t="s">
        <v>7</v>
      </c>
      <c r="D17" s="13" t="s">
        <v>10</v>
      </c>
      <c r="E17" s="26">
        <v>0.10184495835466009</v>
      </c>
      <c r="F17" s="26">
        <v>0.13363733655949001</v>
      </c>
      <c r="G17" s="26">
        <v>0.13932576427341678</v>
      </c>
      <c r="H17" s="26">
        <v>0.29069145223581966</v>
      </c>
      <c r="I17" s="26">
        <v>0.20626076031827276</v>
      </c>
      <c r="J17" s="26">
        <v>9.3155274300870131E-2</v>
      </c>
      <c r="K17" s="26">
        <v>3.5096086733981666E-2</v>
      </c>
      <c r="L17" s="26">
        <v>0</v>
      </c>
      <c r="M17" s="25">
        <v>429820</v>
      </c>
      <c r="N17" s="26">
        <v>8.6817653890824617E-2</v>
      </c>
      <c r="O17" s="26">
        <v>8.7398373983739841E-2</v>
      </c>
      <c r="P17" s="26">
        <v>0.10656213704994193</v>
      </c>
      <c r="Q17" s="26">
        <v>0.28077816492450641</v>
      </c>
      <c r="R17" s="26">
        <v>0.23722415795586527</v>
      </c>
      <c r="S17" s="26">
        <v>0.1332752613240418</v>
      </c>
      <c r="T17" s="26">
        <v>6.7944250871080136E-2</v>
      </c>
      <c r="U17" s="26">
        <v>0</v>
      </c>
      <c r="V17" s="25">
        <v>17220</v>
      </c>
    </row>
    <row r="18" spans="2:24" ht="6.75" customHeight="1" x14ac:dyDescent="0.2">
      <c r="D18" s="4"/>
      <c r="K18" s="7"/>
      <c r="N18" s="7"/>
      <c r="O18" s="7"/>
      <c r="P18" s="7"/>
      <c r="Q18" s="7"/>
      <c r="R18" s="7"/>
      <c r="S18" s="7"/>
      <c r="T18" s="7"/>
    </row>
    <row r="19" spans="2:24" x14ac:dyDescent="0.2">
      <c r="B19" s="33" t="s">
        <v>255</v>
      </c>
      <c r="C19" s="18" t="s">
        <v>256</v>
      </c>
      <c r="D19" s="18" t="s">
        <v>370</v>
      </c>
      <c r="E19" s="39" t="s">
        <v>564</v>
      </c>
      <c r="F19" s="39" t="s">
        <v>564</v>
      </c>
      <c r="G19" s="39" t="s">
        <v>564</v>
      </c>
      <c r="H19" s="39" t="s">
        <v>564</v>
      </c>
      <c r="I19" s="39" t="s">
        <v>564</v>
      </c>
      <c r="J19" s="39" t="s">
        <v>564</v>
      </c>
      <c r="K19" s="39" t="s">
        <v>564</v>
      </c>
      <c r="L19" s="39" t="s">
        <v>564</v>
      </c>
      <c r="M19" s="25" t="s">
        <v>564</v>
      </c>
      <c r="N19" s="39" t="s">
        <v>564</v>
      </c>
      <c r="O19" s="39" t="s">
        <v>564</v>
      </c>
      <c r="P19" s="39" t="s">
        <v>564</v>
      </c>
      <c r="Q19" s="39" t="s">
        <v>564</v>
      </c>
      <c r="R19" s="39" t="s">
        <v>564</v>
      </c>
      <c r="S19" s="39" t="s">
        <v>564</v>
      </c>
      <c r="T19" s="39" t="s">
        <v>564</v>
      </c>
      <c r="U19" s="39" t="s">
        <v>564</v>
      </c>
      <c r="V19" s="25" t="s">
        <v>564</v>
      </c>
      <c r="X19" s="55"/>
    </row>
    <row r="20" spans="2:24" x14ac:dyDescent="0.2">
      <c r="B20" s="33" t="s">
        <v>255</v>
      </c>
      <c r="C20" s="18" t="s">
        <v>257</v>
      </c>
      <c r="D20" s="18" t="s">
        <v>371</v>
      </c>
      <c r="E20" s="39">
        <v>0.13582089552238805</v>
      </c>
      <c r="F20" s="39">
        <v>0.1328358208955224</v>
      </c>
      <c r="G20" s="39">
        <v>0.12686567164179105</v>
      </c>
      <c r="H20" s="39">
        <v>0.33582089552238809</v>
      </c>
      <c r="I20" s="39">
        <v>0.18507462686567164</v>
      </c>
      <c r="J20" s="39">
        <v>6.5671641791044774E-2</v>
      </c>
      <c r="K20" s="39">
        <v>1.9402985074626865E-2</v>
      </c>
      <c r="L20" s="39">
        <v>0</v>
      </c>
      <c r="M20" s="25">
        <v>3350</v>
      </c>
      <c r="N20" s="39" t="s">
        <v>564</v>
      </c>
      <c r="O20" s="39" t="s">
        <v>564</v>
      </c>
      <c r="P20" s="39" t="s">
        <v>564</v>
      </c>
      <c r="Q20" s="39" t="s">
        <v>564</v>
      </c>
      <c r="R20" s="39" t="s">
        <v>564</v>
      </c>
      <c r="S20" s="39" t="s">
        <v>564</v>
      </c>
      <c r="T20" s="39" t="s">
        <v>564</v>
      </c>
      <c r="U20" s="39" t="s">
        <v>564</v>
      </c>
      <c r="V20" s="25" t="s">
        <v>564</v>
      </c>
      <c r="X20" s="55"/>
    </row>
    <row r="21" spans="2:24" x14ac:dyDescent="0.2">
      <c r="B21" s="33" t="s">
        <v>255</v>
      </c>
      <c r="C21" s="18" t="s">
        <v>258</v>
      </c>
      <c r="D21" s="18" t="s">
        <v>372</v>
      </c>
      <c r="E21" s="39">
        <v>0.1194429566148902</v>
      </c>
      <c r="F21" s="39">
        <v>0.15586502410283878</v>
      </c>
      <c r="G21" s="39">
        <v>0.13336904124263524</v>
      </c>
      <c r="H21" s="39">
        <v>0.25281199785752545</v>
      </c>
      <c r="I21" s="39">
        <v>0.19335832886984466</v>
      </c>
      <c r="J21" s="39">
        <v>0.10283877878950187</v>
      </c>
      <c r="K21" s="39">
        <v>4.2313872522763793E-2</v>
      </c>
      <c r="L21" s="39">
        <v>0</v>
      </c>
      <c r="M21" s="25">
        <v>9335</v>
      </c>
      <c r="N21" s="39">
        <v>7.2289156626506021E-2</v>
      </c>
      <c r="O21" s="39">
        <v>8.4337349397590355E-2</v>
      </c>
      <c r="P21" s="39">
        <v>0.13253012048192772</v>
      </c>
      <c r="Q21" s="39">
        <v>0.27710843373493976</v>
      </c>
      <c r="R21" s="39">
        <v>0.20481927710843373</v>
      </c>
      <c r="S21" s="39">
        <v>0.14457831325301204</v>
      </c>
      <c r="T21" s="39">
        <v>8.4337349397590355E-2</v>
      </c>
      <c r="U21" s="39">
        <v>0</v>
      </c>
      <c r="V21" s="25">
        <v>415</v>
      </c>
      <c r="X21" s="55"/>
    </row>
    <row r="22" spans="2:24" x14ac:dyDescent="0.2">
      <c r="B22" s="33" t="s">
        <v>255</v>
      </c>
      <c r="C22" s="18" t="s">
        <v>259</v>
      </c>
      <c r="D22" s="18" t="s">
        <v>373</v>
      </c>
      <c r="E22" s="39">
        <v>0.11274871039056743</v>
      </c>
      <c r="F22" s="39">
        <v>0.16101694915254236</v>
      </c>
      <c r="G22" s="39">
        <v>0.14222549742078114</v>
      </c>
      <c r="H22" s="39">
        <v>0.28076639646278556</v>
      </c>
      <c r="I22" s="39">
        <v>0.19528371407516582</v>
      </c>
      <c r="J22" s="39">
        <v>7.7376565954310986E-2</v>
      </c>
      <c r="K22" s="39">
        <v>3.0582166543846722E-2</v>
      </c>
      <c r="L22" s="39">
        <v>0</v>
      </c>
      <c r="M22" s="25">
        <v>13570</v>
      </c>
      <c r="N22" s="39">
        <v>5.5555555555555552E-2</v>
      </c>
      <c r="O22" s="39">
        <v>8.3333333333333329E-2</v>
      </c>
      <c r="P22" s="39">
        <v>0.10555555555555556</v>
      </c>
      <c r="Q22" s="39">
        <v>0.33333333333333331</v>
      </c>
      <c r="R22" s="39">
        <v>0.2722222222222222</v>
      </c>
      <c r="S22" s="39">
        <v>0.10555555555555556</v>
      </c>
      <c r="T22" s="39">
        <v>4.4444444444444446E-2</v>
      </c>
      <c r="U22" s="39">
        <v>0</v>
      </c>
      <c r="V22" s="25">
        <v>900</v>
      </c>
      <c r="X22" s="55"/>
    </row>
    <row r="23" spans="2:24" x14ac:dyDescent="0.2">
      <c r="B23" s="33" t="s">
        <v>255</v>
      </c>
      <c r="C23" s="18" t="s">
        <v>260</v>
      </c>
      <c r="D23" s="18" t="s">
        <v>374</v>
      </c>
      <c r="E23" s="39" t="s">
        <v>564</v>
      </c>
      <c r="F23" s="39" t="s">
        <v>564</v>
      </c>
      <c r="G23" s="39" t="s">
        <v>564</v>
      </c>
      <c r="H23" s="39" t="s">
        <v>564</v>
      </c>
      <c r="I23" s="39" t="s">
        <v>564</v>
      </c>
      <c r="J23" s="39" t="s">
        <v>564</v>
      </c>
      <c r="K23" s="39" t="s">
        <v>564</v>
      </c>
      <c r="L23" s="39" t="s">
        <v>564</v>
      </c>
      <c r="M23" s="25" t="s">
        <v>564</v>
      </c>
      <c r="N23" s="39" t="s">
        <v>564</v>
      </c>
      <c r="O23" s="39" t="s">
        <v>564</v>
      </c>
      <c r="P23" s="39" t="s">
        <v>564</v>
      </c>
      <c r="Q23" s="39" t="s">
        <v>564</v>
      </c>
      <c r="R23" s="39" t="s">
        <v>564</v>
      </c>
      <c r="S23" s="39" t="s">
        <v>564</v>
      </c>
      <c r="T23" s="39" t="s">
        <v>564</v>
      </c>
      <c r="U23" s="39" t="s">
        <v>564</v>
      </c>
      <c r="V23" s="25" t="s">
        <v>564</v>
      </c>
      <c r="X23" s="55"/>
    </row>
    <row r="24" spans="2:24" x14ac:dyDescent="0.2">
      <c r="B24" s="33" t="s">
        <v>255</v>
      </c>
      <c r="C24" s="18" t="s">
        <v>261</v>
      </c>
      <c r="D24" s="18" t="s">
        <v>375</v>
      </c>
      <c r="E24" s="39">
        <v>8.0935251798561147E-2</v>
      </c>
      <c r="F24" s="39">
        <v>0.13219424460431656</v>
      </c>
      <c r="G24" s="39">
        <v>0.15197841726618705</v>
      </c>
      <c r="H24" s="39">
        <v>0.31294964028776978</v>
      </c>
      <c r="I24" s="39">
        <v>0.20053956834532374</v>
      </c>
      <c r="J24" s="39">
        <v>8.6330935251798566E-2</v>
      </c>
      <c r="K24" s="39">
        <v>3.5071942446043163E-2</v>
      </c>
      <c r="L24" s="39">
        <v>0</v>
      </c>
      <c r="M24" s="25">
        <v>5560</v>
      </c>
      <c r="N24" s="39">
        <v>0.13043478260869565</v>
      </c>
      <c r="O24" s="39">
        <v>8.6956521739130432E-2</v>
      </c>
      <c r="P24" s="39">
        <v>8.6956521739130432E-2</v>
      </c>
      <c r="Q24" s="39">
        <v>0.17391304347826086</v>
      </c>
      <c r="R24" s="39">
        <v>0.2608695652173913</v>
      </c>
      <c r="S24" s="39">
        <v>0.13043478260869565</v>
      </c>
      <c r="T24" s="39">
        <v>0.17391304347826086</v>
      </c>
      <c r="U24" s="39">
        <v>0</v>
      </c>
      <c r="V24" s="25">
        <v>115</v>
      </c>
      <c r="X24" s="55"/>
    </row>
    <row r="25" spans="2:24" x14ac:dyDescent="0.2">
      <c r="B25" s="33" t="s">
        <v>243</v>
      </c>
      <c r="C25" s="18" t="s">
        <v>262</v>
      </c>
      <c r="D25" s="18" t="s">
        <v>352</v>
      </c>
      <c r="E25" s="39">
        <v>9.6609942382419933E-2</v>
      </c>
      <c r="F25" s="39">
        <v>0.10558756532225647</v>
      </c>
      <c r="G25" s="39">
        <v>0.13506632721425701</v>
      </c>
      <c r="H25" s="39">
        <v>0.33793380678011525</v>
      </c>
      <c r="I25" s="39">
        <v>0.22176068605118585</v>
      </c>
      <c r="J25" s="39">
        <v>7.5840814685783201E-2</v>
      </c>
      <c r="K25" s="39">
        <v>2.7334851936218679E-2</v>
      </c>
      <c r="L25" s="39">
        <v>0</v>
      </c>
      <c r="M25" s="25">
        <v>37315</v>
      </c>
      <c r="N25" s="39">
        <v>0.1</v>
      </c>
      <c r="O25" s="39">
        <v>8.6075949367088608E-2</v>
      </c>
      <c r="P25" s="39">
        <v>0.10253164556962026</v>
      </c>
      <c r="Q25" s="39">
        <v>0.2848101265822785</v>
      </c>
      <c r="R25" s="39">
        <v>0.23164556962025318</v>
      </c>
      <c r="S25" s="39">
        <v>0.13037974683544304</v>
      </c>
      <c r="T25" s="39">
        <v>6.4556962025316453E-2</v>
      </c>
      <c r="U25" s="39">
        <v>0</v>
      </c>
      <c r="V25" s="25">
        <v>3950</v>
      </c>
      <c r="X25" s="55"/>
    </row>
    <row r="26" spans="2:24" x14ac:dyDescent="0.2">
      <c r="B26" s="33" t="s">
        <v>243</v>
      </c>
      <c r="C26" s="18" t="s">
        <v>263</v>
      </c>
      <c r="D26" s="18" t="s">
        <v>353</v>
      </c>
      <c r="E26" s="39">
        <v>0.12069813176007867</v>
      </c>
      <c r="F26" s="39">
        <v>0.13802851524090462</v>
      </c>
      <c r="G26" s="39">
        <v>0.14085545722713863</v>
      </c>
      <c r="H26" s="39">
        <v>0.32755653883972469</v>
      </c>
      <c r="I26" s="39">
        <v>0.19751720747295967</v>
      </c>
      <c r="J26" s="39">
        <v>6.047197640117994E-2</v>
      </c>
      <c r="K26" s="39">
        <v>1.4995083579154375E-2</v>
      </c>
      <c r="L26" s="39">
        <v>0</v>
      </c>
      <c r="M26" s="25">
        <v>40680</v>
      </c>
      <c r="N26" s="39">
        <v>2.7027027027027029E-2</v>
      </c>
      <c r="O26" s="39">
        <v>1.8018018018018018E-2</v>
      </c>
      <c r="P26" s="39">
        <v>7.2072072072072071E-2</v>
      </c>
      <c r="Q26" s="39">
        <v>0.3963963963963964</v>
      </c>
      <c r="R26" s="39">
        <v>0.34234234234234234</v>
      </c>
      <c r="S26" s="39">
        <v>0.10810810810810811</v>
      </c>
      <c r="T26" s="39">
        <v>3.6036036036036036E-2</v>
      </c>
      <c r="U26" s="39">
        <v>0</v>
      </c>
      <c r="V26" s="25">
        <v>555</v>
      </c>
      <c r="X26" s="55"/>
    </row>
    <row r="27" spans="2:24" x14ac:dyDescent="0.2">
      <c r="B27" s="33" t="s">
        <v>243</v>
      </c>
      <c r="C27" s="18" t="s">
        <v>264</v>
      </c>
      <c r="D27" s="18" t="s">
        <v>354</v>
      </c>
      <c r="E27" s="39">
        <v>9.6454640250260681E-2</v>
      </c>
      <c r="F27" s="39">
        <v>0.12851929092805006</v>
      </c>
      <c r="G27" s="39">
        <v>0.13660062565172054</v>
      </c>
      <c r="H27" s="39">
        <v>0.31725755995828986</v>
      </c>
      <c r="I27" s="39">
        <v>0.2278415015641293</v>
      </c>
      <c r="J27" s="39">
        <v>7.0907194994786232E-2</v>
      </c>
      <c r="K27" s="39">
        <v>2.2158498435870699E-2</v>
      </c>
      <c r="L27" s="39">
        <v>0</v>
      </c>
      <c r="M27" s="25">
        <v>19180</v>
      </c>
      <c r="N27" s="39">
        <v>6.2992125984251968E-2</v>
      </c>
      <c r="O27" s="39">
        <v>7.0866141732283464E-2</v>
      </c>
      <c r="P27" s="39">
        <v>0.10236220472440945</v>
      </c>
      <c r="Q27" s="39">
        <v>0.32283464566929132</v>
      </c>
      <c r="R27" s="39">
        <v>0.28346456692913385</v>
      </c>
      <c r="S27" s="39">
        <v>0.11023622047244094</v>
      </c>
      <c r="T27" s="39">
        <v>5.5118110236220472E-2</v>
      </c>
      <c r="U27" s="39">
        <v>0</v>
      </c>
      <c r="V27" s="25">
        <v>635</v>
      </c>
      <c r="X27" s="55"/>
    </row>
    <row r="28" spans="2:24" x14ac:dyDescent="0.2">
      <c r="B28" s="33" t="s">
        <v>243</v>
      </c>
      <c r="C28" s="18" t="s">
        <v>265</v>
      </c>
      <c r="D28" s="18" t="s">
        <v>355</v>
      </c>
      <c r="E28" s="39">
        <v>0.1130952380952381</v>
      </c>
      <c r="F28" s="39">
        <v>0.12351190476190477</v>
      </c>
      <c r="G28" s="39">
        <v>0.15513392857142858</v>
      </c>
      <c r="H28" s="39">
        <v>0.3549107142857143</v>
      </c>
      <c r="I28" s="39">
        <v>0.19084821428571427</v>
      </c>
      <c r="J28" s="39">
        <v>4.9479166666666664E-2</v>
      </c>
      <c r="K28" s="39">
        <v>1.3020833333333334E-2</v>
      </c>
      <c r="L28" s="39">
        <v>0</v>
      </c>
      <c r="M28" s="25">
        <v>13440</v>
      </c>
      <c r="N28" s="39">
        <v>3.4782608695652174E-2</v>
      </c>
      <c r="O28" s="39">
        <v>3.4782608695652174E-2</v>
      </c>
      <c r="P28" s="39">
        <v>9.5652173913043481E-2</v>
      </c>
      <c r="Q28" s="39">
        <v>0.46956521739130436</v>
      </c>
      <c r="R28" s="39">
        <v>0.23478260869565218</v>
      </c>
      <c r="S28" s="39">
        <v>9.5652173913043481E-2</v>
      </c>
      <c r="T28" s="39">
        <v>3.4782608695652174E-2</v>
      </c>
      <c r="U28" s="39">
        <v>0</v>
      </c>
      <c r="V28" s="25">
        <v>575</v>
      </c>
      <c r="X28" s="55"/>
    </row>
    <row r="29" spans="2:24" x14ac:dyDescent="0.2">
      <c r="B29" s="33" t="s">
        <v>243</v>
      </c>
      <c r="C29" s="18" t="s">
        <v>266</v>
      </c>
      <c r="D29" s="18" t="s">
        <v>356</v>
      </c>
      <c r="E29" s="39">
        <v>9.4736842105263161E-2</v>
      </c>
      <c r="F29" s="39">
        <v>0.1498452012383901</v>
      </c>
      <c r="G29" s="39">
        <v>0.13622291021671826</v>
      </c>
      <c r="H29" s="39">
        <v>0.25386996904024767</v>
      </c>
      <c r="I29" s="39">
        <v>0.22786377708978328</v>
      </c>
      <c r="J29" s="39">
        <v>0.1021671826625387</v>
      </c>
      <c r="K29" s="39">
        <v>3.5294117647058823E-2</v>
      </c>
      <c r="L29" s="39">
        <v>0</v>
      </c>
      <c r="M29" s="25">
        <v>8075</v>
      </c>
      <c r="N29" s="39" t="s">
        <v>564</v>
      </c>
      <c r="O29" s="39" t="s">
        <v>564</v>
      </c>
      <c r="P29" s="39" t="s">
        <v>564</v>
      </c>
      <c r="Q29" s="39" t="s">
        <v>564</v>
      </c>
      <c r="R29" s="39" t="s">
        <v>564</v>
      </c>
      <c r="S29" s="39" t="s">
        <v>564</v>
      </c>
      <c r="T29" s="39" t="s">
        <v>564</v>
      </c>
      <c r="U29" s="39" t="s">
        <v>564</v>
      </c>
      <c r="V29" s="25" t="s">
        <v>564</v>
      </c>
      <c r="X29" s="55"/>
    </row>
    <row r="30" spans="2:24" x14ac:dyDescent="0.2">
      <c r="B30" s="33" t="s">
        <v>267</v>
      </c>
      <c r="C30" s="18" t="s">
        <v>268</v>
      </c>
      <c r="D30" s="18" t="s">
        <v>376</v>
      </c>
      <c r="E30" s="39" t="s">
        <v>564</v>
      </c>
      <c r="F30" s="39" t="s">
        <v>564</v>
      </c>
      <c r="G30" s="39" t="s">
        <v>564</v>
      </c>
      <c r="H30" s="39" t="s">
        <v>564</v>
      </c>
      <c r="I30" s="39" t="s">
        <v>564</v>
      </c>
      <c r="J30" s="39" t="s">
        <v>564</v>
      </c>
      <c r="K30" s="39" t="s">
        <v>564</v>
      </c>
      <c r="L30" s="39" t="s">
        <v>564</v>
      </c>
      <c r="M30" s="25" t="s">
        <v>564</v>
      </c>
      <c r="N30" s="39" t="s">
        <v>564</v>
      </c>
      <c r="O30" s="39" t="s">
        <v>564</v>
      </c>
      <c r="P30" s="39" t="s">
        <v>564</v>
      </c>
      <c r="Q30" s="39" t="s">
        <v>564</v>
      </c>
      <c r="R30" s="39" t="s">
        <v>564</v>
      </c>
      <c r="S30" s="39" t="s">
        <v>564</v>
      </c>
      <c r="T30" s="39" t="s">
        <v>564</v>
      </c>
      <c r="U30" s="39" t="s">
        <v>564</v>
      </c>
      <c r="V30" s="25" t="s">
        <v>564</v>
      </c>
      <c r="X30" s="55"/>
    </row>
    <row r="31" spans="2:24" x14ac:dyDescent="0.2">
      <c r="B31" s="33" t="s">
        <v>267</v>
      </c>
      <c r="C31" s="18" t="s">
        <v>269</v>
      </c>
      <c r="D31" s="18" t="s">
        <v>377</v>
      </c>
      <c r="E31" s="39">
        <v>0.18663761801016704</v>
      </c>
      <c r="F31" s="39">
        <v>0.15613652868554828</v>
      </c>
      <c r="G31" s="39">
        <v>0.1430646332607117</v>
      </c>
      <c r="H31" s="39">
        <v>0.27378358750907772</v>
      </c>
      <c r="I31" s="39">
        <v>0.15541031227305738</v>
      </c>
      <c r="J31" s="39">
        <v>6.0275962236746548E-2</v>
      </c>
      <c r="K31" s="39">
        <v>2.3965141612200435E-2</v>
      </c>
      <c r="L31" s="39">
        <v>0</v>
      </c>
      <c r="M31" s="25">
        <v>6885</v>
      </c>
      <c r="N31" s="39">
        <v>3.5714285714285712E-2</v>
      </c>
      <c r="O31" s="39">
        <v>0.10714285714285714</v>
      </c>
      <c r="P31" s="39">
        <v>7.1428571428571425E-2</v>
      </c>
      <c r="Q31" s="39">
        <v>0.14285714285714285</v>
      </c>
      <c r="R31" s="39">
        <v>0.25</v>
      </c>
      <c r="S31" s="39">
        <v>0.25</v>
      </c>
      <c r="T31" s="39">
        <v>0.17857142857142858</v>
      </c>
      <c r="U31" s="39">
        <v>0</v>
      </c>
      <c r="V31" s="25">
        <v>140</v>
      </c>
      <c r="X31" s="55"/>
    </row>
    <row r="32" spans="2:24" x14ac:dyDescent="0.2">
      <c r="B32" s="33" t="s">
        <v>267</v>
      </c>
      <c r="C32" s="18" t="s">
        <v>270</v>
      </c>
      <c r="D32" s="18" t="s">
        <v>378</v>
      </c>
      <c r="E32" s="39">
        <v>8.9679715302491109E-2</v>
      </c>
      <c r="F32" s="39">
        <v>0.1309608540925267</v>
      </c>
      <c r="G32" s="39">
        <v>0.1195729537366548</v>
      </c>
      <c r="H32" s="39">
        <v>0.24483985765124555</v>
      </c>
      <c r="I32" s="39">
        <v>0.22704626334519573</v>
      </c>
      <c r="J32" s="39">
        <v>0.13380782918149467</v>
      </c>
      <c r="K32" s="39">
        <v>5.4092526690391461E-2</v>
      </c>
      <c r="L32" s="39">
        <v>0</v>
      </c>
      <c r="M32" s="25">
        <v>7025</v>
      </c>
      <c r="N32" s="39">
        <v>7.407407407407407E-2</v>
      </c>
      <c r="O32" s="39">
        <v>7.407407407407407E-2</v>
      </c>
      <c r="P32" s="39">
        <v>0.13333333333333333</v>
      </c>
      <c r="Q32" s="39">
        <v>0.22962962962962963</v>
      </c>
      <c r="R32" s="39">
        <v>0.24444444444444444</v>
      </c>
      <c r="S32" s="39">
        <v>0.15555555555555556</v>
      </c>
      <c r="T32" s="39">
        <v>8.1481481481481488E-2</v>
      </c>
      <c r="U32" s="39">
        <v>0</v>
      </c>
      <c r="V32" s="25">
        <v>675</v>
      </c>
      <c r="X32" s="55"/>
    </row>
    <row r="33" spans="2:24" x14ac:dyDescent="0.2">
      <c r="B33" s="33" t="s">
        <v>267</v>
      </c>
      <c r="C33" s="18" t="s">
        <v>271</v>
      </c>
      <c r="D33" s="18" t="s">
        <v>357</v>
      </c>
      <c r="E33" s="39">
        <v>9.9681866383881226E-2</v>
      </c>
      <c r="F33" s="39">
        <v>0.1456344998232591</v>
      </c>
      <c r="G33" s="39">
        <v>0.127960410038883</v>
      </c>
      <c r="H33" s="39">
        <v>0.24637681159420291</v>
      </c>
      <c r="I33" s="39">
        <v>0.20431247790738777</v>
      </c>
      <c r="J33" s="39">
        <v>0.12336514669494521</v>
      </c>
      <c r="K33" s="39">
        <v>5.2315305761753271E-2</v>
      </c>
      <c r="L33" s="39">
        <v>0</v>
      </c>
      <c r="M33" s="25">
        <v>14145</v>
      </c>
      <c r="N33" s="39">
        <v>0.1062992125984252</v>
      </c>
      <c r="O33" s="39">
        <v>8.2677165354330714E-2</v>
      </c>
      <c r="P33" s="39">
        <v>0.12992125984251968</v>
      </c>
      <c r="Q33" s="39">
        <v>0.27165354330708663</v>
      </c>
      <c r="R33" s="39">
        <v>0.21653543307086615</v>
      </c>
      <c r="S33" s="39">
        <v>0.12992125984251968</v>
      </c>
      <c r="T33" s="39">
        <v>6.2992125984251968E-2</v>
      </c>
      <c r="U33" s="39">
        <v>0</v>
      </c>
      <c r="V33" s="25">
        <v>1270</v>
      </c>
      <c r="X33" s="55"/>
    </row>
    <row r="34" spans="2:24" x14ac:dyDescent="0.2">
      <c r="B34" s="33" t="s">
        <v>267</v>
      </c>
      <c r="C34" s="18" t="s">
        <v>272</v>
      </c>
      <c r="D34" s="18" t="s">
        <v>379</v>
      </c>
      <c r="E34" s="39" t="s">
        <v>564</v>
      </c>
      <c r="F34" s="39" t="s">
        <v>564</v>
      </c>
      <c r="G34" s="39" t="s">
        <v>564</v>
      </c>
      <c r="H34" s="39" t="s">
        <v>564</v>
      </c>
      <c r="I34" s="39" t="s">
        <v>564</v>
      </c>
      <c r="J34" s="39" t="s">
        <v>564</v>
      </c>
      <c r="K34" s="39" t="s">
        <v>564</v>
      </c>
      <c r="L34" s="39" t="s">
        <v>564</v>
      </c>
      <c r="M34" s="25" t="s">
        <v>564</v>
      </c>
      <c r="N34" s="39" t="s">
        <v>564</v>
      </c>
      <c r="O34" s="39" t="s">
        <v>564</v>
      </c>
      <c r="P34" s="39" t="s">
        <v>564</v>
      </c>
      <c r="Q34" s="39" t="s">
        <v>564</v>
      </c>
      <c r="R34" s="39" t="s">
        <v>564</v>
      </c>
      <c r="S34" s="39" t="s">
        <v>564</v>
      </c>
      <c r="T34" s="39" t="s">
        <v>564</v>
      </c>
      <c r="U34" s="39" t="s">
        <v>564</v>
      </c>
      <c r="V34" s="25" t="s">
        <v>564</v>
      </c>
      <c r="X34" s="55"/>
    </row>
    <row r="35" spans="2:24" x14ac:dyDescent="0.2">
      <c r="B35" s="33" t="s">
        <v>267</v>
      </c>
      <c r="C35" s="18" t="s">
        <v>273</v>
      </c>
      <c r="D35" s="18" t="s">
        <v>380</v>
      </c>
      <c r="E35" s="39" t="s">
        <v>564</v>
      </c>
      <c r="F35" s="39" t="s">
        <v>564</v>
      </c>
      <c r="G35" s="39" t="s">
        <v>564</v>
      </c>
      <c r="H35" s="39" t="s">
        <v>564</v>
      </c>
      <c r="I35" s="39" t="s">
        <v>564</v>
      </c>
      <c r="J35" s="39" t="s">
        <v>564</v>
      </c>
      <c r="K35" s="39" t="s">
        <v>564</v>
      </c>
      <c r="L35" s="39" t="s">
        <v>564</v>
      </c>
      <c r="M35" s="25" t="s">
        <v>564</v>
      </c>
      <c r="N35" s="39" t="s">
        <v>564</v>
      </c>
      <c r="O35" s="39" t="s">
        <v>564</v>
      </c>
      <c r="P35" s="39" t="s">
        <v>564</v>
      </c>
      <c r="Q35" s="39" t="s">
        <v>564</v>
      </c>
      <c r="R35" s="39" t="s">
        <v>564</v>
      </c>
      <c r="S35" s="39" t="s">
        <v>564</v>
      </c>
      <c r="T35" s="39" t="s">
        <v>564</v>
      </c>
      <c r="U35" s="39" t="s">
        <v>564</v>
      </c>
      <c r="V35" s="25" t="s">
        <v>564</v>
      </c>
      <c r="X35" s="55"/>
    </row>
    <row r="36" spans="2:24" x14ac:dyDescent="0.2">
      <c r="B36" s="33" t="s">
        <v>267</v>
      </c>
      <c r="C36" s="18" t="s">
        <v>274</v>
      </c>
      <c r="D36" s="18" t="s">
        <v>381</v>
      </c>
      <c r="E36" s="39">
        <v>0.14426877470355731</v>
      </c>
      <c r="F36" s="39">
        <v>0.13438735177865613</v>
      </c>
      <c r="G36" s="39">
        <v>0.116600790513834</v>
      </c>
      <c r="H36" s="39">
        <v>0.29841897233201581</v>
      </c>
      <c r="I36" s="39">
        <v>0.18774703557312253</v>
      </c>
      <c r="J36" s="39">
        <v>9.2885375494071151E-2</v>
      </c>
      <c r="K36" s="39">
        <v>2.5691699604743084E-2</v>
      </c>
      <c r="L36" s="39">
        <v>0</v>
      </c>
      <c r="M36" s="25">
        <v>2530</v>
      </c>
      <c r="N36" s="39">
        <v>7.6923076923076927E-2</v>
      </c>
      <c r="O36" s="39">
        <v>7.6923076923076927E-2</v>
      </c>
      <c r="P36" s="39">
        <v>0.15384615384615385</v>
      </c>
      <c r="Q36" s="39">
        <v>0.23076923076923078</v>
      </c>
      <c r="R36" s="39">
        <v>0.23076923076923078</v>
      </c>
      <c r="S36" s="39">
        <v>7.6923076923076927E-2</v>
      </c>
      <c r="T36" s="39">
        <v>7.6923076923076927E-2</v>
      </c>
      <c r="U36" s="39">
        <v>0</v>
      </c>
      <c r="V36" s="25">
        <v>65</v>
      </c>
      <c r="X36" s="55"/>
    </row>
    <row r="37" spans="2:24" x14ac:dyDescent="0.2">
      <c r="B37" s="33" t="s">
        <v>267</v>
      </c>
      <c r="C37" s="18" t="s">
        <v>275</v>
      </c>
      <c r="D37" s="18" t="s">
        <v>358</v>
      </c>
      <c r="E37" s="39" t="s">
        <v>564</v>
      </c>
      <c r="F37" s="39" t="s">
        <v>564</v>
      </c>
      <c r="G37" s="39" t="s">
        <v>564</v>
      </c>
      <c r="H37" s="39" t="s">
        <v>564</v>
      </c>
      <c r="I37" s="39" t="s">
        <v>564</v>
      </c>
      <c r="J37" s="39" t="s">
        <v>564</v>
      </c>
      <c r="K37" s="39" t="s">
        <v>564</v>
      </c>
      <c r="L37" s="39" t="s">
        <v>564</v>
      </c>
      <c r="M37" s="25" t="s">
        <v>564</v>
      </c>
      <c r="N37" s="39" t="s">
        <v>564</v>
      </c>
      <c r="O37" s="39" t="s">
        <v>564</v>
      </c>
      <c r="P37" s="39" t="s">
        <v>564</v>
      </c>
      <c r="Q37" s="39" t="s">
        <v>564</v>
      </c>
      <c r="R37" s="39" t="s">
        <v>564</v>
      </c>
      <c r="S37" s="39" t="s">
        <v>564</v>
      </c>
      <c r="T37" s="39" t="s">
        <v>564</v>
      </c>
      <c r="U37" s="39" t="s">
        <v>564</v>
      </c>
      <c r="V37" s="25" t="s">
        <v>564</v>
      </c>
      <c r="X37" s="55"/>
    </row>
    <row r="38" spans="2:24" x14ac:dyDescent="0.2">
      <c r="B38" s="33" t="s">
        <v>267</v>
      </c>
      <c r="C38" s="18" t="s">
        <v>276</v>
      </c>
      <c r="D38" s="18" t="s">
        <v>382</v>
      </c>
      <c r="E38" s="39">
        <v>8.5013146362839617E-2</v>
      </c>
      <c r="F38" s="39">
        <v>0.13146362839614373</v>
      </c>
      <c r="G38" s="39">
        <v>0.20333041191936899</v>
      </c>
      <c r="H38" s="39">
        <v>0.31200701139351444</v>
      </c>
      <c r="I38" s="39">
        <v>0.17879053461875546</v>
      </c>
      <c r="J38" s="39">
        <v>6.7484662576687116E-2</v>
      </c>
      <c r="K38" s="39">
        <v>2.1034180543382998E-2</v>
      </c>
      <c r="L38" s="39">
        <v>0</v>
      </c>
      <c r="M38" s="25">
        <v>5705</v>
      </c>
      <c r="N38" s="39" t="s">
        <v>564</v>
      </c>
      <c r="O38" s="39" t="s">
        <v>564</v>
      </c>
      <c r="P38" s="39" t="s">
        <v>564</v>
      </c>
      <c r="Q38" s="39" t="s">
        <v>564</v>
      </c>
      <c r="R38" s="39" t="s">
        <v>564</v>
      </c>
      <c r="S38" s="39" t="s">
        <v>564</v>
      </c>
      <c r="T38" s="39" t="s">
        <v>564</v>
      </c>
      <c r="U38" s="39" t="s">
        <v>564</v>
      </c>
      <c r="V38" s="25" t="s">
        <v>564</v>
      </c>
      <c r="X38" s="55"/>
    </row>
    <row r="39" spans="2:24" x14ac:dyDescent="0.2">
      <c r="B39" s="33" t="s">
        <v>267</v>
      </c>
      <c r="C39" s="18" t="s">
        <v>277</v>
      </c>
      <c r="D39" s="18" t="s">
        <v>359</v>
      </c>
      <c r="E39" s="39">
        <v>0.14414570685169123</v>
      </c>
      <c r="F39" s="39">
        <v>0.14137033824804857</v>
      </c>
      <c r="G39" s="39">
        <v>0.13946227233304423</v>
      </c>
      <c r="H39" s="39">
        <v>0.30424978317432783</v>
      </c>
      <c r="I39" s="39">
        <v>0.17224631396357329</v>
      </c>
      <c r="J39" s="39">
        <v>7.0078057241977451E-2</v>
      </c>
      <c r="K39" s="39">
        <v>2.8447528187337381E-2</v>
      </c>
      <c r="L39" s="39">
        <v>0</v>
      </c>
      <c r="M39" s="25">
        <v>28825</v>
      </c>
      <c r="N39" s="39" t="s">
        <v>564</v>
      </c>
      <c r="O39" s="39" t="s">
        <v>564</v>
      </c>
      <c r="P39" s="39" t="s">
        <v>564</v>
      </c>
      <c r="Q39" s="39" t="s">
        <v>564</v>
      </c>
      <c r="R39" s="39" t="s">
        <v>564</v>
      </c>
      <c r="S39" s="39" t="s">
        <v>564</v>
      </c>
      <c r="T39" s="39" t="s">
        <v>564</v>
      </c>
      <c r="U39" s="39" t="s">
        <v>564</v>
      </c>
      <c r="V39" s="25" t="s">
        <v>564</v>
      </c>
      <c r="X39" s="55"/>
    </row>
    <row r="40" spans="2:24" x14ac:dyDescent="0.2">
      <c r="B40" s="33" t="s">
        <v>267</v>
      </c>
      <c r="C40" s="18" t="s">
        <v>278</v>
      </c>
      <c r="D40" s="18" t="s">
        <v>383</v>
      </c>
      <c r="E40" s="39">
        <v>8.8377723970944316E-2</v>
      </c>
      <c r="F40" s="39">
        <v>0.12227602905569007</v>
      </c>
      <c r="G40" s="39">
        <v>0.15859564164648909</v>
      </c>
      <c r="H40" s="39">
        <v>0.33353510895883776</v>
      </c>
      <c r="I40" s="39">
        <v>0.19612590799031476</v>
      </c>
      <c r="J40" s="39">
        <v>7.3849878934624691E-2</v>
      </c>
      <c r="K40" s="39">
        <v>2.784503631961259E-2</v>
      </c>
      <c r="L40" s="39">
        <v>0</v>
      </c>
      <c r="M40" s="25">
        <v>8260</v>
      </c>
      <c r="N40" s="39">
        <v>6.3063063063063057E-2</v>
      </c>
      <c r="O40" s="39">
        <v>0.11711711711711711</v>
      </c>
      <c r="P40" s="39">
        <v>0.15315315315315314</v>
      </c>
      <c r="Q40" s="39">
        <v>0.32432432432432434</v>
      </c>
      <c r="R40" s="39">
        <v>0.2072072072072072</v>
      </c>
      <c r="S40" s="39">
        <v>9.90990990990991E-2</v>
      </c>
      <c r="T40" s="39">
        <v>3.6036036036036036E-2</v>
      </c>
      <c r="U40" s="39">
        <v>0</v>
      </c>
      <c r="V40" s="25">
        <v>555</v>
      </c>
      <c r="X40" s="55"/>
    </row>
    <row r="41" spans="2:24" x14ac:dyDescent="0.2">
      <c r="B41" s="33" t="s">
        <v>279</v>
      </c>
      <c r="C41" s="18" t="s">
        <v>280</v>
      </c>
      <c r="D41" s="18" t="s">
        <v>360</v>
      </c>
      <c r="E41" s="39" t="s">
        <v>564</v>
      </c>
      <c r="F41" s="39" t="s">
        <v>564</v>
      </c>
      <c r="G41" s="39" t="s">
        <v>564</v>
      </c>
      <c r="H41" s="39" t="s">
        <v>564</v>
      </c>
      <c r="I41" s="39" t="s">
        <v>564</v>
      </c>
      <c r="J41" s="39" t="s">
        <v>564</v>
      </c>
      <c r="K41" s="39" t="s">
        <v>564</v>
      </c>
      <c r="L41" s="39" t="s">
        <v>564</v>
      </c>
      <c r="M41" s="25" t="s">
        <v>564</v>
      </c>
      <c r="N41" s="39" t="s">
        <v>564</v>
      </c>
      <c r="O41" s="39" t="s">
        <v>564</v>
      </c>
      <c r="P41" s="39" t="s">
        <v>564</v>
      </c>
      <c r="Q41" s="39" t="s">
        <v>564</v>
      </c>
      <c r="R41" s="39" t="s">
        <v>564</v>
      </c>
      <c r="S41" s="39" t="s">
        <v>564</v>
      </c>
      <c r="T41" s="39" t="s">
        <v>564</v>
      </c>
      <c r="U41" s="39" t="s">
        <v>564</v>
      </c>
      <c r="V41" s="25" t="s">
        <v>564</v>
      </c>
      <c r="X41" s="55"/>
    </row>
    <row r="42" spans="2:24" x14ac:dyDescent="0.2">
      <c r="B42" s="33" t="s">
        <v>279</v>
      </c>
      <c r="C42" s="18" t="s">
        <v>281</v>
      </c>
      <c r="D42" s="18" t="s">
        <v>384</v>
      </c>
      <c r="E42" s="39">
        <v>9.630316375014486E-2</v>
      </c>
      <c r="F42" s="39">
        <v>0.14671456715726039</v>
      </c>
      <c r="G42" s="39">
        <v>0.14428091319967551</v>
      </c>
      <c r="H42" s="39">
        <v>0.27558233862556497</v>
      </c>
      <c r="I42" s="39">
        <v>0.20037084250782247</v>
      </c>
      <c r="J42" s="39">
        <v>0.10012747711206398</v>
      </c>
      <c r="K42" s="39">
        <v>3.6504809363773323E-2</v>
      </c>
      <c r="L42" s="39">
        <v>0</v>
      </c>
      <c r="M42" s="25">
        <v>43145</v>
      </c>
      <c r="N42" s="39">
        <v>0.11450381679389313</v>
      </c>
      <c r="O42" s="39">
        <v>0.11068702290076336</v>
      </c>
      <c r="P42" s="39">
        <v>9.9236641221374045E-2</v>
      </c>
      <c r="Q42" s="39">
        <v>0.25572519083969464</v>
      </c>
      <c r="R42" s="39">
        <v>0.22519083969465647</v>
      </c>
      <c r="S42" s="39">
        <v>0.12977099236641221</v>
      </c>
      <c r="T42" s="39">
        <v>6.4885496183206104E-2</v>
      </c>
      <c r="U42" s="39">
        <v>0</v>
      </c>
      <c r="V42" s="25">
        <v>1310</v>
      </c>
      <c r="X42" s="55"/>
    </row>
    <row r="43" spans="2:24" x14ac:dyDescent="0.2">
      <c r="B43" s="33" t="s">
        <v>279</v>
      </c>
      <c r="C43" s="18" t="s">
        <v>282</v>
      </c>
      <c r="D43" s="18" t="s">
        <v>385</v>
      </c>
      <c r="E43" s="39">
        <v>9.638976515948125E-2</v>
      </c>
      <c r="F43" s="39">
        <v>0.12232737469330529</v>
      </c>
      <c r="G43" s="39">
        <v>0.13144058885383805</v>
      </c>
      <c r="H43" s="39">
        <v>0.25727304591657901</v>
      </c>
      <c r="I43" s="39">
        <v>0.22712933753943218</v>
      </c>
      <c r="J43" s="39">
        <v>0.11987381703470032</v>
      </c>
      <c r="K43" s="39">
        <v>4.5566070802663859E-2</v>
      </c>
      <c r="L43" s="39">
        <v>0</v>
      </c>
      <c r="M43" s="25">
        <v>14265</v>
      </c>
      <c r="N43" s="39">
        <v>7.8947368421052627E-2</v>
      </c>
      <c r="O43" s="39">
        <v>0.10526315789473684</v>
      </c>
      <c r="P43" s="39">
        <v>0.10526315789473684</v>
      </c>
      <c r="Q43" s="39">
        <v>0.21052631578947367</v>
      </c>
      <c r="R43" s="39">
        <v>0.28947368421052633</v>
      </c>
      <c r="S43" s="39">
        <v>0.15789473684210525</v>
      </c>
      <c r="T43" s="39">
        <v>0.10526315789473684</v>
      </c>
      <c r="U43" s="39">
        <v>0</v>
      </c>
      <c r="V43" s="25">
        <v>190</v>
      </c>
      <c r="X43" s="55"/>
    </row>
    <row r="44" spans="2:24" x14ac:dyDescent="0.2">
      <c r="B44" s="33" t="s">
        <v>279</v>
      </c>
      <c r="C44" s="18" t="s">
        <v>283</v>
      </c>
      <c r="D44" s="18" t="s">
        <v>361</v>
      </c>
      <c r="E44" s="39">
        <v>0.12185297079556898</v>
      </c>
      <c r="F44" s="39">
        <v>0.14702920443101711</v>
      </c>
      <c r="G44" s="39">
        <v>0.12789526686807653</v>
      </c>
      <c r="H44" s="39">
        <v>0.28902316213494461</v>
      </c>
      <c r="I44" s="39">
        <v>0.2014098690835851</v>
      </c>
      <c r="J44" s="39">
        <v>8.2578046324269891E-2</v>
      </c>
      <c r="K44" s="39">
        <v>3.0211480362537766E-2</v>
      </c>
      <c r="L44" s="39">
        <v>0</v>
      </c>
      <c r="M44" s="25">
        <v>4965</v>
      </c>
      <c r="N44" s="39">
        <v>0.12121212121212122</v>
      </c>
      <c r="O44" s="39">
        <v>0.10606060606060606</v>
      </c>
      <c r="P44" s="39">
        <v>0.12121212121212122</v>
      </c>
      <c r="Q44" s="39">
        <v>0.25757575757575757</v>
      </c>
      <c r="R44" s="39">
        <v>0.24242424242424243</v>
      </c>
      <c r="S44" s="39">
        <v>0.10606060606060606</v>
      </c>
      <c r="T44" s="39">
        <v>6.0606060606060608E-2</v>
      </c>
      <c r="U44" s="39">
        <v>0</v>
      </c>
      <c r="V44" s="25">
        <v>330</v>
      </c>
      <c r="X44" s="55"/>
    </row>
    <row r="45" spans="2:24" x14ac:dyDescent="0.2">
      <c r="B45" s="33" t="s">
        <v>284</v>
      </c>
      <c r="C45" s="18" t="s">
        <v>285</v>
      </c>
      <c r="D45" s="18" t="s">
        <v>386</v>
      </c>
      <c r="E45" s="39">
        <v>8.4210526315789472E-2</v>
      </c>
      <c r="F45" s="39">
        <v>0.12382271468144045</v>
      </c>
      <c r="G45" s="39">
        <v>0.11634349030470914</v>
      </c>
      <c r="H45" s="39">
        <v>0.24044321329639889</v>
      </c>
      <c r="I45" s="39">
        <v>0.22963988919667591</v>
      </c>
      <c r="J45" s="39">
        <v>0.14930747922437673</v>
      </c>
      <c r="K45" s="39">
        <v>5.6232686980609417E-2</v>
      </c>
      <c r="L45" s="39">
        <v>0</v>
      </c>
      <c r="M45" s="25">
        <v>18050</v>
      </c>
      <c r="N45" s="39">
        <v>0.10989010989010989</v>
      </c>
      <c r="O45" s="39">
        <v>0.12087912087912088</v>
      </c>
      <c r="P45" s="39">
        <v>0.10989010989010989</v>
      </c>
      <c r="Q45" s="39">
        <v>0.2087912087912088</v>
      </c>
      <c r="R45" s="39">
        <v>0.19780219780219779</v>
      </c>
      <c r="S45" s="39">
        <v>0.15384615384615385</v>
      </c>
      <c r="T45" s="39">
        <v>9.8901098901098897E-2</v>
      </c>
      <c r="U45" s="39">
        <v>0</v>
      </c>
      <c r="V45" s="25">
        <v>455</v>
      </c>
      <c r="X45" s="55"/>
    </row>
    <row r="46" spans="2:24" x14ac:dyDescent="0.2">
      <c r="B46" s="33" t="s">
        <v>284</v>
      </c>
      <c r="C46" s="18" t="s">
        <v>286</v>
      </c>
      <c r="D46" s="18" t="s">
        <v>362</v>
      </c>
      <c r="E46" s="39">
        <v>7.004160887656033E-2</v>
      </c>
      <c r="F46" s="39">
        <v>0.11280628756356911</v>
      </c>
      <c r="G46" s="39">
        <v>0.17105871474803513</v>
      </c>
      <c r="H46" s="39">
        <v>0.33055940822931112</v>
      </c>
      <c r="I46" s="39">
        <v>0.20550161812297735</v>
      </c>
      <c r="J46" s="39">
        <v>8.159963014331946E-2</v>
      </c>
      <c r="K46" s="39">
        <v>2.8663892741562644E-2</v>
      </c>
      <c r="L46" s="39">
        <v>0</v>
      </c>
      <c r="M46" s="25">
        <v>21630</v>
      </c>
      <c r="N46" s="39">
        <v>7.2368421052631582E-2</v>
      </c>
      <c r="O46" s="39">
        <v>4.6052631578947366E-2</v>
      </c>
      <c r="P46" s="39">
        <v>9.8684210526315791E-2</v>
      </c>
      <c r="Q46" s="39">
        <v>0.29605263157894735</v>
      </c>
      <c r="R46" s="39">
        <v>0.26973684210526316</v>
      </c>
      <c r="S46" s="39">
        <v>0.15131578947368421</v>
      </c>
      <c r="T46" s="39">
        <v>7.2368421052631582E-2</v>
      </c>
      <c r="U46" s="39">
        <v>0</v>
      </c>
      <c r="V46" s="25">
        <v>760</v>
      </c>
      <c r="X46" s="55"/>
    </row>
    <row r="47" spans="2:24" x14ac:dyDescent="0.2">
      <c r="B47" s="33" t="s">
        <v>284</v>
      </c>
      <c r="C47" s="18" t="s">
        <v>287</v>
      </c>
      <c r="D47" s="18" t="s">
        <v>387</v>
      </c>
      <c r="E47" s="39">
        <v>0.10138248847926268</v>
      </c>
      <c r="F47" s="39">
        <v>0.1391705069124424</v>
      </c>
      <c r="G47" s="39">
        <v>0.13855606758832564</v>
      </c>
      <c r="H47" s="39">
        <v>0.2608294930875576</v>
      </c>
      <c r="I47" s="39">
        <v>0.20983102918586791</v>
      </c>
      <c r="J47" s="39">
        <v>0.10906298003072197</v>
      </c>
      <c r="K47" s="39">
        <v>4.1167434715821814E-2</v>
      </c>
      <c r="L47" s="39">
        <v>0</v>
      </c>
      <c r="M47" s="25">
        <v>16275</v>
      </c>
      <c r="N47" s="39">
        <v>0.10067114093959731</v>
      </c>
      <c r="O47" s="39">
        <v>0.1174496644295302</v>
      </c>
      <c r="P47" s="39">
        <v>0.11073825503355705</v>
      </c>
      <c r="Q47" s="39">
        <v>0.2651006711409396</v>
      </c>
      <c r="R47" s="39">
        <v>0.22483221476510068</v>
      </c>
      <c r="S47" s="39">
        <v>0.12751677852348994</v>
      </c>
      <c r="T47" s="39">
        <v>5.7046979865771813E-2</v>
      </c>
      <c r="U47" s="39">
        <v>0</v>
      </c>
      <c r="V47" s="25">
        <v>1490</v>
      </c>
      <c r="X47" s="55"/>
    </row>
    <row r="48" spans="2:24" x14ac:dyDescent="0.2">
      <c r="B48" s="33" t="s">
        <v>288</v>
      </c>
      <c r="C48" s="18" t="s">
        <v>289</v>
      </c>
      <c r="D48" s="18" t="s">
        <v>388</v>
      </c>
      <c r="E48" s="39">
        <v>0.11492918504759693</v>
      </c>
      <c r="F48" s="39">
        <v>0.15114929185047596</v>
      </c>
      <c r="G48" s="39">
        <v>0.11701880659391688</v>
      </c>
      <c r="H48" s="39">
        <v>0.24448572091943349</v>
      </c>
      <c r="I48" s="39">
        <v>0.20338983050847459</v>
      </c>
      <c r="J48" s="39">
        <v>0.12212677037381008</v>
      </c>
      <c r="K48" s="39">
        <v>4.6900394706292085E-2</v>
      </c>
      <c r="L48" s="39">
        <v>0</v>
      </c>
      <c r="M48" s="25">
        <v>21535</v>
      </c>
      <c r="N48" s="39">
        <v>0.10683760683760683</v>
      </c>
      <c r="O48" s="39">
        <v>0.1111111111111111</v>
      </c>
      <c r="P48" s="39">
        <v>8.9743589743589744E-2</v>
      </c>
      <c r="Q48" s="39">
        <v>0.25641025641025639</v>
      </c>
      <c r="R48" s="39">
        <v>0.20940170940170941</v>
      </c>
      <c r="S48" s="39">
        <v>0.15384615384615385</v>
      </c>
      <c r="T48" s="39">
        <v>7.2649572649572655E-2</v>
      </c>
      <c r="U48" s="39">
        <v>0</v>
      </c>
      <c r="V48" s="25">
        <v>1170</v>
      </c>
      <c r="X48" s="55"/>
    </row>
    <row r="49" spans="2:24" x14ac:dyDescent="0.2">
      <c r="B49" s="33" t="s">
        <v>288</v>
      </c>
      <c r="C49" s="18" t="s">
        <v>290</v>
      </c>
      <c r="D49" s="18" t="s">
        <v>363</v>
      </c>
      <c r="E49" s="39" t="s">
        <v>564</v>
      </c>
      <c r="F49" s="39" t="s">
        <v>564</v>
      </c>
      <c r="G49" s="39" t="s">
        <v>564</v>
      </c>
      <c r="H49" s="39" t="s">
        <v>564</v>
      </c>
      <c r="I49" s="39" t="s">
        <v>564</v>
      </c>
      <c r="J49" s="39" t="s">
        <v>564</v>
      </c>
      <c r="K49" s="39" t="s">
        <v>564</v>
      </c>
      <c r="L49" s="39" t="s">
        <v>564</v>
      </c>
      <c r="M49" s="25" t="s">
        <v>564</v>
      </c>
      <c r="N49" s="39" t="s">
        <v>564</v>
      </c>
      <c r="O49" s="39" t="s">
        <v>564</v>
      </c>
      <c r="P49" s="39" t="s">
        <v>564</v>
      </c>
      <c r="Q49" s="39" t="s">
        <v>564</v>
      </c>
      <c r="R49" s="39" t="s">
        <v>564</v>
      </c>
      <c r="S49" s="39" t="s">
        <v>564</v>
      </c>
      <c r="T49" s="39" t="s">
        <v>564</v>
      </c>
      <c r="U49" s="39" t="s">
        <v>564</v>
      </c>
      <c r="V49" s="25" t="s">
        <v>564</v>
      </c>
      <c r="X49" s="55"/>
    </row>
    <row r="50" spans="2:24" x14ac:dyDescent="0.2">
      <c r="B50" s="33" t="s">
        <v>288</v>
      </c>
      <c r="C50" s="18" t="s">
        <v>291</v>
      </c>
      <c r="D50" s="18" t="s">
        <v>364</v>
      </c>
      <c r="E50" s="39">
        <v>7.293666026871401E-2</v>
      </c>
      <c r="F50" s="39">
        <v>0.10215397739390061</v>
      </c>
      <c r="G50" s="39">
        <v>0.14054169332480274</v>
      </c>
      <c r="H50" s="39">
        <v>0.29366602687140114</v>
      </c>
      <c r="I50" s="39">
        <v>0.2290467050543826</v>
      </c>
      <c r="J50" s="39">
        <v>0.11196417146513116</v>
      </c>
      <c r="K50" s="39">
        <v>4.9477500533162723E-2</v>
      </c>
      <c r="L50" s="39">
        <v>0</v>
      </c>
      <c r="M50" s="25">
        <v>23445</v>
      </c>
      <c r="N50" s="39">
        <v>4.6875E-2</v>
      </c>
      <c r="O50" s="39">
        <v>4.6875E-2</v>
      </c>
      <c r="P50" s="39">
        <v>0.109375</v>
      </c>
      <c r="Q50" s="39">
        <v>0.328125</v>
      </c>
      <c r="R50" s="39">
        <v>0.234375</v>
      </c>
      <c r="S50" s="39">
        <v>0.140625</v>
      </c>
      <c r="T50" s="39">
        <v>7.8125E-2</v>
      </c>
      <c r="U50" s="39">
        <v>0</v>
      </c>
      <c r="V50" s="25">
        <v>320</v>
      </c>
      <c r="X50" s="55"/>
    </row>
    <row r="51" spans="2:24" x14ac:dyDescent="0.2">
      <c r="B51" s="33" t="s">
        <v>288</v>
      </c>
      <c r="C51" s="18" t="s">
        <v>292</v>
      </c>
      <c r="D51" s="18" t="s">
        <v>389</v>
      </c>
      <c r="E51" s="39">
        <v>8.9689857502095557E-2</v>
      </c>
      <c r="F51" s="39">
        <v>0.14082145850796313</v>
      </c>
      <c r="G51" s="39">
        <v>0.14864487286951664</v>
      </c>
      <c r="H51" s="39">
        <v>0.27465772562168206</v>
      </c>
      <c r="I51" s="39">
        <v>0.20117351215423301</v>
      </c>
      <c r="J51" s="39">
        <v>0.10449846325789326</v>
      </c>
      <c r="K51" s="39">
        <v>4.079351774238614E-2</v>
      </c>
      <c r="L51" s="39">
        <v>0</v>
      </c>
      <c r="M51" s="25">
        <v>17895</v>
      </c>
      <c r="N51" s="39">
        <v>0.1</v>
      </c>
      <c r="O51" s="39">
        <v>0.1125</v>
      </c>
      <c r="P51" s="39">
        <v>0.1</v>
      </c>
      <c r="Q51" s="39">
        <v>0.1875</v>
      </c>
      <c r="R51" s="39">
        <v>0.21249999999999999</v>
      </c>
      <c r="S51" s="39">
        <v>0.17499999999999999</v>
      </c>
      <c r="T51" s="39">
        <v>0.1125</v>
      </c>
      <c r="U51" s="39">
        <v>0</v>
      </c>
      <c r="V51" s="25">
        <v>400</v>
      </c>
      <c r="X51" s="55"/>
    </row>
    <row r="52" spans="2:24" x14ac:dyDescent="0.2">
      <c r="B52" s="33" t="s">
        <v>288</v>
      </c>
      <c r="C52" s="18" t="s">
        <v>293</v>
      </c>
      <c r="D52" s="18" t="s">
        <v>390</v>
      </c>
      <c r="E52" s="39" t="s">
        <v>564</v>
      </c>
      <c r="F52" s="39" t="s">
        <v>564</v>
      </c>
      <c r="G52" s="39" t="s">
        <v>564</v>
      </c>
      <c r="H52" s="39" t="s">
        <v>564</v>
      </c>
      <c r="I52" s="39" t="s">
        <v>564</v>
      </c>
      <c r="J52" s="39" t="s">
        <v>564</v>
      </c>
      <c r="K52" s="39" t="s">
        <v>564</v>
      </c>
      <c r="L52" s="39" t="s">
        <v>564</v>
      </c>
      <c r="M52" s="25" t="s">
        <v>564</v>
      </c>
      <c r="N52" s="39" t="s">
        <v>564</v>
      </c>
      <c r="O52" s="39" t="s">
        <v>564</v>
      </c>
      <c r="P52" s="39" t="s">
        <v>564</v>
      </c>
      <c r="Q52" s="39" t="s">
        <v>564</v>
      </c>
      <c r="R52" s="39" t="s">
        <v>564</v>
      </c>
      <c r="S52" s="39" t="s">
        <v>564</v>
      </c>
      <c r="T52" s="39" t="s">
        <v>564</v>
      </c>
      <c r="U52" s="39" t="s">
        <v>564</v>
      </c>
      <c r="V52" s="25" t="s">
        <v>564</v>
      </c>
      <c r="X52" s="55"/>
    </row>
    <row r="53" spans="2:24" x14ac:dyDescent="0.2">
      <c r="B53" s="33" t="s">
        <v>288</v>
      </c>
      <c r="C53" s="18" t="s">
        <v>294</v>
      </c>
      <c r="D53" s="18" t="s">
        <v>365</v>
      </c>
      <c r="E53" s="39" t="s">
        <v>564</v>
      </c>
      <c r="F53" s="39" t="s">
        <v>564</v>
      </c>
      <c r="G53" s="39" t="s">
        <v>564</v>
      </c>
      <c r="H53" s="39" t="s">
        <v>564</v>
      </c>
      <c r="I53" s="39" t="s">
        <v>564</v>
      </c>
      <c r="J53" s="39" t="s">
        <v>564</v>
      </c>
      <c r="K53" s="39" t="s">
        <v>564</v>
      </c>
      <c r="L53" s="39" t="s">
        <v>564</v>
      </c>
      <c r="M53" s="25" t="s">
        <v>564</v>
      </c>
      <c r="N53" s="39" t="s">
        <v>564</v>
      </c>
      <c r="O53" s="39" t="s">
        <v>564</v>
      </c>
      <c r="P53" s="39" t="s">
        <v>564</v>
      </c>
      <c r="Q53" s="39" t="s">
        <v>564</v>
      </c>
      <c r="R53" s="39" t="s">
        <v>564</v>
      </c>
      <c r="S53" s="39" t="s">
        <v>564</v>
      </c>
      <c r="T53" s="39" t="s">
        <v>564</v>
      </c>
      <c r="U53" s="39" t="s">
        <v>564</v>
      </c>
      <c r="V53" s="25" t="s">
        <v>564</v>
      </c>
      <c r="X53" s="55"/>
    </row>
    <row r="54" spans="2:24" x14ac:dyDescent="0.2">
      <c r="B54" s="33" t="s">
        <v>295</v>
      </c>
      <c r="C54" s="18" t="s">
        <v>296</v>
      </c>
      <c r="D54" s="18" t="s">
        <v>366</v>
      </c>
      <c r="E54" s="39">
        <v>4.6296296296296294E-2</v>
      </c>
      <c r="F54" s="39">
        <v>0.14102564102564102</v>
      </c>
      <c r="G54" s="39">
        <v>0.14173789173789172</v>
      </c>
      <c r="H54" s="39">
        <v>0.25356125356125359</v>
      </c>
      <c r="I54" s="39">
        <v>0.23148148148148148</v>
      </c>
      <c r="J54" s="39">
        <v>0.13034188034188035</v>
      </c>
      <c r="K54" s="39">
        <v>5.5555555555555552E-2</v>
      </c>
      <c r="L54" s="39">
        <v>0</v>
      </c>
      <c r="M54" s="25">
        <v>7020</v>
      </c>
      <c r="N54" s="39">
        <v>3.6585365853658534E-2</v>
      </c>
      <c r="O54" s="39">
        <v>0.10975609756097561</v>
      </c>
      <c r="P54" s="39">
        <v>0.10975609756097561</v>
      </c>
      <c r="Q54" s="39">
        <v>0.24390243902439024</v>
      </c>
      <c r="R54" s="39">
        <v>0.25609756097560976</v>
      </c>
      <c r="S54" s="39">
        <v>0.14634146341463414</v>
      </c>
      <c r="T54" s="39">
        <v>8.5365853658536592E-2</v>
      </c>
      <c r="U54" s="39">
        <v>0</v>
      </c>
      <c r="V54" s="25">
        <v>410</v>
      </c>
      <c r="X54" s="55"/>
    </row>
    <row r="55" spans="2:24" x14ac:dyDescent="0.2">
      <c r="B55" s="33" t="s">
        <v>295</v>
      </c>
      <c r="C55" s="18" t="s">
        <v>297</v>
      </c>
      <c r="D55" s="18" t="s">
        <v>391</v>
      </c>
      <c r="E55" s="39">
        <v>0.1154513888888889</v>
      </c>
      <c r="F55" s="39">
        <v>0.14756944444444445</v>
      </c>
      <c r="G55" s="39">
        <v>0.13628472222222221</v>
      </c>
      <c r="H55" s="39">
        <v>0.29340277777777779</v>
      </c>
      <c r="I55" s="39">
        <v>0.20572916666666666</v>
      </c>
      <c r="J55" s="39">
        <v>7.5520833333333329E-2</v>
      </c>
      <c r="K55" s="39">
        <v>2.6041666666666668E-2</v>
      </c>
      <c r="L55" s="39">
        <v>0</v>
      </c>
      <c r="M55" s="25">
        <v>5760</v>
      </c>
      <c r="N55" s="39" t="s">
        <v>564</v>
      </c>
      <c r="O55" s="39" t="s">
        <v>564</v>
      </c>
      <c r="P55" s="39" t="s">
        <v>564</v>
      </c>
      <c r="Q55" s="39" t="s">
        <v>564</v>
      </c>
      <c r="R55" s="39" t="s">
        <v>564</v>
      </c>
      <c r="S55" s="39" t="s">
        <v>564</v>
      </c>
      <c r="T55" s="39" t="s">
        <v>564</v>
      </c>
      <c r="U55" s="39" t="s">
        <v>564</v>
      </c>
      <c r="V55" s="25" t="s">
        <v>564</v>
      </c>
      <c r="X55" s="55"/>
    </row>
    <row r="56" spans="2:24" x14ac:dyDescent="0.2">
      <c r="B56" s="33" t="s">
        <v>295</v>
      </c>
      <c r="C56" s="18" t="s">
        <v>298</v>
      </c>
      <c r="D56" s="18" t="s">
        <v>367</v>
      </c>
      <c r="E56" s="39" t="s">
        <v>564</v>
      </c>
      <c r="F56" s="39" t="s">
        <v>564</v>
      </c>
      <c r="G56" s="39" t="s">
        <v>564</v>
      </c>
      <c r="H56" s="39" t="s">
        <v>564</v>
      </c>
      <c r="I56" s="39" t="s">
        <v>564</v>
      </c>
      <c r="J56" s="39" t="s">
        <v>564</v>
      </c>
      <c r="K56" s="39" t="s">
        <v>564</v>
      </c>
      <c r="L56" s="39" t="s">
        <v>564</v>
      </c>
      <c r="M56" s="25" t="s">
        <v>564</v>
      </c>
      <c r="N56" s="39" t="s">
        <v>564</v>
      </c>
      <c r="O56" s="39" t="s">
        <v>564</v>
      </c>
      <c r="P56" s="39" t="s">
        <v>564</v>
      </c>
      <c r="Q56" s="39" t="s">
        <v>564</v>
      </c>
      <c r="R56" s="39" t="s">
        <v>564</v>
      </c>
      <c r="S56" s="39" t="s">
        <v>564</v>
      </c>
      <c r="T56" s="39" t="s">
        <v>564</v>
      </c>
      <c r="U56" s="39" t="s">
        <v>564</v>
      </c>
      <c r="V56" s="25" t="s">
        <v>564</v>
      </c>
      <c r="X56" s="55"/>
    </row>
    <row r="57" spans="2:24" x14ac:dyDescent="0.2">
      <c r="B57" s="33" t="s">
        <v>295</v>
      </c>
      <c r="C57" s="18" t="s">
        <v>299</v>
      </c>
      <c r="D57" s="18" t="s">
        <v>368</v>
      </c>
      <c r="E57" s="39">
        <v>8.4971464806594801E-2</v>
      </c>
      <c r="F57" s="39">
        <v>0.1534559289790742</v>
      </c>
      <c r="G57" s="39">
        <v>0.1128725428027901</v>
      </c>
      <c r="H57" s="39">
        <v>0.2206721623335447</v>
      </c>
      <c r="I57" s="39">
        <v>0.22320862396956245</v>
      </c>
      <c r="J57" s="39">
        <v>0.13696892834495877</v>
      </c>
      <c r="K57" s="39">
        <v>6.7216233354470509E-2</v>
      </c>
      <c r="L57" s="39">
        <v>0</v>
      </c>
      <c r="M57" s="25">
        <v>7885</v>
      </c>
      <c r="N57" s="39">
        <v>0.10126582278481013</v>
      </c>
      <c r="O57" s="39">
        <v>6.3291139240506333E-2</v>
      </c>
      <c r="P57" s="39">
        <v>8.8607594936708861E-2</v>
      </c>
      <c r="Q57" s="39">
        <v>0.21518987341772153</v>
      </c>
      <c r="R57" s="39">
        <v>0.27848101265822783</v>
      </c>
      <c r="S57" s="39">
        <v>0.17721518987341772</v>
      </c>
      <c r="T57" s="39">
        <v>0.10126582278481013</v>
      </c>
      <c r="U57" s="39">
        <v>0</v>
      </c>
      <c r="V57" s="25">
        <v>395</v>
      </c>
      <c r="X57" s="55"/>
    </row>
    <row r="58" spans="2:24" x14ac:dyDescent="0.2">
      <c r="B58" s="33" t="s">
        <v>295</v>
      </c>
      <c r="C58" s="18" t="s">
        <v>300</v>
      </c>
      <c r="D58" s="18" t="s">
        <v>392</v>
      </c>
      <c r="E58" s="39">
        <v>4.9230769230769231E-2</v>
      </c>
      <c r="F58" s="39">
        <v>0.1076923076923077</v>
      </c>
      <c r="G58" s="39">
        <v>0.12</v>
      </c>
      <c r="H58" s="39">
        <v>0.24923076923076923</v>
      </c>
      <c r="I58" s="39">
        <v>0.24615384615384617</v>
      </c>
      <c r="J58" s="39">
        <v>0.16</v>
      </c>
      <c r="K58" s="39">
        <v>6.4615384615384616E-2</v>
      </c>
      <c r="L58" s="39">
        <v>0</v>
      </c>
      <c r="M58" s="25">
        <v>1625</v>
      </c>
      <c r="N58" s="39">
        <v>7.6923076923076927E-2</v>
      </c>
      <c r="O58" s="39">
        <v>0.11538461538461539</v>
      </c>
      <c r="P58" s="39">
        <v>0.11538461538461539</v>
      </c>
      <c r="Q58" s="39">
        <v>0.19230769230769232</v>
      </c>
      <c r="R58" s="39">
        <v>0.19230769230769232</v>
      </c>
      <c r="S58" s="39">
        <v>0.19230769230769232</v>
      </c>
      <c r="T58" s="39">
        <v>0.15384615384615385</v>
      </c>
      <c r="U58" s="39">
        <v>0</v>
      </c>
      <c r="V58" s="25">
        <v>130</v>
      </c>
      <c r="X58" s="55"/>
    </row>
    <row r="59" spans="2:24" x14ac:dyDescent="0.2">
      <c r="B59" s="33" t="s">
        <v>295</v>
      </c>
      <c r="C59" s="18" t="s">
        <v>301</v>
      </c>
      <c r="D59" s="18" t="s">
        <v>393</v>
      </c>
      <c r="E59" s="39" t="s">
        <v>564</v>
      </c>
      <c r="F59" s="39" t="s">
        <v>564</v>
      </c>
      <c r="G59" s="39" t="s">
        <v>564</v>
      </c>
      <c r="H59" s="39" t="s">
        <v>564</v>
      </c>
      <c r="I59" s="39" t="s">
        <v>564</v>
      </c>
      <c r="J59" s="39" t="s">
        <v>564</v>
      </c>
      <c r="K59" s="39" t="s">
        <v>564</v>
      </c>
      <c r="L59" s="39" t="s">
        <v>564</v>
      </c>
      <c r="M59" s="25" t="s">
        <v>564</v>
      </c>
      <c r="N59" s="39" t="s">
        <v>564</v>
      </c>
      <c r="O59" s="39" t="s">
        <v>564</v>
      </c>
      <c r="P59" s="39" t="s">
        <v>564</v>
      </c>
      <c r="Q59" s="39" t="s">
        <v>564</v>
      </c>
      <c r="R59" s="39" t="s">
        <v>564</v>
      </c>
      <c r="S59" s="39" t="s">
        <v>564</v>
      </c>
      <c r="T59" s="39" t="s">
        <v>564</v>
      </c>
      <c r="U59" s="39" t="s">
        <v>564</v>
      </c>
      <c r="V59" s="25" t="s">
        <v>564</v>
      </c>
      <c r="X59" s="55"/>
    </row>
    <row r="60" spans="2:24" x14ac:dyDescent="0.2">
      <c r="B60" s="33" t="s">
        <v>295</v>
      </c>
      <c r="C60" s="18" t="s">
        <v>302</v>
      </c>
      <c r="D60" s="18" t="s">
        <v>369</v>
      </c>
      <c r="E60" s="39">
        <v>6.9246435845213852E-2</v>
      </c>
      <c r="F60" s="39">
        <v>0.14663951120162932</v>
      </c>
      <c r="G60" s="39">
        <v>0.12423625254582485</v>
      </c>
      <c r="H60" s="39">
        <v>0.20773930753564154</v>
      </c>
      <c r="I60" s="39">
        <v>0.21384928716904278</v>
      </c>
      <c r="J60" s="39">
        <v>0.14460285132382891</v>
      </c>
      <c r="K60" s="39">
        <v>9.1649694501018328E-2</v>
      </c>
      <c r="L60" s="39">
        <v>0</v>
      </c>
      <c r="M60" s="25">
        <v>2455</v>
      </c>
      <c r="N60" s="39" t="s">
        <v>564</v>
      </c>
      <c r="O60" s="39" t="s">
        <v>564</v>
      </c>
      <c r="P60" s="39" t="s">
        <v>564</v>
      </c>
      <c r="Q60" s="39" t="s">
        <v>564</v>
      </c>
      <c r="R60" s="39" t="s">
        <v>564</v>
      </c>
      <c r="S60" s="39" t="s">
        <v>564</v>
      </c>
      <c r="T60" s="39" t="s">
        <v>564</v>
      </c>
      <c r="U60" s="39" t="s">
        <v>564</v>
      </c>
      <c r="V60" s="25" t="s">
        <v>564</v>
      </c>
      <c r="X60" s="55"/>
    </row>
    <row r="61" spans="2:24" ht="6.75" customHeight="1" x14ac:dyDescent="0.2">
      <c r="D61" s="2"/>
      <c r="K61" s="7"/>
      <c r="N61" s="7"/>
      <c r="O61" s="7"/>
      <c r="P61" s="7"/>
      <c r="Q61" s="7"/>
      <c r="R61" s="7"/>
      <c r="S61" s="7"/>
      <c r="T61" s="7"/>
    </row>
    <row r="62" spans="2:24" x14ac:dyDescent="0.2">
      <c r="B62" s="33" t="s">
        <v>255</v>
      </c>
      <c r="C62" s="18" t="s">
        <v>39</v>
      </c>
      <c r="D62" s="21" t="s">
        <v>154</v>
      </c>
      <c r="E62" s="23">
        <v>0.13582089552238805</v>
      </c>
      <c r="F62" s="23">
        <v>0.1328358208955224</v>
      </c>
      <c r="G62" s="23">
        <v>0.12686567164179105</v>
      </c>
      <c r="H62" s="23">
        <v>0.33582089552238809</v>
      </c>
      <c r="I62" s="23">
        <v>0.18507462686567164</v>
      </c>
      <c r="J62" s="23">
        <v>6.5671641791044774E-2</v>
      </c>
      <c r="K62" s="23">
        <v>1.9402985074626865E-2</v>
      </c>
      <c r="L62" s="23">
        <v>0</v>
      </c>
      <c r="M62" s="24">
        <v>3350</v>
      </c>
      <c r="N62" s="23" t="s">
        <v>564</v>
      </c>
      <c r="O62" s="23" t="s">
        <v>564</v>
      </c>
      <c r="P62" s="23" t="s">
        <v>564</v>
      </c>
      <c r="Q62" s="23" t="s">
        <v>564</v>
      </c>
      <c r="R62" s="23" t="s">
        <v>564</v>
      </c>
      <c r="S62" s="23" t="s">
        <v>564</v>
      </c>
      <c r="T62" s="23" t="s">
        <v>564</v>
      </c>
      <c r="U62" s="23" t="s">
        <v>564</v>
      </c>
      <c r="V62" s="24" t="s">
        <v>564</v>
      </c>
    </row>
    <row r="63" spans="2:24" x14ac:dyDescent="0.2">
      <c r="B63" s="33" t="s">
        <v>255</v>
      </c>
      <c r="C63" s="18" t="s">
        <v>41</v>
      </c>
      <c r="D63" s="21" t="s">
        <v>155</v>
      </c>
      <c r="E63" s="23">
        <v>8.1632653061224483E-2</v>
      </c>
      <c r="F63" s="23">
        <v>9.9125364431486881E-2</v>
      </c>
      <c r="G63" s="23">
        <v>0.20408163265306123</v>
      </c>
      <c r="H63" s="23">
        <v>0.33236151603498543</v>
      </c>
      <c r="I63" s="23">
        <v>0.18367346938775511</v>
      </c>
      <c r="J63" s="23">
        <v>7.2886297376093298E-2</v>
      </c>
      <c r="K63" s="23">
        <v>2.3323615160349854E-2</v>
      </c>
      <c r="L63" s="23">
        <v>0</v>
      </c>
      <c r="M63" s="24">
        <v>1715</v>
      </c>
      <c r="N63" s="23" t="s">
        <v>565</v>
      </c>
      <c r="O63" s="23" t="s">
        <v>565</v>
      </c>
      <c r="P63" s="23" t="s">
        <v>565</v>
      </c>
      <c r="Q63" s="23" t="s">
        <v>565</v>
      </c>
      <c r="R63" s="23" t="s">
        <v>565</v>
      </c>
      <c r="S63" s="23" t="s">
        <v>565</v>
      </c>
      <c r="T63" s="23" t="s">
        <v>565</v>
      </c>
      <c r="U63" s="23" t="s">
        <v>565</v>
      </c>
      <c r="V63" s="24" t="s">
        <v>565</v>
      </c>
    </row>
    <row r="64" spans="2:24" x14ac:dyDescent="0.2">
      <c r="B64" s="33" t="s">
        <v>255</v>
      </c>
      <c r="C64" s="18" t="s">
        <v>43</v>
      </c>
      <c r="D64" s="21" t="s">
        <v>305</v>
      </c>
      <c r="E64" s="23">
        <v>0.10045248868778281</v>
      </c>
      <c r="F64" s="23">
        <v>0.167420814479638</v>
      </c>
      <c r="G64" s="23">
        <v>0.15475113122171946</v>
      </c>
      <c r="H64" s="23">
        <v>0.26787330316742081</v>
      </c>
      <c r="I64" s="23">
        <v>0.19638009049773755</v>
      </c>
      <c r="J64" s="23">
        <v>8.1447963800904979E-2</v>
      </c>
      <c r="K64" s="23">
        <v>3.0769230769230771E-2</v>
      </c>
      <c r="L64" s="23">
        <v>0</v>
      </c>
      <c r="M64" s="24">
        <v>5525</v>
      </c>
      <c r="N64" s="23" t="s">
        <v>565</v>
      </c>
      <c r="O64" s="23" t="s">
        <v>565</v>
      </c>
      <c r="P64" s="23" t="s">
        <v>565</v>
      </c>
      <c r="Q64" s="23" t="s">
        <v>565</v>
      </c>
      <c r="R64" s="23" t="s">
        <v>565</v>
      </c>
      <c r="S64" s="23" t="s">
        <v>565</v>
      </c>
      <c r="T64" s="23" t="s">
        <v>565</v>
      </c>
      <c r="U64" s="23" t="s">
        <v>565</v>
      </c>
      <c r="V64" s="24" t="s">
        <v>565</v>
      </c>
    </row>
    <row r="65" spans="2:22" x14ac:dyDescent="0.2">
      <c r="B65" s="33" t="s">
        <v>255</v>
      </c>
      <c r="C65" s="18" t="s">
        <v>44</v>
      </c>
      <c r="D65" s="21" t="s">
        <v>306</v>
      </c>
      <c r="E65" s="23">
        <v>0.1194429566148902</v>
      </c>
      <c r="F65" s="23">
        <v>0.15586502410283878</v>
      </c>
      <c r="G65" s="23">
        <v>0.13336904124263524</v>
      </c>
      <c r="H65" s="23">
        <v>0.25281199785752545</v>
      </c>
      <c r="I65" s="23">
        <v>0.19335832886984466</v>
      </c>
      <c r="J65" s="23">
        <v>0.10283877878950187</v>
      </c>
      <c r="K65" s="23">
        <v>4.2313872522763793E-2</v>
      </c>
      <c r="L65" s="23">
        <v>0</v>
      </c>
      <c r="M65" s="24">
        <v>9335</v>
      </c>
      <c r="N65" s="23">
        <v>7.2289156626506021E-2</v>
      </c>
      <c r="O65" s="23">
        <v>8.4337349397590355E-2</v>
      </c>
      <c r="P65" s="23">
        <v>0.13253012048192772</v>
      </c>
      <c r="Q65" s="23">
        <v>0.27710843373493976</v>
      </c>
      <c r="R65" s="23">
        <v>0.20481927710843373</v>
      </c>
      <c r="S65" s="23">
        <v>0.14457831325301204</v>
      </c>
      <c r="T65" s="23">
        <v>8.4337349397590355E-2</v>
      </c>
      <c r="U65" s="23">
        <v>0</v>
      </c>
      <c r="V65" s="24">
        <v>415</v>
      </c>
    </row>
    <row r="66" spans="2:22" x14ac:dyDescent="0.2">
      <c r="B66" s="33" t="s">
        <v>255</v>
      </c>
      <c r="C66" s="18" t="s">
        <v>532</v>
      </c>
      <c r="D66" s="21" t="s">
        <v>533</v>
      </c>
      <c r="E66" s="23" t="s">
        <v>564</v>
      </c>
      <c r="F66" s="23" t="s">
        <v>564</v>
      </c>
      <c r="G66" s="23" t="s">
        <v>564</v>
      </c>
      <c r="H66" s="23" t="s">
        <v>564</v>
      </c>
      <c r="I66" s="23" t="s">
        <v>564</v>
      </c>
      <c r="J66" s="23" t="s">
        <v>564</v>
      </c>
      <c r="K66" s="23" t="s">
        <v>564</v>
      </c>
      <c r="L66" s="23" t="s">
        <v>564</v>
      </c>
      <c r="M66" s="24" t="s">
        <v>564</v>
      </c>
      <c r="N66" s="23" t="s">
        <v>564</v>
      </c>
      <c r="O66" s="23" t="s">
        <v>564</v>
      </c>
      <c r="P66" s="23" t="s">
        <v>564</v>
      </c>
      <c r="Q66" s="23" t="s">
        <v>564</v>
      </c>
      <c r="R66" s="23" t="s">
        <v>564</v>
      </c>
      <c r="S66" s="23" t="s">
        <v>564</v>
      </c>
      <c r="T66" s="23" t="s">
        <v>564</v>
      </c>
      <c r="U66" s="23" t="s">
        <v>564</v>
      </c>
      <c r="V66" s="24" t="s">
        <v>564</v>
      </c>
    </row>
    <row r="67" spans="2:22" x14ac:dyDescent="0.2">
      <c r="B67" s="33" t="s">
        <v>255</v>
      </c>
      <c r="C67" s="18" t="s">
        <v>440</v>
      </c>
      <c r="D67" s="21" t="s">
        <v>441</v>
      </c>
      <c r="E67" s="23" t="s">
        <v>564</v>
      </c>
      <c r="F67" s="23" t="s">
        <v>564</v>
      </c>
      <c r="G67" s="23" t="s">
        <v>564</v>
      </c>
      <c r="H67" s="23" t="s">
        <v>564</v>
      </c>
      <c r="I67" s="23" t="s">
        <v>564</v>
      </c>
      <c r="J67" s="23" t="s">
        <v>564</v>
      </c>
      <c r="K67" s="23" t="s">
        <v>564</v>
      </c>
      <c r="L67" s="23" t="s">
        <v>564</v>
      </c>
      <c r="M67" s="24" t="s">
        <v>564</v>
      </c>
      <c r="N67" s="23" t="s">
        <v>564</v>
      </c>
      <c r="O67" s="23" t="s">
        <v>564</v>
      </c>
      <c r="P67" s="23" t="s">
        <v>564</v>
      </c>
      <c r="Q67" s="23" t="s">
        <v>564</v>
      </c>
      <c r="R67" s="23" t="s">
        <v>564</v>
      </c>
      <c r="S67" s="23" t="s">
        <v>564</v>
      </c>
      <c r="T67" s="23" t="s">
        <v>564</v>
      </c>
      <c r="U67" s="23" t="s">
        <v>564</v>
      </c>
      <c r="V67" s="24" t="s">
        <v>564</v>
      </c>
    </row>
    <row r="68" spans="2:22" x14ac:dyDescent="0.2">
      <c r="B68" s="33" t="s">
        <v>255</v>
      </c>
      <c r="C68" s="18" t="s">
        <v>51</v>
      </c>
      <c r="D68" s="21" t="s">
        <v>162</v>
      </c>
      <c r="E68" s="23">
        <v>8.0624187256176857E-2</v>
      </c>
      <c r="F68" s="23">
        <v>0.14564369310793238</v>
      </c>
      <c r="G68" s="23">
        <v>0.12873862158647595</v>
      </c>
      <c r="H68" s="23">
        <v>0.30429128738621586</v>
      </c>
      <c r="I68" s="23">
        <v>0.20806241872561768</v>
      </c>
      <c r="J68" s="23">
        <v>9.1027308192457732E-2</v>
      </c>
      <c r="K68" s="23">
        <v>4.0312093628088429E-2</v>
      </c>
      <c r="L68" s="23">
        <v>0</v>
      </c>
      <c r="M68" s="24">
        <v>3845</v>
      </c>
      <c r="N68" s="23">
        <v>0.13636363636363635</v>
      </c>
      <c r="O68" s="23">
        <v>9.0909090909090912E-2</v>
      </c>
      <c r="P68" s="23">
        <v>9.0909090909090912E-2</v>
      </c>
      <c r="Q68" s="23">
        <v>0.13636363636363635</v>
      </c>
      <c r="R68" s="23">
        <v>0.22727272727272727</v>
      </c>
      <c r="S68" s="23">
        <v>0.13636363636363635</v>
      </c>
      <c r="T68" s="23">
        <v>0.18181818181818182</v>
      </c>
      <c r="U68" s="23">
        <v>0</v>
      </c>
      <c r="V68" s="24">
        <v>110</v>
      </c>
    </row>
    <row r="69" spans="2:22" x14ac:dyDescent="0.2">
      <c r="B69" s="33" t="s">
        <v>255</v>
      </c>
      <c r="C69" s="18" t="s">
        <v>59</v>
      </c>
      <c r="D69" s="21" t="s">
        <v>168</v>
      </c>
      <c r="E69" s="23" t="s">
        <v>564</v>
      </c>
      <c r="F69" s="23" t="s">
        <v>564</v>
      </c>
      <c r="G69" s="23" t="s">
        <v>564</v>
      </c>
      <c r="H69" s="23" t="s">
        <v>564</v>
      </c>
      <c r="I69" s="23" t="s">
        <v>564</v>
      </c>
      <c r="J69" s="23" t="s">
        <v>564</v>
      </c>
      <c r="K69" s="23" t="s">
        <v>564</v>
      </c>
      <c r="L69" s="23" t="s">
        <v>564</v>
      </c>
      <c r="M69" s="24" t="s">
        <v>564</v>
      </c>
      <c r="N69" s="23" t="s">
        <v>564</v>
      </c>
      <c r="O69" s="23" t="s">
        <v>564</v>
      </c>
      <c r="P69" s="23" t="s">
        <v>564</v>
      </c>
      <c r="Q69" s="23" t="s">
        <v>564</v>
      </c>
      <c r="R69" s="23" t="s">
        <v>564</v>
      </c>
      <c r="S69" s="23" t="s">
        <v>564</v>
      </c>
      <c r="T69" s="23" t="s">
        <v>564</v>
      </c>
      <c r="U69" s="23" t="s">
        <v>564</v>
      </c>
      <c r="V69" s="24" t="s">
        <v>564</v>
      </c>
    </row>
    <row r="70" spans="2:22" x14ac:dyDescent="0.2">
      <c r="B70" s="33" t="s">
        <v>255</v>
      </c>
      <c r="C70" s="18" t="s">
        <v>69</v>
      </c>
      <c r="D70" s="21" t="s">
        <v>308</v>
      </c>
      <c r="E70" s="23">
        <v>0.12119328775637042</v>
      </c>
      <c r="F70" s="23">
        <v>0.15661901802361716</v>
      </c>
      <c r="G70" s="23">
        <v>0.13362336855189558</v>
      </c>
      <c r="H70" s="23">
        <v>0.28962088253573648</v>
      </c>
      <c r="I70" s="23">
        <v>0.19453076444996892</v>
      </c>
      <c r="J70" s="23">
        <v>7.4580484773151032E-2</v>
      </c>
      <c r="K70" s="23">
        <v>2.983219390926041E-2</v>
      </c>
      <c r="L70" s="23">
        <v>0</v>
      </c>
      <c r="M70" s="24">
        <v>8045</v>
      </c>
      <c r="N70" s="23">
        <v>5.5555555555555552E-2</v>
      </c>
      <c r="O70" s="23">
        <v>8.3333333333333329E-2</v>
      </c>
      <c r="P70" s="23">
        <v>0.10555555555555556</v>
      </c>
      <c r="Q70" s="23">
        <v>0.33333333333333331</v>
      </c>
      <c r="R70" s="23">
        <v>0.2722222222222222</v>
      </c>
      <c r="S70" s="23">
        <v>0.10555555555555556</v>
      </c>
      <c r="T70" s="23">
        <v>4.4444444444444446E-2</v>
      </c>
      <c r="U70" s="23">
        <v>0</v>
      </c>
      <c r="V70" s="24">
        <v>900</v>
      </c>
    </row>
    <row r="71" spans="2:22" x14ac:dyDescent="0.2">
      <c r="B71" s="33" t="s">
        <v>243</v>
      </c>
      <c r="C71" s="18" t="s">
        <v>22</v>
      </c>
      <c r="D71" s="21" t="s">
        <v>142</v>
      </c>
      <c r="E71" s="23">
        <v>0.11786038077969176</v>
      </c>
      <c r="F71" s="23">
        <v>0.13327289211242066</v>
      </c>
      <c r="G71" s="23">
        <v>0.15956482320942883</v>
      </c>
      <c r="H71" s="23">
        <v>0.35902085222121488</v>
      </c>
      <c r="I71" s="23">
        <v>0.18223028105167724</v>
      </c>
      <c r="J71" s="23">
        <v>4.3517679057116954E-2</v>
      </c>
      <c r="K71" s="23">
        <v>4.5330915684496827E-3</v>
      </c>
      <c r="L71" s="23">
        <v>0</v>
      </c>
      <c r="M71" s="24">
        <v>5515</v>
      </c>
      <c r="N71" s="23">
        <v>0.125</v>
      </c>
      <c r="O71" s="23">
        <v>6.25E-2</v>
      </c>
      <c r="P71" s="23">
        <v>6.25E-2</v>
      </c>
      <c r="Q71" s="23">
        <v>0.375</v>
      </c>
      <c r="R71" s="23">
        <v>0.25</v>
      </c>
      <c r="S71" s="23">
        <v>0.125</v>
      </c>
      <c r="T71" s="23">
        <v>0</v>
      </c>
      <c r="U71" s="23">
        <v>0</v>
      </c>
      <c r="V71" s="24">
        <v>80</v>
      </c>
    </row>
    <row r="72" spans="2:22" x14ac:dyDescent="0.2">
      <c r="B72" s="33" t="s">
        <v>243</v>
      </c>
      <c r="C72" s="18" t="s">
        <v>444</v>
      </c>
      <c r="D72" s="21" t="s">
        <v>445</v>
      </c>
      <c r="E72" s="23">
        <v>0.10014727540500737</v>
      </c>
      <c r="F72" s="23">
        <v>0.14432989690721648</v>
      </c>
      <c r="G72" s="23">
        <v>0.11782032400589101</v>
      </c>
      <c r="H72" s="23">
        <v>0.28718703976435933</v>
      </c>
      <c r="I72" s="23">
        <v>0.22974963181148747</v>
      </c>
      <c r="J72" s="23">
        <v>8.8365243004418267E-2</v>
      </c>
      <c r="K72" s="23">
        <v>3.2400589101620032E-2</v>
      </c>
      <c r="L72" s="23">
        <v>0</v>
      </c>
      <c r="M72" s="24">
        <v>3395</v>
      </c>
      <c r="N72" s="23">
        <v>3.1746031746031744E-2</v>
      </c>
      <c r="O72" s="23">
        <v>0.1111111111111111</v>
      </c>
      <c r="P72" s="23">
        <v>7.9365079365079361E-2</v>
      </c>
      <c r="Q72" s="23">
        <v>0.30158730158730157</v>
      </c>
      <c r="R72" s="23">
        <v>0.26984126984126983</v>
      </c>
      <c r="S72" s="23">
        <v>0.12698412698412698</v>
      </c>
      <c r="T72" s="23">
        <v>7.9365079365079361E-2</v>
      </c>
      <c r="U72" s="23">
        <v>0</v>
      </c>
      <c r="V72" s="24">
        <v>315</v>
      </c>
    </row>
    <row r="73" spans="2:22" x14ac:dyDescent="0.2">
      <c r="B73" s="33" t="s">
        <v>243</v>
      </c>
      <c r="C73" s="18" t="s">
        <v>23</v>
      </c>
      <c r="D73" s="21" t="s">
        <v>310</v>
      </c>
      <c r="E73" s="23">
        <v>0.15004262574595056</v>
      </c>
      <c r="F73" s="23">
        <v>0.16453537936913895</v>
      </c>
      <c r="G73" s="23">
        <v>0.13640238704177324</v>
      </c>
      <c r="H73" s="23">
        <v>0.33674339300937767</v>
      </c>
      <c r="I73" s="23">
        <v>0.1628303495311168</v>
      </c>
      <c r="J73" s="23">
        <v>4.0920716112531973E-2</v>
      </c>
      <c r="K73" s="23">
        <v>8.5251491901108273E-3</v>
      </c>
      <c r="L73" s="23">
        <v>0</v>
      </c>
      <c r="M73" s="24">
        <v>5865</v>
      </c>
      <c r="N73" s="23">
        <v>7.8947368421052627E-2</v>
      </c>
      <c r="O73" s="23">
        <v>5.2631578947368418E-2</v>
      </c>
      <c r="P73" s="23">
        <v>7.8947368421052627E-2</v>
      </c>
      <c r="Q73" s="23">
        <v>0.42105263157894735</v>
      </c>
      <c r="R73" s="23">
        <v>0.23684210526315788</v>
      </c>
      <c r="S73" s="23">
        <v>0.13157894736842105</v>
      </c>
      <c r="T73" s="23">
        <v>2.6315789473684209E-2</v>
      </c>
      <c r="U73" s="23">
        <v>0</v>
      </c>
      <c r="V73" s="24">
        <v>190</v>
      </c>
    </row>
    <row r="74" spans="2:22" x14ac:dyDescent="0.2">
      <c r="B74" s="33" t="s">
        <v>243</v>
      </c>
      <c r="C74" s="18" t="s">
        <v>24</v>
      </c>
      <c r="D74" s="21" t="s">
        <v>143</v>
      </c>
      <c r="E74" s="23" t="s">
        <v>564</v>
      </c>
      <c r="F74" s="23" t="s">
        <v>564</v>
      </c>
      <c r="G74" s="23" t="s">
        <v>564</v>
      </c>
      <c r="H74" s="23" t="s">
        <v>564</v>
      </c>
      <c r="I74" s="23" t="s">
        <v>564</v>
      </c>
      <c r="J74" s="23" t="s">
        <v>564</v>
      </c>
      <c r="K74" s="23" t="s">
        <v>564</v>
      </c>
      <c r="L74" s="23" t="s">
        <v>564</v>
      </c>
      <c r="M74" s="24" t="s">
        <v>564</v>
      </c>
      <c r="N74" s="23" t="s">
        <v>564</v>
      </c>
      <c r="O74" s="23" t="s">
        <v>564</v>
      </c>
      <c r="P74" s="23" t="s">
        <v>564</v>
      </c>
      <c r="Q74" s="23" t="s">
        <v>564</v>
      </c>
      <c r="R74" s="23" t="s">
        <v>564</v>
      </c>
      <c r="S74" s="23" t="s">
        <v>564</v>
      </c>
      <c r="T74" s="23" t="s">
        <v>564</v>
      </c>
      <c r="U74" s="23" t="s">
        <v>564</v>
      </c>
      <c r="V74" s="24" t="s">
        <v>564</v>
      </c>
    </row>
    <row r="75" spans="2:22" x14ac:dyDescent="0.2">
      <c r="B75" s="33" t="s">
        <v>243</v>
      </c>
      <c r="C75" s="18" t="s">
        <v>25</v>
      </c>
      <c r="D75" s="21" t="s">
        <v>311</v>
      </c>
      <c r="E75" s="23" t="s">
        <v>564</v>
      </c>
      <c r="F75" s="23" t="s">
        <v>564</v>
      </c>
      <c r="G75" s="23" t="s">
        <v>564</v>
      </c>
      <c r="H75" s="23" t="s">
        <v>564</v>
      </c>
      <c r="I75" s="23" t="s">
        <v>564</v>
      </c>
      <c r="J75" s="23" t="s">
        <v>564</v>
      </c>
      <c r="K75" s="23" t="s">
        <v>564</v>
      </c>
      <c r="L75" s="23" t="s">
        <v>564</v>
      </c>
      <c r="M75" s="24" t="s">
        <v>564</v>
      </c>
      <c r="N75" s="23" t="s">
        <v>564</v>
      </c>
      <c r="O75" s="23" t="s">
        <v>564</v>
      </c>
      <c r="P75" s="23" t="s">
        <v>564</v>
      </c>
      <c r="Q75" s="23" t="s">
        <v>564</v>
      </c>
      <c r="R75" s="23" t="s">
        <v>564</v>
      </c>
      <c r="S75" s="23" t="s">
        <v>564</v>
      </c>
      <c r="T75" s="23" t="s">
        <v>564</v>
      </c>
      <c r="U75" s="23" t="s">
        <v>564</v>
      </c>
      <c r="V75" s="24" t="s">
        <v>564</v>
      </c>
    </row>
    <row r="76" spans="2:22" x14ac:dyDescent="0.2">
      <c r="B76" s="33" t="s">
        <v>243</v>
      </c>
      <c r="C76" s="18" t="s">
        <v>448</v>
      </c>
      <c r="D76" s="21" t="s">
        <v>449</v>
      </c>
      <c r="E76" s="23">
        <v>0.11988716502115655</v>
      </c>
      <c r="F76" s="23">
        <v>0.17489421720733428</v>
      </c>
      <c r="G76" s="23">
        <v>0.11706629055007052</v>
      </c>
      <c r="H76" s="23">
        <v>0.26093088857545838</v>
      </c>
      <c r="I76" s="23">
        <v>0.22425952045133993</v>
      </c>
      <c r="J76" s="23">
        <v>8.1805359661495061E-2</v>
      </c>
      <c r="K76" s="23">
        <v>2.1156558533145273E-2</v>
      </c>
      <c r="L76" s="23">
        <v>0</v>
      </c>
      <c r="M76" s="24">
        <v>3545</v>
      </c>
      <c r="N76" s="23" t="s">
        <v>564</v>
      </c>
      <c r="O76" s="23" t="s">
        <v>564</v>
      </c>
      <c r="P76" s="23" t="s">
        <v>564</v>
      </c>
      <c r="Q76" s="23" t="s">
        <v>564</v>
      </c>
      <c r="R76" s="23" t="s">
        <v>564</v>
      </c>
      <c r="S76" s="23" t="s">
        <v>564</v>
      </c>
      <c r="T76" s="23" t="s">
        <v>564</v>
      </c>
      <c r="U76" s="23" t="s">
        <v>564</v>
      </c>
      <c r="V76" s="24" t="s">
        <v>564</v>
      </c>
    </row>
    <row r="77" spans="2:22" x14ac:dyDescent="0.2">
      <c r="B77" s="33" t="s">
        <v>243</v>
      </c>
      <c r="C77" s="18" t="s">
        <v>26</v>
      </c>
      <c r="D77" s="21" t="s">
        <v>312</v>
      </c>
      <c r="E77" s="23" t="s">
        <v>564</v>
      </c>
      <c r="F77" s="23" t="s">
        <v>564</v>
      </c>
      <c r="G77" s="23" t="s">
        <v>564</v>
      </c>
      <c r="H77" s="23" t="s">
        <v>564</v>
      </c>
      <c r="I77" s="23" t="s">
        <v>564</v>
      </c>
      <c r="J77" s="23" t="s">
        <v>564</v>
      </c>
      <c r="K77" s="23" t="s">
        <v>564</v>
      </c>
      <c r="L77" s="23" t="s">
        <v>564</v>
      </c>
      <c r="M77" s="24" t="s">
        <v>564</v>
      </c>
      <c r="N77" s="23" t="s">
        <v>564</v>
      </c>
      <c r="O77" s="23" t="s">
        <v>564</v>
      </c>
      <c r="P77" s="23" t="s">
        <v>564</v>
      </c>
      <c r="Q77" s="23" t="s">
        <v>564</v>
      </c>
      <c r="R77" s="23" t="s">
        <v>564</v>
      </c>
      <c r="S77" s="23" t="s">
        <v>564</v>
      </c>
      <c r="T77" s="23" t="s">
        <v>564</v>
      </c>
      <c r="U77" s="23" t="s">
        <v>564</v>
      </c>
      <c r="V77" s="24" t="s">
        <v>564</v>
      </c>
    </row>
    <row r="78" spans="2:22" x14ac:dyDescent="0.2">
      <c r="B78" s="33" t="s">
        <v>243</v>
      </c>
      <c r="C78" s="18" t="s">
        <v>28</v>
      </c>
      <c r="D78" s="21" t="s">
        <v>145</v>
      </c>
      <c r="E78" s="23">
        <v>1.2727272727272728E-2</v>
      </c>
      <c r="F78" s="23">
        <v>3.272727272727273E-2</v>
      </c>
      <c r="G78" s="23">
        <v>0.18545454545454546</v>
      </c>
      <c r="H78" s="23">
        <v>0.40363636363636363</v>
      </c>
      <c r="I78" s="23">
        <v>0.2690909090909091</v>
      </c>
      <c r="J78" s="23">
        <v>6.9090909090909092E-2</v>
      </c>
      <c r="K78" s="23">
        <v>2.3636363636363636E-2</v>
      </c>
      <c r="L78" s="23">
        <v>0</v>
      </c>
      <c r="M78" s="24">
        <v>2750</v>
      </c>
      <c r="N78" s="23">
        <v>0.05</v>
      </c>
      <c r="O78" s="23">
        <v>0.05</v>
      </c>
      <c r="P78" s="23">
        <v>0.1</v>
      </c>
      <c r="Q78" s="23">
        <v>0.4</v>
      </c>
      <c r="R78" s="23">
        <v>0.25</v>
      </c>
      <c r="S78" s="23">
        <v>0.1</v>
      </c>
      <c r="T78" s="23">
        <v>0.1</v>
      </c>
      <c r="U78" s="23">
        <v>0</v>
      </c>
      <c r="V78" s="24">
        <v>100</v>
      </c>
    </row>
    <row r="79" spans="2:22" x14ac:dyDescent="0.2">
      <c r="B79" s="33" t="s">
        <v>243</v>
      </c>
      <c r="C79" s="18" t="s">
        <v>29</v>
      </c>
      <c r="D79" s="21" t="s">
        <v>146</v>
      </c>
      <c r="E79" s="23">
        <v>1.3947001394700139E-2</v>
      </c>
      <c r="F79" s="23">
        <v>3.1380753138075312E-2</v>
      </c>
      <c r="G79" s="23">
        <v>0.13040446304044631</v>
      </c>
      <c r="H79" s="23">
        <v>0.40655509065550904</v>
      </c>
      <c r="I79" s="23">
        <v>0.30264993026499304</v>
      </c>
      <c r="J79" s="23">
        <v>8.8563458856345881E-2</v>
      </c>
      <c r="K79" s="23">
        <v>2.5104602510460251E-2</v>
      </c>
      <c r="L79" s="23">
        <v>0</v>
      </c>
      <c r="M79" s="24">
        <v>7170</v>
      </c>
      <c r="N79" s="23" t="s">
        <v>564</v>
      </c>
      <c r="O79" s="23" t="s">
        <v>564</v>
      </c>
      <c r="P79" s="23" t="s">
        <v>564</v>
      </c>
      <c r="Q79" s="23" t="s">
        <v>564</v>
      </c>
      <c r="R79" s="23" t="s">
        <v>564</v>
      </c>
      <c r="S79" s="23" t="s">
        <v>564</v>
      </c>
      <c r="T79" s="23" t="s">
        <v>564</v>
      </c>
      <c r="U79" s="23" t="s">
        <v>564</v>
      </c>
      <c r="V79" s="24" t="s">
        <v>564</v>
      </c>
    </row>
    <row r="80" spans="2:22" x14ac:dyDescent="0.2">
      <c r="B80" s="33" t="s">
        <v>243</v>
      </c>
      <c r="C80" s="18" t="s">
        <v>30</v>
      </c>
      <c r="D80" s="21" t="s">
        <v>147</v>
      </c>
      <c r="E80" s="23">
        <v>9.4736842105263161E-2</v>
      </c>
      <c r="F80" s="23">
        <v>0.1498452012383901</v>
      </c>
      <c r="G80" s="23">
        <v>0.13622291021671826</v>
      </c>
      <c r="H80" s="23">
        <v>0.25386996904024767</v>
      </c>
      <c r="I80" s="23">
        <v>0.22786377708978328</v>
      </c>
      <c r="J80" s="23">
        <v>0.1021671826625387</v>
      </c>
      <c r="K80" s="23">
        <v>3.5294117647058823E-2</v>
      </c>
      <c r="L80" s="23">
        <v>0</v>
      </c>
      <c r="M80" s="24">
        <v>8075</v>
      </c>
      <c r="N80" s="23" t="s">
        <v>564</v>
      </c>
      <c r="O80" s="23" t="s">
        <v>564</v>
      </c>
      <c r="P80" s="23" t="s">
        <v>564</v>
      </c>
      <c r="Q80" s="23" t="s">
        <v>564</v>
      </c>
      <c r="R80" s="23" t="s">
        <v>564</v>
      </c>
      <c r="S80" s="23" t="s">
        <v>564</v>
      </c>
      <c r="T80" s="23" t="s">
        <v>564</v>
      </c>
      <c r="U80" s="23" t="s">
        <v>564</v>
      </c>
      <c r="V80" s="24" t="s">
        <v>564</v>
      </c>
    </row>
    <row r="81" spans="2:22" x14ac:dyDescent="0.2">
      <c r="B81" s="33" t="s">
        <v>243</v>
      </c>
      <c r="C81" s="18" t="s">
        <v>31</v>
      </c>
      <c r="D81" s="21" t="s">
        <v>313</v>
      </c>
      <c r="E81" s="23">
        <v>0.18742724097788127</v>
      </c>
      <c r="F81" s="23">
        <v>0.1280558789289872</v>
      </c>
      <c r="G81" s="23">
        <v>0.12223515715948778</v>
      </c>
      <c r="H81" s="23">
        <v>0.31897555296856811</v>
      </c>
      <c r="I81" s="23">
        <v>0.18044237485448195</v>
      </c>
      <c r="J81" s="23">
        <v>4.6565774155995346E-2</v>
      </c>
      <c r="K81" s="23">
        <v>1.6298020954598369E-2</v>
      </c>
      <c r="L81" s="23">
        <v>0</v>
      </c>
      <c r="M81" s="24">
        <v>4295</v>
      </c>
      <c r="N81" s="23">
        <v>0.25925925925925924</v>
      </c>
      <c r="O81" s="23">
        <v>0.14814814814814814</v>
      </c>
      <c r="P81" s="23">
        <v>7.407407407407407E-2</v>
      </c>
      <c r="Q81" s="23">
        <v>0.29629629629629628</v>
      </c>
      <c r="R81" s="23">
        <v>0.18518518518518517</v>
      </c>
      <c r="S81" s="23">
        <v>3.7037037037037035E-2</v>
      </c>
      <c r="T81" s="23">
        <v>3.7037037037037035E-2</v>
      </c>
      <c r="U81" s="23">
        <v>0</v>
      </c>
      <c r="V81" s="24">
        <v>135</v>
      </c>
    </row>
    <row r="82" spans="2:22" x14ac:dyDescent="0.2">
      <c r="B82" s="33" t="s">
        <v>243</v>
      </c>
      <c r="C82" s="18" t="s">
        <v>32</v>
      </c>
      <c r="D82" s="21" t="s">
        <v>314</v>
      </c>
      <c r="E82" s="23" t="s">
        <v>564</v>
      </c>
      <c r="F82" s="23" t="s">
        <v>564</v>
      </c>
      <c r="G82" s="23" t="s">
        <v>564</v>
      </c>
      <c r="H82" s="23" t="s">
        <v>564</v>
      </c>
      <c r="I82" s="23" t="s">
        <v>564</v>
      </c>
      <c r="J82" s="23" t="s">
        <v>564</v>
      </c>
      <c r="K82" s="23" t="s">
        <v>564</v>
      </c>
      <c r="L82" s="23" t="s">
        <v>564</v>
      </c>
      <c r="M82" s="24" t="s">
        <v>564</v>
      </c>
      <c r="N82" s="23" t="s">
        <v>564</v>
      </c>
      <c r="O82" s="23" t="s">
        <v>564</v>
      </c>
      <c r="P82" s="23" t="s">
        <v>564</v>
      </c>
      <c r="Q82" s="23" t="s">
        <v>564</v>
      </c>
      <c r="R82" s="23" t="s">
        <v>564</v>
      </c>
      <c r="S82" s="23" t="s">
        <v>564</v>
      </c>
      <c r="T82" s="23" t="s">
        <v>564</v>
      </c>
      <c r="U82" s="23" t="s">
        <v>564</v>
      </c>
      <c r="V82" s="24" t="s">
        <v>564</v>
      </c>
    </row>
    <row r="83" spans="2:22" x14ac:dyDescent="0.2">
      <c r="B83" s="33" t="s">
        <v>243</v>
      </c>
      <c r="C83" s="18" t="s">
        <v>456</v>
      </c>
      <c r="D83" s="21" t="s">
        <v>457</v>
      </c>
      <c r="E83" s="23">
        <v>0.11533052039381153</v>
      </c>
      <c r="F83" s="23">
        <v>0.10267229254571027</v>
      </c>
      <c r="G83" s="23">
        <v>0.12517580872011252</v>
      </c>
      <c r="H83" s="23">
        <v>0.38537271448663851</v>
      </c>
      <c r="I83" s="23">
        <v>0.19549929676511954</v>
      </c>
      <c r="J83" s="23">
        <v>6.0478199718706049E-2</v>
      </c>
      <c r="K83" s="23">
        <v>1.5471167369901548E-2</v>
      </c>
      <c r="L83" s="23">
        <v>0</v>
      </c>
      <c r="M83" s="24">
        <v>3555</v>
      </c>
      <c r="N83" s="23">
        <v>1.0526315789473684E-2</v>
      </c>
      <c r="O83" s="23">
        <v>0</v>
      </c>
      <c r="P83" s="23">
        <v>6.3157894736842107E-2</v>
      </c>
      <c r="Q83" s="23">
        <v>0.4</v>
      </c>
      <c r="R83" s="23">
        <v>0.35789473684210527</v>
      </c>
      <c r="S83" s="23">
        <v>0.10526315789473684</v>
      </c>
      <c r="T83" s="23">
        <v>4.2105263157894736E-2</v>
      </c>
      <c r="U83" s="23">
        <v>0</v>
      </c>
      <c r="V83" s="24">
        <v>475</v>
      </c>
    </row>
    <row r="84" spans="2:22" x14ac:dyDescent="0.2">
      <c r="B84" s="33" t="s">
        <v>243</v>
      </c>
      <c r="C84" s="18" t="s">
        <v>33</v>
      </c>
      <c r="D84" s="21" t="s">
        <v>148</v>
      </c>
      <c r="E84" s="23">
        <v>0.156</v>
      </c>
      <c r="F84" s="23">
        <v>0.17333333333333334</v>
      </c>
      <c r="G84" s="23">
        <v>0.14133333333333334</v>
      </c>
      <c r="H84" s="23">
        <v>0.28466666666666668</v>
      </c>
      <c r="I84" s="23">
        <v>0.19</v>
      </c>
      <c r="J84" s="23">
        <v>4.5333333333333337E-2</v>
      </c>
      <c r="K84" s="23">
        <v>0.01</v>
      </c>
      <c r="L84" s="23">
        <v>0</v>
      </c>
      <c r="M84" s="24">
        <v>7500</v>
      </c>
      <c r="N84" s="23" t="s">
        <v>564</v>
      </c>
      <c r="O84" s="23" t="s">
        <v>564</v>
      </c>
      <c r="P84" s="23" t="s">
        <v>564</v>
      </c>
      <c r="Q84" s="23" t="s">
        <v>564</v>
      </c>
      <c r="R84" s="23" t="s">
        <v>564</v>
      </c>
      <c r="S84" s="23" t="s">
        <v>564</v>
      </c>
      <c r="T84" s="23" t="s">
        <v>564</v>
      </c>
      <c r="U84" s="23" t="s">
        <v>564</v>
      </c>
      <c r="V84" s="24" t="s">
        <v>564</v>
      </c>
    </row>
    <row r="85" spans="2:22" x14ac:dyDescent="0.2">
      <c r="B85" s="33" t="s">
        <v>243</v>
      </c>
      <c r="C85" s="18" t="s">
        <v>458</v>
      </c>
      <c r="D85" s="21" t="s">
        <v>459</v>
      </c>
      <c r="E85" s="23">
        <v>0.12179689971527997</v>
      </c>
      <c r="F85" s="23">
        <v>0.14283454602973741</v>
      </c>
      <c r="G85" s="23">
        <v>0.13935463460930086</v>
      </c>
      <c r="H85" s="23">
        <v>0.31540651692502375</v>
      </c>
      <c r="I85" s="23">
        <v>0.20041126225877887</v>
      </c>
      <c r="J85" s="23">
        <v>6.3429294527048402E-2</v>
      </c>
      <c r="K85" s="23">
        <v>1.676684593483075E-2</v>
      </c>
      <c r="L85" s="23">
        <v>0</v>
      </c>
      <c r="M85" s="24">
        <v>31610</v>
      </c>
      <c r="N85" s="23" t="s">
        <v>564</v>
      </c>
      <c r="O85" s="23" t="s">
        <v>564</v>
      </c>
      <c r="P85" s="23" t="s">
        <v>564</v>
      </c>
      <c r="Q85" s="23" t="s">
        <v>564</v>
      </c>
      <c r="R85" s="23" t="s">
        <v>564</v>
      </c>
      <c r="S85" s="23" t="s">
        <v>564</v>
      </c>
      <c r="T85" s="23" t="s">
        <v>564</v>
      </c>
      <c r="U85" s="23" t="s">
        <v>564</v>
      </c>
      <c r="V85" s="24" t="s">
        <v>564</v>
      </c>
    </row>
    <row r="86" spans="2:22" x14ac:dyDescent="0.2">
      <c r="B86" s="33" t="s">
        <v>243</v>
      </c>
      <c r="C86" s="18" t="s">
        <v>446</v>
      </c>
      <c r="D86" s="21" t="s">
        <v>447</v>
      </c>
      <c r="E86" s="23" t="s">
        <v>564</v>
      </c>
      <c r="F86" s="23" t="s">
        <v>564</v>
      </c>
      <c r="G86" s="23" t="s">
        <v>564</v>
      </c>
      <c r="H86" s="23" t="s">
        <v>564</v>
      </c>
      <c r="I86" s="23" t="s">
        <v>564</v>
      </c>
      <c r="J86" s="23" t="s">
        <v>564</v>
      </c>
      <c r="K86" s="23" t="s">
        <v>564</v>
      </c>
      <c r="L86" s="23" t="s">
        <v>564</v>
      </c>
      <c r="M86" s="24" t="s">
        <v>564</v>
      </c>
      <c r="N86" s="23" t="s">
        <v>564</v>
      </c>
      <c r="O86" s="23" t="s">
        <v>564</v>
      </c>
      <c r="P86" s="23" t="s">
        <v>564</v>
      </c>
      <c r="Q86" s="23" t="s">
        <v>564</v>
      </c>
      <c r="R86" s="23" t="s">
        <v>564</v>
      </c>
      <c r="S86" s="23" t="s">
        <v>564</v>
      </c>
      <c r="T86" s="23" t="s">
        <v>564</v>
      </c>
      <c r="U86" s="23" t="s">
        <v>564</v>
      </c>
      <c r="V86" s="24" t="s">
        <v>564</v>
      </c>
    </row>
    <row r="87" spans="2:22" x14ac:dyDescent="0.2">
      <c r="B87" s="33" t="s">
        <v>243</v>
      </c>
      <c r="C87" s="18" t="s">
        <v>450</v>
      </c>
      <c r="D87" s="21" t="s">
        <v>451</v>
      </c>
      <c r="E87" s="23">
        <v>0.11425576519916142</v>
      </c>
      <c r="F87" s="23">
        <v>0.15618448637316562</v>
      </c>
      <c r="G87" s="23">
        <v>0.14989517819706499</v>
      </c>
      <c r="H87" s="23">
        <v>0.24109014675052412</v>
      </c>
      <c r="I87" s="23">
        <v>0.20859538784067086</v>
      </c>
      <c r="J87" s="23">
        <v>8.4905660377358486E-2</v>
      </c>
      <c r="K87" s="23">
        <v>4.6121593291404611E-2</v>
      </c>
      <c r="L87" s="23">
        <v>0</v>
      </c>
      <c r="M87" s="24">
        <v>4770</v>
      </c>
      <c r="N87" s="23" t="s">
        <v>564</v>
      </c>
      <c r="O87" s="23" t="s">
        <v>564</v>
      </c>
      <c r="P87" s="23" t="s">
        <v>564</v>
      </c>
      <c r="Q87" s="23" t="s">
        <v>564</v>
      </c>
      <c r="R87" s="23" t="s">
        <v>564</v>
      </c>
      <c r="S87" s="23" t="s">
        <v>564</v>
      </c>
      <c r="T87" s="23" t="s">
        <v>564</v>
      </c>
      <c r="U87" s="23" t="s">
        <v>564</v>
      </c>
      <c r="V87" s="24" t="s">
        <v>564</v>
      </c>
    </row>
    <row r="88" spans="2:22" x14ac:dyDescent="0.2">
      <c r="B88" s="33" t="s">
        <v>243</v>
      </c>
      <c r="C88" s="18" t="s">
        <v>34</v>
      </c>
      <c r="D88" s="21" t="s">
        <v>149</v>
      </c>
      <c r="E88" s="23">
        <v>7.4643249176728863E-2</v>
      </c>
      <c r="F88" s="23">
        <v>0.12788144895718989</v>
      </c>
      <c r="G88" s="23">
        <v>0.13666300768386389</v>
      </c>
      <c r="H88" s="23">
        <v>0.30790340285400658</v>
      </c>
      <c r="I88" s="23">
        <v>0.23765093304061471</v>
      </c>
      <c r="J88" s="23">
        <v>8.5620197585071348E-2</v>
      </c>
      <c r="K88" s="23">
        <v>2.9637760702524697E-2</v>
      </c>
      <c r="L88" s="23">
        <v>0</v>
      </c>
      <c r="M88" s="24">
        <v>9110</v>
      </c>
      <c r="N88" s="23">
        <v>7.9207920792079209E-2</v>
      </c>
      <c r="O88" s="23">
        <v>8.9108910891089105E-2</v>
      </c>
      <c r="P88" s="23">
        <v>0.10891089108910891</v>
      </c>
      <c r="Q88" s="23">
        <v>0.29702970297029702</v>
      </c>
      <c r="R88" s="23">
        <v>0.27722772277227725</v>
      </c>
      <c r="S88" s="23">
        <v>0.10891089108910891</v>
      </c>
      <c r="T88" s="23">
        <v>5.9405940594059403E-2</v>
      </c>
      <c r="U88" s="23">
        <v>0</v>
      </c>
      <c r="V88" s="24">
        <v>505</v>
      </c>
    </row>
    <row r="89" spans="2:22" x14ac:dyDescent="0.2">
      <c r="B89" s="33" t="s">
        <v>243</v>
      </c>
      <c r="C89" s="18" t="s">
        <v>452</v>
      </c>
      <c r="D89" s="21" t="s">
        <v>453</v>
      </c>
      <c r="E89" s="23">
        <v>7.2060682680151714E-2</v>
      </c>
      <c r="F89" s="23">
        <v>7.0164348925410874E-2</v>
      </c>
      <c r="G89" s="23">
        <v>0.16940581542351454</v>
      </c>
      <c r="H89" s="23">
        <v>0.45575221238938052</v>
      </c>
      <c r="I89" s="23">
        <v>0.18520859671302148</v>
      </c>
      <c r="J89" s="23">
        <v>3.9823008849557522E-2</v>
      </c>
      <c r="K89" s="23">
        <v>7.5853350189633373E-3</v>
      </c>
      <c r="L89" s="23">
        <v>0</v>
      </c>
      <c r="M89" s="24">
        <v>7910</v>
      </c>
      <c r="N89" s="23">
        <v>2.9850746268656716E-2</v>
      </c>
      <c r="O89" s="23">
        <v>4.4776119402985072E-2</v>
      </c>
      <c r="P89" s="23">
        <v>0.14925373134328357</v>
      </c>
      <c r="Q89" s="23">
        <v>0.46268656716417911</v>
      </c>
      <c r="R89" s="23">
        <v>0.2537313432835821</v>
      </c>
      <c r="S89" s="23">
        <v>5.9701492537313432E-2</v>
      </c>
      <c r="T89" s="23">
        <v>1.4925373134328358E-2</v>
      </c>
      <c r="U89" s="23">
        <v>0</v>
      </c>
      <c r="V89" s="24">
        <v>335</v>
      </c>
    </row>
    <row r="90" spans="2:22" x14ac:dyDescent="0.2">
      <c r="B90" s="33" t="s">
        <v>243</v>
      </c>
      <c r="C90" s="18" t="s">
        <v>35</v>
      </c>
      <c r="D90" s="21" t="s">
        <v>150</v>
      </c>
      <c r="E90" s="23" t="s">
        <v>564</v>
      </c>
      <c r="F90" s="23" t="s">
        <v>564</v>
      </c>
      <c r="G90" s="23" t="s">
        <v>564</v>
      </c>
      <c r="H90" s="23" t="s">
        <v>564</v>
      </c>
      <c r="I90" s="23" t="s">
        <v>564</v>
      </c>
      <c r="J90" s="23" t="s">
        <v>564</v>
      </c>
      <c r="K90" s="23" t="s">
        <v>564</v>
      </c>
      <c r="L90" s="23" t="s">
        <v>564</v>
      </c>
      <c r="M90" s="24" t="s">
        <v>564</v>
      </c>
      <c r="N90" s="23" t="s">
        <v>564</v>
      </c>
      <c r="O90" s="23" t="s">
        <v>564</v>
      </c>
      <c r="P90" s="23" t="s">
        <v>564</v>
      </c>
      <c r="Q90" s="23" t="s">
        <v>564</v>
      </c>
      <c r="R90" s="23" t="s">
        <v>564</v>
      </c>
      <c r="S90" s="23" t="s">
        <v>564</v>
      </c>
      <c r="T90" s="23" t="s">
        <v>564</v>
      </c>
      <c r="U90" s="23" t="s">
        <v>564</v>
      </c>
      <c r="V90" s="24" t="s">
        <v>564</v>
      </c>
    </row>
    <row r="91" spans="2:22" x14ac:dyDescent="0.2">
      <c r="B91" s="33" t="s">
        <v>243</v>
      </c>
      <c r="C91" s="18" t="s">
        <v>454</v>
      </c>
      <c r="D91" s="21" t="s">
        <v>455</v>
      </c>
      <c r="E91" s="23" t="s">
        <v>564</v>
      </c>
      <c r="F91" s="23" t="s">
        <v>564</v>
      </c>
      <c r="G91" s="23" t="s">
        <v>564</v>
      </c>
      <c r="H91" s="23" t="s">
        <v>564</v>
      </c>
      <c r="I91" s="23" t="s">
        <v>564</v>
      </c>
      <c r="J91" s="23" t="s">
        <v>564</v>
      </c>
      <c r="K91" s="23" t="s">
        <v>564</v>
      </c>
      <c r="L91" s="23" t="s">
        <v>564</v>
      </c>
      <c r="M91" s="24" t="s">
        <v>564</v>
      </c>
      <c r="N91" s="23" t="s">
        <v>564</v>
      </c>
      <c r="O91" s="23" t="s">
        <v>564</v>
      </c>
      <c r="P91" s="23" t="s">
        <v>564</v>
      </c>
      <c r="Q91" s="23" t="s">
        <v>564</v>
      </c>
      <c r="R91" s="23" t="s">
        <v>564</v>
      </c>
      <c r="S91" s="23" t="s">
        <v>564</v>
      </c>
      <c r="T91" s="23" t="s">
        <v>564</v>
      </c>
      <c r="U91" s="23" t="s">
        <v>564</v>
      </c>
      <c r="V91" s="24" t="s">
        <v>564</v>
      </c>
    </row>
    <row r="92" spans="2:22" x14ac:dyDescent="0.2">
      <c r="B92" s="33" t="s">
        <v>243</v>
      </c>
      <c r="C92" s="18" t="s">
        <v>36</v>
      </c>
      <c r="D92" s="21" t="s">
        <v>151</v>
      </c>
      <c r="E92" s="23">
        <v>0.12435233160621761</v>
      </c>
      <c r="F92" s="23">
        <v>0.12538860103626942</v>
      </c>
      <c r="G92" s="23">
        <v>0.15958549222797927</v>
      </c>
      <c r="H92" s="23">
        <v>0.34922279792746114</v>
      </c>
      <c r="I92" s="23">
        <v>0.18031088082901556</v>
      </c>
      <c r="J92" s="23">
        <v>4.8704663212435231E-2</v>
      </c>
      <c r="K92" s="23">
        <v>1.2435233160621761E-2</v>
      </c>
      <c r="L92" s="23">
        <v>0</v>
      </c>
      <c r="M92" s="24">
        <v>4825</v>
      </c>
      <c r="N92" s="23">
        <v>1.7241379310344827E-2</v>
      </c>
      <c r="O92" s="23">
        <v>1.7241379310344827E-2</v>
      </c>
      <c r="P92" s="23">
        <v>0.10344827586206896</v>
      </c>
      <c r="Q92" s="23">
        <v>0.53448275862068961</v>
      </c>
      <c r="R92" s="23">
        <v>0.22413793103448276</v>
      </c>
      <c r="S92" s="23">
        <v>8.6206896551724144E-2</v>
      </c>
      <c r="T92" s="23">
        <v>3.4482758620689655E-2</v>
      </c>
      <c r="U92" s="23">
        <v>0</v>
      </c>
      <c r="V92" s="24">
        <v>290</v>
      </c>
    </row>
    <row r="93" spans="2:22" x14ac:dyDescent="0.2">
      <c r="B93" s="33" t="s">
        <v>243</v>
      </c>
      <c r="C93" s="18" t="s">
        <v>442</v>
      </c>
      <c r="D93" s="21" t="s">
        <v>443</v>
      </c>
      <c r="E93" s="23">
        <v>0.13151563753007217</v>
      </c>
      <c r="F93" s="23">
        <v>0.1218925421010425</v>
      </c>
      <c r="G93" s="23">
        <v>0.11387329591018444</v>
      </c>
      <c r="H93" s="23">
        <v>0.26784282277465921</v>
      </c>
      <c r="I93" s="23">
        <v>0.20689655172413793</v>
      </c>
      <c r="J93" s="23">
        <v>0.1082598235765838</v>
      </c>
      <c r="K93" s="23">
        <v>4.8917401764234161E-2</v>
      </c>
      <c r="L93" s="23">
        <v>0</v>
      </c>
      <c r="M93" s="24">
        <v>6235</v>
      </c>
      <c r="N93" s="23">
        <v>0.10759493670886076</v>
      </c>
      <c r="O93" s="23">
        <v>8.5443037974683542E-2</v>
      </c>
      <c r="P93" s="23">
        <v>0.10126582278481013</v>
      </c>
      <c r="Q93" s="23">
        <v>0.26424050632911394</v>
      </c>
      <c r="R93" s="23">
        <v>0.22784810126582278</v>
      </c>
      <c r="S93" s="23">
        <v>0.14398734177215189</v>
      </c>
      <c r="T93" s="23">
        <v>6.9620253164556958E-2</v>
      </c>
      <c r="U93" s="23">
        <v>0</v>
      </c>
      <c r="V93" s="24">
        <v>3160</v>
      </c>
    </row>
    <row r="94" spans="2:22" x14ac:dyDescent="0.2">
      <c r="B94" s="33" t="s">
        <v>243</v>
      </c>
      <c r="C94" s="18" t="s">
        <v>37</v>
      </c>
      <c r="D94" s="21" t="s">
        <v>152</v>
      </c>
      <c r="E94" s="23" t="s">
        <v>564</v>
      </c>
      <c r="F94" s="23" t="s">
        <v>564</v>
      </c>
      <c r="G94" s="23" t="s">
        <v>564</v>
      </c>
      <c r="H94" s="23" t="s">
        <v>564</v>
      </c>
      <c r="I94" s="23" t="s">
        <v>564</v>
      </c>
      <c r="J94" s="23" t="s">
        <v>564</v>
      </c>
      <c r="K94" s="23" t="s">
        <v>564</v>
      </c>
      <c r="L94" s="23" t="s">
        <v>564</v>
      </c>
      <c r="M94" s="24" t="s">
        <v>564</v>
      </c>
      <c r="N94" s="23" t="s">
        <v>564</v>
      </c>
      <c r="O94" s="23" t="s">
        <v>564</v>
      </c>
      <c r="P94" s="23" t="s">
        <v>564</v>
      </c>
      <c r="Q94" s="23" t="s">
        <v>564</v>
      </c>
      <c r="R94" s="23" t="s">
        <v>564</v>
      </c>
      <c r="S94" s="23" t="s">
        <v>564</v>
      </c>
      <c r="T94" s="23" t="s">
        <v>564</v>
      </c>
      <c r="U94" s="23" t="s">
        <v>564</v>
      </c>
      <c r="V94" s="24" t="s">
        <v>564</v>
      </c>
    </row>
    <row r="95" spans="2:22" x14ac:dyDescent="0.2">
      <c r="B95" s="33" t="s">
        <v>243</v>
      </c>
      <c r="C95" s="18" t="s">
        <v>38</v>
      </c>
      <c r="D95" s="21" t="s">
        <v>153</v>
      </c>
      <c r="E95" s="23">
        <v>0</v>
      </c>
      <c r="F95" s="23">
        <v>0</v>
      </c>
      <c r="G95" s="23">
        <v>0.12475633528265107</v>
      </c>
      <c r="H95" s="23">
        <v>0.44639376218323584</v>
      </c>
      <c r="I95" s="23">
        <v>0.30409356725146197</v>
      </c>
      <c r="J95" s="23">
        <v>9.3567251461988299E-2</v>
      </c>
      <c r="K95" s="23">
        <v>3.1189083820662766E-2</v>
      </c>
      <c r="L95" s="23">
        <v>0</v>
      </c>
      <c r="M95" s="24">
        <v>2565</v>
      </c>
      <c r="N95" s="23">
        <v>0</v>
      </c>
      <c r="O95" s="23">
        <v>0</v>
      </c>
      <c r="P95" s="23">
        <v>7.6923076923076927E-2</v>
      </c>
      <c r="Q95" s="23">
        <v>0.42307692307692307</v>
      </c>
      <c r="R95" s="23">
        <v>0.30769230769230771</v>
      </c>
      <c r="S95" s="23">
        <v>0.11538461538461539</v>
      </c>
      <c r="T95" s="23">
        <v>3.8461538461538464E-2</v>
      </c>
      <c r="U95" s="23">
        <v>0</v>
      </c>
      <c r="V95" s="24">
        <v>130</v>
      </c>
    </row>
    <row r="96" spans="2:22" x14ac:dyDescent="0.2">
      <c r="B96" s="33" t="s">
        <v>267</v>
      </c>
      <c r="C96" s="18" t="s">
        <v>464</v>
      </c>
      <c r="D96" s="21" t="s">
        <v>465</v>
      </c>
      <c r="E96" s="23">
        <v>0.21774193548387097</v>
      </c>
      <c r="F96" s="23">
        <v>0.12903225806451613</v>
      </c>
      <c r="G96" s="23">
        <v>0.15806451612903225</v>
      </c>
      <c r="H96" s="23">
        <v>0.28225806451612906</v>
      </c>
      <c r="I96" s="23">
        <v>0.14193548387096774</v>
      </c>
      <c r="J96" s="23">
        <v>4.8387096774193547E-2</v>
      </c>
      <c r="K96" s="23">
        <v>2.2580645161290321E-2</v>
      </c>
      <c r="L96" s="23">
        <v>0</v>
      </c>
      <c r="M96" s="24">
        <v>3100</v>
      </c>
      <c r="N96" s="23" t="s">
        <v>564</v>
      </c>
      <c r="O96" s="23" t="s">
        <v>564</v>
      </c>
      <c r="P96" s="23" t="s">
        <v>564</v>
      </c>
      <c r="Q96" s="23" t="s">
        <v>564</v>
      </c>
      <c r="R96" s="23" t="s">
        <v>564</v>
      </c>
      <c r="S96" s="23" t="s">
        <v>564</v>
      </c>
      <c r="T96" s="23" t="s">
        <v>564</v>
      </c>
      <c r="U96" s="23" t="s">
        <v>564</v>
      </c>
      <c r="V96" s="24" t="s">
        <v>564</v>
      </c>
    </row>
    <row r="97" spans="2:22" x14ac:dyDescent="0.2">
      <c r="B97" s="33" t="s">
        <v>267</v>
      </c>
      <c r="C97" s="18" t="s">
        <v>478</v>
      </c>
      <c r="D97" s="21" t="s">
        <v>479</v>
      </c>
      <c r="E97" s="23" t="s">
        <v>564</v>
      </c>
      <c r="F97" s="23" t="s">
        <v>564</v>
      </c>
      <c r="G97" s="23" t="s">
        <v>564</v>
      </c>
      <c r="H97" s="23" t="s">
        <v>564</v>
      </c>
      <c r="I97" s="23" t="s">
        <v>564</v>
      </c>
      <c r="J97" s="23" t="s">
        <v>564</v>
      </c>
      <c r="K97" s="23" t="s">
        <v>564</v>
      </c>
      <c r="L97" s="23" t="s">
        <v>564</v>
      </c>
      <c r="M97" s="24" t="s">
        <v>564</v>
      </c>
      <c r="N97" s="23" t="s">
        <v>564</v>
      </c>
      <c r="O97" s="23" t="s">
        <v>564</v>
      </c>
      <c r="P97" s="23" t="s">
        <v>564</v>
      </c>
      <c r="Q97" s="23" t="s">
        <v>564</v>
      </c>
      <c r="R97" s="23" t="s">
        <v>564</v>
      </c>
      <c r="S97" s="23" t="s">
        <v>564</v>
      </c>
      <c r="T97" s="23" t="s">
        <v>564</v>
      </c>
      <c r="U97" s="23" t="s">
        <v>564</v>
      </c>
      <c r="V97" s="24" t="s">
        <v>564</v>
      </c>
    </row>
    <row r="98" spans="2:22" x14ac:dyDescent="0.2">
      <c r="B98" s="33" t="s">
        <v>267</v>
      </c>
      <c r="C98" s="18" t="s">
        <v>476</v>
      </c>
      <c r="D98" s="21" t="s">
        <v>477</v>
      </c>
      <c r="E98" s="23">
        <v>8.9679715302491109E-2</v>
      </c>
      <c r="F98" s="23">
        <v>0.1309608540925267</v>
      </c>
      <c r="G98" s="23">
        <v>0.1195729537366548</v>
      </c>
      <c r="H98" s="23">
        <v>0.24483985765124555</v>
      </c>
      <c r="I98" s="23">
        <v>0.22704626334519573</v>
      </c>
      <c r="J98" s="23">
        <v>0.13380782918149467</v>
      </c>
      <c r="K98" s="23">
        <v>5.4092526690391461E-2</v>
      </c>
      <c r="L98" s="23">
        <v>0</v>
      </c>
      <c r="M98" s="24">
        <v>7025</v>
      </c>
      <c r="N98" s="23">
        <v>7.407407407407407E-2</v>
      </c>
      <c r="O98" s="23">
        <v>7.407407407407407E-2</v>
      </c>
      <c r="P98" s="23">
        <v>0.13333333333333333</v>
      </c>
      <c r="Q98" s="23">
        <v>0.22962962962962963</v>
      </c>
      <c r="R98" s="23">
        <v>0.24444444444444444</v>
      </c>
      <c r="S98" s="23">
        <v>0.15555555555555556</v>
      </c>
      <c r="T98" s="23">
        <v>8.1481481481481488E-2</v>
      </c>
      <c r="U98" s="23">
        <v>0</v>
      </c>
      <c r="V98" s="24">
        <v>675</v>
      </c>
    </row>
    <row r="99" spans="2:22" x14ac:dyDescent="0.2">
      <c r="B99" s="33" t="s">
        <v>267</v>
      </c>
      <c r="C99" s="18" t="s">
        <v>462</v>
      </c>
      <c r="D99" s="21" t="s">
        <v>463</v>
      </c>
      <c r="E99" s="23">
        <v>0.23981900452488689</v>
      </c>
      <c r="F99" s="23">
        <v>0.19004524886877827</v>
      </c>
      <c r="G99" s="23">
        <v>0.12217194570135746</v>
      </c>
      <c r="H99" s="23">
        <v>0.2895927601809955</v>
      </c>
      <c r="I99" s="23">
        <v>0.11764705882352941</v>
      </c>
      <c r="J99" s="23">
        <v>3.3936651583710405E-2</v>
      </c>
      <c r="K99" s="23">
        <v>4.5248868778280547E-3</v>
      </c>
      <c r="L99" s="23">
        <v>0</v>
      </c>
      <c r="M99" s="24">
        <v>2210</v>
      </c>
      <c r="N99" s="23" t="s">
        <v>564</v>
      </c>
      <c r="O99" s="23" t="s">
        <v>564</v>
      </c>
      <c r="P99" s="23" t="s">
        <v>564</v>
      </c>
      <c r="Q99" s="23" t="s">
        <v>564</v>
      </c>
      <c r="R99" s="23" t="s">
        <v>564</v>
      </c>
      <c r="S99" s="23" t="s">
        <v>564</v>
      </c>
      <c r="T99" s="23" t="s">
        <v>564</v>
      </c>
      <c r="U99" s="23" t="s">
        <v>564</v>
      </c>
      <c r="V99" s="24" t="s">
        <v>564</v>
      </c>
    </row>
    <row r="100" spans="2:22" x14ac:dyDescent="0.2">
      <c r="B100" s="33" t="s">
        <v>267</v>
      </c>
      <c r="C100" s="18" t="s">
        <v>45</v>
      </c>
      <c r="D100" s="21" t="s">
        <v>157</v>
      </c>
      <c r="E100" s="23">
        <v>0</v>
      </c>
      <c r="F100" s="23">
        <v>0</v>
      </c>
      <c r="G100" s="23">
        <v>0.14534883720930233</v>
      </c>
      <c r="H100" s="23">
        <v>0.39825581395348836</v>
      </c>
      <c r="I100" s="23">
        <v>0.30813953488372092</v>
      </c>
      <c r="J100" s="23">
        <v>0.11046511627906977</v>
      </c>
      <c r="K100" s="23">
        <v>3.4883720930232558E-2</v>
      </c>
      <c r="L100" s="23">
        <v>0</v>
      </c>
      <c r="M100" s="24">
        <v>1720</v>
      </c>
      <c r="N100" s="23">
        <v>0</v>
      </c>
      <c r="O100" s="23">
        <v>0</v>
      </c>
      <c r="P100" s="23">
        <v>0.16666666666666666</v>
      </c>
      <c r="Q100" s="23">
        <v>0.33333333333333331</v>
      </c>
      <c r="R100" s="23">
        <v>0.33333333333333331</v>
      </c>
      <c r="S100" s="23">
        <v>0.16666666666666666</v>
      </c>
      <c r="T100" s="23">
        <v>0</v>
      </c>
      <c r="U100" s="23">
        <v>0</v>
      </c>
      <c r="V100" s="24">
        <v>60</v>
      </c>
    </row>
    <row r="101" spans="2:22" x14ac:dyDescent="0.2">
      <c r="B101" s="33" t="s">
        <v>267</v>
      </c>
      <c r="C101" s="18" t="s">
        <v>559</v>
      </c>
      <c r="D101" s="21" t="s">
        <v>560</v>
      </c>
      <c r="E101" s="23" t="s">
        <v>564</v>
      </c>
      <c r="F101" s="23" t="s">
        <v>564</v>
      </c>
      <c r="G101" s="23" t="s">
        <v>564</v>
      </c>
      <c r="H101" s="23" t="s">
        <v>564</v>
      </c>
      <c r="I101" s="23" t="s">
        <v>564</v>
      </c>
      <c r="J101" s="23" t="s">
        <v>564</v>
      </c>
      <c r="K101" s="23" t="s">
        <v>564</v>
      </c>
      <c r="L101" s="23" t="s">
        <v>564</v>
      </c>
      <c r="M101" s="24" t="s">
        <v>564</v>
      </c>
      <c r="N101" s="23" t="s">
        <v>564</v>
      </c>
      <c r="O101" s="23" t="s">
        <v>564</v>
      </c>
      <c r="P101" s="23" t="s">
        <v>564</v>
      </c>
      <c r="Q101" s="23" t="s">
        <v>564</v>
      </c>
      <c r="R101" s="23" t="s">
        <v>564</v>
      </c>
      <c r="S101" s="23" t="s">
        <v>564</v>
      </c>
      <c r="T101" s="23" t="s">
        <v>564</v>
      </c>
      <c r="U101" s="23" t="s">
        <v>564</v>
      </c>
      <c r="V101" s="24" t="s">
        <v>564</v>
      </c>
    </row>
    <row r="102" spans="2:22" x14ac:dyDescent="0.2">
      <c r="B102" s="33" t="s">
        <v>267</v>
      </c>
      <c r="C102" s="18" t="s">
        <v>474</v>
      </c>
      <c r="D102" s="21" t="s">
        <v>475</v>
      </c>
      <c r="E102" s="23">
        <v>9.9681866383881226E-2</v>
      </c>
      <c r="F102" s="23">
        <v>0.1456344998232591</v>
      </c>
      <c r="G102" s="23">
        <v>0.127960410038883</v>
      </c>
      <c r="H102" s="23">
        <v>0.24637681159420291</v>
      </c>
      <c r="I102" s="23">
        <v>0.20431247790738777</v>
      </c>
      <c r="J102" s="23">
        <v>0.12336514669494521</v>
      </c>
      <c r="K102" s="23">
        <v>5.2315305761753271E-2</v>
      </c>
      <c r="L102" s="23">
        <v>0</v>
      </c>
      <c r="M102" s="24">
        <v>14145</v>
      </c>
      <c r="N102" s="23">
        <v>0.1062992125984252</v>
      </c>
      <c r="O102" s="23">
        <v>8.2677165354330714E-2</v>
      </c>
      <c r="P102" s="23">
        <v>0.12992125984251968</v>
      </c>
      <c r="Q102" s="23">
        <v>0.27165354330708663</v>
      </c>
      <c r="R102" s="23">
        <v>0.21653543307086615</v>
      </c>
      <c r="S102" s="23">
        <v>0.12992125984251968</v>
      </c>
      <c r="T102" s="23">
        <v>6.2992125984251968E-2</v>
      </c>
      <c r="U102" s="23">
        <v>0</v>
      </c>
      <c r="V102" s="24">
        <v>1270</v>
      </c>
    </row>
    <row r="103" spans="2:22" x14ac:dyDescent="0.2">
      <c r="B103" s="33" t="s">
        <v>267</v>
      </c>
      <c r="C103" s="18" t="s">
        <v>468</v>
      </c>
      <c r="D103" s="21" t="s">
        <v>469</v>
      </c>
      <c r="E103" s="23" t="s">
        <v>564</v>
      </c>
      <c r="F103" s="23" t="s">
        <v>564</v>
      </c>
      <c r="G103" s="23" t="s">
        <v>564</v>
      </c>
      <c r="H103" s="23" t="s">
        <v>564</v>
      </c>
      <c r="I103" s="23" t="s">
        <v>564</v>
      </c>
      <c r="J103" s="23" t="s">
        <v>564</v>
      </c>
      <c r="K103" s="23" t="s">
        <v>564</v>
      </c>
      <c r="L103" s="23" t="s">
        <v>564</v>
      </c>
      <c r="M103" s="24" t="s">
        <v>564</v>
      </c>
      <c r="N103" s="23" t="s">
        <v>564</v>
      </c>
      <c r="O103" s="23" t="s">
        <v>564</v>
      </c>
      <c r="P103" s="23" t="s">
        <v>564</v>
      </c>
      <c r="Q103" s="23" t="s">
        <v>564</v>
      </c>
      <c r="R103" s="23" t="s">
        <v>564</v>
      </c>
      <c r="S103" s="23" t="s">
        <v>564</v>
      </c>
      <c r="T103" s="23" t="s">
        <v>564</v>
      </c>
      <c r="U103" s="23" t="s">
        <v>564</v>
      </c>
      <c r="V103" s="24" t="s">
        <v>564</v>
      </c>
    </row>
    <row r="104" spans="2:22" x14ac:dyDescent="0.2">
      <c r="B104" s="33" t="s">
        <v>267</v>
      </c>
      <c r="C104" s="18" t="s">
        <v>466</v>
      </c>
      <c r="D104" s="21" t="s">
        <v>467</v>
      </c>
      <c r="E104" s="23" t="s">
        <v>564</v>
      </c>
      <c r="F104" s="23" t="s">
        <v>564</v>
      </c>
      <c r="G104" s="23" t="s">
        <v>564</v>
      </c>
      <c r="H104" s="23" t="s">
        <v>564</v>
      </c>
      <c r="I104" s="23" t="s">
        <v>564</v>
      </c>
      <c r="J104" s="23" t="s">
        <v>564</v>
      </c>
      <c r="K104" s="23" t="s">
        <v>564</v>
      </c>
      <c r="L104" s="23" t="s">
        <v>564</v>
      </c>
      <c r="M104" s="24" t="s">
        <v>564</v>
      </c>
      <c r="N104" s="23" t="s">
        <v>564</v>
      </c>
      <c r="O104" s="23" t="s">
        <v>564</v>
      </c>
      <c r="P104" s="23" t="s">
        <v>564</v>
      </c>
      <c r="Q104" s="23" t="s">
        <v>564</v>
      </c>
      <c r="R104" s="23" t="s">
        <v>564</v>
      </c>
      <c r="S104" s="23" t="s">
        <v>564</v>
      </c>
      <c r="T104" s="23" t="s">
        <v>564</v>
      </c>
      <c r="U104" s="23" t="s">
        <v>564</v>
      </c>
      <c r="V104" s="24" t="s">
        <v>564</v>
      </c>
    </row>
    <row r="105" spans="2:22" x14ac:dyDescent="0.2">
      <c r="B105" s="33" t="s">
        <v>267</v>
      </c>
      <c r="C105" s="18" t="s">
        <v>460</v>
      </c>
      <c r="D105" s="21" t="s">
        <v>461</v>
      </c>
      <c r="E105" s="23">
        <v>0.13651181744091279</v>
      </c>
      <c r="F105" s="23">
        <v>0.13243683781581092</v>
      </c>
      <c r="G105" s="23">
        <v>0.13488182559087206</v>
      </c>
      <c r="H105" s="23">
        <v>0.28606356968215157</v>
      </c>
      <c r="I105" s="23">
        <v>0.17726161369193155</v>
      </c>
      <c r="J105" s="23">
        <v>8.9242053789731046E-2</v>
      </c>
      <c r="K105" s="23">
        <v>4.3602281988590057E-2</v>
      </c>
      <c r="L105" s="23">
        <v>0</v>
      </c>
      <c r="M105" s="24">
        <v>12270</v>
      </c>
      <c r="N105" s="23" t="s">
        <v>564</v>
      </c>
      <c r="O105" s="23" t="s">
        <v>564</v>
      </c>
      <c r="P105" s="23" t="s">
        <v>564</v>
      </c>
      <c r="Q105" s="23" t="s">
        <v>564</v>
      </c>
      <c r="R105" s="23" t="s">
        <v>564</v>
      </c>
      <c r="S105" s="23" t="s">
        <v>564</v>
      </c>
      <c r="T105" s="23" t="s">
        <v>564</v>
      </c>
      <c r="U105" s="23" t="s">
        <v>564</v>
      </c>
      <c r="V105" s="24" t="s">
        <v>564</v>
      </c>
    </row>
    <row r="106" spans="2:22" x14ac:dyDescent="0.2">
      <c r="B106" s="33" t="s">
        <v>267</v>
      </c>
      <c r="C106" s="18" t="s">
        <v>534</v>
      </c>
      <c r="D106" s="21" t="s">
        <v>535</v>
      </c>
      <c r="E106" s="23">
        <v>0.15488867376573087</v>
      </c>
      <c r="F106" s="23">
        <v>0.13843175217812198</v>
      </c>
      <c r="G106" s="23">
        <v>0.14520813165537269</v>
      </c>
      <c r="H106" s="23">
        <v>0.33591481122942884</v>
      </c>
      <c r="I106" s="23">
        <v>0.16069699903194579</v>
      </c>
      <c r="J106" s="23">
        <v>4.9370764762826716E-2</v>
      </c>
      <c r="K106" s="23">
        <v>1.6456921587608905E-2</v>
      </c>
      <c r="L106" s="23">
        <v>0</v>
      </c>
      <c r="M106" s="24">
        <v>5165</v>
      </c>
      <c r="N106" s="23" t="s">
        <v>564</v>
      </c>
      <c r="O106" s="23" t="s">
        <v>564</v>
      </c>
      <c r="P106" s="23" t="s">
        <v>564</v>
      </c>
      <c r="Q106" s="23" t="s">
        <v>564</v>
      </c>
      <c r="R106" s="23" t="s">
        <v>564</v>
      </c>
      <c r="S106" s="23" t="s">
        <v>564</v>
      </c>
      <c r="T106" s="23" t="s">
        <v>564</v>
      </c>
      <c r="U106" s="23" t="s">
        <v>564</v>
      </c>
      <c r="V106" s="24" t="s">
        <v>564</v>
      </c>
    </row>
    <row r="107" spans="2:22" x14ac:dyDescent="0.2">
      <c r="B107" s="33" t="s">
        <v>267</v>
      </c>
      <c r="C107" s="18" t="s">
        <v>472</v>
      </c>
      <c r="D107" s="21" t="s">
        <v>473</v>
      </c>
      <c r="E107" s="23">
        <v>8.5013146362839617E-2</v>
      </c>
      <c r="F107" s="23">
        <v>0.13146362839614373</v>
      </c>
      <c r="G107" s="23">
        <v>0.20333041191936899</v>
      </c>
      <c r="H107" s="23">
        <v>0.31200701139351444</v>
      </c>
      <c r="I107" s="23">
        <v>0.17879053461875546</v>
      </c>
      <c r="J107" s="23">
        <v>6.7484662576687116E-2</v>
      </c>
      <c r="K107" s="23">
        <v>2.1034180543382998E-2</v>
      </c>
      <c r="L107" s="23">
        <v>0</v>
      </c>
      <c r="M107" s="24">
        <v>5705</v>
      </c>
      <c r="N107" s="23" t="s">
        <v>564</v>
      </c>
      <c r="O107" s="23" t="s">
        <v>564</v>
      </c>
      <c r="P107" s="23" t="s">
        <v>564</v>
      </c>
      <c r="Q107" s="23" t="s">
        <v>564</v>
      </c>
      <c r="R107" s="23" t="s">
        <v>564</v>
      </c>
      <c r="S107" s="23" t="s">
        <v>564</v>
      </c>
      <c r="T107" s="23" t="s">
        <v>564</v>
      </c>
      <c r="U107" s="23" t="s">
        <v>564</v>
      </c>
      <c r="V107" s="24" t="s">
        <v>564</v>
      </c>
    </row>
    <row r="108" spans="2:22" x14ac:dyDescent="0.2">
      <c r="B108" s="33" t="s">
        <v>267</v>
      </c>
      <c r="C108" s="18" t="s">
        <v>470</v>
      </c>
      <c r="D108" s="21" t="s">
        <v>471</v>
      </c>
      <c r="E108" s="23" t="s">
        <v>564</v>
      </c>
      <c r="F108" s="23" t="s">
        <v>564</v>
      </c>
      <c r="G108" s="23" t="s">
        <v>564</v>
      </c>
      <c r="H108" s="23" t="s">
        <v>564</v>
      </c>
      <c r="I108" s="23" t="s">
        <v>564</v>
      </c>
      <c r="J108" s="23" t="s">
        <v>564</v>
      </c>
      <c r="K108" s="23" t="s">
        <v>564</v>
      </c>
      <c r="L108" s="23" t="s">
        <v>564</v>
      </c>
      <c r="M108" s="24" t="s">
        <v>564</v>
      </c>
      <c r="N108" s="23" t="s">
        <v>564</v>
      </c>
      <c r="O108" s="23" t="s">
        <v>564</v>
      </c>
      <c r="P108" s="23" t="s">
        <v>564</v>
      </c>
      <c r="Q108" s="23" t="s">
        <v>564</v>
      </c>
      <c r="R108" s="23" t="s">
        <v>564</v>
      </c>
      <c r="S108" s="23" t="s">
        <v>564</v>
      </c>
      <c r="T108" s="23" t="s">
        <v>564</v>
      </c>
      <c r="U108" s="23" t="s">
        <v>564</v>
      </c>
      <c r="V108" s="24" t="s">
        <v>564</v>
      </c>
    </row>
    <row r="109" spans="2:22" x14ac:dyDescent="0.2">
      <c r="B109" s="33" t="s">
        <v>267</v>
      </c>
      <c r="C109" s="18" t="s">
        <v>54</v>
      </c>
      <c r="D109" s="21" t="s">
        <v>316</v>
      </c>
      <c r="E109" s="23">
        <v>0.13146233382570163</v>
      </c>
      <c r="F109" s="23">
        <v>0.14475627769571639</v>
      </c>
      <c r="G109" s="23">
        <v>0.16100443131462333</v>
      </c>
      <c r="H109" s="23">
        <v>0.32644017725258495</v>
      </c>
      <c r="I109" s="23">
        <v>0.17577548005908419</v>
      </c>
      <c r="J109" s="23">
        <v>4.874446085672083E-2</v>
      </c>
      <c r="K109" s="23">
        <v>1.1816838995568686E-2</v>
      </c>
      <c r="L109" s="23">
        <v>0</v>
      </c>
      <c r="M109" s="24">
        <v>3385</v>
      </c>
      <c r="N109" s="23" t="s">
        <v>564</v>
      </c>
      <c r="O109" s="23" t="s">
        <v>564</v>
      </c>
      <c r="P109" s="23" t="s">
        <v>564</v>
      </c>
      <c r="Q109" s="23" t="s">
        <v>564</v>
      </c>
      <c r="R109" s="23" t="s">
        <v>564</v>
      </c>
      <c r="S109" s="23" t="s">
        <v>564</v>
      </c>
      <c r="T109" s="23" t="s">
        <v>564</v>
      </c>
      <c r="U109" s="23" t="s">
        <v>564</v>
      </c>
      <c r="V109" s="24" t="s">
        <v>564</v>
      </c>
    </row>
    <row r="110" spans="2:22" x14ac:dyDescent="0.2">
      <c r="B110" s="33" t="s">
        <v>267</v>
      </c>
      <c r="C110" s="18" t="s">
        <v>536</v>
      </c>
      <c r="D110" s="21" t="s">
        <v>537</v>
      </c>
      <c r="E110" s="23" t="s">
        <v>564</v>
      </c>
      <c r="F110" s="23" t="s">
        <v>564</v>
      </c>
      <c r="G110" s="23" t="s">
        <v>564</v>
      </c>
      <c r="H110" s="23" t="s">
        <v>564</v>
      </c>
      <c r="I110" s="23" t="s">
        <v>564</v>
      </c>
      <c r="J110" s="23" t="s">
        <v>564</v>
      </c>
      <c r="K110" s="23" t="s">
        <v>564</v>
      </c>
      <c r="L110" s="23" t="s">
        <v>564</v>
      </c>
      <c r="M110" s="24" t="s">
        <v>564</v>
      </c>
      <c r="N110" s="23" t="s">
        <v>564</v>
      </c>
      <c r="O110" s="23" t="s">
        <v>564</v>
      </c>
      <c r="P110" s="23" t="s">
        <v>564</v>
      </c>
      <c r="Q110" s="23" t="s">
        <v>564</v>
      </c>
      <c r="R110" s="23" t="s">
        <v>564</v>
      </c>
      <c r="S110" s="23" t="s">
        <v>564</v>
      </c>
      <c r="T110" s="23" t="s">
        <v>564</v>
      </c>
      <c r="U110" s="23" t="s">
        <v>564</v>
      </c>
      <c r="V110" s="24" t="s">
        <v>564</v>
      </c>
    </row>
    <row r="111" spans="2:22" x14ac:dyDescent="0.2">
      <c r="B111" s="33" t="s">
        <v>267</v>
      </c>
      <c r="C111" s="18" t="s">
        <v>55</v>
      </c>
      <c r="D111" s="21" t="s">
        <v>165</v>
      </c>
      <c r="E111" s="23" t="s">
        <v>564</v>
      </c>
      <c r="F111" s="23" t="s">
        <v>564</v>
      </c>
      <c r="G111" s="23" t="s">
        <v>564</v>
      </c>
      <c r="H111" s="23" t="s">
        <v>564</v>
      </c>
      <c r="I111" s="23" t="s">
        <v>564</v>
      </c>
      <c r="J111" s="23" t="s">
        <v>564</v>
      </c>
      <c r="K111" s="23" t="s">
        <v>564</v>
      </c>
      <c r="L111" s="23" t="s">
        <v>564</v>
      </c>
      <c r="M111" s="24" t="s">
        <v>564</v>
      </c>
      <c r="N111" s="23" t="s">
        <v>564</v>
      </c>
      <c r="O111" s="23" t="s">
        <v>564</v>
      </c>
      <c r="P111" s="23" t="s">
        <v>564</v>
      </c>
      <c r="Q111" s="23" t="s">
        <v>564</v>
      </c>
      <c r="R111" s="23" t="s">
        <v>564</v>
      </c>
      <c r="S111" s="23" t="s">
        <v>564</v>
      </c>
      <c r="T111" s="23" t="s">
        <v>564</v>
      </c>
      <c r="U111" s="23" t="s">
        <v>564</v>
      </c>
      <c r="V111" s="24" t="s">
        <v>564</v>
      </c>
    </row>
    <row r="112" spans="2:22" x14ac:dyDescent="0.2">
      <c r="B112" s="33" t="s">
        <v>267</v>
      </c>
      <c r="C112" s="18" t="s">
        <v>61</v>
      </c>
      <c r="D112" s="21" t="s">
        <v>170</v>
      </c>
      <c r="E112" s="23">
        <v>0.15427857589006871</v>
      </c>
      <c r="F112" s="23">
        <v>0.15552779512804496</v>
      </c>
      <c r="G112" s="23">
        <v>0.13366645846346034</v>
      </c>
      <c r="H112" s="23">
        <v>0.3029356652092442</v>
      </c>
      <c r="I112" s="23">
        <v>0.17051842598376016</v>
      </c>
      <c r="J112" s="23">
        <v>6.2460961898813241E-2</v>
      </c>
      <c r="K112" s="23">
        <v>1.9987507807620236E-2</v>
      </c>
      <c r="L112" s="23">
        <v>0</v>
      </c>
      <c r="M112" s="24">
        <v>8005</v>
      </c>
      <c r="N112" s="23" t="s">
        <v>564</v>
      </c>
      <c r="O112" s="23" t="s">
        <v>564</v>
      </c>
      <c r="P112" s="23" t="s">
        <v>564</v>
      </c>
      <c r="Q112" s="23" t="s">
        <v>564</v>
      </c>
      <c r="R112" s="23" t="s">
        <v>564</v>
      </c>
      <c r="S112" s="23" t="s">
        <v>564</v>
      </c>
      <c r="T112" s="23" t="s">
        <v>564</v>
      </c>
      <c r="U112" s="23" t="s">
        <v>564</v>
      </c>
      <c r="V112" s="24" t="s">
        <v>564</v>
      </c>
    </row>
    <row r="113" spans="2:22" x14ac:dyDescent="0.2">
      <c r="B113" s="33" t="s">
        <v>267</v>
      </c>
      <c r="C113" s="18" t="s">
        <v>56</v>
      </c>
      <c r="D113" s="21" t="s">
        <v>317</v>
      </c>
      <c r="E113" s="23">
        <v>0.14426877470355731</v>
      </c>
      <c r="F113" s="23">
        <v>0.13438735177865613</v>
      </c>
      <c r="G113" s="23">
        <v>0.116600790513834</v>
      </c>
      <c r="H113" s="23">
        <v>0.29841897233201581</v>
      </c>
      <c r="I113" s="23">
        <v>0.18774703557312253</v>
      </c>
      <c r="J113" s="23">
        <v>9.2885375494071151E-2</v>
      </c>
      <c r="K113" s="23">
        <v>2.5691699604743084E-2</v>
      </c>
      <c r="L113" s="23">
        <v>0</v>
      </c>
      <c r="M113" s="24">
        <v>2530</v>
      </c>
      <c r="N113" s="23">
        <v>7.6923076923076927E-2</v>
      </c>
      <c r="O113" s="23">
        <v>7.6923076923076927E-2</v>
      </c>
      <c r="P113" s="23">
        <v>0.15384615384615385</v>
      </c>
      <c r="Q113" s="23">
        <v>0.23076923076923078</v>
      </c>
      <c r="R113" s="23">
        <v>0.23076923076923078</v>
      </c>
      <c r="S113" s="23">
        <v>7.6923076923076927E-2</v>
      </c>
      <c r="T113" s="23">
        <v>7.6923076923076927E-2</v>
      </c>
      <c r="U113" s="23">
        <v>0</v>
      </c>
      <c r="V113" s="24">
        <v>65</v>
      </c>
    </row>
    <row r="114" spans="2:22" x14ac:dyDescent="0.2">
      <c r="B114" s="33" t="s">
        <v>267</v>
      </c>
      <c r="C114" s="18" t="s">
        <v>63</v>
      </c>
      <c r="D114" s="21" t="s">
        <v>172</v>
      </c>
      <c r="E114" s="23">
        <v>5.0632911392405063E-2</v>
      </c>
      <c r="F114" s="23">
        <v>0.16455696202531644</v>
      </c>
      <c r="G114" s="23">
        <v>0.14240506329113925</v>
      </c>
      <c r="H114" s="23">
        <v>0.23734177215189872</v>
      </c>
      <c r="I114" s="23">
        <v>0.23417721518987342</v>
      </c>
      <c r="J114" s="23">
        <v>0.12025316455696203</v>
      </c>
      <c r="K114" s="23">
        <v>5.0632911392405063E-2</v>
      </c>
      <c r="L114" s="23">
        <v>0</v>
      </c>
      <c r="M114" s="24">
        <v>1580</v>
      </c>
      <c r="N114" s="23">
        <v>3.5714285714285712E-2</v>
      </c>
      <c r="O114" s="23">
        <v>0.10714285714285714</v>
      </c>
      <c r="P114" s="23">
        <v>7.1428571428571425E-2</v>
      </c>
      <c r="Q114" s="23">
        <v>0.14285714285714285</v>
      </c>
      <c r="R114" s="23">
        <v>0.25</v>
      </c>
      <c r="S114" s="23">
        <v>0.25</v>
      </c>
      <c r="T114" s="23">
        <v>0.17857142857142858</v>
      </c>
      <c r="U114" s="23">
        <v>0</v>
      </c>
      <c r="V114" s="24">
        <v>140</v>
      </c>
    </row>
    <row r="115" spans="2:22" x14ac:dyDescent="0.2">
      <c r="B115" s="33" t="s">
        <v>267</v>
      </c>
      <c r="C115" s="18" t="s">
        <v>64</v>
      </c>
      <c r="D115" s="21" t="s">
        <v>318</v>
      </c>
      <c r="E115" s="23">
        <v>0.11162079510703364</v>
      </c>
      <c r="F115" s="23">
        <v>0.15443425076452599</v>
      </c>
      <c r="G115" s="23">
        <v>0.1620795107033639</v>
      </c>
      <c r="H115" s="23">
        <v>0.3165137614678899</v>
      </c>
      <c r="I115" s="23">
        <v>0.16666666666666666</v>
      </c>
      <c r="J115" s="23">
        <v>6.4220183486238536E-2</v>
      </c>
      <c r="K115" s="23">
        <v>2.5229357798165139E-2</v>
      </c>
      <c r="L115" s="23">
        <v>0</v>
      </c>
      <c r="M115" s="24">
        <v>6540</v>
      </c>
      <c r="N115" s="23">
        <v>7.1428571428571425E-2</v>
      </c>
      <c r="O115" s="23">
        <v>0.1326530612244898</v>
      </c>
      <c r="P115" s="23">
        <v>0.14285714285714285</v>
      </c>
      <c r="Q115" s="23">
        <v>0.32653061224489793</v>
      </c>
      <c r="R115" s="23">
        <v>0.18367346938775511</v>
      </c>
      <c r="S115" s="23">
        <v>0.10204081632653061</v>
      </c>
      <c r="T115" s="23">
        <v>4.0816326530612242E-2</v>
      </c>
      <c r="U115" s="23">
        <v>0</v>
      </c>
      <c r="V115" s="24">
        <v>490</v>
      </c>
    </row>
    <row r="116" spans="2:22" x14ac:dyDescent="0.2">
      <c r="B116" s="33" t="s">
        <v>279</v>
      </c>
      <c r="C116" s="18" t="s">
        <v>488</v>
      </c>
      <c r="D116" s="21" t="s">
        <v>489</v>
      </c>
      <c r="E116" s="23">
        <v>0.12612612612612611</v>
      </c>
      <c r="F116" s="23">
        <v>0.14157014157014158</v>
      </c>
      <c r="G116" s="23">
        <v>0.13384813384813385</v>
      </c>
      <c r="H116" s="23">
        <v>0.28828828828828829</v>
      </c>
      <c r="I116" s="23">
        <v>0.20077220077220076</v>
      </c>
      <c r="J116" s="23">
        <v>7.9794079794079792E-2</v>
      </c>
      <c r="K116" s="23">
        <v>3.2175032175032175E-2</v>
      </c>
      <c r="L116" s="23">
        <v>0</v>
      </c>
      <c r="M116" s="24">
        <v>3885</v>
      </c>
      <c r="N116" s="23" t="s">
        <v>564</v>
      </c>
      <c r="O116" s="23" t="s">
        <v>564</v>
      </c>
      <c r="P116" s="23" t="s">
        <v>564</v>
      </c>
      <c r="Q116" s="23" t="s">
        <v>564</v>
      </c>
      <c r="R116" s="23" t="s">
        <v>564</v>
      </c>
      <c r="S116" s="23" t="s">
        <v>564</v>
      </c>
      <c r="T116" s="23" t="s">
        <v>564</v>
      </c>
      <c r="U116" s="23" t="s">
        <v>564</v>
      </c>
      <c r="V116" s="24" t="s">
        <v>564</v>
      </c>
    </row>
    <row r="117" spans="2:22" x14ac:dyDescent="0.2">
      <c r="B117" s="33" t="s">
        <v>279</v>
      </c>
      <c r="C117" s="18" t="s">
        <v>490</v>
      </c>
      <c r="D117" s="21" t="s">
        <v>491</v>
      </c>
      <c r="E117" s="23">
        <v>6.535947712418301E-2</v>
      </c>
      <c r="F117" s="23">
        <v>0.12418300653594772</v>
      </c>
      <c r="G117" s="23">
        <v>0.1111111111111111</v>
      </c>
      <c r="H117" s="23">
        <v>0.20915032679738563</v>
      </c>
      <c r="I117" s="23">
        <v>0.22875816993464052</v>
      </c>
      <c r="J117" s="23">
        <v>0.18954248366013071</v>
      </c>
      <c r="K117" s="23">
        <v>7.5163398692810454E-2</v>
      </c>
      <c r="L117" s="23">
        <v>0</v>
      </c>
      <c r="M117" s="24">
        <v>1530</v>
      </c>
      <c r="N117" s="23">
        <v>0.125</v>
      </c>
      <c r="O117" s="23">
        <v>6.25E-2</v>
      </c>
      <c r="P117" s="23">
        <v>0.125</v>
      </c>
      <c r="Q117" s="23">
        <v>0.1875</v>
      </c>
      <c r="R117" s="23">
        <v>0.25</v>
      </c>
      <c r="S117" s="23">
        <v>0.1875</v>
      </c>
      <c r="T117" s="23">
        <v>6.25E-2</v>
      </c>
      <c r="U117" s="23">
        <v>0</v>
      </c>
      <c r="V117" s="24">
        <v>80</v>
      </c>
    </row>
    <row r="118" spans="2:22" x14ac:dyDescent="0.2">
      <c r="B118" s="33" t="s">
        <v>279</v>
      </c>
      <c r="C118" s="18" t="s">
        <v>82</v>
      </c>
      <c r="D118" s="21" t="s">
        <v>323</v>
      </c>
      <c r="E118" s="23" t="s">
        <v>564</v>
      </c>
      <c r="F118" s="23" t="s">
        <v>564</v>
      </c>
      <c r="G118" s="23" t="s">
        <v>564</v>
      </c>
      <c r="H118" s="23" t="s">
        <v>564</v>
      </c>
      <c r="I118" s="23" t="s">
        <v>564</v>
      </c>
      <c r="J118" s="23" t="s">
        <v>564</v>
      </c>
      <c r="K118" s="23" t="s">
        <v>564</v>
      </c>
      <c r="L118" s="23" t="s">
        <v>564</v>
      </c>
      <c r="M118" s="24" t="s">
        <v>564</v>
      </c>
      <c r="N118" s="23" t="s">
        <v>564</v>
      </c>
      <c r="O118" s="23" t="s">
        <v>564</v>
      </c>
      <c r="P118" s="23" t="s">
        <v>564</v>
      </c>
      <c r="Q118" s="23" t="s">
        <v>564</v>
      </c>
      <c r="R118" s="23" t="s">
        <v>564</v>
      </c>
      <c r="S118" s="23" t="s">
        <v>564</v>
      </c>
      <c r="T118" s="23" t="s">
        <v>564</v>
      </c>
      <c r="U118" s="23" t="s">
        <v>564</v>
      </c>
      <c r="V118" s="24" t="s">
        <v>564</v>
      </c>
    </row>
    <row r="119" spans="2:22" x14ac:dyDescent="0.2">
      <c r="B119" s="33" t="s">
        <v>279</v>
      </c>
      <c r="C119" s="18" t="s">
        <v>83</v>
      </c>
      <c r="D119" s="21" t="s">
        <v>324</v>
      </c>
      <c r="E119" s="23" t="s">
        <v>564</v>
      </c>
      <c r="F119" s="23" t="s">
        <v>564</v>
      </c>
      <c r="G119" s="23" t="s">
        <v>564</v>
      </c>
      <c r="H119" s="23" t="s">
        <v>564</v>
      </c>
      <c r="I119" s="23" t="s">
        <v>564</v>
      </c>
      <c r="J119" s="23" t="s">
        <v>564</v>
      </c>
      <c r="K119" s="23" t="s">
        <v>564</v>
      </c>
      <c r="L119" s="23" t="s">
        <v>564</v>
      </c>
      <c r="M119" s="24" t="s">
        <v>564</v>
      </c>
      <c r="N119" s="23" t="s">
        <v>564</v>
      </c>
      <c r="O119" s="23" t="s">
        <v>564</v>
      </c>
      <c r="P119" s="23" t="s">
        <v>564</v>
      </c>
      <c r="Q119" s="23" t="s">
        <v>564</v>
      </c>
      <c r="R119" s="23" t="s">
        <v>564</v>
      </c>
      <c r="S119" s="23" t="s">
        <v>564</v>
      </c>
      <c r="T119" s="23" t="s">
        <v>564</v>
      </c>
      <c r="U119" s="23" t="s">
        <v>564</v>
      </c>
      <c r="V119" s="24" t="s">
        <v>564</v>
      </c>
    </row>
    <row r="120" spans="2:22" x14ac:dyDescent="0.2">
      <c r="B120" s="33" t="s">
        <v>279</v>
      </c>
      <c r="C120" s="18" t="s">
        <v>492</v>
      </c>
      <c r="D120" s="21" t="s">
        <v>493</v>
      </c>
      <c r="E120" s="23">
        <v>8.1932773109243698E-2</v>
      </c>
      <c r="F120" s="23">
        <v>0.1134453781512605</v>
      </c>
      <c r="G120" s="23">
        <v>0.12394957983193278</v>
      </c>
      <c r="H120" s="23">
        <v>0.24579831932773108</v>
      </c>
      <c r="I120" s="23">
        <v>0.24369747899159663</v>
      </c>
      <c r="J120" s="23">
        <v>0.13655462184873948</v>
      </c>
      <c r="K120" s="23">
        <v>5.4621848739495799E-2</v>
      </c>
      <c r="L120" s="23">
        <v>0</v>
      </c>
      <c r="M120" s="24">
        <v>2380</v>
      </c>
      <c r="N120" s="23" t="s">
        <v>564</v>
      </c>
      <c r="O120" s="23" t="s">
        <v>564</v>
      </c>
      <c r="P120" s="23" t="s">
        <v>564</v>
      </c>
      <c r="Q120" s="23" t="s">
        <v>564</v>
      </c>
      <c r="R120" s="23" t="s">
        <v>564</v>
      </c>
      <c r="S120" s="23" t="s">
        <v>564</v>
      </c>
      <c r="T120" s="23" t="s">
        <v>564</v>
      </c>
      <c r="U120" s="23" t="s">
        <v>564</v>
      </c>
      <c r="V120" s="24" t="s">
        <v>564</v>
      </c>
    </row>
    <row r="121" spans="2:22" x14ac:dyDescent="0.2">
      <c r="B121" s="33" t="s">
        <v>279</v>
      </c>
      <c r="C121" s="18" t="s">
        <v>86</v>
      </c>
      <c r="D121" s="21" t="s">
        <v>186</v>
      </c>
      <c r="E121" s="23">
        <v>7.3878627968337732E-2</v>
      </c>
      <c r="F121" s="23">
        <v>0.14511873350923482</v>
      </c>
      <c r="G121" s="23">
        <v>0.16886543535620052</v>
      </c>
      <c r="H121" s="23">
        <v>0.27176781002638523</v>
      </c>
      <c r="I121" s="23">
        <v>0.21899736147757257</v>
      </c>
      <c r="J121" s="23">
        <v>9.2348284960422161E-2</v>
      </c>
      <c r="K121" s="23">
        <v>2.9023746701846966E-2</v>
      </c>
      <c r="L121" s="23">
        <v>0</v>
      </c>
      <c r="M121" s="24">
        <v>1895</v>
      </c>
      <c r="N121" s="23" t="s">
        <v>564</v>
      </c>
      <c r="O121" s="23" t="s">
        <v>564</v>
      </c>
      <c r="P121" s="23" t="s">
        <v>564</v>
      </c>
      <c r="Q121" s="23" t="s">
        <v>564</v>
      </c>
      <c r="R121" s="23" t="s">
        <v>564</v>
      </c>
      <c r="S121" s="23" t="s">
        <v>564</v>
      </c>
      <c r="T121" s="23" t="s">
        <v>564</v>
      </c>
      <c r="U121" s="23" t="s">
        <v>564</v>
      </c>
      <c r="V121" s="24" t="s">
        <v>564</v>
      </c>
    </row>
    <row r="122" spans="2:22" x14ac:dyDescent="0.2">
      <c r="B122" s="33" t="s">
        <v>279</v>
      </c>
      <c r="C122" s="18" t="s">
        <v>494</v>
      </c>
      <c r="D122" s="21" t="s">
        <v>495</v>
      </c>
      <c r="E122" s="23">
        <v>8.8461538461538466E-2</v>
      </c>
      <c r="F122" s="23">
        <v>0.11923076923076924</v>
      </c>
      <c r="G122" s="23">
        <v>0.13846153846153847</v>
      </c>
      <c r="H122" s="23">
        <v>0.25769230769230766</v>
      </c>
      <c r="I122" s="23">
        <v>0.23461538461538461</v>
      </c>
      <c r="J122" s="23">
        <v>0.11923076923076924</v>
      </c>
      <c r="K122" s="23">
        <v>3.8461538461538464E-2</v>
      </c>
      <c r="L122" s="23">
        <v>0</v>
      </c>
      <c r="M122" s="24">
        <v>1300</v>
      </c>
      <c r="N122" s="23">
        <v>7.6923076923076927E-2</v>
      </c>
      <c r="O122" s="23">
        <v>0.15384615384615385</v>
      </c>
      <c r="P122" s="23">
        <v>7.6923076923076927E-2</v>
      </c>
      <c r="Q122" s="23">
        <v>0.23076923076923078</v>
      </c>
      <c r="R122" s="23">
        <v>0.30769230769230771</v>
      </c>
      <c r="S122" s="23">
        <v>0.15384615384615385</v>
      </c>
      <c r="T122" s="23">
        <v>7.6923076923076927E-2</v>
      </c>
      <c r="U122" s="23">
        <v>0</v>
      </c>
      <c r="V122" s="24">
        <v>65</v>
      </c>
    </row>
    <row r="123" spans="2:22" x14ac:dyDescent="0.2">
      <c r="B123" s="33" t="s">
        <v>279</v>
      </c>
      <c r="C123" s="18" t="s">
        <v>496</v>
      </c>
      <c r="D123" s="21" t="s">
        <v>497</v>
      </c>
      <c r="E123" s="23">
        <v>7.6555023923444973E-2</v>
      </c>
      <c r="F123" s="23">
        <v>0.11961722488038277</v>
      </c>
      <c r="G123" s="23">
        <v>0.11483253588516747</v>
      </c>
      <c r="H123" s="23">
        <v>0.22009569377990432</v>
      </c>
      <c r="I123" s="23">
        <v>0.26315789473684209</v>
      </c>
      <c r="J123" s="23">
        <v>0.15789473684210525</v>
      </c>
      <c r="K123" s="23">
        <v>4.784688995215311E-2</v>
      </c>
      <c r="L123" s="23">
        <v>0</v>
      </c>
      <c r="M123" s="24">
        <v>1045</v>
      </c>
      <c r="N123" s="23" t="s">
        <v>564</v>
      </c>
      <c r="O123" s="23" t="s">
        <v>564</v>
      </c>
      <c r="P123" s="23" t="s">
        <v>564</v>
      </c>
      <c r="Q123" s="23" t="s">
        <v>564</v>
      </c>
      <c r="R123" s="23" t="s">
        <v>564</v>
      </c>
      <c r="S123" s="23" t="s">
        <v>564</v>
      </c>
      <c r="T123" s="23" t="s">
        <v>564</v>
      </c>
      <c r="U123" s="23" t="s">
        <v>564</v>
      </c>
      <c r="V123" s="24" t="s">
        <v>564</v>
      </c>
    </row>
    <row r="124" spans="2:22" x14ac:dyDescent="0.2">
      <c r="B124" s="33" t="s">
        <v>279</v>
      </c>
      <c r="C124" s="18" t="s">
        <v>90</v>
      </c>
      <c r="D124" s="21" t="s">
        <v>188</v>
      </c>
      <c r="E124" s="23" t="s">
        <v>564</v>
      </c>
      <c r="F124" s="23" t="s">
        <v>564</v>
      </c>
      <c r="G124" s="23" t="s">
        <v>564</v>
      </c>
      <c r="H124" s="23" t="s">
        <v>564</v>
      </c>
      <c r="I124" s="23" t="s">
        <v>564</v>
      </c>
      <c r="J124" s="23" t="s">
        <v>564</v>
      </c>
      <c r="K124" s="23" t="s">
        <v>564</v>
      </c>
      <c r="L124" s="23" t="s">
        <v>564</v>
      </c>
      <c r="M124" s="24" t="s">
        <v>564</v>
      </c>
      <c r="N124" s="23" t="s">
        <v>564</v>
      </c>
      <c r="O124" s="23" t="s">
        <v>564</v>
      </c>
      <c r="P124" s="23" t="s">
        <v>564</v>
      </c>
      <c r="Q124" s="23" t="s">
        <v>564</v>
      </c>
      <c r="R124" s="23" t="s">
        <v>564</v>
      </c>
      <c r="S124" s="23" t="s">
        <v>564</v>
      </c>
      <c r="T124" s="23" t="s">
        <v>564</v>
      </c>
      <c r="U124" s="23" t="s">
        <v>564</v>
      </c>
      <c r="V124" s="24" t="s">
        <v>564</v>
      </c>
    </row>
    <row r="125" spans="2:22" x14ac:dyDescent="0.2">
      <c r="B125" s="33" t="s">
        <v>279</v>
      </c>
      <c r="C125" s="18" t="s">
        <v>482</v>
      </c>
      <c r="D125" s="21" t="s">
        <v>483</v>
      </c>
      <c r="E125" s="23" t="s">
        <v>564</v>
      </c>
      <c r="F125" s="23" t="s">
        <v>564</v>
      </c>
      <c r="G125" s="23" t="s">
        <v>564</v>
      </c>
      <c r="H125" s="23" t="s">
        <v>564</v>
      </c>
      <c r="I125" s="23" t="s">
        <v>564</v>
      </c>
      <c r="J125" s="23" t="s">
        <v>564</v>
      </c>
      <c r="K125" s="23" t="s">
        <v>564</v>
      </c>
      <c r="L125" s="23" t="s">
        <v>564</v>
      </c>
      <c r="M125" s="24" t="s">
        <v>564</v>
      </c>
      <c r="N125" s="23" t="s">
        <v>564</v>
      </c>
      <c r="O125" s="23" t="s">
        <v>564</v>
      </c>
      <c r="P125" s="23" t="s">
        <v>564</v>
      </c>
      <c r="Q125" s="23" t="s">
        <v>564</v>
      </c>
      <c r="R125" s="23" t="s">
        <v>564</v>
      </c>
      <c r="S125" s="23" t="s">
        <v>564</v>
      </c>
      <c r="T125" s="23" t="s">
        <v>564</v>
      </c>
      <c r="U125" s="23" t="s">
        <v>564</v>
      </c>
      <c r="V125" s="24" t="s">
        <v>564</v>
      </c>
    </row>
    <row r="126" spans="2:22" x14ac:dyDescent="0.2">
      <c r="B126" s="33" t="s">
        <v>279</v>
      </c>
      <c r="C126" s="18" t="s">
        <v>93</v>
      </c>
      <c r="D126" s="21" t="s">
        <v>191</v>
      </c>
      <c r="E126" s="23">
        <v>0.12185297079556898</v>
      </c>
      <c r="F126" s="23">
        <v>0.14702920443101711</v>
      </c>
      <c r="G126" s="23">
        <v>0.12789526686807653</v>
      </c>
      <c r="H126" s="23">
        <v>0.28902316213494461</v>
      </c>
      <c r="I126" s="23">
        <v>0.2014098690835851</v>
      </c>
      <c r="J126" s="23">
        <v>8.2578046324269891E-2</v>
      </c>
      <c r="K126" s="23">
        <v>3.0211480362537766E-2</v>
      </c>
      <c r="L126" s="23">
        <v>0</v>
      </c>
      <c r="M126" s="24">
        <v>4965</v>
      </c>
      <c r="N126" s="23">
        <v>0.12121212121212122</v>
      </c>
      <c r="O126" s="23">
        <v>0.10606060606060606</v>
      </c>
      <c r="P126" s="23">
        <v>0.12121212121212122</v>
      </c>
      <c r="Q126" s="23">
        <v>0.25757575757575757</v>
      </c>
      <c r="R126" s="23">
        <v>0.24242424242424243</v>
      </c>
      <c r="S126" s="23">
        <v>0.10606060606060606</v>
      </c>
      <c r="T126" s="23">
        <v>6.0606060606060608E-2</v>
      </c>
      <c r="U126" s="23">
        <v>0</v>
      </c>
      <c r="V126" s="24">
        <v>330</v>
      </c>
    </row>
    <row r="127" spans="2:22" x14ac:dyDescent="0.2">
      <c r="B127" s="33" t="s">
        <v>279</v>
      </c>
      <c r="C127" s="18" t="s">
        <v>94</v>
      </c>
      <c r="D127" s="21" t="s">
        <v>192</v>
      </c>
      <c r="E127" s="23">
        <v>5.730659025787966E-2</v>
      </c>
      <c r="F127" s="23">
        <v>0.10601719197707736</v>
      </c>
      <c r="G127" s="23">
        <v>0.12034383954154727</v>
      </c>
      <c r="H127" s="23">
        <v>0.23782234957020057</v>
      </c>
      <c r="I127" s="23">
        <v>0.25214899713467048</v>
      </c>
      <c r="J127" s="23">
        <v>0.16332378223495703</v>
      </c>
      <c r="K127" s="23">
        <v>6.5902578796561598E-2</v>
      </c>
      <c r="L127" s="23">
        <v>0</v>
      </c>
      <c r="M127" s="24">
        <v>1745</v>
      </c>
      <c r="N127" s="23">
        <v>0.14285714285714285</v>
      </c>
      <c r="O127" s="23">
        <v>0.14285714285714285</v>
      </c>
      <c r="P127" s="23">
        <v>0.14285714285714285</v>
      </c>
      <c r="Q127" s="23">
        <v>0.14285714285714285</v>
      </c>
      <c r="R127" s="23">
        <v>0.14285714285714285</v>
      </c>
      <c r="S127" s="23">
        <v>0.14285714285714285</v>
      </c>
      <c r="T127" s="23">
        <v>0</v>
      </c>
      <c r="U127" s="23">
        <v>0</v>
      </c>
      <c r="V127" s="24">
        <v>35</v>
      </c>
    </row>
    <row r="128" spans="2:22" x14ac:dyDescent="0.2">
      <c r="B128" s="33" t="s">
        <v>279</v>
      </c>
      <c r="C128" s="18" t="s">
        <v>95</v>
      </c>
      <c r="D128" s="21" t="s">
        <v>327</v>
      </c>
      <c r="E128" s="23">
        <v>0.12227254013997529</v>
      </c>
      <c r="F128" s="23">
        <v>0.15850144092219021</v>
      </c>
      <c r="G128" s="23">
        <v>0.13832853025936601</v>
      </c>
      <c r="H128" s="23">
        <v>0.28242074927953892</v>
      </c>
      <c r="I128" s="23">
        <v>0.18237958007410457</v>
      </c>
      <c r="J128" s="23">
        <v>8.645533141210375E-2</v>
      </c>
      <c r="K128" s="23">
        <v>3.0053519967064634E-2</v>
      </c>
      <c r="L128" s="23">
        <v>0</v>
      </c>
      <c r="M128" s="24">
        <v>12145</v>
      </c>
      <c r="N128" s="23" t="s">
        <v>564</v>
      </c>
      <c r="O128" s="23" t="s">
        <v>564</v>
      </c>
      <c r="P128" s="23" t="s">
        <v>564</v>
      </c>
      <c r="Q128" s="23" t="s">
        <v>564</v>
      </c>
      <c r="R128" s="23" t="s">
        <v>564</v>
      </c>
      <c r="S128" s="23" t="s">
        <v>564</v>
      </c>
      <c r="T128" s="23" t="s">
        <v>564</v>
      </c>
      <c r="U128" s="23" t="s">
        <v>564</v>
      </c>
      <c r="V128" s="24" t="s">
        <v>564</v>
      </c>
    </row>
    <row r="129" spans="2:22" x14ac:dyDescent="0.2">
      <c r="B129" s="33" t="s">
        <v>279</v>
      </c>
      <c r="C129" s="18" t="s">
        <v>96</v>
      </c>
      <c r="D129" s="21" t="s">
        <v>328</v>
      </c>
      <c r="E129" s="23" t="s">
        <v>564</v>
      </c>
      <c r="F129" s="23" t="s">
        <v>564</v>
      </c>
      <c r="G129" s="23" t="s">
        <v>564</v>
      </c>
      <c r="H129" s="23" t="s">
        <v>564</v>
      </c>
      <c r="I129" s="23" t="s">
        <v>564</v>
      </c>
      <c r="J129" s="23" t="s">
        <v>564</v>
      </c>
      <c r="K129" s="23" t="s">
        <v>564</v>
      </c>
      <c r="L129" s="23" t="s">
        <v>564</v>
      </c>
      <c r="M129" s="24" t="s">
        <v>564</v>
      </c>
      <c r="N129" s="23" t="s">
        <v>564</v>
      </c>
      <c r="O129" s="23" t="s">
        <v>564</v>
      </c>
      <c r="P129" s="23" t="s">
        <v>564</v>
      </c>
      <c r="Q129" s="23" t="s">
        <v>564</v>
      </c>
      <c r="R129" s="23" t="s">
        <v>564</v>
      </c>
      <c r="S129" s="23" t="s">
        <v>564</v>
      </c>
      <c r="T129" s="23" t="s">
        <v>564</v>
      </c>
      <c r="U129" s="23" t="s">
        <v>564</v>
      </c>
      <c r="V129" s="24" t="s">
        <v>564</v>
      </c>
    </row>
    <row r="130" spans="2:22" x14ac:dyDescent="0.2">
      <c r="B130" s="33" t="s">
        <v>279</v>
      </c>
      <c r="C130" s="18" t="s">
        <v>97</v>
      </c>
      <c r="D130" s="21" t="s">
        <v>193</v>
      </c>
      <c r="E130" s="23">
        <v>7.6883910386965376E-2</v>
      </c>
      <c r="F130" s="23">
        <v>0.14205702647657842</v>
      </c>
      <c r="G130" s="23">
        <v>0.13187372708757639</v>
      </c>
      <c r="H130" s="23">
        <v>0.26323828920570264</v>
      </c>
      <c r="I130" s="23">
        <v>0.22097759674134421</v>
      </c>
      <c r="J130" s="23">
        <v>0.11914460285132383</v>
      </c>
      <c r="K130" s="23">
        <v>4.5824847250509164E-2</v>
      </c>
      <c r="L130" s="23">
        <v>0</v>
      </c>
      <c r="M130" s="24">
        <v>9820</v>
      </c>
      <c r="N130" s="23">
        <v>9.8445595854922283E-2</v>
      </c>
      <c r="O130" s="23">
        <v>8.8082901554404139E-2</v>
      </c>
      <c r="P130" s="23">
        <v>9.8445595854922283E-2</v>
      </c>
      <c r="Q130" s="23">
        <v>0.26424870466321243</v>
      </c>
      <c r="R130" s="23">
        <v>0.23834196891191708</v>
      </c>
      <c r="S130" s="23">
        <v>0.14507772020725387</v>
      </c>
      <c r="T130" s="23">
        <v>6.7357512953367879E-2</v>
      </c>
      <c r="U130" s="23">
        <v>0</v>
      </c>
      <c r="V130" s="24">
        <v>965</v>
      </c>
    </row>
    <row r="131" spans="2:22" x14ac:dyDescent="0.2">
      <c r="B131" s="33" t="s">
        <v>279</v>
      </c>
      <c r="C131" s="18" t="s">
        <v>484</v>
      </c>
      <c r="D131" s="21" t="s">
        <v>485</v>
      </c>
      <c r="E131" s="23">
        <v>9.6916299559471369E-2</v>
      </c>
      <c r="F131" s="23">
        <v>0.10572687224669604</v>
      </c>
      <c r="G131" s="23">
        <v>0.13215859030837004</v>
      </c>
      <c r="H131" s="23">
        <v>0.25110132158590309</v>
      </c>
      <c r="I131" s="23">
        <v>0.25110132158590309</v>
      </c>
      <c r="J131" s="23">
        <v>0.13215859030837004</v>
      </c>
      <c r="K131" s="23">
        <v>3.5242290748898682E-2</v>
      </c>
      <c r="L131" s="23">
        <v>0</v>
      </c>
      <c r="M131" s="24">
        <v>1135</v>
      </c>
      <c r="N131" s="23" t="s">
        <v>564</v>
      </c>
      <c r="O131" s="23" t="s">
        <v>564</v>
      </c>
      <c r="P131" s="23" t="s">
        <v>564</v>
      </c>
      <c r="Q131" s="23" t="s">
        <v>564</v>
      </c>
      <c r="R131" s="23" t="s">
        <v>564</v>
      </c>
      <c r="S131" s="23" t="s">
        <v>564</v>
      </c>
      <c r="T131" s="23" t="s">
        <v>564</v>
      </c>
      <c r="U131" s="23" t="s">
        <v>564</v>
      </c>
      <c r="V131" s="24" t="s">
        <v>564</v>
      </c>
    </row>
    <row r="132" spans="2:22" x14ac:dyDescent="0.2">
      <c r="B132" s="33" t="s">
        <v>279</v>
      </c>
      <c r="C132" s="18" t="s">
        <v>101</v>
      </c>
      <c r="D132" s="21" t="s">
        <v>196</v>
      </c>
      <c r="E132" s="23">
        <v>8.0270793036750485E-2</v>
      </c>
      <c r="F132" s="23">
        <v>0.12088974854932302</v>
      </c>
      <c r="G132" s="23">
        <v>0.13926499032882012</v>
      </c>
      <c r="H132" s="23">
        <v>0.2562862669245648</v>
      </c>
      <c r="I132" s="23">
        <v>0.22243713733075435</v>
      </c>
      <c r="J132" s="23">
        <v>0.1276595744680851</v>
      </c>
      <c r="K132" s="23">
        <v>5.3191489361702128E-2</v>
      </c>
      <c r="L132" s="23">
        <v>0</v>
      </c>
      <c r="M132" s="24">
        <v>5170</v>
      </c>
      <c r="N132" s="23">
        <v>0.16666666666666666</v>
      </c>
      <c r="O132" s="23">
        <v>0.1111111111111111</v>
      </c>
      <c r="P132" s="23">
        <v>0.1111111111111111</v>
      </c>
      <c r="Q132" s="23">
        <v>0.25</v>
      </c>
      <c r="R132" s="23">
        <v>0.19444444444444445</v>
      </c>
      <c r="S132" s="23">
        <v>0.1111111111111111</v>
      </c>
      <c r="T132" s="23">
        <v>5.5555555555555552E-2</v>
      </c>
      <c r="U132" s="23">
        <v>0</v>
      </c>
      <c r="V132" s="24">
        <v>180</v>
      </c>
    </row>
    <row r="133" spans="2:22" x14ac:dyDescent="0.2">
      <c r="B133" s="33" t="s">
        <v>279</v>
      </c>
      <c r="C133" s="18" t="s">
        <v>102</v>
      </c>
      <c r="D133" s="21" t="s">
        <v>197</v>
      </c>
      <c r="E133" s="23">
        <v>0.11280276816608996</v>
      </c>
      <c r="F133" s="23">
        <v>0.15847750865051904</v>
      </c>
      <c r="G133" s="23">
        <v>0.14740484429065745</v>
      </c>
      <c r="H133" s="23">
        <v>0.28996539792387543</v>
      </c>
      <c r="I133" s="23">
        <v>0.17716262975778546</v>
      </c>
      <c r="J133" s="23">
        <v>8.2352941176470587E-2</v>
      </c>
      <c r="K133" s="23">
        <v>3.1833910034602078E-2</v>
      </c>
      <c r="L133" s="23">
        <v>0</v>
      </c>
      <c r="M133" s="24">
        <v>7225</v>
      </c>
      <c r="N133" s="23">
        <v>0.18518518518518517</v>
      </c>
      <c r="O133" s="23">
        <v>0.25925925925925924</v>
      </c>
      <c r="P133" s="23">
        <v>3.7037037037037035E-2</v>
      </c>
      <c r="Q133" s="23">
        <v>0.22222222222222221</v>
      </c>
      <c r="R133" s="23">
        <v>0.18518518518518517</v>
      </c>
      <c r="S133" s="23">
        <v>3.7037037037037035E-2</v>
      </c>
      <c r="T133" s="23">
        <v>7.407407407407407E-2</v>
      </c>
      <c r="U133" s="23">
        <v>0</v>
      </c>
      <c r="V133" s="24">
        <v>135</v>
      </c>
    </row>
    <row r="134" spans="2:22" x14ac:dyDescent="0.2">
      <c r="B134" s="33" t="s">
        <v>279</v>
      </c>
      <c r="C134" s="18" t="s">
        <v>480</v>
      </c>
      <c r="D134" s="21" t="s">
        <v>481</v>
      </c>
      <c r="E134" s="23" t="s">
        <v>564</v>
      </c>
      <c r="F134" s="23" t="s">
        <v>564</v>
      </c>
      <c r="G134" s="23" t="s">
        <v>564</v>
      </c>
      <c r="H134" s="23" t="s">
        <v>564</v>
      </c>
      <c r="I134" s="23" t="s">
        <v>564</v>
      </c>
      <c r="J134" s="23" t="s">
        <v>564</v>
      </c>
      <c r="K134" s="23" t="s">
        <v>564</v>
      </c>
      <c r="L134" s="23" t="s">
        <v>564</v>
      </c>
      <c r="M134" s="24" t="s">
        <v>564</v>
      </c>
      <c r="N134" s="23" t="s">
        <v>564</v>
      </c>
      <c r="O134" s="23" t="s">
        <v>564</v>
      </c>
      <c r="P134" s="23" t="s">
        <v>564</v>
      </c>
      <c r="Q134" s="23" t="s">
        <v>564</v>
      </c>
      <c r="R134" s="23" t="s">
        <v>564</v>
      </c>
      <c r="S134" s="23" t="s">
        <v>564</v>
      </c>
      <c r="T134" s="23" t="s">
        <v>564</v>
      </c>
      <c r="U134" s="23" t="s">
        <v>564</v>
      </c>
      <c r="V134" s="24" t="s">
        <v>564</v>
      </c>
    </row>
    <row r="135" spans="2:22" x14ac:dyDescent="0.2">
      <c r="B135" s="33" t="s">
        <v>279</v>
      </c>
      <c r="C135" s="18" t="s">
        <v>106</v>
      </c>
      <c r="D135" s="21" t="s">
        <v>199</v>
      </c>
      <c r="E135" s="23">
        <v>8.7463556851311949E-2</v>
      </c>
      <c r="F135" s="23">
        <v>0.15160349854227406</v>
      </c>
      <c r="G135" s="23">
        <v>0.18172983479105928</v>
      </c>
      <c r="H135" s="23">
        <v>0.29737609329446063</v>
      </c>
      <c r="I135" s="23">
        <v>0.18950437317784258</v>
      </c>
      <c r="J135" s="23">
        <v>7.5801749271137031E-2</v>
      </c>
      <c r="K135" s="23">
        <v>1.6520894071914479E-2</v>
      </c>
      <c r="L135" s="23">
        <v>0</v>
      </c>
      <c r="M135" s="24">
        <v>5145</v>
      </c>
      <c r="N135" s="23" t="s">
        <v>564</v>
      </c>
      <c r="O135" s="23" t="s">
        <v>564</v>
      </c>
      <c r="P135" s="23" t="s">
        <v>564</v>
      </c>
      <c r="Q135" s="23" t="s">
        <v>564</v>
      </c>
      <c r="R135" s="23" t="s">
        <v>564</v>
      </c>
      <c r="S135" s="23" t="s">
        <v>564</v>
      </c>
      <c r="T135" s="23" t="s">
        <v>564</v>
      </c>
      <c r="U135" s="23" t="s">
        <v>564</v>
      </c>
      <c r="V135" s="24" t="s">
        <v>564</v>
      </c>
    </row>
    <row r="136" spans="2:22" x14ac:dyDescent="0.2">
      <c r="B136" s="33" t="s">
        <v>279</v>
      </c>
      <c r="C136" s="18" t="s">
        <v>112</v>
      </c>
      <c r="D136" s="21" t="s">
        <v>329</v>
      </c>
      <c r="E136" s="23">
        <v>8.5918854415274457E-2</v>
      </c>
      <c r="F136" s="23">
        <v>0.12649164677804295</v>
      </c>
      <c r="G136" s="23">
        <v>0.11217183770883055</v>
      </c>
      <c r="H136" s="23">
        <v>0.26252983293556087</v>
      </c>
      <c r="I136" s="23">
        <v>0.23627684964200477</v>
      </c>
      <c r="J136" s="23">
        <v>0.11694510739856802</v>
      </c>
      <c r="K136" s="23">
        <v>5.7279236276849645E-2</v>
      </c>
      <c r="L136" s="23">
        <v>0</v>
      </c>
      <c r="M136" s="24">
        <v>2095</v>
      </c>
      <c r="N136" s="23">
        <v>0.1111111111111111</v>
      </c>
      <c r="O136" s="23">
        <v>0</v>
      </c>
      <c r="P136" s="23">
        <v>0</v>
      </c>
      <c r="Q136" s="23">
        <v>0.22222222222222221</v>
      </c>
      <c r="R136" s="23">
        <v>0.33333333333333331</v>
      </c>
      <c r="S136" s="23">
        <v>0.1111111111111111</v>
      </c>
      <c r="T136" s="23">
        <v>0.1111111111111111</v>
      </c>
      <c r="U136" s="23">
        <v>0</v>
      </c>
      <c r="V136" s="24">
        <v>45</v>
      </c>
    </row>
    <row r="137" spans="2:22" x14ac:dyDescent="0.2">
      <c r="B137" s="33" t="s">
        <v>279</v>
      </c>
      <c r="C137" s="18" t="s">
        <v>486</v>
      </c>
      <c r="D137" s="21" t="s">
        <v>487</v>
      </c>
      <c r="E137" s="23">
        <v>0.11797752808988764</v>
      </c>
      <c r="F137" s="23">
        <v>7.8651685393258425E-2</v>
      </c>
      <c r="G137" s="23">
        <v>0.2303370786516854</v>
      </c>
      <c r="H137" s="23">
        <v>0.2696629213483146</v>
      </c>
      <c r="I137" s="23">
        <v>0.19101123595505617</v>
      </c>
      <c r="J137" s="23">
        <v>8.4269662921348312E-2</v>
      </c>
      <c r="K137" s="23">
        <v>2.8089887640449437E-2</v>
      </c>
      <c r="L137" s="23">
        <v>0</v>
      </c>
      <c r="M137" s="24">
        <v>890</v>
      </c>
      <c r="N137" s="23" t="s">
        <v>564</v>
      </c>
      <c r="O137" s="23" t="s">
        <v>564</v>
      </c>
      <c r="P137" s="23" t="s">
        <v>564</v>
      </c>
      <c r="Q137" s="23" t="s">
        <v>564</v>
      </c>
      <c r="R137" s="23" t="s">
        <v>564</v>
      </c>
      <c r="S137" s="23" t="s">
        <v>564</v>
      </c>
      <c r="T137" s="23" t="s">
        <v>564</v>
      </c>
      <c r="U137" s="23" t="s">
        <v>564</v>
      </c>
      <c r="V137" s="24" t="s">
        <v>564</v>
      </c>
    </row>
    <row r="138" spans="2:22" x14ac:dyDescent="0.2">
      <c r="B138" s="33" t="s">
        <v>284</v>
      </c>
      <c r="C138" s="18" t="s">
        <v>77</v>
      </c>
      <c r="D138" s="21" t="s">
        <v>181</v>
      </c>
      <c r="E138" s="23">
        <v>7.4660633484162894E-2</v>
      </c>
      <c r="F138" s="23">
        <v>0.11131221719457013</v>
      </c>
      <c r="G138" s="23">
        <v>0.11131221719457013</v>
      </c>
      <c r="H138" s="23">
        <v>0.24615384615384617</v>
      </c>
      <c r="I138" s="23">
        <v>0.24208144796380091</v>
      </c>
      <c r="J138" s="23">
        <v>0.1597285067873303</v>
      </c>
      <c r="K138" s="23">
        <v>5.4751131221719457E-2</v>
      </c>
      <c r="L138" s="23">
        <v>0</v>
      </c>
      <c r="M138" s="24">
        <v>11050</v>
      </c>
      <c r="N138" s="23">
        <v>0</v>
      </c>
      <c r="O138" s="23">
        <v>0</v>
      </c>
      <c r="P138" s="23">
        <v>0</v>
      </c>
      <c r="Q138" s="23">
        <v>0.5</v>
      </c>
      <c r="R138" s="23">
        <v>0</v>
      </c>
      <c r="S138" s="23">
        <v>0</v>
      </c>
      <c r="T138" s="23">
        <v>0</v>
      </c>
      <c r="U138" s="23">
        <v>0</v>
      </c>
      <c r="V138" s="24">
        <v>10</v>
      </c>
    </row>
    <row r="139" spans="2:22" x14ac:dyDescent="0.2">
      <c r="B139" s="33" t="s">
        <v>284</v>
      </c>
      <c r="C139" s="18" t="s">
        <v>505</v>
      </c>
      <c r="D139" s="21" t="s">
        <v>506</v>
      </c>
      <c r="E139" s="23" t="s">
        <v>564</v>
      </c>
      <c r="F139" s="23" t="s">
        <v>564</v>
      </c>
      <c r="G139" s="23" t="s">
        <v>564</v>
      </c>
      <c r="H139" s="23" t="s">
        <v>564</v>
      </c>
      <c r="I139" s="23" t="s">
        <v>564</v>
      </c>
      <c r="J139" s="23" t="s">
        <v>564</v>
      </c>
      <c r="K139" s="23" t="s">
        <v>564</v>
      </c>
      <c r="L139" s="23" t="s">
        <v>564</v>
      </c>
      <c r="M139" s="24" t="s">
        <v>564</v>
      </c>
      <c r="N139" s="23" t="s">
        <v>564</v>
      </c>
      <c r="O139" s="23" t="s">
        <v>564</v>
      </c>
      <c r="P139" s="23" t="s">
        <v>564</v>
      </c>
      <c r="Q139" s="23" t="s">
        <v>564</v>
      </c>
      <c r="R139" s="23" t="s">
        <v>564</v>
      </c>
      <c r="S139" s="23" t="s">
        <v>564</v>
      </c>
      <c r="T139" s="23" t="s">
        <v>564</v>
      </c>
      <c r="U139" s="23" t="s">
        <v>564</v>
      </c>
      <c r="V139" s="24" t="s">
        <v>564</v>
      </c>
    </row>
    <row r="140" spans="2:22" x14ac:dyDescent="0.2">
      <c r="B140" s="33" t="s">
        <v>284</v>
      </c>
      <c r="C140" s="18" t="s">
        <v>501</v>
      </c>
      <c r="D140" s="21" t="s">
        <v>502</v>
      </c>
      <c r="E140" s="23">
        <v>0.11330698287220026</v>
      </c>
      <c r="F140" s="23">
        <v>0.18050065876152832</v>
      </c>
      <c r="G140" s="23">
        <v>0.13175230566534915</v>
      </c>
      <c r="H140" s="23">
        <v>0.25955204216073779</v>
      </c>
      <c r="I140" s="23">
        <v>0.1857707509881423</v>
      </c>
      <c r="J140" s="23">
        <v>9.22266139657444E-2</v>
      </c>
      <c r="K140" s="23">
        <v>3.689064558629776E-2</v>
      </c>
      <c r="L140" s="23">
        <v>0</v>
      </c>
      <c r="M140" s="24">
        <v>3795</v>
      </c>
      <c r="N140" s="23">
        <v>8.1395348837209308E-2</v>
      </c>
      <c r="O140" s="23">
        <v>0.13953488372093023</v>
      </c>
      <c r="P140" s="23">
        <v>0.10465116279069768</v>
      </c>
      <c r="Q140" s="23">
        <v>0.27906976744186046</v>
      </c>
      <c r="R140" s="23">
        <v>0.20930232558139536</v>
      </c>
      <c r="S140" s="23">
        <v>0.11627906976744186</v>
      </c>
      <c r="T140" s="23">
        <v>6.9767441860465115E-2</v>
      </c>
      <c r="U140" s="23">
        <v>0</v>
      </c>
      <c r="V140" s="24">
        <v>430</v>
      </c>
    </row>
    <row r="141" spans="2:22" x14ac:dyDescent="0.2">
      <c r="B141" s="33" t="s">
        <v>284</v>
      </c>
      <c r="C141" s="18" t="s">
        <v>81</v>
      </c>
      <c r="D141" s="21" t="s">
        <v>330</v>
      </c>
      <c r="E141" s="23">
        <v>4.6728971962616821E-2</v>
      </c>
      <c r="F141" s="23">
        <v>6.5420560747663545E-2</v>
      </c>
      <c r="G141" s="23">
        <v>0.19626168224299065</v>
      </c>
      <c r="H141" s="23">
        <v>0.35514018691588783</v>
      </c>
      <c r="I141" s="23">
        <v>0.23364485981308411</v>
      </c>
      <c r="J141" s="23">
        <v>8.4112149532710276E-2</v>
      </c>
      <c r="K141" s="23">
        <v>9.3457943925233638E-3</v>
      </c>
      <c r="L141" s="23">
        <v>0</v>
      </c>
      <c r="M141" s="24">
        <v>535</v>
      </c>
      <c r="N141" s="23">
        <v>0.16666666666666666</v>
      </c>
      <c r="O141" s="23">
        <v>0</v>
      </c>
      <c r="P141" s="23">
        <v>0</v>
      </c>
      <c r="Q141" s="23">
        <v>0.33333333333333331</v>
      </c>
      <c r="R141" s="23">
        <v>0.33333333333333331</v>
      </c>
      <c r="S141" s="23">
        <v>0.16666666666666666</v>
      </c>
      <c r="T141" s="23">
        <v>0</v>
      </c>
      <c r="U141" s="23">
        <v>0</v>
      </c>
      <c r="V141" s="24">
        <v>30</v>
      </c>
    </row>
    <row r="142" spans="2:22" x14ac:dyDescent="0.2">
      <c r="B142" s="33" t="s">
        <v>284</v>
      </c>
      <c r="C142" s="18" t="s">
        <v>85</v>
      </c>
      <c r="D142" s="21" t="s">
        <v>185</v>
      </c>
      <c r="E142" s="23" t="s">
        <v>564</v>
      </c>
      <c r="F142" s="23" t="s">
        <v>564</v>
      </c>
      <c r="G142" s="23" t="s">
        <v>564</v>
      </c>
      <c r="H142" s="23" t="s">
        <v>564</v>
      </c>
      <c r="I142" s="23" t="s">
        <v>564</v>
      </c>
      <c r="J142" s="23" t="s">
        <v>564</v>
      </c>
      <c r="K142" s="23" t="s">
        <v>564</v>
      </c>
      <c r="L142" s="23" t="s">
        <v>564</v>
      </c>
      <c r="M142" s="24" t="s">
        <v>564</v>
      </c>
      <c r="N142" s="23" t="s">
        <v>564</v>
      </c>
      <c r="O142" s="23" t="s">
        <v>564</v>
      </c>
      <c r="P142" s="23" t="s">
        <v>564</v>
      </c>
      <c r="Q142" s="23" t="s">
        <v>564</v>
      </c>
      <c r="R142" s="23" t="s">
        <v>564</v>
      </c>
      <c r="S142" s="23" t="s">
        <v>564</v>
      </c>
      <c r="T142" s="23" t="s">
        <v>564</v>
      </c>
      <c r="U142" s="23" t="s">
        <v>564</v>
      </c>
      <c r="V142" s="24" t="s">
        <v>564</v>
      </c>
    </row>
    <row r="143" spans="2:22" x14ac:dyDescent="0.2">
      <c r="B143" s="33" t="s">
        <v>284</v>
      </c>
      <c r="C143" s="18" t="s">
        <v>89</v>
      </c>
      <c r="D143" s="21" t="s">
        <v>187</v>
      </c>
      <c r="E143" s="23">
        <v>0.125948406676783</v>
      </c>
      <c r="F143" s="23">
        <v>0.15629742033383914</v>
      </c>
      <c r="G143" s="23">
        <v>0.12139605462822459</v>
      </c>
      <c r="H143" s="23">
        <v>0.25189681335356601</v>
      </c>
      <c r="I143" s="23">
        <v>0.19878603945371776</v>
      </c>
      <c r="J143" s="23">
        <v>0.1062215477996965</v>
      </c>
      <c r="K143" s="23">
        <v>3.7936267071320182E-2</v>
      </c>
      <c r="L143" s="23">
        <v>0</v>
      </c>
      <c r="M143" s="24">
        <v>3295</v>
      </c>
      <c r="N143" s="23">
        <v>0.125</v>
      </c>
      <c r="O143" s="23">
        <v>0.125</v>
      </c>
      <c r="P143" s="23">
        <v>0.125</v>
      </c>
      <c r="Q143" s="23">
        <v>0.23214285714285715</v>
      </c>
      <c r="R143" s="23">
        <v>0.21428571428571427</v>
      </c>
      <c r="S143" s="23">
        <v>0.125</v>
      </c>
      <c r="T143" s="23">
        <v>5.3571428571428568E-2</v>
      </c>
      <c r="U143" s="23">
        <v>0</v>
      </c>
      <c r="V143" s="24">
        <v>280</v>
      </c>
    </row>
    <row r="144" spans="2:22" x14ac:dyDescent="0.2">
      <c r="B144" s="33" t="s">
        <v>284</v>
      </c>
      <c r="C144" s="18" t="s">
        <v>73</v>
      </c>
      <c r="D144" s="21" t="s">
        <v>177</v>
      </c>
      <c r="E144" s="23" t="s">
        <v>564</v>
      </c>
      <c r="F144" s="23" t="s">
        <v>564</v>
      </c>
      <c r="G144" s="23" t="s">
        <v>564</v>
      </c>
      <c r="H144" s="23" t="s">
        <v>564</v>
      </c>
      <c r="I144" s="23" t="s">
        <v>564</v>
      </c>
      <c r="J144" s="23" t="s">
        <v>564</v>
      </c>
      <c r="K144" s="23" t="s">
        <v>564</v>
      </c>
      <c r="L144" s="23" t="s">
        <v>564</v>
      </c>
      <c r="M144" s="24" t="s">
        <v>564</v>
      </c>
      <c r="N144" s="23" t="s">
        <v>564</v>
      </c>
      <c r="O144" s="23" t="s">
        <v>564</v>
      </c>
      <c r="P144" s="23" t="s">
        <v>564</v>
      </c>
      <c r="Q144" s="23" t="s">
        <v>564</v>
      </c>
      <c r="R144" s="23" t="s">
        <v>564</v>
      </c>
      <c r="S144" s="23" t="s">
        <v>564</v>
      </c>
      <c r="T144" s="23" t="s">
        <v>564</v>
      </c>
      <c r="U144" s="23" t="s">
        <v>564</v>
      </c>
      <c r="V144" s="24" t="s">
        <v>564</v>
      </c>
    </row>
    <row r="145" spans="2:22" x14ac:dyDescent="0.2">
      <c r="B145" s="33" t="s">
        <v>284</v>
      </c>
      <c r="C145" s="18" t="s">
        <v>91</v>
      </c>
      <c r="D145" s="21" t="s">
        <v>189</v>
      </c>
      <c r="E145" s="23">
        <v>3.4819532908704882E-2</v>
      </c>
      <c r="F145" s="23">
        <v>7.6433121019108277E-2</v>
      </c>
      <c r="G145" s="23">
        <v>0.2021231422505308</v>
      </c>
      <c r="H145" s="23">
        <v>0.36178343949044584</v>
      </c>
      <c r="I145" s="23">
        <v>0.21104033970276009</v>
      </c>
      <c r="J145" s="23">
        <v>8.1104033970276004E-2</v>
      </c>
      <c r="K145" s="23">
        <v>3.227176220806794E-2</v>
      </c>
      <c r="L145" s="23">
        <v>0</v>
      </c>
      <c r="M145" s="24">
        <v>11775</v>
      </c>
      <c r="N145" s="23" t="s">
        <v>564</v>
      </c>
      <c r="O145" s="23" t="s">
        <v>564</v>
      </c>
      <c r="P145" s="23" t="s">
        <v>564</v>
      </c>
      <c r="Q145" s="23" t="s">
        <v>564</v>
      </c>
      <c r="R145" s="23" t="s">
        <v>564</v>
      </c>
      <c r="S145" s="23" t="s">
        <v>564</v>
      </c>
      <c r="T145" s="23" t="s">
        <v>564</v>
      </c>
      <c r="U145" s="23" t="s">
        <v>564</v>
      </c>
      <c r="V145" s="24" t="s">
        <v>564</v>
      </c>
    </row>
    <row r="146" spans="2:22" x14ac:dyDescent="0.2">
      <c r="B146" s="33" t="s">
        <v>284</v>
      </c>
      <c r="C146" s="18" t="s">
        <v>103</v>
      </c>
      <c r="D146" s="21" t="s">
        <v>428</v>
      </c>
      <c r="E146" s="23">
        <v>0.10734463276836158</v>
      </c>
      <c r="F146" s="23">
        <v>0.15028248587570622</v>
      </c>
      <c r="G146" s="23">
        <v>0.12768361581920903</v>
      </c>
      <c r="H146" s="23">
        <v>0.26892655367231638</v>
      </c>
      <c r="I146" s="23">
        <v>0.20338983050847459</v>
      </c>
      <c r="J146" s="23">
        <v>0.10282485875706214</v>
      </c>
      <c r="K146" s="23">
        <v>3.84180790960452E-2</v>
      </c>
      <c r="L146" s="23">
        <v>0</v>
      </c>
      <c r="M146" s="24">
        <v>4425</v>
      </c>
      <c r="N146" s="23">
        <v>9.7087378640776698E-2</v>
      </c>
      <c r="O146" s="23">
        <v>0.11650485436893204</v>
      </c>
      <c r="P146" s="23">
        <v>0.11650485436893204</v>
      </c>
      <c r="Q146" s="23">
        <v>0.26213592233009708</v>
      </c>
      <c r="R146" s="23">
        <v>0.24271844660194175</v>
      </c>
      <c r="S146" s="23">
        <v>0.12621359223300971</v>
      </c>
      <c r="T146" s="23">
        <v>4.8543689320388349E-2</v>
      </c>
      <c r="U146" s="23">
        <v>0</v>
      </c>
      <c r="V146" s="24">
        <v>515</v>
      </c>
    </row>
    <row r="147" spans="2:22" x14ac:dyDescent="0.2">
      <c r="B147" s="33" t="s">
        <v>284</v>
      </c>
      <c r="C147" s="18" t="s">
        <v>499</v>
      </c>
      <c r="D147" s="21" t="s">
        <v>500</v>
      </c>
      <c r="E147" s="23" t="s">
        <v>564</v>
      </c>
      <c r="F147" s="23" t="s">
        <v>564</v>
      </c>
      <c r="G147" s="23" t="s">
        <v>564</v>
      </c>
      <c r="H147" s="23" t="s">
        <v>564</v>
      </c>
      <c r="I147" s="23" t="s">
        <v>564</v>
      </c>
      <c r="J147" s="23" t="s">
        <v>564</v>
      </c>
      <c r="K147" s="23" t="s">
        <v>564</v>
      </c>
      <c r="L147" s="23" t="s">
        <v>564</v>
      </c>
      <c r="M147" s="24" t="s">
        <v>564</v>
      </c>
      <c r="N147" s="23" t="s">
        <v>564</v>
      </c>
      <c r="O147" s="23" t="s">
        <v>564</v>
      </c>
      <c r="P147" s="23" t="s">
        <v>564</v>
      </c>
      <c r="Q147" s="23" t="s">
        <v>564</v>
      </c>
      <c r="R147" s="23" t="s">
        <v>564</v>
      </c>
      <c r="S147" s="23" t="s">
        <v>564</v>
      </c>
      <c r="T147" s="23" t="s">
        <v>564</v>
      </c>
      <c r="U147" s="23" t="s">
        <v>564</v>
      </c>
      <c r="V147" s="24" t="s">
        <v>564</v>
      </c>
    </row>
    <row r="148" spans="2:22" x14ac:dyDescent="0.2">
      <c r="B148" s="33" t="s">
        <v>284</v>
      </c>
      <c r="C148" s="18" t="s">
        <v>92</v>
      </c>
      <c r="D148" s="21" t="s">
        <v>190</v>
      </c>
      <c r="E148" s="23">
        <v>0.18232044198895028</v>
      </c>
      <c r="F148" s="23">
        <v>0.13259668508287292</v>
      </c>
      <c r="G148" s="23">
        <v>0.11602209944751381</v>
      </c>
      <c r="H148" s="23">
        <v>0.28176795580110497</v>
      </c>
      <c r="I148" s="23">
        <v>0.18232044198895028</v>
      </c>
      <c r="J148" s="23">
        <v>8.2872928176795577E-2</v>
      </c>
      <c r="K148" s="23">
        <v>2.2099447513812154E-2</v>
      </c>
      <c r="L148" s="23">
        <v>0</v>
      </c>
      <c r="M148" s="24">
        <v>905</v>
      </c>
      <c r="N148" s="23">
        <v>8.6956521739130432E-2</v>
      </c>
      <c r="O148" s="23">
        <v>0.13043478260869565</v>
      </c>
      <c r="P148" s="23">
        <v>8.6956521739130432E-2</v>
      </c>
      <c r="Q148" s="23">
        <v>0.30434782608695654</v>
      </c>
      <c r="R148" s="23">
        <v>0.21739130434782608</v>
      </c>
      <c r="S148" s="23">
        <v>0.17391304347826086</v>
      </c>
      <c r="T148" s="23">
        <v>4.3478260869565216E-2</v>
      </c>
      <c r="U148" s="23">
        <v>0</v>
      </c>
      <c r="V148" s="24">
        <v>115</v>
      </c>
    </row>
    <row r="149" spans="2:22" x14ac:dyDescent="0.2">
      <c r="B149" s="33" t="s">
        <v>284</v>
      </c>
      <c r="C149" s="18" t="s">
        <v>503</v>
      </c>
      <c r="D149" s="21" t="s">
        <v>504</v>
      </c>
      <c r="E149" s="23">
        <v>8.771929824561403E-2</v>
      </c>
      <c r="F149" s="23">
        <v>0.1649122807017544</v>
      </c>
      <c r="G149" s="23">
        <v>0.14736842105263157</v>
      </c>
      <c r="H149" s="23">
        <v>0.23508771929824562</v>
      </c>
      <c r="I149" s="23">
        <v>0.17192982456140352</v>
      </c>
      <c r="J149" s="23">
        <v>0.13333333333333333</v>
      </c>
      <c r="K149" s="23">
        <v>5.9649122807017542E-2</v>
      </c>
      <c r="L149" s="23">
        <v>0</v>
      </c>
      <c r="M149" s="24">
        <v>1425</v>
      </c>
      <c r="N149" s="23" t="s">
        <v>7</v>
      </c>
      <c r="O149" s="23" t="s">
        <v>7</v>
      </c>
      <c r="P149" s="23" t="s">
        <v>7</v>
      </c>
      <c r="Q149" s="23" t="s">
        <v>7</v>
      </c>
      <c r="R149" s="23" t="s">
        <v>7</v>
      </c>
      <c r="S149" s="23" t="s">
        <v>7</v>
      </c>
      <c r="T149" s="23" t="s">
        <v>7</v>
      </c>
      <c r="U149" s="23" t="s">
        <v>7</v>
      </c>
      <c r="V149" s="24">
        <v>0</v>
      </c>
    </row>
    <row r="150" spans="2:22" x14ac:dyDescent="0.2">
      <c r="B150" s="33" t="s">
        <v>284</v>
      </c>
      <c r="C150" s="18" t="s">
        <v>98</v>
      </c>
      <c r="D150" s="21" t="s">
        <v>331</v>
      </c>
      <c r="E150" s="23">
        <v>0.10027347310847767</v>
      </c>
      <c r="F150" s="23">
        <v>0.13217866909753875</v>
      </c>
      <c r="G150" s="23">
        <v>0.13035551504102097</v>
      </c>
      <c r="H150" s="23">
        <v>0.30537830446672742</v>
      </c>
      <c r="I150" s="23">
        <v>0.21239744758432089</v>
      </c>
      <c r="J150" s="23">
        <v>8.8422971741112119E-2</v>
      </c>
      <c r="K150" s="23">
        <v>3.00820419325433E-2</v>
      </c>
      <c r="L150" s="23">
        <v>0</v>
      </c>
      <c r="M150" s="24">
        <v>5485</v>
      </c>
      <c r="N150" s="23">
        <v>7.4829931972789115E-2</v>
      </c>
      <c r="O150" s="23">
        <v>4.7619047619047616E-2</v>
      </c>
      <c r="P150" s="23">
        <v>8.8435374149659865E-2</v>
      </c>
      <c r="Q150" s="23">
        <v>0.29251700680272108</v>
      </c>
      <c r="R150" s="23">
        <v>0.27210884353741499</v>
      </c>
      <c r="S150" s="23">
        <v>0.14965986394557823</v>
      </c>
      <c r="T150" s="23">
        <v>7.4829931972789115E-2</v>
      </c>
      <c r="U150" s="23">
        <v>0</v>
      </c>
      <c r="V150" s="24">
        <v>735</v>
      </c>
    </row>
    <row r="151" spans="2:22" x14ac:dyDescent="0.2">
      <c r="B151" s="33" t="s">
        <v>284</v>
      </c>
      <c r="C151" s="18" t="s">
        <v>498</v>
      </c>
      <c r="D151" s="21" t="s">
        <v>332</v>
      </c>
      <c r="E151" s="23">
        <v>7.3573573573573567E-2</v>
      </c>
      <c r="F151" s="23">
        <v>7.6576576576576572E-2</v>
      </c>
      <c r="G151" s="23">
        <v>0.15465465465465467</v>
      </c>
      <c r="H151" s="23">
        <v>0.25825825825825827</v>
      </c>
      <c r="I151" s="23">
        <v>0.23423423423423423</v>
      </c>
      <c r="J151" s="23">
        <v>0.14114114114114115</v>
      </c>
      <c r="K151" s="23">
        <v>6.1561561561561562E-2</v>
      </c>
      <c r="L151" s="23">
        <v>0</v>
      </c>
      <c r="M151" s="24">
        <v>3330</v>
      </c>
      <c r="N151" s="23">
        <v>0.18181818181818182</v>
      </c>
      <c r="O151" s="23">
        <v>0</v>
      </c>
      <c r="P151" s="23">
        <v>9.0909090909090912E-2</v>
      </c>
      <c r="Q151" s="23">
        <v>0.27272727272727271</v>
      </c>
      <c r="R151" s="23">
        <v>0.18181818181818182</v>
      </c>
      <c r="S151" s="23">
        <v>0.18181818181818182</v>
      </c>
      <c r="T151" s="23">
        <v>9.0909090909090912E-2</v>
      </c>
      <c r="U151" s="23">
        <v>0</v>
      </c>
      <c r="V151" s="24">
        <v>55</v>
      </c>
    </row>
    <row r="152" spans="2:22" x14ac:dyDescent="0.2">
      <c r="B152" s="33" t="s">
        <v>284</v>
      </c>
      <c r="C152" s="18" t="s">
        <v>105</v>
      </c>
      <c r="D152" s="21" t="s">
        <v>333</v>
      </c>
      <c r="E152" s="23">
        <v>0.15384615384615385</v>
      </c>
      <c r="F152" s="23">
        <v>0.17851959361393324</v>
      </c>
      <c r="G152" s="23">
        <v>0.12917271407837447</v>
      </c>
      <c r="H152" s="23">
        <v>0.27721335268505082</v>
      </c>
      <c r="I152" s="23">
        <v>0.17271407837445574</v>
      </c>
      <c r="J152" s="23">
        <v>7.4020319303338175E-2</v>
      </c>
      <c r="K152" s="23">
        <v>1.5965166908563134E-2</v>
      </c>
      <c r="L152" s="23">
        <v>0</v>
      </c>
      <c r="M152" s="24">
        <v>3445</v>
      </c>
      <c r="N152" s="23">
        <v>0</v>
      </c>
      <c r="O152" s="23">
        <v>0</v>
      </c>
      <c r="P152" s="23">
        <v>0.25</v>
      </c>
      <c r="Q152" s="23">
        <v>0.25</v>
      </c>
      <c r="R152" s="23">
        <v>0.25</v>
      </c>
      <c r="S152" s="23">
        <v>0</v>
      </c>
      <c r="T152" s="23">
        <v>0</v>
      </c>
      <c r="U152" s="23">
        <v>0</v>
      </c>
      <c r="V152" s="24">
        <v>20</v>
      </c>
    </row>
    <row r="153" spans="2:22" x14ac:dyDescent="0.2">
      <c r="B153" s="33" t="s">
        <v>284</v>
      </c>
      <c r="C153" s="18" t="s">
        <v>108</v>
      </c>
      <c r="D153" s="21" t="s">
        <v>334</v>
      </c>
      <c r="E153" s="23">
        <v>6.5645514223194742E-2</v>
      </c>
      <c r="F153" s="23">
        <v>0.1137855579868709</v>
      </c>
      <c r="G153" s="23">
        <v>0.1137855579868709</v>
      </c>
      <c r="H153" s="23">
        <v>0.19912472647702406</v>
      </c>
      <c r="I153" s="23">
        <v>0.24945295404814005</v>
      </c>
      <c r="J153" s="23">
        <v>0.17067833698030635</v>
      </c>
      <c r="K153" s="23">
        <v>8.7527352297592995E-2</v>
      </c>
      <c r="L153" s="23">
        <v>0</v>
      </c>
      <c r="M153" s="24">
        <v>2285</v>
      </c>
      <c r="N153" s="23">
        <v>6.0606060606060608E-2</v>
      </c>
      <c r="O153" s="23">
        <v>0.12121212121212122</v>
      </c>
      <c r="P153" s="23">
        <v>6.0606060606060608E-2</v>
      </c>
      <c r="Q153" s="23">
        <v>0.15151515151515152</v>
      </c>
      <c r="R153" s="23">
        <v>0.18181818181818182</v>
      </c>
      <c r="S153" s="23">
        <v>0.21212121212121213</v>
      </c>
      <c r="T153" s="23">
        <v>0.18181818181818182</v>
      </c>
      <c r="U153" s="23">
        <v>0</v>
      </c>
      <c r="V153" s="24">
        <v>165</v>
      </c>
    </row>
    <row r="154" spans="2:22" x14ac:dyDescent="0.2">
      <c r="B154" s="33" t="s">
        <v>284</v>
      </c>
      <c r="C154" s="18" t="s">
        <v>109</v>
      </c>
      <c r="D154" s="21" t="s">
        <v>335</v>
      </c>
      <c r="E154" s="23">
        <v>9.5744680851063829E-2</v>
      </c>
      <c r="F154" s="23">
        <v>0.1519756838905775</v>
      </c>
      <c r="G154" s="23">
        <v>0.14133738601823709</v>
      </c>
      <c r="H154" s="23">
        <v>0.23404255319148937</v>
      </c>
      <c r="I154" s="23">
        <v>0.22492401215805471</v>
      </c>
      <c r="J154" s="23">
        <v>0.11550151975683891</v>
      </c>
      <c r="K154" s="23">
        <v>3.7993920972644375E-2</v>
      </c>
      <c r="L154" s="23">
        <v>0</v>
      </c>
      <c r="M154" s="24">
        <v>3290</v>
      </c>
      <c r="N154" s="23">
        <v>0.11594202898550725</v>
      </c>
      <c r="O154" s="23">
        <v>0.11594202898550725</v>
      </c>
      <c r="P154" s="23">
        <v>0.13043478260869565</v>
      </c>
      <c r="Q154" s="23">
        <v>0.2318840579710145</v>
      </c>
      <c r="R154" s="23">
        <v>0.21739130434782608</v>
      </c>
      <c r="S154" s="23">
        <v>0.13043478260869565</v>
      </c>
      <c r="T154" s="23">
        <v>7.2463768115942032E-2</v>
      </c>
      <c r="U154" s="23">
        <v>0</v>
      </c>
      <c r="V154" s="24">
        <v>345</v>
      </c>
    </row>
    <row r="155" spans="2:22" x14ac:dyDescent="0.2">
      <c r="B155" s="33" t="s">
        <v>284</v>
      </c>
      <c r="C155" s="18" t="s">
        <v>110</v>
      </c>
      <c r="D155" s="21" t="s">
        <v>201</v>
      </c>
      <c r="E155" s="23" t="s">
        <v>564</v>
      </c>
      <c r="F155" s="23" t="s">
        <v>564</v>
      </c>
      <c r="G155" s="23" t="s">
        <v>564</v>
      </c>
      <c r="H155" s="23" t="s">
        <v>564</v>
      </c>
      <c r="I155" s="23" t="s">
        <v>564</v>
      </c>
      <c r="J155" s="23" t="s">
        <v>564</v>
      </c>
      <c r="K155" s="23" t="s">
        <v>564</v>
      </c>
      <c r="L155" s="23" t="s">
        <v>564</v>
      </c>
      <c r="M155" s="24" t="s">
        <v>564</v>
      </c>
      <c r="N155" s="23" t="s">
        <v>564</v>
      </c>
      <c r="O155" s="23" t="s">
        <v>564</v>
      </c>
      <c r="P155" s="23" t="s">
        <v>564</v>
      </c>
      <c r="Q155" s="23" t="s">
        <v>564</v>
      </c>
      <c r="R155" s="23" t="s">
        <v>564</v>
      </c>
      <c r="S155" s="23" t="s">
        <v>564</v>
      </c>
      <c r="T155" s="23" t="s">
        <v>564</v>
      </c>
      <c r="U155" s="23" t="s">
        <v>564</v>
      </c>
      <c r="V155" s="24" t="s">
        <v>564</v>
      </c>
    </row>
    <row r="156" spans="2:22" x14ac:dyDescent="0.2">
      <c r="B156" s="33" t="s">
        <v>284</v>
      </c>
      <c r="C156" s="18" t="s">
        <v>111</v>
      </c>
      <c r="D156" s="21" t="s">
        <v>336</v>
      </c>
      <c r="E156" s="23">
        <v>2.7027027027027029E-2</v>
      </c>
      <c r="F156" s="23">
        <v>0.21081081081081082</v>
      </c>
      <c r="G156" s="23">
        <v>0.17297297297297298</v>
      </c>
      <c r="H156" s="23">
        <v>0.2810810810810811</v>
      </c>
      <c r="I156" s="23">
        <v>0.21621621621621623</v>
      </c>
      <c r="J156" s="23">
        <v>7.0270270270270274E-2</v>
      </c>
      <c r="K156" s="23">
        <v>2.1621621621621623E-2</v>
      </c>
      <c r="L156" s="23">
        <v>0</v>
      </c>
      <c r="M156" s="24">
        <v>925</v>
      </c>
      <c r="N156" s="23" t="s">
        <v>565</v>
      </c>
      <c r="O156" s="23" t="s">
        <v>565</v>
      </c>
      <c r="P156" s="23" t="s">
        <v>565</v>
      </c>
      <c r="Q156" s="23" t="s">
        <v>565</v>
      </c>
      <c r="R156" s="23" t="s">
        <v>565</v>
      </c>
      <c r="S156" s="23" t="s">
        <v>565</v>
      </c>
      <c r="T156" s="23" t="s">
        <v>565</v>
      </c>
      <c r="U156" s="23" t="s">
        <v>565</v>
      </c>
      <c r="V156" s="24" t="s">
        <v>565</v>
      </c>
    </row>
    <row r="157" spans="2:22" x14ac:dyDescent="0.2">
      <c r="B157" s="33" t="s">
        <v>288</v>
      </c>
      <c r="C157" s="18" t="s">
        <v>113</v>
      </c>
      <c r="D157" s="21" t="s">
        <v>337</v>
      </c>
      <c r="E157" s="23" t="s">
        <v>564</v>
      </c>
      <c r="F157" s="23" t="s">
        <v>564</v>
      </c>
      <c r="G157" s="23" t="s">
        <v>564</v>
      </c>
      <c r="H157" s="23" t="s">
        <v>564</v>
      </c>
      <c r="I157" s="23" t="s">
        <v>564</v>
      </c>
      <c r="J157" s="23" t="s">
        <v>564</v>
      </c>
      <c r="K157" s="23" t="s">
        <v>564</v>
      </c>
      <c r="L157" s="23" t="s">
        <v>564</v>
      </c>
      <c r="M157" s="24" t="s">
        <v>564</v>
      </c>
      <c r="N157" s="23" t="s">
        <v>564</v>
      </c>
      <c r="O157" s="23" t="s">
        <v>564</v>
      </c>
      <c r="P157" s="23" t="s">
        <v>564</v>
      </c>
      <c r="Q157" s="23" t="s">
        <v>564</v>
      </c>
      <c r="R157" s="23" t="s">
        <v>564</v>
      </c>
      <c r="S157" s="23" t="s">
        <v>564</v>
      </c>
      <c r="T157" s="23" t="s">
        <v>564</v>
      </c>
      <c r="U157" s="23" t="s">
        <v>564</v>
      </c>
      <c r="V157" s="24" t="s">
        <v>564</v>
      </c>
    </row>
    <row r="158" spans="2:22" x14ac:dyDescent="0.2">
      <c r="B158" s="33" t="s">
        <v>288</v>
      </c>
      <c r="C158" s="18" t="s">
        <v>521</v>
      </c>
      <c r="D158" s="21" t="s">
        <v>522</v>
      </c>
      <c r="E158" s="23" t="s">
        <v>564</v>
      </c>
      <c r="F158" s="23" t="s">
        <v>564</v>
      </c>
      <c r="G158" s="23" t="s">
        <v>564</v>
      </c>
      <c r="H158" s="23" t="s">
        <v>564</v>
      </c>
      <c r="I158" s="23" t="s">
        <v>564</v>
      </c>
      <c r="J158" s="23" t="s">
        <v>564</v>
      </c>
      <c r="K158" s="23" t="s">
        <v>564</v>
      </c>
      <c r="L158" s="23" t="s">
        <v>564</v>
      </c>
      <c r="M158" s="24" t="s">
        <v>564</v>
      </c>
      <c r="N158" s="23" t="s">
        <v>564</v>
      </c>
      <c r="O158" s="23" t="s">
        <v>564</v>
      </c>
      <c r="P158" s="23" t="s">
        <v>564</v>
      </c>
      <c r="Q158" s="23" t="s">
        <v>564</v>
      </c>
      <c r="R158" s="23" t="s">
        <v>564</v>
      </c>
      <c r="S158" s="23" t="s">
        <v>564</v>
      </c>
      <c r="T158" s="23" t="s">
        <v>564</v>
      </c>
      <c r="U158" s="23" t="s">
        <v>564</v>
      </c>
      <c r="V158" s="24" t="s">
        <v>564</v>
      </c>
    </row>
    <row r="159" spans="2:22" x14ac:dyDescent="0.2">
      <c r="B159" s="33" t="s">
        <v>288</v>
      </c>
      <c r="C159" s="18" t="s">
        <v>561</v>
      </c>
      <c r="D159" s="21" t="s">
        <v>562</v>
      </c>
      <c r="E159" s="23" t="s">
        <v>564</v>
      </c>
      <c r="F159" s="23" t="s">
        <v>564</v>
      </c>
      <c r="G159" s="23" t="s">
        <v>564</v>
      </c>
      <c r="H159" s="23" t="s">
        <v>564</v>
      </c>
      <c r="I159" s="23" t="s">
        <v>564</v>
      </c>
      <c r="J159" s="23" t="s">
        <v>564</v>
      </c>
      <c r="K159" s="23" t="s">
        <v>564</v>
      </c>
      <c r="L159" s="23" t="s">
        <v>564</v>
      </c>
      <c r="M159" s="24" t="s">
        <v>564</v>
      </c>
      <c r="N159" s="23" t="s">
        <v>564</v>
      </c>
      <c r="O159" s="23" t="s">
        <v>564</v>
      </c>
      <c r="P159" s="23" t="s">
        <v>564</v>
      </c>
      <c r="Q159" s="23" t="s">
        <v>564</v>
      </c>
      <c r="R159" s="23" t="s">
        <v>564</v>
      </c>
      <c r="S159" s="23" t="s">
        <v>564</v>
      </c>
      <c r="T159" s="23" t="s">
        <v>564</v>
      </c>
      <c r="U159" s="23" t="s">
        <v>564</v>
      </c>
      <c r="V159" s="24" t="s">
        <v>564</v>
      </c>
    </row>
    <row r="160" spans="2:22" x14ac:dyDescent="0.2">
      <c r="B160" s="33" t="s">
        <v>288</v>
      </c>
      <c r="C160" s="18" t="s">
        <v>114</v>
      </c>
      <c r="D160" s="21" t="s">
        <v>202</v>
      </c>
      <c r="E160" s="23" t="s">
        <v>564</v>
      </c>
      <c r="F160" s="23" t="s">
        <v>564</v>
      </c>
      <c r="G160" s="23" t="s">
        <v>564</v>
      </c>
      <c r="H160" s="23" t="s">
        <v>564</v>
      </c>
      <c r="I160" s="23" t="s">
        <v>564</v>
      </c>
      <c r="J160" s="23" t="s">
        <v>564</v>
      </c>
      <c r="K160" s="23" t="s">
        <v>564</v>
      </c>
      <c r="L160" s="23" t="s">
        <v>564</v>
      </c>
      <c r="M160" s="24" t="s">
        <v>564</v>
      </c>
      <c r="N160" s="23" t="s">
        <v>564</v>
      </c>
      <c r="O160" s="23" t="s">
        <v>564</v>
      </c>
      <c r="P160" s="23" t="s">
        <v>564</v>
      </c>
      <c r="Q160" s="23" t="s">
        <v>564</v>
      </c>
      <c r="R160" s="23" t="s">
        <v>564</v>
      </c>
      <c r="S160" s="23" t="s">
        <v>564</v>
      </c>
      <c r="T160" s="23" t="s">
        <v>564</v>
      </c>
      <c r="U160" s="23" t="s">
        <v>564</v>
      </c>
      <c r="V160" s="24" t="s">
        <v>564</v>
      </c>
    </row>
    <row r="161" spans="2:22" x14ac:dyDescent="0.2">
      <c r="B161" s="33" t="s">
        <v>288</v>
      </c>
      <c r="C161" s="18" t="s">
        <v>115</v>
      </c>
      <c r="D161" s="21" t="s">
        <v>338</v>
      </c>
      <c r="E161" s="23">
        <v>0.13407821229050279</v>
      </c>
      <c r="F161" s="23">
        <v>0.17458100558659218</v>
      </c>
      <c r="G161" s="23">
        <v>0.12150837988826815</v>
      </c>
      <c r="H161" s="23">
        <v>0.25558659217877094</v>
      </c>
      <c r="I161" s="23">
        <v>0.19134078212290503</v>
      </c>
      <c r="J161" s="23">
        <v>9.0782122905027934E-2</v>
      </c>
      <c r="K161" s="23">
        <v>3.3519553072625698E-2</v>
      </c>
      <c r="L161" s="23">
        <v>0</v>
      </c>
      <c r="M161" s="24">
        <v>3580</v>
      </c>
      <c r="N161" s="23">
        <v>0.1</v>
      </c>
      <c r="O161" s="23">
        <v>0.13333333333333333</v>
      </c>
      <c r="P161" s="23">
        <v>0.1</v>
      </c>
      <c r="Q161" s="23">
        <v>0.25</v>
      </c>
      <c r="R161" s="23">
        <v>0.23333333333333334</v>
      </c>
      <c r="S161" s="23">
        <v>0.11666666666666667</v>
      </c>
      <c r="T161" s="23">
        <v>0.05</v>
      </c>
      <c r="U161" s="23">
        <v>0</v>
      </c>
      <c r="V161" s="24">
        <v>300</v>
      </c>
    </row>
    <row r="162" spans="2:22" x14ac:dyDescent="0.2">
      <c r="B162" s="33" t="s">
        <v>288</v>
      </c>
      <c r="C162" s="18" t="s">
        <v>116</v>
      </c>
      <c r="D162" s="21" t="s">
        <v>203</v>
      </c>
      <c r="E162" s="23" t="s">
        <v>564</v>
      </c>
      <c r="F162" s="23" t="s">
        <v>564</v>
      </c>
      <c r="G162" s="23" t="s">
        <v>564</v>
      </c>
      <c r="H162" s="23" t="s">
        <v>564</v>
      </c>
      <c r="I162" s="23" t="s">
        <v>564</v>
      </c>
      <c r="J162" s="23" t="s">
        <v>564</v>
      </c>
      <c r="K162" s="23" t="s">
        <v>564</v>
      </c>
      <c r="L162" s="23" t="s">
        <v>564</v>
      </c>
      <c r="M162" s="24" t="s">
        <v>564</v>
      </c>
      <c r="N162" s="23" t="s">
        <v>564</v>
      </c>
      <c r="O162" s="23" t="s">
        <v>564</v>
      </c>
      <c r="P162" s="23" t="s">
        <v>564</v>
      </c>
      <c r="Q162" s="23" t="s">
        <v>564</v>
      </c>
      <c r="R162" s="23" t="s">
        <v>564</v>
      </c>
      <c r="S162" s="23" t="s">
        <v>564</v>
      </c>
      <c r="T162" s="23" t="s">
        <v>564</v>
      </c>
      <c r="U162" s="23" t="s">
        <v>564</v>
      </c>
      <c r="V162" s="24" t="s">
        <v>564</v>
      </c>
    </row>
    <row r="163" spans="2:22" x14ac:dyDescent="0.2">
      <c r="B163" s="33" t="s">
        <v>288</v>
      </c>
      <c r="C163" s="18" t="s">
        <v>117</v>
      </c>
      <c r="D163" s="21" t="s">
        <v>204</v>
      </c>
      <c r="E163" s="23">
        <v>8.68945868945869E-2</v>
      </c>
      <c r="F163" s="23">
        <v>0.1623931623931624</v>
      </c>
      <c r="G163" s="23">
        <v>0.13105413105413105</v>
      </c>
      <c r="H163" s="23">
        <v>0.25498575498575499</v>
      </c>
      <c r="I163" s="23">
        <v>0.20940170940170941</v>
      </c>
      <c r="J163" s="23">
        <v>0.11396011396011396</v>
      </c>
      <c r="K163" s="23">
        <v>4.1310541310541307E-2</v>
      </c>
      <c r="L163" s="23">
        <v>0</v>
      </c>
      <c r="M163" s="24">
        <v>3510</v>
      </c>
      <c r="N163" s="23">
        <v>4.6875E-2</v>
      </c>
      <c r="O163" s="23">
        <v>4.6875E-2</v>
      </c>
      <c r="P163" s="23">
        <v>0.109375</v>
      </c>
      <c r="Q163" s="23">
        <v>0.328125</v>
      </c>
      <c r="R163" s="23">
        <v>0.234375</v>
      </c>
      <c r="S163" s="23">
        <v>0.140625</v>
      </c>
      <c r="T163" s="23">
        <v>7.8125E-2</v>
      </c>
      <c r="U163" s="23">
        <v>0</v>
      </c>
      <c r="V163" s="24">
        <v>320</v>
      </c>
    </row>
    <row r="164" spans="2:22" x14ac:dyDescent="0.2">
      <c r="B164" s="33" t="s">
        <v>288</v>
      </c>
      <c r="C164" s="18" t="s">
        <v>511</v>
      </c>
      <c r="D164" s="21" t="s">
        <v>512</v>
      </c>
      <c r="E164" s="23" t="s">
        <v>564</v>
      </c>
      <c r="F164" s="23" t="s">
        <v>564</v>
      </c>
      <c r="G164" s="23" t="s">
        <v>564</v>
      </c>
      <c r="H164" s="23" t="s">
        <v>564</v>
      </c>
      <c r="I164" s="23" t="s">
        <v>564</v>
      </c>
      <c r="J164" s="23" t="s">
        <v>564</v>
      </c>
      <c r="K164" s="23" t="s">
        <v>564</v>
      </c>
      <c r="L164" s="23" t="s">
        <v>564</v>
      </c>
      <c r="M164" s="24" t="s">
        <v>564</v>
      </c>
      <c r="N164" s="23" t="s">
        <v>564</v>
      </c>
      <c r="O164" s="23" t="s">
        <v>564</v>
      </c>
      <c r="P164" s="23" t="s">
        <v>564</v>
      </c>
      <c r="Q164" s="23" t="s">
        <v>564</v>
      </c>
      <c r="R164" s="23" t="s">
        <v>564</v>
      </c>
      <c r="S164" s="23" t="s">
        <v>564</v>
      </c>
      <c r="T164" s="23" t="s">
        <v>564</v>
      </c>
      <c r="U164" s="23" t="s">
        <v>564</v>
      </c>
      <c r="V164" s="24" t="s">
        <v>564</v>
      </c>
    </row>
    <row r="165" spans="2:22" x14ac:dyDescent="0.2">
      <c r="B165" s="33" t="s">
        <v>288</v>
      </c>
      <c r="C165" s="18" t="s">
        <v>120</v>
      </c>
      <c r="D165" s="21" t="s">
        <v>339</v>
      </c>
      <c r="E165" s="23" t="s">
        <v>564</v>
      </c>
      <c r="F165" s="23" t="s">
        <v>564</v>
      </c>
      <c r="G165" s="23" t="s">
        <v>564</v>
      </c>
      <c r="H165" s="23" t="s">
        <v>564</v>
      </c>
      <c r="I165" s="23" t="s">
        <v>564</v>
      </c>
      <c r="J165" s="23" t="s">
        <v>564</v>
      </c>
      <c r="K165" s="23" t="s">
        <v>564</v>
      </c>
      <c r="L165" s="23" t="s">
        <v>564</v>
      </c>
      <c r="M165" s="24" t="s">
        <v>564</v>
      </c>
      <c r="N165" s="23" t="s">
        <v>564</v>
      </c>
      <c r="O165" s="23" t="s">
        <v>564</v>
      </c>
      <c r="P165" s="23" t="s">
        <v>564</v>
      </c>
      <c r="Q165" s="23" t="s">
        <v>564</v>
      </c>
      <c r="R165" s="23" t="s">
        <v>564</v>
      </c>
      <c r="S165" s="23" t="s">
        <v>564</v>
      </c>
      <c r="T165" s="23" t="s">
        <v>564</v>
      </c>
      <c r="U165" s="23" t="s">
        <v>564</v>
      </c>
      <c r="V165" s="24" t="s">
        <v>564</v>
      </c>
    </row>
    <row r="166" spans="2:22" x14ac:dyDescent="0.2">
      <c r="B166" s="33" t="s">
        <v>288</v>
      </c>
      <c r="C166" s="18" t="s">
        <v>523</v>
      </c>
      <c r="D166" s="21" t="s">
        <v>524</v>
      </c>
      <c r="E166" s="23">
        <v>9.9141295862607337E-2</v>
      </c>
      <c r="F166" s="23">
        <v>0.15925058548009369</v>
      </c>
      <c r="G166" s="23">
        <v>0.10616705698672912</v>
      </c>
      <c r="H166" s="23">
        <v>0.21623731459797033</v>
      </c>
      <c r="I166" s="23">
        <v>0.21077283372365341</v>
      </c>
      <c r="J166" s="23">
        <v>0.15144418423106948</v>
      </c>
      <c r="K166" s="23">
        <v>5.7767369242779081E-2</v>
      </c>
      <c r="L166" s="23">
        <v>0</v>
      </c>
      <c r="M166" s="24">
        <v>6405</v>
      </c>
      <c r="N166" s="23">
        <v>0.12345679012345678</v>
      </c>
      <c r="O166" s="23">
        <v>8.6419753086419748E-2</v>
      </c>
      <c r="P166" s="23">
        <v>6.1728395061728392E-2</v>
      </c>
      <c r="Q166" s="23">
        <v>0.25925925925925924</v>
      </c>
      <c r="R166" s="23">
        <v>0.19753086419753085</v>
      </c>
      <c r="S166" s="23">
        <v>0.1728395061728395</v>
      </c>
      <c r="T166" s="23">
        <v>8.6419753086419748E-2</v>
      </c>
      <c r="U166" s="23">
        <v>0</v>
      </c>
      <c r="V166" s="24">
        <v>405</v>
      </c>
    </row>
    <row r="167" spans="2:22" x14ac:dyDescent="0.2">
      <c r="B167" s="33" t="s">
        <v>288</v>
      </c>
      <c r="C167" s="18" t="s">
        <v>121</v>
      </c>
      <c r="D167" s="21" t="s">
        <v>340</v>
      </c>
      <c r="E167" s="23">
        <v>0.11948790896159317</v>
      </c>
      <c r="F167" s="23">
        <v>0.16927453769559034</v>
      </c>
      <c r="G167" s="23">
        <v>0.12375533428165007</v>
      </c>
      <c r="H167" s="23">
        <v>0.24182076813655762</v>
      </c>
      <c r="I167" s="23">
        <v>0.18776671408250356</v>
      </c>
      <c r="J167" s="23">
        <v>0.10953058321479374</v>
      </c>
      <c r="K167" s="23">
        <v>4.694167852062589E-2</v>
      </c>
      <c r="L167" s="23">
        <v>0</v>
      </c>
      <c r="M167" s="24">
        <v>3515</v>
      </c>
      <c r="N167" s="23">
        <v>8.7912087912087919E-2</v>
      </c>
      <c r="O167" s="23">
        <v>0.12087912087912088</v>
      </c>
      <c r="P167" s="23">
        <v>0.10989010989010989</v>
      </c>
      <c r="Q167" s="23">
        <v>0.26373626373626374</v>
      </c>
      <c r="R167" s="23">
        <v>0.19780219780219779</v>
      </c>
      <c r="S167" s="23">
        <v>0.15384615384615385</v>
      </c>
      <c r="T167" s="23">
        <v>6.5934065934065936E-2</v>
      </c>
      <c r="U167" s="23">
        <v>0</v>
      </c>
      <c r="V167" s="24">
        <v>455</v>
      </c>
    </row>
    <row r="168" spans="2:22" x14ac:dyDescent="0.2">
      <c r="B168" s="33" t="s">
        <v>288</v>
      </c>
      <c r="C168" s="18" t="s">
        <v>122</v>
      </c>
      <c r="D168" s="21" t="s">
        <v>207</v>
      </c>
      <c r="E168" s="23">
        <v>0.13601036269430053</v>
      </c>
      <c r="F168" s="23">
        <v>0.11658031088082901</v>
      </c>
      <c r="G168" s="23">
        <v>0.13082901554404144</v>
      </c>
      <c r="H168" s="23">
        <v>0.32253886010362692</v>
      </c>
      <c r="I168" s="23">
        <v>0.20595854922279794</v>
      </c>
      <c r="J168" s="23">
        <v>6.8652849740932637E-2</v>
      </c>
      <c r="K168" s="23">
        <v>1.9430051813471502E-2</v>
      </c>
      <c r="L168" s="23">
        <v>0</v>
      </c>
      <c r="M168" s="24">
        <v>3860</v>
      </c>
      <c r="N168" s="23">
        <v>0</v>
      </c>
      <c r="O168" s="23">
        <v>0</v>
      </c>
      <c r="P168" s="23">
        <v>0</v>
      </c>
      <c r="Q168" s="23">
        <v>0.33333333333333331</v>
      </c>
      <c r="R168" s="23">
        <v>0.33333333333333331</v>
      </c>
      <c r="S168" s="23">
        <v>0</v>
      </c>
      <c r="T168" s="23">
        <v>0</v>
      </c>
      <c r="U168" s="23">
        <v>0</v>
      </c>
      <c r="V168" s="24">
        <v>15</v>
      </c>
    </row>
    <row r="169" spans="2:22" x14ac:dyDescent="0.2">
      <c r="B169" s="33" t="s">
        <v>288</v>
      </c>
      <c r="C169" s="18" t="s">
        <v>509</v>
      </c>
      <c r="D169" s="21" t="s">
        <v>510</v>
      </c>
      <c r="E169" s="23" t="s">
        <v>564</v>
      </c>
      <c r="F169" s="23" t="s">
        <v>564</v>
      </c>
      <c r="G169" s="23" t="s">
        <v>564</v>
      </c>
      <c r="H169" s="23" t="s">
        <v>564</v>
      </c>
      <c r="I169" s="23" t="s">
        <v>564</v>
      </c>
      <c r="J169" s="23" t="s">
        <v>564</v>
      </c>
      <c r="K169" s="23" t="s">
        <v>564</v>
      </c>
      <c r="L169" s="23" t="s">
        <v>564</v>
      </c>
      <c r="M169" s="24" t="s">
        <v>564</v>
      </c>
      <c r="N169" s="23" t="s">
        <v>564</v>
      </c>
      <c r="O169" s="23" t="s">
        <v>564</v>
      </c>
      <c r="P169" s="23" t="s">
        <v>564</v>
      </c>
      <c r="Q169" s="23" t="s">
        <v>564</v>
      </c>
      <c r="R169" s="23" t="s">
        <v>564</v>
      </c>
      <c r="S169" s="23" t="s">
        <v>564</v>
      </c>
      <c r="T169" s="23" t="s">
        <v>564</v>
      </c>
      <c r="U169" s="23" t="s">
        <v>564</v>
      </c>
      <c r="V169" s="24" t="s">
        <v>564</v>
      </c>
    </row>
    <row r="170" spans="2:22" x14ac:dyDescent="0.2">
      <c r="B170" s="33" t="s">
        <v>288</v>
      </c>
      <c r="C170" s="18" t="s">
        <v>124</v>
      </c>
      <c r="D170" s="21" t="s">
        <v>341</v>
      </c>
      <c r="E170" s="23">
        <v>7.4452554744525543E-2</v>
      </c>
      <c r="F170" s="23">
        <v>0.14744525547445256</v>
      </c>
      <c r="G170" s="23">
        <v>0.14306569343065692</v>
      </c>
      <c r="H170" s="23">
        <v>0.24671532846715327</v>
      </c>
      <c r="I170" s="23">
        <v>0.20437956204379562</v>
      </c>
      <c r="J170" s="23">
        <v>0.12116788321167883</v>
      </c>
      <c r="K170" s="23">
        <v>6.2773722627737227E-2</v>
      </c>
      <c r="L170" s="23">
        <v>0</v>
      </c>
      <c r="M170" s="24">
        <v>3425</v>
      </c>
      <c r="N170" s="23">
        <v>8.5106382978723402E-2</v>
      </c>
      <c r="O170" s="23">
        <v>8.5106382978723402E-2</v>
      </c>
      <c r="P170" s="23">
        <v>0.10638297872340426</v>
      </c>
      <c r="Q170" s="23">
        <v>0.19148936170212766</v>
      </c>
      <c r="R170" s="23">
        <v>0.21276595744680851</v>
      </c>
      <c r="S170" s="23">
        <v>0.19148936170212766</v>
      </c>
      <c r="T170" s="23">
        <v>0.1276595744680851</v>
      </c>
      <c r="U170" s="23">
        <v>0</v>
      </c>
      <c r="V170" s="24">
        <v>235</v>
      </c>
    </row>
    <row r="171" spans="2:22" x14ac:dyDescent="0.2">
      <c r="B171" s="33" t="s">
        <v>288</v>
      </c>
      <c r="C171" s="18" t="s">
        <v>515</v>
      </c>
      <c r="D171" s="21" t="s">
        <v>516</v>
      </c>
      <c r="E171" s="23">
        <v>8.3261802575107291E-2</v>
      </c>
      <c r="F171" s="23">
        <v>0.12789699570815449</v>
      </c>
      <c r="G171" s="23">
        <v>0.16566523605150216</v>
      </c>
      <c r="H171" s="23">
        <v>0.31244635193133047</v>
      </c>
      <c r="I171" s="23">
        <v>0.19227467811158799</v>
      </c>
      <c r="J171" s="23">
        <v>9.012875536480687E-2</v>
      </c>
      <c r="K171" s="23">
        <v>2.8326180257510731E-2</v>
      </c>
      <c r="L171" s="23">
        <v>0</v>
      </c>
      <c r="M171" s="24">
        <v>5825</v>
      </c>
      <c r="N171" s="23" t="s">
        <v>564</v>
      </c>
      <c r="O171" s="23" t="s">
        <v>564</v>
      </c>
      <c r="P171" s="23" t="s">
        <v>564</v>
      </c>
      <c r="Q171" s="23" t="s">
        <v>564</v>
      </c>
      <c r="R171" s="23" t="s">
        <v>564</v>
      </c>
      <c r="S171" s="23" t="s">
        <v>564</v>
      </c>
      <c r="T171" s="23" t="s">
        <v>564</v>
      </c>
      <c r="U171" s="23" t="s">
        <v>564</v>
      </c>
      <c r="V171" s="24" t="s">
        <v>564</v>
      </c>
    </row>
    <row r="172" spans="2:22" x14ac:dyDescent="0.2">
      <c r="B172" s="33" t="s">
        <v>288</v>
      </c>
      <c r="C172" s="18" t="s">
        <v>519</v>
      </c>
      <c r="D172" s="21" t="s">
        <v>520</v>
      </c>
      <c r="E172" s="23">
        <v>8.6879432624113476E-2</v>
      </c>
      <c r="F172" s="23">
        <v>0.15602836879432624</v>
      </c>
      <c r="G172" s="23">
        <v>0.11347517730496454</v>
      </c>
      <c r="H172" s="23">
        <v>0.225177304964539</v>
      </c>
      <c r="I172" s="23">
        <v>0.22340425531914893</v>
      </c>
      <c r="J172" s="23">
        <v>0.14184397163120568</v>
      </c>
      <c r="K172" s="23">
        <v>5.3191489361702128E-2</v>
      </c>
      <c r="L172" s="23">
        <v>0</v>
      </c>
      <c r="M172" s="24">
        <v>2820</v>
      </c>
      <c r="N172" s="23">
        <v>0.12121212121212122</v>
      </c>
      <c r="O172" s="23">
        <v>0.12121212121212122</v>
      </c>
      <c r="P172" s="23">
        <v>9.0909090909090912E-2</v>
      </c>
      <c r="Q172" s="23">
        <v>0.21212121212121213</v>
      </c>
      <c r="R172" s="23">
        <v>0.21212121212121213</v>
      </c>
      <c r="S172" s="23">
        <v>0.15151515151515152</v>
      </c>
      <c r="T172" s="23">
        <v>9.0909090909090912E-2</v>
      </c>
      <c r="U172" s="23">
        <v>0</v>
      </c>
      <c r="V172" s="24">
        <v>165</v>
      </c>
    </row>
    <row r="173" spans="2:22" x14ac:dyDescent="0.2">
      <c r="B173" s="33" t="s">
        <v>288</v>
      </c>
      <c r="C173" s="18" t="s">
        <v>513</v>
      </c>
      <c r="D173" s="21" t="s">
        <v>514</v>
      </c>
      <c r="E173" s="23">
        <v>0.10652920962199312</v>
      </c>
      <c r="F173" s="23">
        <v>0.14175257731958762</v>
      </c>
      <c r="G173" s="23">
        <v>0.15292096219931273</v>
      </c>
      <c r="H173" s="23">
        <v>0.27749140893470792</v>
      </c>
      <c r="I173" s="23">
        <v>0.19673539518900343</v>
      </c>
      <c r="J173" s="23">
        <v>9.0206185567010308E-2</v>
      </c>
      <c r="K173" s="23">
        <v>3.4364261168384883E-2</v>
      </c>
      <c r="L173" s="23">
        <v>0</v>
      </c>
      <c r="M173" s="24">
        <v>5820</v>
      </c>
      <c r="N173" s="23" t="s">
        <v>564</v>
      </c>
      <c r="O173" s="23" t="s">
        <v>564</v>
      </c>
      <c r="P173" s="23" t="s">
        <v>564</v>
      </c>
      <c r="Q173" s="23" t="s">
        <v>564</v>
      </c>
      <c r="R173" s="23" t="s">
        <v>564</v>
      </c>
      <c r="S173" s="23" t="s">
        <v>564</v>
      </c>
      <c r="T173" s="23" t="s">
        <v>564</v>
      </c>
      <c r="U173" s="23" t="s">
        <v>564</v>
      </c>
      <c r="V173" s="24" t="s">
        <v>564</v>
      </c>
    </row>
    <row r="174" spans="2:22" x14ac:dyDescent="0.2">
      <c r="B174" s="33" t="s">
        <v>288</v>
      </c>
      <c r="C174" s="18" t="s">
        <v>517</v>
      </c>
      <c r="D174" s="21" t="s">
        <v>518</v>
      </c>
      <c r="E174" s="23">
        <v>0.11976819059884096</v>
      </c>
      <c r="F174" s="23">
        <v>0.14359304571796522</v>
      </c>
      <c r="G174" s="23">
        <v>0.12234385061171925</v>
      </c>
      <c r="H174" s="23">
        <v>0.25692208628461044</v>
      </c>
      <c r="I174" s="23">
        <v>0.2240824211204121</v>
      </c>
      <c r="J174" s="23">
        <v>9.2723760463618798E-2</v>
      </c>
      <c r="K174" s="23">
        <v>3.9922730199613649E-2</v>
      </c>
      <c r="L174" s="23">
        <v>0</v>
      </c>
      <c r="M174" s="24">
        <v>7765</v>
      </c>
      <c r="N174" s="23" t="s">
        <v>564</v>
      </c>
      <c r="O174" s="23" t="s">
        <v>564</v>
      </c>
      <c r="P174" s="23" t="s">
        <v>564</v>
      </c>
      <c r="Q174" s="23" t="s">
        <v>564</v>
      </c>
      <c r="R174" s="23" t="s">
        <v>564</v>
      </c>
      <c r="S174" s="23" t="s">
        <v>564</v>
      </c>
      <c r="T174" s="23" t="s">
        <v>564</v>
      </c>
      <c r="U174" s="23" t="s">
        <v>564</v>
      </c>
      <c r="V174" s="24" t="s">
        <v>564</v>
      </c>
    </row>
    <row r="175" spans="2:22" x14ac:dyDescent="0.2">
      <c r="B175" s="33" t="s">
        <v>288</v>
      </c>
      <c r="C175" s="18" t="s">
        <v>129</v>
      </c>
      <c r="D175" s="21" t="s">
        <v>343</v>
      </c>
      <c r="E175" s="23">
        <v>3.9030402629416601E-2</v>
      </c>
      <c r="F175" s="23">
        <v>5.8751027115858667E-2</v>
      </c>
      <c r="G175" s="23">
        <v>0.15488907148726377</v>
      </c>
      <c r="H175" s="23">
        <v>0.32826622843056696</v>
      </c>
      <c r="I175" s="23">
        <v>0.23788003286770748</v>
      </c>
      <c r="J175" s="23">
        <v>0.12325390304026294</v>
      </c>
      <c r="K175" s="23">
        <v>5.7929334428923583E-2</v>
      </c>
      <c r="L175" s="23">
        <v>0</v>
      </c>
      <c r="M175" s="24">
        <v>12170</v>
      </c>
      <c r="N175" s="23" t="s">
        <v>564</v>
      </c>
      <c r="O175" s="23" t="s">
        <v>564</v>
      </c>
      <c r="P175" s="23" t="s">
        <v>564</v>
      </c>
      <c r="Q175" s="23" t="s">
        <v>564</v>
      </c>
      <c r="R175" s="23" t="s">
        <v>564</v>
      </c>
      <c r="S175" s="23" t="s">
        <v>564</v>
      </c>
      <c r="T175" s="23" t="s">
        <v>564</v>
      </c>
      <c r="U175" s="23" t="s">
        <v>564</v>
      </c>
      <c r="V175" s="24" t="s">
        <v>564</v>
      </c>
    </row>
    <row r="176" spans="2:22" x14ac:dyDescent="0.2">
      <c r="B176" s="33" t="s">
        <v>288</v>
      </c>
      <c r="C176" s="18" t="s">
        <v>507</v>
      </c>
      <c r="D176" s="21" t="s">
        <v>508</v>
      </c>
      <c r="E176" s="23">
        <v>9.9401197604790423E-2</v>
      </c>
      <c r="F176" s="23">
        <v>0.13532934131736526</v>
      </c>
      <c r="G176" s="23">
        <v>0.11017964071856287</v>
      </c>
      <c r="H176" s="23">
        <v>0.20838323353293414</v>
      </c>
      <c r="I176" s="23">
        <v>0.21437125748502994</v>
      </c>
      <c r="J176" s="23">
        <v>0.16526946107784432</v>
      </c>
      <c r="K176" s="23">
        <v>6.706586826347305E-2</v>
      </c>
      <c r="L176" s="23">
        <v>0</v>
      </c>
      <c r="M176" s="24">
        <v>4175</v>
      </c>
      <c r="N176" s="23" t="s">
        <v>564</v>
      </c>
      <c r="O176" s="23" t="s">
        <v>564</v>
      </c>
      <c r="P176" s="23" t="s">
        <v>564</v>
      </c>
      <c r="Q176" s="23" t="s">
        <v>564</v>
      </c>
      <c r="R176" s="23" t="s">
        <v>564</v>
      </c>
      <c r="S176" s="23" t="s">
        <v>564</v>
      </c>
      <c r="T176" s="23" t="s">
        <v>564</v>
      </c>
      <c r="U176" s="23" t="s">
        <v>564</v>
      </c>
      <c r="V176" s="24" t="s">
        <v>564</v>
      </c>
    </row>
    <row r="177" spans="2:22" x14ac:dyDescent="0.2">
      <c r="B177" s="33" t="s">
        <v>295</v>
      </c>
      <c r="C177" s="18" t="s">
        <v>525</v>
      </c>
      <c r="D177" s="21" t="s">
        <v>526</v>
      </c>
      <c r="E177" s="23">
        <v>6.9246435845213852E-2</v>
      </c>
      <c r="F177" s="23">
        <v>0.14663951120162932</v>
      </c>
      <c r="G177" s="23">
        <v>0.12423625254582485</v>
      </c>
      <c r="H177" s="23">
        <v>0.20773930753564154</v>
      </c>
      <c r="I177" s="23">
        <v>0.21384928716904278</v>
      </c>
      <c r="J177" s="23">
        <v>0.14460285132382891</v>
      </c>
      <c r="K177" s="23">
        <v>9.1649694501018328E-2</v>
      </c>
      <c r="L177" s="23">
        <v>0</v>
      </c>
      <c r="M177" s="24">
        <v>2455</v>
      </c>
      <c r="N177" s="23" t="s">
        <v>564</v>
      </c>
      <c r="O177" s="23" t="s">
        <v>564</v>
      </c>
      <c r="P177" s="23" t="s">
        <v>564</v>
      </c>
      <c r="Q177" s="23" t="s">
        <v>564</v>
      </c>
      <c r="R177" s="23" t="s">
        <v>564</v>
      </c>
      <c r="S177" s="23" t="s">
        <v>564</v>
      </c>
      <c r="T177" s="23" t="s">
        <v>564</v>
      </c>
      <c r="U177" s="23" t="s">
        <v>564</v>
      </c>
      <c r="V177" s="24" t="s">
        <v>564</v>
      </c>
    </row>
    <row r="178" spans="2:22" x14ac:dyDescent="0.2">
      <c r="B178" s="33" t="s">
        <v>295</v>
      </c>
      <c r="C178" s="18" t="s">
        <v>132</v>
      </c>
      <c r="D178" s="21" t="s">
        <v>214</v>
      </c>
      <c r="E178" s="23">
        <v>0.1154513888888889</v>
      </c>
      <c r="F178" s="23">
        <v>0.14756944444444445</v>
      </c>
      <c r="G178" s="23">
        <v>0.13628472222222221</v>
      </c>
      <c r="H178" s="23">
        <v>0.29340277777777779</v>
      </c>
      <c r="I178" s="23">
        <v>0.20572916666666666</v>
      </c>
      <c r="J178" s="23">
        <v>7.5520833333333329E-2</v>
      </c>
      <c r="K178" s="23">
        <v>2.6041666666666668E-2</v>
      </c>
      <c r="L178" s="23">
        <v>0</v>
      </c>
      <c r="M178" s="24">
        <v>5760</v>
      </c>
      <c r="N178" s="23" t="s">
        <v>564</v>
      </c>
      <c r="O178" s="23" t="s">
        <v>564</v>
      </c>
      <c r="P178" s="23" t="s">
        <v>564</v>
      </c>
      <c r="Q178" s="23" t="s">
        <v>564</v>
      </c>
      <c r="R178" s="23" t="s">
        <v>564</v>
      </c>
      <c r="S178" s="23" t="s">
        <v>564</v>
      </c>
      <c r="T178" s="23" t="s">
        <v>564</v>
      </c>
      <c r="U178" s="23" t="s">
        <v>564</v>
      </c>
      <c r="V178" s="24" t="s">
        <v>564</v>
      </c>
    </row>
    <row r="179" spans="2:22" x14ac:dyDescent="0.2">
      <c r="B179" s="33" t="s">
        <v>295</v>
      </c>
      <c r="C179" s="18" t="s">
        <v>135</v>
      </c>
      <c r="D179" s="21" t="s">
        <v>216</v>
      </c>
      <c r="E179" s="23">
        <v>4.9230769230769231E-2</v>
      </c>
      <c r="F179" s="23">
        <v>0.1076923076923077</v>
      </c>
      <c r="G179" s="23">
        <v>0.12</v>
      </c>
      <c r="H179" s="23">
        <v>0.24923076923076923</v>
      </c>
      <c r="I179" s="23">
        <v>0.24615384615384617</v>
      </c>
      <c r="J179" s="23">
        <v>0.16</v>
      </c>
      <c r="K179" s="23">
        <v>6.4615384615384616E-2</v>
      </c>
      <c r="L179" s="23">
        <v>0</v>
      </c>
      <c r="M179" s="24">
        <v>1625</v>
      </c>
      <c r="N179" s="23">
        <v>7.6923076923076927E-2</v>
      </c>
      <c r="O179" s="23">
        <v>0.11538461538461539</v>
      </c>
      <c r="P179" s="23">
        <v>0.11538461538461539</v>
      </c>
      <c r="Q179" s="23">
        <v>0.19230769230769232</v>
      </c>
      <c r="R179" s="23">
        <v>0.19230769230769232</v>
      </c>
      <c r="S179" s="23">
        <v>0.19230769230769232</v>
      </c>
      <c r="T179" s="23">
        <v>0.15384615384615385</v>
      </c>
      <c r="U179" s="23">
        <v>0</v>
      </c>
      <c r="V179" s="24">
        <v>130</v>
      </c>
    </row>
    <row r="180" spans="2:22" x14ac:dyDescent="0.2">
      <c r="B180" s="33" t="s">
        <v>295</v>
      </c>
      <c r="C180" s="18" t="s">
        <v>137</v>
      </c>
      <c r="D180" s="21" t="s">
        <v>217</v>
      </c>
      <c r="E180" s="23" t="s">
        <v>564</v>
      </c>
      <c r="F180" s="23" t="s">
        <v>564</v>
      </c>
      <c r="G180" s="23" t="s">
        <v>564</v>
      </c>
      <c r="H180" s="23" t="s">
        <v>564</v>
      </c>
      <c r="I180" s="23" t="s">
        <v>564</v>
      </c>
      <c r="J180" s="23" t="s">
        <v>564</v>
      </c>
      <c r="K180" s="23" t="s">
        <v>564</v>
      </c>
      <c r="L180" s="23" t="s">
        <v>564</v>
      </c>
      <c r="M180" s="24" t="s">
        <v>564</v>
      </c>
      <c r="N180" s="23" t="s">
        <v>564</v>
      </c>
      <c r="O180" s="23" t="s">
        <v>564</v>
      </c>
      <c r="P180" s="23" t="s">
        <v>564</v>
      </c>
      <c r="Q180" s="23" t="s">
        <v>564</v>
      </c>
      <c r="R180" s="23" t="s">
        <v>564</v>
      </c>
      <c r="S180" s="23" t="s">
        <v>564</v>
      </c>
      <c r="T180" s="23" t="s">
        <v>564</v>
      </c>
      <c r="U180" s="23" t="s">
        <v>564</v>
      </c>
      <c r="V180" s="24" t="s">
        <v>564</v>
      </c>
    </row>
    <row r="181" spans="2:22" x14ac:dyDescent="0.2">
      <c r="B181" s="33" t="s">
        <v>295</v>
      </c>
      <c r="C181" s="18" t="s">
        <v>139</v>
      </c>
      <c r="D181" s="21" t="s">
        <v>219</v>
      </c>
      <c r="E181" s="23">
        <v>8.4971464806594801E-2</v>
      </c>
      <c r="F181" s="23">
        <v>0.1534559289790742</v>
      </c>
      <c r="G181" s="23">
        <v>0.1128725428027901</v>
      </c>
      <c r="H181" s="23">
        <v>0.2206721623335447</v>
      </c>
      <c r="I181" s="23">
        <v>0.22320862396956245</v>
      </c>
      <c r="J181" s="23">
        <v>0.13696892834495877</v>
      </c>
      <c r="K181" s="23">
        <v>6.7216233354470509E-2</v>
      </c>
      <c r="L181" s="23">
        <v>0</v>
      </c>
      <c r="M181" s="24">
        <v>7885</v>
      </c>
      <c r="N181" s="23">
        <v>0.10126582278481013</v>
      </c>
      <c r="O181" s="23">
        <v>6.3291139240506333E-2</v>
      </c>
      <c r="P181" s="23">
        <v>8.8607594936708861E-2</v>
      </c>
      <c r="Q181" s="23">
        <v>0.21518987341772153</v>
      </c>
      <c r="R181" s="23">
        <v>0.27848101265822783</v>
      </c>
      <c r="S181" s="23">
        <v>0.17721518987341772</v>
      </c>
      <c r="T181" s="23">
        <v>0.10126582278481013</v>
      </c>
      <c r="U181" s="23">
        <v>0</v>
      </c>
      <c r="V181" s="24">
        <v>395</v>
      </c>
    </row>
    <row r="182" spans="2:22" x14ac:dyDescent="0.2">
      <c r="B182" s="33" t="s">
        <v>295</v>
      </c>
      <c r="C182" s="18" t="s">
        <v>529</v>
      </c>
      <c r="D182" s="21" t="s">
        <v>567</v>
      </c>
      <c r="E182" s="23" t="s">
        <v>564</v>
      </c>
      <c r="F182" s="23" t="s">
        <v>564</v>
      </c>
      <c r="G182" s="23" t="s">
        <v>564</v>
      </c>
      <c r="H182" s="23" t="s">
        <v>564</v>
      </c>
      <c r="I182" s="23" t="s">
        <v>564</v>
      </c>
      <c r="J182" s="23" t="s">
        <v>564</v>
      </c>
      <c r="K182" s="23" t="s">
        <v>564</v>
      </c>
      <c r="L182" s="23" t="s">
        <v>564</v>
      </c>
      <c r="M182" s="24" t="s">
        <v>564</v>
      </c>
      <c r="N182" s="23" t="s">
        <v>564</v>
      </c>
      <c r="O182" s="23" t="s">
        <v>564</v>
      </c>
      <c r="P182" s="23" t="s">
        <v>564</v>
      </c>
      <c r="Q182" s="23" t="s">
        <v>564</v>
      </c>
      <c r="R182" s="23" t="s">
        <v>564</v>
      </c>
      <c r="S182" s="23" t="s">
        <v>564</v>
      </c>
      <c r="T182" s="23" t="s">
        <v>564</v>
      </c>
      <c r="U182" s="23" t="s">
        <v>564</v>
      </c>
      <c r="V182" s="24" t="s">
        <v>564</v>
      </c>
    </row>
    <row r="183" spans="2:22" x14ac:dyDescent="0.2">
      <c r="B183" s="33" t="s">
        <v>295</v>
      </c>
      <c r="C183" s="18" t="s">
        <v>527</v>
      </c>
      <c r="D183" s="21" t="s">
        <v>528</v>
      </c>
      <c r="E183" s="23">
        <v>8.1504702194357362E-2</v>
      </c>
      <c r="F183" s="23">
        <v>0.13166144200626959</v>
      </c>
      <c r="G183" s="23">
        <v>0.12539184952978055</v>
      </c>
      <c r="H183" s="23">
        <v>0.22884012539184953</v>
      </c>
      <c r="I183" s="23">
        <v>0.22570532915360503</v>
      </c>
      <c r="J183" s="23">
        <v>0.13166144200626959</v>
      </c>
      <c r="K183" s="23">
        <v>7.2100313479623826E-2</v>
      </c>
      <c r="L183" s="23">
        <v>0</v>
      </c>
      <c r="M183" s="24">
        <v>1595</v>
      </c>
      <c r="N183" s="23" t="s">
        <v>564</v>
      </c>
      <c r="O183" s="23" t="s">
        <v>564</v>
      </c>
      <c r="P183" s="23" t="s">
        <v>564</v>
      </c>
      <c r="Q183" s="23" t="s">
        <v>564</v>
      </c>
      <c r="R183" s="23" t="s">
        <v>564</v>
      </c>
      <c r="S183" s="23" t="s">
        <v>564</v>
      </c>
      <c r="T183" s="23" t="s">
        <v>564</v>
      </c>
      <c r="U183" s="23" t="s">
        <v>564</v>
      </c>
      <c r="V183" s="24" t="s">
        <v>564</v>
      </c>
    </row>
    <row r="184" spans="2:22" x14ac:dyDescent="0.2">
      <c r="B184" s="33" t="s">
        <v>295</v>
      </c>
      <c r="C184" s="18" t="s">
        <v>140</v>
      </c>
      <c r="D184" s="21" t="s">
        <v>345</v>
      </c>
      <c r="E184" s="23">
        <v>3.3970276008492568E-2</v>
      </c>
      <c r="F184" s="23">
        <v>0.15074309978768577</v>
      </c>
      <c r="G184" s="23">
        <v>0.12738853503184713</v>
      </c>
      <c r="H184" s="23">
        <v>0.23779193205944799</v>
      </c>
      <c r="I184" s="23">
        <v>0.23991507430997877</v>
      </c>
      <c r="J184" s="23">
        <v>0.14861995753715498</v>
      </c>
      <c r="K184" s="23">
        <v>6.3694267515923567E-2</v>
      </c>
      <c r="L184" s="23">
        <v>0</v>
      </c>
      <c r="M184" s="24">
        <v>2355</v>
      </c>
      <c r="N184" s="23">
        <v>6.0606060606060608E-2</v>
      </c>
      <c r="O184" s="23">
        <v>0.12121212121212122</v>
      </c>
      <c r="P184" s="23">
        <v>9.0909090909090912E-2</v>
      </c>
      <c r="Q184" s="23">
        <v>0.21212121212121213</v>
      </c>
      <c r="R184" s="23">
        <v>0.24242424242424243</v>
      </c>
      <c r="S184" s="23">
        <v>0.18181818181818182</v>
      </c>
      <c r="T184" s="23">
        <v>9.0909090909090912E-2</v>
      </c>
      <c r="U184" s="23">
        <v>0</v>
      </c>
      <c r="V184" s="24">
        <v>165</v>
      </c>
    </row>
    <row r="185" spans="2:22" x14ac:dyDescent="0.2">
      <c r="B185" s="33" t="s">
        <v>295</v>
      </c>
      <c r="C185" s="18" t="s">
        <v>346</v>
      </c>
      <c r="D185" s="21" t="s">
        <v>347</v>
      </c>
      <c r="E185" s="23" t="s">
        <v>564</v>
      </c>
      <c r="F185" s="23" t="s">
        <v>564</v>
      </c>
      <c r="G185" s="23" t="s">
        <v>564</v>
      </c>
      <c r="H185" s="23" t="s">
        <v>564</v>
      </c>
      <c r="I185" s="23" t="s">
        <v>564</v>
      </c>
      <c r="J185" s="23" t="s">
        <v>564</v>
      </c>
      <c r="K185" s="23" t="s">
        <v>564</v>
      </c>
      <c r="L185" s="23" t="s">
        <v>564</v>
      </c>
      <c r="M185" s="24" t="s">
        <v>564</v>
      </c>
      <c r="N185" s="23" t="s">
        <v>564</v>
      </c>
      <c r="O185" s="23" t="s">
        <v>564</v>
      </c>
      <c r="P185" s="23" t="s">
        <v>564</v>
      </c>
      <c r="Q185" s="23" t="s">
        <v>564</v>
      </c>
      <c r="R185" s="23" t="s">
        <v>564</v>
      </c>
      <c r="S185" s="23" t="s">
        <v>564</v>
      </c>
      <c r="T185" s="23" t="s">
        <v>564</v>
      </c>
      <c r="U185" s="23" t="s">
        <v>564</v>
      </c>
      <c r="V185" s="24" t="s">
        <v>564</v>
      </c>
    </row>
    <row r="186" spans="2:22" x14ac:dyDescent="0.2">
      <c r="B186" s="33" t="s">
        <v>295</v>
      </c>
      <c r="C186" s="18" t="s">
        <v>134</v>
      </c>
      <c r="D186" s="21" t="s">
        <v>348</v>
      </c>
      <c r="E186" s="23">
        <v>3.5830618892508145E-2</v>
      </c>
      <c r="F186" s="23">
        <v>0.13843648208469056</v>
      </c>
      <c r="G186" s="23">
        <v>0.16123778501628663</v>
      </c>
      <c r="H186" s="23">
        <v>0.27850162866449513</v>
      </c>
      <c r="I186" s="23">
        <v>0.2280130293159609</v>
      </c>
      <c r="J186" s="23">
        <v>0.11563517915309446</v>
      </c>
      <c r="K186" s="23">
        <v>4.2345276872964167E-2</v>
      </c>
      <c r="L186" s="23">
        <v>0</v>
      </c>
      <c r="M186" s="24">
        <v>3070</v>
      </c>
      <c r="N186" s="23">
        <v>4.0816326530612242E-2</v>
      </c>
      <c r="O186" s="23">
        <v>0.10204081632653061</v>
      </c>
      <c r="P186" s="23">
        <v>0.12244897959183673</v>
      </c>
      <c r="Q186" s="23">
        <v>0.24489795918367346</v>
      </c>
      <c r="R186" s="23">
        <v>0.26530612244897961</v>
      </c>
      <c r="S186" s="23">
        <v>0.12244897959183673</v>
      </c>
      <c r="T186" s="23">
        <v>8.1632653061224483E-2</v>
      </c>
      <c r="U186" s="23">
        <v>0</v>
      </c>
      <c r="V186" s="24">
        <v>245</v>
      </c>
    </row>
    <row r="187" spans="2:22" x14ac:dyDescent="0.2">
      <c r="B187"/>
      <c r="C187"/>
      <c r="D187"/>
      <c r="E187"/>
      <c r="F187"/>
      <c r="G187"/>
      <c r="H187"/>
      <c r="I187"/>
      <c r="J187"/>
      <c r="K187"/>
      <c r="L187"/>
      <c r="M187"/>
      <c r="N187"/>
      <c r="O187"/>
      <c r="P187"/>
      <c r="Q187"/>
      <c r="R187"/>
      <c r="S187"/>
      <c r="T187"/>
      <c r="U187"/>
      <c r="V187"/>
    </row>
    <row r="188" spans="2:22" x14ac:dyDescent="0.2">
      <c r="B188" s="35" t="s">
        <v>244</v>
      </c>
    </row>
    <row r="189" spans="2:22" x14ac:dyDescent="0.2">
      <c r="B189" s="16"/>
    </row>
    <row r="190" spans="2:22" x14ac:dyDescent="0.2">
      <c r="B190" s="16" t="s">
        <v>245</v>
      </c>
    </row>
    <row r="191" spans="2:22" x14ac:dyDescent="0.2">
      <c r="B191" s="16" t="s">
        <v>246</v>
      </c>
    </row>
    <row r="192" spans="2:22" x14ac:dyDescent="0.2">
      <c r="B192" s="16" t="s">
        <v>248</v>
      </c>
    </row>
    <row r="193" spans="2:22" x14ac:dyDescent="0.2">
      <c r="B193" s="16"/>
    </row>
    <row r="194" spans="2:22" s="7" customFormat="1" x14ac:dyDescent="0.2">
      <c r="B194" s="16"/>
      <c r="C194" s="2"/>
      <c r="K194" s="2"/>
      <c r="L194" s="2"/>
      <c r="M194" s="2"/>
      <c r="N194" s="2"/>
      <c r="O194" s="2"/>
      <c r="P194" s="2"/>
      <c r="Q194" s="2"/>
      <c r="R194" s="2"/>
      <c r="S194" s="2"/>
      <c r="T194" s="2"/>
      <c r="U194" s="2"/>
      <c r="V194" s="2"/>
    </row>
    <row r="195" spans="2:22" s="7" customFormat="1" x14ac:dyDescent="0.2">
      <c r="B195" s="16"/>
      <c r="C195" s="2"/>
      <c r="K195" s="2"/>
      <c r="L195" s="2"/>
      <c r="M195" s="2"/>
      <c r="N195" s="2"/>
      <c r="O195" s="2"/>
      <c r="P195" s="2"/>
      <c r="Q195" s="2"/>
      <c r="R195" s="2"/>
      <c r="S195" s="2"/>
      <c r="T195" s="2"/>
      <c r="U195" s="2"/>
      <c r="V195" s="2"/>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14"/>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x14ac:dyDescent="0.2">
      <c r="B210" s="16"/>
    </row>
    <row r="211" spans="2:22" x14ac:dyDescent="0.2">
      <c r="B211" s="16"/>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409</v>
      </c>
    </row>
    <row r="3" spans="2:14" ht="12.75" customHeight="1" x14ac:dyDescent="0.2">
      <c r="B3" s="3" t="s">
        <v>4</v>
      </c>
      <c r="C3" s="12" t="s">
        <v>436</v>
      </c>
    </row>
    <row r="4" spans="2:14" ht="12.75" customHeight="1" x14ac:dyDescent="0.2">
      <c r="B4" s="3"/>
      <c r="C4" s="6"/>
    </row>
    <row r="5" spans="2:14" ht="15" x14ac:dyDescent="0.2">
      <c r="B5" s="3" t="s">
        <v>1</v>
      </c>
      <c r="C5" s="47" t="str">
        <f>'System &amp; Provider Summary -T1'!$C$5</f>
        <v>January 2024</v>
      </c>
    </row>
    <row r="6" spans="2:14" x14ac:dyDescent="0.2">
      <c r="B6" s="3" t="s">
        <v>2</v>
      </c>
      <c r="C6" s="2" t="s">
        <v>401</v>
      </c>
    </row>
    <row r="7" spans="2:14" ht="12.75" customHeight="1" x14ac:dyDescent="0.2">
      <c r="B7" s="3" t="s">
        <v>6</v>
      </c>
      <c r="C7" s="2" t="s">
        <v>427</v>
      </c>
    </row>
    <row r="8" spans="2:14" ht="12.75" customHeight="1" x14ac:dyDescent="0.2">
      <c r="B8" s="3" t="s">
        <v>3</v>
      </c>
      <c r="C8" s="2" t="str">
        <f>'System &amp; Provider Summary -T1'!C8</f>
        <v>14th March 2024</v>
      </c>
    </row>
    <row r="9" spans="2:14" ht="12.75" customHeight="1" x14ac:dyDescent="0.2">
      <c r="B9" s="3" t="s">
        <v>5</v>
      </c>
      <c r="C9" s="8" t="s">
        <v>405</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Kerry Evert - england.nhsdata@nhs.net</v>
      </c>
    </row>
    <row r="12" spans="2:14" x14ac:dyDescent="0.2">
      <c r="B12" s="3"/>
    </row>
    <row r="13" spans="2:14" ht="15" x14ac:dyDescent="0.2">
      <c r="B13" s="5" t="s">
        <v>414</v>
      </c>
    </row>
    <row r="14" spans="2:14" ht="15" x14ac:dyDescent="0.2">
      <c r="B14" s="5"/>
      <c r="C14" s="5"/>
    </row>
    <row r="15" spans="2:14" customFormat="1" x14ac:dyDescent="0.2">
      <c r="C15" s="40"/>
      <c r="E15" s="65" t="s">
        <v>398</v>
      </c>
      <c r="F15" s="66"/>
      <c r="G15" s="66"/>
      <c r="H15" s="66"/>
      <c r="I15" s="67"/>
      <c r="J15" s="65" t="s">
        <v>397</v>
      </c>
      <c r="K15" s="66"/>
      <c r="L15" s="66"/>
      <c r="M15" s="66"/>
      <c r="N15" s="67"/>
    </row>
    <row r="16" spans="2:14" s="12" customFormat="1" ht="38.25" x14ac:dyDescent="0.2">
      <c r="B16" s="49" t="s">
        <v>242</v>
      </c>
      <c r="C16" s="11" t="s">
        <v>253</v>
      </c>
      <c r="D16" s="10" t="s">
        <v>254</v>
      </c>
      <c r="E16" s="41" t="s">
        <v>11</v>
      </c>
      <c r="F16" s="41" t="s">
        <v>12</v>
      </c>
      <c r="G16" s="41" t="s">
        <v>410</v>
      </c>
      <c r="H16" s="42" t="s">
        <v>14</v>
      </c>
      <c r="I16" s="42" t="s">
        <v>349</v>
      </c>
      <c r="J16" s="41" t="s">
        <v>11</v>
      </c>
      <c r="K16" s="41" t="s">
        <v>12</v>
      </c>
      <c r="L16" s="41" t="s">
        <v>410</v>
      </c>
      <c r="M16" s="42" t="s">
        <v>14</v>
      </c>
      <c r="N16" s="42" t="s">
        <v>349</v>
      </c>
    </row>
    <row r="17" spans="2:14" x14ac:dyDescent="0.2">
      <c r="B17" s="51" t="s">
        <v>7</v>
      </c>
      <c r="C17" s="1" t="s">
        <v>7</v>
      </c>
      <c r="D17" s="13" t="s">
        <v>10</v>
      </c>
      <c r="E17" s="26">
        <v>0.47875099760574619</v>
      </c>
      <c r="F17" s="26">
        <v>0.52000199521149237</v>
      </c>
      <c r="G17" s="26">
        <v>8.4083912894766842E-4</v>
      </c>
      <c r="H17" s="26">
        <v>4.0616805381370424E-4</v>
      </c>
      <c r="I17" s="25">
        <v>1403360</v>
      </c>
      <c r="J17" s="26">
        <v>0.4753558404893542</v>
      </c>
      <c r="K17" s="26">
        <v>0.52354134807669683</v>
      </c>
      <c r="L17" s="26">
        <v>9.9988236678037875E-4</v>
      </c>
      <c r="M17" s="26">
        <v>1.1763321962122103E-4</v>
      </c>
      <c r="N17" s="25">
        <v>340040</v>
      </c>
    </row>
    <row r="18" spans="2:14" x14ac:dyDescent="0.2">
      <c r="D18" s="4"/>
      <c r="E18" s="7"/>
      <c r="F18" s="7"/>
      <c r="G18" s="7"/>
      <c r="H18" s="7"/>
      <c r="J18" s="7"/>
      <c r="K18" s="7"/>
      <c r="L18" s="7"/>
      <c r="M18" s="7"/>
    </row>
    <row r="19" spans="2:14" x14ac:dyDescent="0.2">
      <c r="B19" s="33" t="s">
        <v>255</v>
      </c>
      <c r="C19" s="18" t="s">
        <v>256</v>
      </c>
      <c r="D19" s="18" t="s">
        <v>370</v>
      </c>
      <c r="E19" s="39">
        <v>0.47942754919499103</v>
      </c>
      <c r="F19" s="39">
        <v>0.5201252236135957</v>
      </c>
      <c r="G19" s="39">
        <v>1.490757304710793E-4</v>
      </c>
      <c r="H19" s="39">
        <v>1.490757304710793E-4</v>
      </c>
      <c r="I19" s="25">
        <v>33540</v>
      </c>
      <c r="J19" s="39">
        <v>0.47037701974865348</v>
      </c>
      <c r="K19" s="39">
        <v>0.52962298025134646</v>
      </c>
      <c r="L19" s="39">
        <v>0</v>
      </c>
      <c r="M19" s="39">
        <v>0</v>
      </c>
      <c r="N19" s="25">
        <v>8355</v>
      </c>
    </row>
    <row r="20" spans="2:14" x14ac:dyDescent="0.2">
      <c r="B20" s="33" t="s">
        <v>255</v>
      </c>
      <c r="C20" s="18" t="s">
        <v>257</v>
      </c>
      <c r="D20" s="18" t="s">
        <v>371</v>
      </c>
      <c r="E20" s="39">
        <v>0.47694495226487915</v>
      </c>
      <c r="F20" s="39">
        <v>0.52285191956124311</v>
      </c>
      <c r="G20" s="39">
        <v>0</v>
      </c>
      <c r="H20" s="39">
        <v>2.0312817387771684E-4</v>
      </c>
      <c r="I20" s="25">
        <v>24615</v>
      </c>
      <c r="J20" s="39">
        <v>0.47277936962750716</v>
      </c>
      <c r="K20" s="39">
        <v>0.52722063037249278</v>
      </c>
      <c r="L20" s="39">
        <v>0</v>
      </c>
      <c r="M20" s="39">
        <v>0</v>
      </c>
      <c r="N20" s="25">
        <v>6980</v>
      </c>
    </row>
    <row r="21" spans="2:14" x14ac:dyDescent="0.2">
      <c r="B21" s="33" t="s">
        <v>255</v>
      </c>
      <c r="C21" s="18" t="s">
        <v>258</v>
      </c>
      <c r="D21" s="18" t="s">
        <v>372</v>
      </c>
      <c r="E21" s="39">
        <v>0.4683988764044944</v>
      </c>
      <c r="F21" s="39">
        <v>0.5316011235955056</v>
      </c>
      <c r="G21" s="39">
        <v>0</v>
      </c>
      <c r="H21" s="39">
        <v>0</v>
      </c>
      <c r="I21" s="25">
        <v>21360</v>
      </c>
      <c r="J21" s="39">
        <v>0.457286432160804</v>
      </c>
      <c r="K21" s="39">
        <v>0.542713567839196</v>
      </c>
      <c r="L21" s="39">
        <v>0</v>
      </c>
      <c r="M21" s="39">
        <v>0</v>
      </c>
      <c r="N21" s="25">
        <v>1990</v>
      </c>
    </row>
    <row r="22" spans="2:14" x14ac:dyDescent="0.2">
      <c r="B22" s="33" t="s">
        <v>255</v>
      </c>
      <c r="C22" s="18" t="s">
        <v>259</v>
      </c>
      <c r="D22" s="18" t="s">
        <v>373</v>
      </c>
      <c r="E22" s="39">
        <v>0.47032046613255646</v>
      </c>
      <c r="F22" s="39">
        <v>0.52949745083758193</v>
      </c>
      <c r="G22" s="39">
        <v>1.8208302986161691E-4</v>
      </c>
      <c r="H22" s="39">
        <v>0</v>
      </c>
      <c r="I22" s="25">
        <v>27460</v>
      </c>
      <c r="J22" s="39">
        <v>0.46905725853094277</v>
      </c>
      <c r="K22" s="39">
        <v>0.53094274146905729</v>
      </c>
      <c r="L22" s="39">
        <v>0</v>
      </c>
      <c r="M22" s="39">
        <v>0</v>
      </c>
      <c r="N22" s="25">
        <v>8645</v>
      </c>
    </row>
    <row r="23" spans="2:14" x14ac:dyDescent="0.2">
      <c r="B23" s="33" t="s">
        <v>255</v>
      </c>
      <c r="C23" s="18" t="s">
        <v>260</v>
      </c>
      <c r="D23" s="18" t="s">
        <v>374</v>
      </c>
      <c r="E23" s="39">
        <v>0.47501529675708748</v>
      </c>
      <c r="F23" s="39">
        <v>0.52498470324291246</v>
      </c>
      <c r="G23" s="39">
        <v>0</v>
      </c>
      <c r="H23" s="39">
        <v>0</v>
      </c>
      <c r="I23" s="25">
        <v>24515</v>
      </c>
      <c r="J23" s="39">
        <v>0.4889705882352941</v>
      </c>
      <c r="K23" s="39">
        <v>0.51102941176470584</v>
      </c>
      <c r="L23" s="39">
        <v>0</v>
      </c>
      <c r="M23" s="39">
        <v>0</v>
      </c>
      <c r="N23" s="25">
        <v>6800</v>
      </c>
    </row>
    <row r="24" spans="2:14" x14ac:dyDescent="0.2">
      <c r="B24" s="33" t="s">
        <v>255</v>
      </c>
      <c r="C24" s="18" t="s">
        <v>261</v>
      </c>
      <c r="D24" s="18" t="s">
        <v>375</v>
      </c>
      <c r="E24" s="39">
        <v>0.46898515354891196</v>
      </c>
      <c r="F24" s="39">
        <v>0.51494813910921289</v>
      </c>
      <c r="G24" s="39">
        <v>2.0337604230221681E-4</v>
      </c>
      <c r="H24" s="39">
        <v>1.6066707341875128E-2</v>
      </c>
      <c r="I24" s="25">
        <v>24585</v>
      </c>
      <c r="J24" s="39">
        <v>0.48338368580060426</v>
      </c>
      <c r="K24" s="39">
        <v>0.51283987915407858</v>
      </c>
      <c r="L24" s="39">
        <v>7.5528700906344411E-4</v>
      </c>
      <c r="M24" s="39">
        <v>3.0211480362537764E-3</v>
      </c>
      <c r="N24" s="25">
        <v>6620</v>
      </c>
    </row>
    <row r="25" spans="2:14" x14ac:dyDescent="0.2">
      <c r="B25" s="33" t="s">
        <v>243</v>
      </c>
      <c r="C25" s="18" t="s">
        <v>262</v>
      </c>
      <c r="D25" s="18" t="s">
        <v>352</v>
      </c>
      <c r="E25" s="39">
        <v>0.45460483344219466</v>
      </c>
      <c r="F25" s="39">
        <v>0.5453951665578054</v>
      </c>
      <c r="G25" s="39">
        <v>0</v>
      </c>
      <c r="H25" s="39">
        <v>0</v>
      </c>
      <c r="I25" s="25">
        <v>15310</v>
      </c>
      <c r="J25" s="39">
        <v>0.48579161028416779</v>
      </c>
      <c r="K25" s="39">
        <v>0.51420838971583216</v>
      </c>
      <c r="L25" s="39">
        <v>0</v>
      </c>
      <c r="M25" s="39">
        <v>0</v>
      </c>
      <c r="N25" s="25">
        <v>3695</v>
      </c>
    </row>
    <row r="26" spans="2:14" x14ac:dyDescent="0.2">
      <c r="B26" s="33" t="s">
        <v>243</v>
      </c>
      <c r="C26" s="18" t="s">
        <v>263</v>
      </c>
      <c r="D26" s="18" t="s">
        <v>353</v>
      </c>
      <c r="E26" s="39">
        <v>0.47653465346534651</v>
      </c>
      <c r="F26" s="39">
        <v>0.52316831683168319</v>
      </c>
      <c r="G26" s="39">
        <v>2.9702970297029702E-4</v>
      </c>
      <c r="H26" s="39">
        <v>0</v>
      </c>
      <c r="I26" s="25">
        <v>50500</v>
      </c>
      <c r="J26" s="39">
        <v>0.48940208794685225</v>
      </c>
      <c r="K26" s="39">
        <v>0.51028155646947171</v>
      </c>
      <c r="L26" s="39">
        <v>0</v>
      </c>
      <c r="M26" s="39">
        <v>0</v>
      </c>
      <c r="N26" s="25">
        <v>15805</v>
      </c>
    </row>
    <row r="27" spans="2:14" x14ac:dyDescent="0.2">
      <c r="B27" s="33" t="s">
        <v>243</v>
      </c>
      <c r="C27" s="18" t="s">
        <v>264</v>
      </c>
      <c r="D27" s="18" t="s">
        <v>354</v>
      </c>
      <c r="E27" s="39">
        <v>0.47362204724409451</v>
      </c>
      <c r="F27" s="39">
        <v>0.52608267716535428</v>
      </c>
      <c r="G27" s="39">
        <v>9.8425196850393699E-5</v>
      </c>
      <c r="H27" s="39">
        <v>1.968503937007874E-4</v>
      </c>
      <c r="I27" s="25">
        <v>50800</v>
      </c>
      <c r="J27" s="39">
        <v>0.48918575063613229</v>
      </c>
      <c r="K27" s="39">
        <v>0.51081424936386766</v>
      </c>
      <c r="L27" s="39">
        <v>0</v>
      </c>
      <c r="M27" s="39">
        <v>0</v>
      </c>
      <c r="N27" s="25">
        <v>7860</v>
      </c>
    </row>
    <row r="28" spans="2:14" x14ac:dyDescent="0.2">
      <c r="B28" s="33" t="s">
        <v>243</v>
      </c>
      <c r="C28" s="18" t="s">
        <v>265</v>
      </c>
      <c r="D28" s="18" t="s">
        <v>355</v>
      </c>
      <c r="E28" s="39">
        <v>0.48602433410062479</v>
      </c>
      <c r="F28" s="39">
        <v>0.51375643976762031</v>
      </c>
      <c r="G28" s="39">
        <v>1.0961306587745259E-4</v>
      </c>
      <c r="H28" s="39">
        <v>1.0961306587745259E-4</v>
      </c>
      <c r="I28" s="25">
        <v>45615</v>
      </c>
      <c r="J28" s="39">
        <v>0.48702155741311043</v>
      </c>
      <c r="K28" s="39">
        <v>0.51297844258688963</v>
      </c>
      <c r="L28" s="39">
        <v>0</v>
      </c>
      <c r="M28" s="39">
        <v>0</v>
      </c>
      <c r="N28" s="25">
        <v>11365</v>
      </c>
    </row>
    <row r="29" spans="2:14" x14ac:dyDescent="0.2">
      <c r="B29" s="33" t="s">
        <v>243</v>
      </c>
      <c r="C29" s="18" t="s">
        <v>266</v>
      </c>
      <c r="D29" s="18" t="s">
        <v>356</v>
      </c>
      <c r="E29" s="39">
        <v>0.47058823529411764</v>
      </c>
      <c r="F29" s="39">
        <v>0.52919268265965602</v>
      </c>
      <c r="G29" s="39">
        <v>1.0954102311315588E-4</v>
      </c>
      <c r="H29" s="39">
        <v>1.0954102311315588E-4</v>
      </c>
      <c r="I29" s="25">
        <v>45645</v>
      </c>
      <c r="J29" s="39">
        <v>0.47203579418344521</v>
      </c>
      <c r="K29" s="39">
        <v>0.52796420581655479</v>
      </c>
      <c r="L29" s="39">
        <v>0</v>
      </c>
      <c r="M29" s="39">
        <v>0</v>
      </c>
      <c r="N29" s="25">
        <v>4470</v>
      </c>
    </row>
    <row r="30" spans="2:14" x14ac:dyDescent="0.2">
      <c r="B30" s="33" t="s">
        <v>267</v>
      </c>
      <c r="C30" s="18" t="s">
        <v>268</v>
      </c>
      <c r="D30" s="18" t="s">
        <v>376</v>
      </c>
      <c r="E30" s="39">
        <v>0.48351351351351352</v>
      </c>
      <c r="F30" s="39">
        <v>0.51648648648648654</v>
      </c>
      <c r="G30" s="39">
        <v>0</v>
      </c>
      <c r="H30" s="39">
        <v>0</v>
      </c>
      <c r="I30" s="25">
        <v>18500</v>
      </c>
      <c r="J30" s="39">
        <v>0.48694029850746268</v>
      </c>
      <c r="K30" s="39">
        <v>0.51305970149253732</v>
      </c>
      <c r="L30" s="39">
        <v>0</v>
      </c>
      <c r="M30" s="39">
        <v>0</v>
      </c>
      <c r="N30" s="25">
        <v>5360</v>
      </c>
    </row>
    <row r="31" spans="2:14" x14ac:dyDescent="0.2">
      <c r="B31" s="33" t="s">
        <v>267</v>
      </c>
      <c r="C31" s="18" t="s">
        <v>269</v>
      </c>
      <c r="D31" s="18" t="s">
        <v>377</v>
      </c>
      <c r="E31" s="39">
        <v>0.48266008572541891</v>
      </c>
      <c r="F31" s="39">
        <v>0.51708014027795812</v>
      </c>
      <c r="G31" s="39">
        <v>0</v>
      </c>
      <c r="H31" s="39">
        <v>2.5977399662293802E-4</v>
      </c>
      <c r="I31" s="25">
        <v>38495</v>
      </c>
      <c r="J31" s="39">
        <v>0.46710195881466599</v>
      </c>
      <c r="K31" s="39">
        <v>0.53289804118533401</v>
      </c>
      <c r="L31" s="39">
        <v>0</v>
      </c>
      <c r="M31" s="39">
        <v>0</v>
      </c>
      <c r="N31" s="25">
        <v>9955</v>
      </c>
    </row>
    <row r="32" spans="2:14" x14ac:dyDescent="0.2">
      <c r="B32" s="33" t="s">
        <v>267</v>
      </c>
      <c r="C32" s="18" t="s">
        <v>270</v>
      </c>
      <c r="D32" s="18" t="s">
        <v>378</v>
      </c>
      <c r="E32" s="39">
        <v>0.47568058076225045</v>
      </c>
      <c r="F32" s="39">
        <v>0.5243194192377495</v>
      </c>
      <c r="G32" s="39">
        <v>0</v>
      </c>
      <c r="H32" s="39">
        <v>0</v>
      </c>
      <c r="I32" s="25">
        <v>27550</v>
      </c>
      <c r="J32" s="39">
        <v>0.46743295019157088</v>
      </c>
      <c r="K32" s="39">
        <v>0.53201970443349755</v>
      </c>
      <c r="L32" s="39">
        <v>0</v>
      </c>
      <c r="M32" s="39">
        <v>0</v>
      </c>
      <c r="N32" s="25">
        <v>9135</v>
      </c>
    </row>
    <row r="33" spans="2:14" x14ac:dyDescent="0.2">
      <c r="B33" s="33" t="s">
        <v>267</v>
      </c>
      <c r="C33" s="18" t="s">
        <v>271</v>
      </c>
      <c r="D33" s="18" t="s">
        <v>357</v>
      </c>
      <c r="E33" s="39">
        <v>0.48749361919346607</v>
      </c>
      <c r="F33" s="39">
        <v>0.51148545176110261</v>
      </c>
      <c r="G33" s="39">
        <v>1.0209290454313426E-3</v>
      </c>
      <c r="H33" s="39">
        <v>0</v>
      </c>
      <c r="I33" s="25">
        <v>9795</v>
      </c>
      <c r="J33" s="39">
        <v>0.49297573435504471</v>
      </c>
      <c r="K33" s="39">
        <v>0.50702426564495529</v>
      </c>
      <c r="L33" s="39">
        <v>1.277139208173691E-3</v>
      </c>
      <c r="M33" s="39">
        <v>0</v>
      </c>
      <c r="N33" s="25">
        <v>3915</v>
      </c>
    </row>
    <row r="34" spans="2:14" x14ac:dyDescent="0.2">
      <c r="B34" s="33" t="s">
        <v>267</v>
      </c>
      <c r="C34" s="18" t="s">
        <v>272</v>
      </c>
      <c r="D34" s="18" t="s">
        <v>379</v>
      </c>
      <c r="E34" s="39">
        <v>0.48965977318212139</v>
      </c>
      <c r="F34" s="39">
        <v>0.51034022681787861</v>
      </c>
      <c r="G34" s="39">
        <v>0</v>
      </c>
      <c r="H34" s="39">
        <v>0</v>
      </c>
      <c r="I34" s="25">
        <v>22485</v>
      </c>
      <c r="J34" s="39">
        <v>0.47230769230769232</v>
      </c>
      <c r="K34" s="39">
        <v>0.52769230769230768</v>
      </c>
      <c r="L34" s="39">
        <v>0</v>
      </c>
      <c r="M34" s="39">
        <v>0</v>
      </c>
      <c r="N34" s="25">
        <v>6500</v>
      </c>
    </row>
    <row r="35" spans="2:14" x14ac:dyDescent="0.2">
      <c r="B35" s="33" t="s">
        <v>267</v>
      </c>
      <c r="C35" s="18" t="s">
        <v>273</v>
      </c>
      <c r="D35" s="18" t="s">
        <v>380</v>
      </c>
      <c r="E35" s="39">
        <v>0.48813936249073386</v>
      </c>
      <c r="F35" s="39">
        <v>0.51148999258710159</v>
      </c>
      <c r="G35" s="39">
        <v>0</v>
      </c>
      <c r="H35" s="39">
        <v>3.7064492216456633E-4</v>
      </c>
      <c r="I35" s="25">
        <v>13490</v>
      </c>
      <c r="J35" s="39">
        <v>0.49707602339181284</v>
      </c>
      <c r="K35" s="39">
        <v>0.50292397660818711</v>
      </c>
      <c r="L35" s="39">
        <v>0</v>
      </c>
      <c r="M35" s="39">
        <v>0</v>
      </c>
      <c r="N35" s="25">
        <v>4275</v>
      </c>
    </row>
    <row r="36" spans="2:14" x14ac:dyDescent="0.2">
      <c r="B36" s="33" t="s">
        <v>267</v>
      </c>
      <c r="C36" s="18" t="s">
        <v>274</v>
      </c>
      <c r="D36" s="18" t="s">
        <v>381</v>
      </c>
      <c r="E36" s="39">
        <v>0.49579831932773111</v>
      </c>
      <c r="F36" s="39">
        <v>0.50420168067226889</v>
      </c>
      <c r="G36" s="39">
        <v>0</v>
      </c>
      <c r="H36" s="39">
        <v>0</v>
      </c>
      <c r="I36" s="25">
        <v>10115</v>
      </c>
      <c r="J36" s="39">
        <v>0.48807339449541287</v>
      </c>
      <c r="K36" s="39">
        <v>0.51009174311926608</v>
      </c>
      <c r="L36" s="39">
        <v>0</v>
      </c>
      <c r="M36" s="39">
        <v>0</v>
      </c>
      <c r="N36" s="25">
        <v>2725</v>
      </c>
    </row>
    <row r="37" spans="2:14" x14ac:dyDescent="0.2">
      <c r="B37" s="33" t="s">
        <v>267</v>
      </c>
      <c r="C37" s="18" t="s">
        <v>275</v>
      </c>
      <c r="D37" s="18" t="s">
        <v>358</v>
      </c>
      <c r="E37" s="39">
        <v>0.4815203145478375</v>
      </c>
      <c r="F37" s="39">
        <v>0.51821756225425952</v>
      </c>
      <c r="G37" s="39">
        <v>2.6212319790301441E-4</v>
      </c>
      <c r="H37" s="39">
        <v>0</v>
      </c>
      <c r="I37" s="25">
        <v>19075</v>
      </c>
      <c r="J37" s="39">
        <v>0.46248896734333628</v>
      </c>
      <c r="K37" s="39">
        <v>0.53751103265666378</v>
      </c>
      <c r="L37" s="39">
        <v>0</v>
      </c>
      <c r="M37" s="39">
        <v>0</v>
      </c>
      <c r="N37" s="25">
        <v>5665</v>
      </c>
    </row>
    <row r="38" spans="2:14" x14ac:dyDescent="0.2">
      <c r="B38" s="33" t="s">
        <v>267</v>
      </c>
      <c r="C38" s="18" t="s">
        <v>276</v>
      </c>
      <c r="D38" s="18" t="s">
        <v>382</v>
      </c>
      <c r="E38" s="39">
        <v>0.48723989006674517</v>
      </c>
      <c r="F38" s="39">
        <v>0.51236749116607772</v>
      </c>
      <c r="G38" s="39">
        <v>1.9630938358853554E-4</v>
      </c>
      <c r="H38" s="39">
        <v>0</v>
      </c>
      <c r="I38" s="25">
        <v>25470</v>
      </c>
      <c r="J38" s="39">
        <v>0.4698142414860681</v>
      </c>
      <c r="K38" s="39">
        <v>0.5301857585139319</v>
      </c>
      <c r="L38" s="39">
        <v>0</v>
      </c>
      <c r="M38" s="39">
        <v>0</v>
      </c>
      <c r="N38" s="25">
        <v>6460</v>
      </c>
    </row>
    <row r="39" spans="2:14" x14ac:dyDescent="0.2">
      <c r="B39" s="33" t="s">
        <v>267</v>
      </c>
      <c r="C39" s="18" t="s">
        <v>277</v>
      </c>
      <c r="D39" s="18" t="s">
        <v>359</v>
      </c>
      <c r="E39" s="39">
        <v>0.49322550152294925</v>
      </c>
      <c r="F39" s="39">
        <v>0.50635437454048948</v>
      </c>
      <c r="G39" s="39">
        <v>1.0503098414032139E-4</v>
      </c>
      <c r="H39" s="39">
        <v>2.1006196828064278E-4</v>
      </c>
      <c r="I39" s="25">
        <v>47605</v>
      </c>
      <c r="J39" s="39">
        <v>0.47934386391251521</v>
      </c>
      <c r="K39" s="39">
        <v>0.52065613608748484</v>
      </c>
      <c r="L39" s="39">
        <v>0</v>
      </c>
      <c r="M39" s="39">
        <v>0</v>
      </c>
      <c r="N39" s="25">
        <v>16460</v>
      </c>
    </row>
    <row r="40" spans="2:14" x14ac:dyDescent="0.2">
      <c r="B40" s="33" t="s">
        <v>267</v>
      </c>
      <c r="C40" s="18" t="s">
        <v>278</v>
      </c>
      <c r="D40" s="18" t="s">
        <v>383</v>
      </c>
      <c r="E40" s="39">
        <v>0.47216753177018078</v>
      </c>
      <c r="F40" s="39">
        <v>0.52783246822981922</v>
      </c>
      <c r="G40" s="39">
        <v>0</v>
      </c>
      <c r="H40" s="39">
        <v>0</v>
      </c>
      <c r="I40" s="25">
        <v>27935</v>
      </c>
      <c r="J40" s="39">
        <v>0.46927374301675978</v>
      </c>
      <c r="K40" s="39">
        <v>0.53010552451893234</v>
      </c>
      <c r="L40" s="39">
        <v>0</v>
      </c>
      <c r="M40" s="39">
        <v>0</v>
      </c>
      <c r="N40" s="25">
        <v>8055</v>
      </c>
    </row>
    <row r="41" spans="2:14" x14ac:dyDescent="0.2">
      <c r="B41" s="33" t="s">
        <v>279</v>
      </c>
      <c r="C41" s="18" t="s">
        <v>280</v>
      </c>
      <c r="D41" s="18" t="s">
        <v>360</v>
      </c>
      <c r="E41" s="39">
        <v>0.48053845351142649</v>
      </c>
      <c r="F41" s="39">
        <v>0.51862673484295108</v>
      </c>
      <c r="G41" s="39">
        <v>1.0435145570280705E-4</v>
      </c>
      <c r="H41" s="39">
        <v>7.3046018991964939E-4</v>
      </c>
      <c r="I41" s="25">
        <v>47915</v>
      </c>
      <c r="J41" s="39">
        <v>0.47355371900826448</v>
      </c>
      <c r="K41" s="39">
        <v>0.52644628099173552</v>
      </c>
      <c r="L41" s="39">
        <v>0</v>
      </c>
      <c r="M41" s="39">
        <v>0</v>
      </c>
      <c r="N41" s="25">
        <v>12100</v>
      </c>
    </row>
    <row r="42" spans="2:14" x14ac:dyDescent="0.2">
      <c r="B42" s="33" t="s">
        <v>279</v>
      </c>
      <c r="C42" s="18" t="s">
        <v>281</v>
      </c>
      <c r="D42" s="18" t="s">
        <v>384</v>
      </c>
      <c r="E42" s="39">
        <v>0.47515194851626741</v>
      </c>
      <c r="F42" s="39">
        <v>0.52460970086997971</v>
      </c>
      <c r="G42" s="39">
        <v>1.7876296031462281E-4</v>
      </c>
      <c r="H42" s="39">
        <v>0</v>
      </c>
      <c r="I42" s="25">
        <v>83910</v>
      </c>
      <c r="J42" s="39">
        <v>0.46824292999536393</v>
      </c>
      <c r="K42" s="39">
        <v>0.53152526657394528</v>
      </c>
      <c r="L42" s="39">
        <v>0</v>
      </c>
      <c r="M42" s="39">
        <v>0</v>
      </c>
      <c r="N42" s="25">
        <v>21570</v>
      </c>
    </row>
    <row r="43" spans="2:14" x14ac:dyDescent="0.2">
      <c r="B43" s="33" t="s">
        <v>279</v>
      </c>
      <c r="C43" s="18" t="s">
        <v>282</v>
      </c>
      <c r="D43" s="18" t="s">
        <v>385</v>
      </c>
      <c r="E43" s="39">
        <v>0.48204512081164064</v>
      </c>
      <c r="F43" s="39">
        <v>0.51675343745828328</v>
      </c>
      <c r="G43" s="39">
        <v>1.2014417300760913E-3</v>
      </c>
      <c r="H43" s="39">
        <v>0</v>
      </c>
      <c r="I43" s="25">
        <v>37455</v>
      </c>
      <c r="J43" s="39">
        <v>0.47455666923670009</v>
      </c>
      <c r="K43" s="39">
        <v>0.52467232074016967</v>
      </c>
      <c r="L43" s="39">
        <v>3.8550501156515033E-4</v>
      </c>
      <c r="M43" s="39">
        <v>0</v>
      </c>
      <c r="N43" s="25">
        <v>12970</v>
      </c>
    </row>
    <row r="44" spans="2:14" x14ac:dyDescent="0.2">
      <c r="B44" s="33" t="s">
        <v>279</v>
      </c>
      <c r="C44" s="18" t="s">
        <v>283</v>
      </c>
      <c r="D44" s="18" t="s">
        <v>361</v>
      </c>
      <c r="E44" s="39">
        <v>0.47863134070030622</v>
      </c>
      <c r="F44" s="39">
        <v>0.52103581413926237</v>
      </c>
      <c r="G44" s="39">
        <v>3.3284516043136732E-4</v>
      </c>
      <c r="H44" s="39">
        <v>6.6569032086273463E-5</v>
      </c>
      <c r="I44" s="25">
        <v>75110</v>
      </c>
      <c r="J44" s="39">
        <v>0.47163120567375888</v>
      </c>
      <c r="K44" s="39">
        <v>0.52836879432624118</v>
      </c>
      <c r="L44" s="39">
        <v>2.5329280648429586E-4</v>
      </c>
      <c r="M44" s="39">
        <v>0</v>
      </c>
      <c r="N44" s="25">
        <v>19740</v>
      </c>
    </row>
    <row r="45" spans="2:14" x14ac:dyDescent="0.2">
      <c r="B45" s="33" t="s">
        <v>284</v>
      </c>
      <c r="C45" s="18" t="s">
        <v>285</v>
      </c>
      <c r="D45" s="18" t="s">
        <v>386</v>
      </c>
      <c r="E45" s="39">
        <v>0.48353658536585364</v>
      </c>
      <c r="F45" s="39">
        <v>0.51560975609756099</v>
      </c>
      <c r="G45" s="39">
        <v>3.6585365853658537E-4</v>
      </c>
      <c r="H45" s="39">
        <v>4.8780487804878049E-4</v>
      </c>
      <c r="I45" s="25">
        <v>41000</v>
      </c>
      <c r="J45" s="39">
        <v>0.47260560434964449</v>
      </c>
      <c r="K45" s="39">
        <v>0.52697616060225849</v>
      </c>
      <c r="L45" s="39">
        <v>4.1823504809703052E-4</v>
      </c>
      <c r="M45" s="39">
        <v>0</v>
      </c>
      <c r="N45" s="25">
        <v>11955</v>
      </c>
    </row>
    <row r="46" spans="2:14" x14ac:dyDescent="0.2">
      <c r="B46" s="33" t="s">
        <v>284</v>
      </c>
      <c r="C46" s="18" t="s">
        <v>286</v>
      </c>
      <c r="D46" s="18" t="s">
        <v>362</v>
      </c>
      <c r="E46" s="39">
        <v>0.4757438551099612</v>
      </c>
      <c r="F46" s="39">
        <v>0.52414833980163866</v>
      </c>
      <c r="G46" s="39">
        <v>1.6170763260025875E-4</v>
      </c>
      <c r="H46" s="39">
        <v>5.3902544200086246E-5</v>
      </c>
      <c r="I46" s="25">
        <v>92760</v>
      </c>
      <c r="J46" s="39">
        <v>0.46480092325447203</v>
      </c>
      <c r="K46" s="39">
        <v>0.5349105597230237</v>
      </c>
      <c r="L46" s="39">
        <v>0</v>
      </c>
      <c r="M46" s="39">
        <v>0</v>
      </c>
      <c r="N46" s="25">
        <v>17330</v>
      </c>
    </row>
    <row r="47" spans="2:14" x14ac:dyDescent="0.2">
      <c r="B47" s="33" t="s">
        <v>284</v>
      </c>
      <c r="C47" s="18" t="s">
        <v>287</v>
      </c>
      <c r="D47" s="18" t="s">
        <v>387</v>
      </c>
      <c r="E47" s="39">
        <v>0.4763749031758327</v>
      </c>
      <c r="F47" s="39">
        <v>0.52343144848954304</v>
      </c>
      <c r="G47" s="39">
        <v>1.2909888974954814E-4</v>
      </c>
      <c r="H47" s="39">
        <v>0</v>
      </c>
      <c r="I47" s="25">
        <v>77460</v>
      </c>
      <c r="J47" s="39">
        <v>0.47778077026663074</v>
      </c>
      <c r="K47" s="39">
        <v>0.52221922973336921</v>
      </c>
      <c r="L47" s="39">
        <v>0</v>
      </c>
      <c r="M47" s="39">
        <v>0</v>
      </c>
      <c r="N47" s="25">
        <v>18565</v>
      </c>
    </row>
    <row r="48" spans="2:14" x14ac:dyDescent="0.2">
      <c r="B48" s="33" t="s">
        <v>288</v>
      </c>
      <c r="C48" s="18" t="s">
        <v>289</v>
      </c>
      <c r="D48" s="18" t="s">
        <v>388</v>
      </c>
      <c r="E48" s="39">
        <v>0.4681312185991528</v>
      </c>
      <c r="F48" s="39">
        <v>0.51344695103930649</v>
      </c>
      <c r="G48" s="39">
        <v>1.8224805437887893E-2</v>
      </c>
      <c r="H48" s="39">
        <v>1.9702492365284208E-4</v>
      </c>
      <c r="I48" s="25">
        <v>50755</v>
      </c>
      <c r="J48" s="39">
        <v>0.45087719298245615</v>
      </c>
      <c r="K48" s="39">
        <v>0.52280701754385961</v>
      </c>
      <c r="L48" s="39">
        <v>2.6315789473684209E-2</v>
      </c>
      <c r="M48" s="39">
        <v>0</v>
      </c>
      <c r="N48" s="25">
        <v>11400</v>
      </c>
    </row>
    <row r="49" spans="2:14" x14ac:dyDescent="0.2">
      <c r="B49" s="33" t="s">
        <v>288</v>
      </c>
      <c r="C49" s="18" t="s">
        <v>290</v>
      </c>
      <c r="D49" s="18" t="s">
        <v>363</v>
      </c>
      <c r="E49" s="39">
        <v>0.48629984406326576</v>
      </c>
      <c r="F49" s="39">
        <v>0.51370015593673424</v>
      </c>
      <c r="G49" s="39">
        <v>0</v>
      </c>
      <c r="H49" s="39">
        <v>2.2276676319893073E-4</v>
      </c>
      <c r="I49" s="25">
        <v>22445</v>
      </c>
      <c r="J49" s="39">
        <v>0.47850318471337577</v>
      </c>
      <c r="K49" s="39">
        <v>0.52149681528662417</v>
      </c>
      <c r="L49" s="39">
        <v>0</v>
      </c>
      <c r="M49" s="39">
        <v>0</v>
      </c>
      <c r="N49" s="25">
        <v>6280</v>
      </c>
    </row>
    <row r="50" spans="2:14" x14ac:dyDescent="0.2">
      <c r="B50" s="33" t="s">
        <v>288</v>
      </c>
      <c r="C50" s="18" t="s">
        <v>291</v>
      </c>
      <c r="D50" s="18" t="s">
        <v>364</v>
      </c>
      <c r="E50" s="39">
        <v>0.47393448397323001</v>
      </c>
      <c r="F50" s="39">
        <v>0.52536104262064109</v>
      </c>
      <c r="G50" s="39">
        <v>5.2835505459668892E-4</v>
      </c>
      <c r="H50" s="39">
        <v>1.7611835153222966E-4</v>
      </c>
      <c r="I50" s="25">
        <v>28390</v>
      </c>
      <c r="J50" s="39">
        <v>0.46840148698884759</v>
      </c>
      <c r="K50" s="39">
        <v>0.53159851301115246</v>
      </c>
      <c r="L50" s="39">
        <v>0</v>
      </c>
      <c r="M50" s="39">
        <v>0</v>
      </c>
      <c r="N50" s="25">
        <v>2690</v>
      </c>
    </row>
    <row r="51" spans="2:14" x14ac:dyDescent="0.2">
      <c r="B51" s="33" t="s">
        <v>288</v>
      </c>
      <c r="C51" s="18" t="s">
        <v>292</v>
      </c>
      <c r="D51" s="18" t="s">
        <v>389</v>
      </c>
      <c r="E51" s="39">
        <v>0.4769325912183055</v>
      </c>
      <c r="F51" s="39">
        <v>0.52257266542980829</v>
      </c>
      <c r="G51" s="39">
        <v>3.7105751391465676E-4</v>
      </c>
      <c r="H51" s="39">
        <v>0</v>
      </c>
      <c r="I51" s="25">
        <v>40425</v>
      </c>
      <c r="J51" s="39">
        <v>0.4713740458015267</v>
      </c>
      <c r="K51" s="39">
        <v>0.52862595419847325</v>
      </c>
      <c r="L51" s="39">
        <v>0</v>
      </c>
      <c r="M51" s="39">
        <v>0</v>
      </c>
      <c r="N51" s="25">
        <v>7860</v>
      </c>
    </row>
    <row r="52" spans="2:14" x14ac:dyDescent="0.2">
      <c r="B52" s="33" t="s">
        <v>288</v>
      </c>
      <c r="C52" s="18" t="s">
        <v>293</v>
      </c>
      <c r="D52" s="18" t="s">
        <v>390</v>
      </c>
      <c r="E52" s="39">
        <v>0.48568414707655216</v>
      </c>
      <c r="F52" s="39">
        <v>0.51416515973477994</v>
      </c>
      <c r="G52" s="39">
        <v>1.5069318866787221E-4</v>
      </c>
      <c r="H52" s="39">
        <v>0</v>
      </c>
      <c r="I52" s="25">
        <v>33180</v>
      </c>
      <c r="J52" s="39">
        <v>0.48904267589388695</v>
      </c>
      <c r="K52" s="39">
        <v>0.51095732410611305</v>
      </c>
      <c r="L52" s="39">
        <v>0</v>
      </c>
      <c r="M52" s="39">
        <v>0</v>
      </c>
      <c r="N52" s="25">
        <v>8670</v>
      </c>
    </row>
    <row r="53" spans="2:14" x14ac:dyDescent="0.2">
      <c r="B53" s="33" t="s">
        <v>288</v>
      </c>
      <c r="C53" s="18" t="s">
        <v>294</v>
      </c>
      <c r="D53" s="18" t="s">
        <v>365</v>
      </c>
      <c r="E53" s="39">
        <v>0.47700494108703917</v>
      </c>
      <c r="F53" s="39">
        <v>0.5226149752945648</v>
      </c>
      <c r="G53" s="39">
        <v>1.9004180919802356E-4</v>
      </c>
      <c r="H53" s="39">
        <v>0</v>
      </c>
      <c r="I53" s="25">
        <v>26310</v>
      </c>
      <c r="J53" s="39">
        <v>0.4749034749034749</v>
      </c>
      <c r="K53" s="39">
        <v>0.52509652509652505</v>
      </c>
      <c r="L53" s="39">
        <v>0</v>
      </c>
      <c r="M53" s="39">
        <v>0</v>
      </c>
      <c r="N53" s="25">
        <v>3885</v>
      </c>
    </row>
    <row r="54" spans="2:14" x14ac:dyDescent="0.2">
      <c r="B54" s="33" t="s">
        <v>295</v>
      </c>
      <c r="C54" s="18" t="s">
        <v>296</v>
      </c>
      <c r="D54" s="18" t="s">
        <v>366</v>
      </c>
      <c r="E54" s="39">
        <v>0.48503325942350334</v>
      </c>
      <c r="F54" s="39">
        <v>0.51496674057649672</v>
      </c>
      <c r="G54" s="39">
        <v>0</v>
      </c>
      <c r="H54" s="39">
        <v>0</v>
      </c>
      <c r="I54" s="25">
        <v>27060</v>
      </c>
      <c r="J54" s="39">
        <v>0.49012229539040453</v>
      </c>
      <c r="K54" s="39">
        <v>0.50987770460959547</v>
      </c>
      <c r="L54" s="39">
        <v>0</v>
      </c>
      <c r="M54" s="39">
        <v>0</v>
      </c>
      <c r="N54" s="25">
        <v>5315</v>
      </c>
    </row>
    <row r="55" spans="2:14" x14ac:dyDescent="0.2">
      <c r="B55" s="33" t="s">
        <v>295</v>
      </c>
      <c r="C55" s="18" t="s">
        <v>297</v>
      </c>
      <c r="D55" s="18" t="s">
        <v>391</v>
      </c>
      <c r="E55" s="39">
        <v>0.4793659469800492</v>
      </c>
      <c r="F55" s="39">
        <v>0.52036075430445472</v>
      </c>
      <c r="G55" s="39">
        <v>0</v>
      </c>
      <c r="H55" s="39">
        <v>2.7329871549603714E-4</v>
      </c>
      <c r="I55" s="25">
        <v>18295</v>
      </c>
      <c r="J55" s="39">
        <v>0.4781456953642384</v>
      </c>
      <c r="K55" s="39">
        <v>0.52185430463576155</v>
      </c>
      <c r="L55" s="39">
        <v>0</v>
      </c>
      <c r="M55" s="39">
        <v>0</v>
      </c>
      <c r="N55" s="25">
        <v>3775</v>
      </c>
    </row>
    <row r="56" spans="2:14" x14ac:dyDescent="0.2">
      <c r="B56" s="33" t="s">
        <v>295</v>
      </c>
      <c r="C56" s="18" t="s">
        <v>298</v>
      </c>
      <c r="D56" s="18" t="s">
        <v>367</v>
      </c>
      <c r="E56" s="39">
        <v>0.48261758691206547</v>
      </c>
      <c r="F56" s="39">
        <v>0.51697341513292439</v>
      </c>
      <c r="G56" s="39">
        <v>0</v>
      </c>
      <c r="H56" s="39">
        <v>0</v>
      </c>
      <c r="I56" s="25">
        <v>12225</v>
      </c>
      <c r="J56" s="39">
        <v>0.47913669064748199</v>
      </c>
      <c r="K56" s="39">
        <v>0.52230215827338133</v>
      </c>
      <c r="L56" s="39">
        <v>0</v>
      </c>
      <c r="M56" s="39">
        <v>0</v>
      </c>
      <c r="N56" s="25">
        <v>3475</v>
      </c>
    </row>
    <row r="57" spans="2:14" x14ac:dyDescent="0.2">
      <c r="B57" s="33" t="s">
        <v>295</v>
      </c>
      <c r="C57" s="18" t="s">
        <v>299</v>
      </c>
      <c r="D57" s="18" t="s">
        <v>368</v>
      </c>
      <c r="E57" s="39">
        <v>0.4849699398797595</v>
      </c>
      <c r="F57" s="39">
        <v>0.51543086172344688</v>
      </c>
      <c r="G57" s="39">
        <v>0</v>
      </c>
      <c r="H57" s="39">
        <v>0</v>
      </c>
      <c r="I57" s="25">
        <v>12475</v>
      </c>
      <c r="J57" s="39" t="s">
        <v>564</v>
      </c>
      <c r="K57" s="39" t="s">
        <v>564</v>
      </c>
      <c r="L57" s="39" t="s">
        <v>564</v>
      </c>
      <c r="M57" s="39" t="s">
        <v>564</v>
      </c>
      <c r="N57" s="25" t="s">
        <v>564</v>
      </c>
    </row>
    <row r="58" spans="2:14" x14ac:dyDescent="0.2">
      <c r="B58" s="33" t="s">
        <v>295</v>
      </c>
      <c r="C58" s="18" t="s">
        <v>300</v>
      </c>
      <c r="D58" s="18" t="s">
        <v>392</v>
      </c>
      <c r="E58" s="39">
        <v>0.48794679966749793</v>
      </c>
      <c r="F58" s="39">
        <v>0.51205320033250212</v>
      </c>
      <c r="G58" s="39">
        <v>0</v>
      </c>
      <c r="H58" s="39">
        <v>0</v>
      </c>
      <c r="I58" s="25">
        <v>6015</v>
      </c>
      <c r="J58" s="39">
        <v>0.48822269807280516</v>
      </c>
      <c r="K58" s="39">
        <v>0.51177730192719484</v>
      </c>
      <c r="L58" s="39">
        <v>0</v>
      </c>
      <c r="M58" s="39">
        <v>0</v>
      </c>
      <c r="N58" s="25">
        <v>2335</v>
      </c>
    </row>
    <row r="59" spans="2:14" x14ac:dyDescent="0.2">
      <c r="B59" s="33" t="s">
        <v>295</v>
      </c>
      <c r="C59" s="18" t="s">
        <v>301</v>
      </c>
      <c r="D59" s="18" t="s">
        <v>393</v>
      </c>
      <c r="E59" s="39">
        <v>0.49569771791994016</v>
      </c>
      <c r="F59" s="39">
        <v>0.50374111485222595</v>
      </c>
      <c r="G59" s="39">
        <v>1.8705574261129816E-4</v>
      </c>
      <c r="H59" s="39">
        <v>3.7411148522259631E-4</v>
      </c>
      <c r="I59" s="25">
        <v>26730</v>
      </c>
      <c r="J59" s="39">
        <v>0.46699669966996699</v>
      </c>
      <c r="K59" s="39">
        <v>0.53300330033003296</v>
      </c>
      <c r="L59" s="39">
        <v>0</v>
      </c>
      <c r="M59" s="39">
        <v>0</v>
      </c>
      <c r="N59" s="25">
        <v>3030</v>
      </c>
    </row>
    <row r="60" spans="2:14" x14ac:dyDescent="0.2">
      <c r="B60" s="33" t="s">
        <v>295</v>
      </c>
      <c r="C60" s="18" t="s">
        <v>302</v>
      </c>
      <c r="D60" s="18" t="s">
        <v>369</v>
      </c>
      <c r="E60" s="39">
        <v>0.47826086956521741</v>
      </c>
      <c r="F60" s="39">
        <v>0.5209486166007905</v>
      </c>
      <c r="G60" s="39">
        <v>0</v>
      </c>
      <c r="H60" s="39">
        <v>7.9051383399209485E-4</v>
      </c>
      <c r="I60" s="25">
        <v>18975</v>
      </c>
      <c r="J60" s="39">
        <v>0.48370927318295737</v>
      </c>
      <c r="K60" s="39">
        <v>0.51629072681704258</v>
      </c>
      <c r="L60" s="39">
        <v>0</v>
      </c>
      <c r="M60" s="39">
        <v>0</v>
      </c>
      <c r="N60" s="25">
        <v>5985</v>
      </c>
    </row>
    <row r="61" spans="2:14" ht="6.75" customHeight="1" x14ac:dyDescent="0.2">
      <c r="I61" s="24"/>
    </row>
    <row r="62" spans="2:14" x14ac:dyDescent="0.2">
      <c r="B62" s="33" t="s">
        <v>255</v>
      </c>
      <c r="C62" s="18" t="s">
        <v>39</v>
      </c>
      <c r="D62" s="21" t="s">
        <v>154</v>
      </c>
      <c r="E62" s="23">
        <v>0.4871397582894329</v>
      </c>
      <c r="F62" s="23">
        <v>0.5128602417105671</v>
      </c>
      <c r="G62" s="23">
        <v>0</v>
      </c>
      <c r="H62" s="23">
        <v>0</v>
      </c>
      <c r="I62" s="24">
        <v>16135</v>
      </c>
      <c r="J62" s="23">
        <v>0.47584789311408016</v>
      </c>
      <c r="K62" s="23">
        <v>0.52415210688591984</v>
      </c>
      <c r="L62" s="23">
        <v>0</v>
      </c>
      <c r="M62" s="23">
        <v>0</v>
      </c>
      <c r="N62" s="24">
        <v>4865</v>
      </c>
    </row>
    <row r="63" spans="2:14" x14ac:dyDescent="0.2">
      <c r="B63" s="33" t="s">
        <v>255</v>
      </c>
      <c r="C63" s="18" t="s">
        <v>41</v>
      </c>
      <c r="D63" s="21" t="s">
        <v>155</v>
      </c>
      <c r="E63" s="23">
        <v>0.4828226555246054</v>
      </c>
      <c r="F63" s="23">
        <v>0.51717734447539465</v>
      </c>
      <c r="G63" s="23">
        <v>0</v>
      </c>
      <c r="H63" s="23">
        <v>0</v>
      </c>
      <c r="I63" s="24">
        <v>10770</v>
      </c>
      <c r="J63" s="23">
        <v>0.49122807017543857</v>
      </c>
      <c r="K63" s="23">
        <v>0.50877192982456143</v>
      </c>
      <c r="L63" s="23">
        <v>0</v>
      </c>
      <c r="M63" s="23">
        <v>0</v>
      </c>
      <c r="N63" s="24">
        <v>3705</v>
      </c>
    </row>
    <row r="64" spans="2:14" x14ac:dyDescent="0.2">
      <c r="B64" s="33" t="s">
        <v>255</v>
      </c>
      <c r="C64" s="18" t="s">
        <v>43</v>
      </c>
      <c r="D64" s="21" t="s">
        <v>305</v>
      </c>
      <c r="E64" s="23">
        <v>0.4741883980840873</v>
      </c>
      <c r="F64" s="23">
        <v>0.5258116019159127</v>
      </c>
      <c r="G64" s="23">
        <v>0</v>
      </c>
      <c r="H64" s="23">
        <v>0</v>
      </c>
      <c r="I64" s="24">
        <v>9395</v>
      </c>
      <c r="J64" s="23">
        <v>0.4753577106518283</v>
      </c>
      <c r="K64" s="23">
        <v>0.5246422893481717</v>
      </c>
      <c r="L64" s="23">
        <v>0</v>
      </c>
      <c r="M64" s="23">
        <v>0</v>
      </c>
      <c r="N64" s="24">
        <v>3145</v>
      </c>
    </row>
    <row r="65" spans="2:14" x14ac:dyDescent="0.2">
      <c r="B65" s="33" t="s">
        <v>255</v>
      </c>
      <c r="C65" s="18" t="s">
        <v>44</v>
      </c>
      <c r="D65" s="21" t="s">
        <v>306</v>
      </c>
      <c r="E65" s="23">
        <v>0.47133309883925428</v>
      </c>
      <c r="F65" s="23">
        <v>0.52901864227928241</v>
      </c>
      <c r="G65" s="23">
        <v>0</v>
      </c>
      <c r="H65" s="23">
        <v>0</v>
      </c>
      <c r="I65" s="24">
        <v>14215</v>
      </c>
      <c r="J65" s="23" t="s">
        <v>564</v>
      </c>
      <c r="K65" s="23" t="s">
        <v>564</v>
      </c>
      <c r="L65" s="23" t="s">
        <v>564</v>
      </c>
      <c r="M65" s="23" t="s">
        <v>564</v>
      </c>
      <c r="N65" s="24" t="s">
        <v>564</v>
      </c>
    </row>
    <row r="66" spans="2:14" x14ac:dyDescent="0.2">
      <c r="B66" s="33" t="s">
        <v>255</v>
      </c>
      <c r="C66" s="18" t="s">
        <v>46</v>
      </c>
      <c r="D66" s="21" t="s">
        <v>158</v>
      </c>
      <c r="E66" s="23">
        <v>0.46406727828746175</v>
      </c>
      <c r="F66" s="23">
        <v>0.53669724770642202</v>
      </c>
      <c r="G66" s="23">
        <v>0</v>
      </c>
      <c r="H66" s="23">
        <v>0</v>
      </c>
      <c r="I66" s="24">
        <v>6540</v>
      </c>
      <c r="J66" s="23">
        <v>0.48175182481751827</v>
      </c>
      <c r="K66" s="23">
        <v>0.51459854014598538</v>
      </c>
      <c r="L66" s="23">
        <v>0</v>
      </c>
      <c r="M66" s="23">
        <v>0</v>
      </c>
      <c r="N66" s="24">
        <v>1370</v>
      </c>
    </row>
    <row r="67" spans="2:14" x14ac:dyDescent="0.2">
      <c r="B67" s="33" t="s">
        <v>255</v>
      </c>
      <c r="C67" s="18" t="s">
        <v>48</v>
      </c>
      <c r="D67" s="21" t="s">
        <v>160</v>
      </c>
      <c r="E67" s="23">
        <v>0.47942754919499103</v>
      </c>
      <c r="F67" s="23">
        <v>0.5201252236135957</v>
      </c>
      <c r="G67" s="23">
        <v>1.490757304710793E-4</v>
      </c>
      <c r="H67" s="23">
        <v>1.490757304710793E-4</v>
      </c>
      <c r="I67" s="24">
        <v>33540</v>
      </c>
      <c r="J67" s="23">
        <v>0.47037701974865348</v>
      </c>
      <c r="K67" s="23">
        <v>0.52962298025134646</v>
      </c>
      <c r="L67" s="23">
        <v>0</v>
      </c>
      <c r="M67" s="23">
        <v>0</v>
      </c>
      <c r="N67" s="24">
        <v>8355</v>
      </c>
    </row>
    <row r="68" spans="2:14" x14ac:dyDescent="0.2">
      <c r="B68" s="33" t="s">
        <v>255</v>
      </c>
      <c r="C68" s="18" t="s">
        <v>49</v>
      </c>
      <c r="D68" s="21" t="s">
        <v>161</v>
      </c>
      <c r="E68" s="23">
        <v>0.45754716981132076</v>
      </c>
      <c r="F68" s="23">
        <v>0.54186320754716977</v>
      </c>
      <c r="G68" s="23">
        <v>0</v>
      </c>
      <c r="H68" s="23">
        <v>5.8962264150943394E-4</v>
      </c>
      <c r="I68" s="24">
        <v>8480</v>
      </c>
      <c r="J68" s="23">
        <v>0.46335697399527187</v>
      </c>
      <c r="K68" s="23">
        <v>0.53664302600472813</v>
      </c>
      <c r="L68" s="23">
        <v>0</v>
      </c>
      <c r="M68" s="23">
        <v>0</v>
      </c>
      <c r="N68" s="24">
        <v>2115</v>
      </c>
    </row>
    <row r="69" spans="2:14" x14ac:dyDescent="0.2">
      <c r="B69" s="33" t="s">
        <v>255</v>
      </c>
      <c r="C69" s="18" t="s">
        <v>50</v>
      </c>
      <c r="D69" s="21" t="s">
        <v>307</v>
      </c>
      <c r="E69" s="23">
        <v>0.48363479758828598</v>
      </c>
      <c r="F69" s="23">
        <v>0.51636520241171402</v>
      </c>
      <c r="G69" s="23">
        <v>0</v>
      </c>
      <c r="H69" s="23">
        <v>0</v>
      </c>
      <c r="I69" s="24">
        <v>11610</v>
      </c>
      <c r="J69" s="23">
        <v>0.49848942598187312</v>
      </c>
      <c r="K69" s="23">
        <v>0.5</v>
      </c>
      <c r="L69" s="23">
        <v>0</v>
      </c>
      <c r="M69" s="23">
        <v>0</v>
      </c>
      <c r="N69" s="24">
        <v>3310</v>
      </c>
    </row>
    <row r="70" spans="2:14" x14ac:dyDescent="0.2">
      <c r="B70" s="33" t="s">
        <v>255</v>
      </c>
      <c r="C70" s="18" t="s">
        <v>51</v>
      </c>
      <c r="D70" s="21" t="s">
        <v>162</v>
      </c>
      <c r="E70" s="23">
        <v>0.45819761129207381</v>
      </c>
      <c r="F70" s="23">
        <v>0.51321027868259139</v>
      </c>
      <c r="G70" s="23">
        <v>0</v>
      </c>
      <c r="H70" s="23">
        <v>2.859211002533478E-2</v>
      </c>
      <c r="I70" s="24">
        <v>13815</v>
      </c>
      <c r="J70" s="23">
        <v>0.47341337907375641</v>
      </c>
      <c r="K70" s="23">
        <v>0.51801029159519729</v>
      </c>
      <c r="L70" s="23">
        <v>0</v>
      </c>
      <c r="M70" s="23">
        <v>6.8610634648370496E-3</v>
      </c>
      <c r="N70" s="24">
        <v>2915</v>
      </c>
    </row>
    <row r="71" spans="2:14" x14ac:dyDescent="0.2">
      <c r="B71" s="33" t="s">
        <v>255</v>
      </c>
      <c r="C71" s="18" t="s">
        <v>59</v>
      </c>
      <c r="D71" s="21" t="s">
        <v>168</v>
      </c>
      <c r="E71" s="23">
        <v>0.47224926971762415</v>
      </c>
      <c r="F71" s="23">
        <v>0.52775073028237585</v>
      </c>
      <c r="G71" s="23">
        <v>0</v>
      </c>
      <c r="H71" s="23">
        <v>0</v>
      </c>
      <c r="I71" s="24">
        <v>10270</v>
      </c>
      <c r="J71" s="23">
        <v>0.47894736842105262</v>
      </c>
      <c r="K71" s="23">
        <v>0.52105263157894732</v>
      </c>
      <c r="L71" s="23">
        <v>0</v>
      </c>
      <c r="M71" s="23">
        <v>0</v>
      </c>
      <c r="N71" s="24">
        <v>1900</v>
      </c>
    </row>
    <row r="72" spans="2:14" x14ac:dyDescent="0.2">
      <c r="B72" s="33" t="s">
        <v>255</v>
      </c>
      <c r="C72" s="18" t="s">
        <v>60</v>
      </c>
      <c r="D72" s="21" t="s">
        <v>169</v>
      </c>
      <c r="E72" s="23">
        <v>0.47054202670856243</v>
      </c>
      <c r="F72" s="23">
        <v>0.52867242733699926</v>
      </c>
      <c r="G72" s="23">
        <v>0</v>
      </c>
      <c r="H72" s="23">
        <v>0</v>
      </c>
      <c r="I72" s="24">
        <v>6365</v>
      </c>
      <c r="J72" s="23">
        <v>0.47764705882352942</v>
      </c>
      <c r="K72" s="23">
        <v>0.52235294117647058</v>
      </c>
      <c r="L72" s="23">
        <v>0</v>
      </c>
      <c r="M72" s="23">
        <v>0</v>
      </c>
      <c r="N72" s="24">
        <v>2125</v>
      </c>
    </row>
    <row r="73" spans="2:14" x14ac:dyDescent="0.2">
      <c r="B73" s="33" t="s">
        <v>255</v>
      </c>
      <c r="C73" s="18" t="s">
        <v>69</v>
      </c>
      <c r="D73" s="21" t="s">
        <v>308</v>
      </c>
      <c r="E73" s="23">
        <v>0.46311738293778065</v>
      </c>
      <c r="F73" s="23">
        <v>0.53624118024374601</v>
      </c>
      <c r="G73" s="23">
        <v>6.4143681847338033E-4</v>
      </c>
      <c r="H73" s="23">
        <v>0</v>
      </c>
      <c r="I73" s="24">
        <v>7795</v>
      </c>
      <c r="J73" s="23">
        <v>0.45694444444444443</v>
      </c>
      <c r="K73" s="23">
        <v>0.54305555555555551</v>
      </c>
      <c r="L73" s="23">
        <v>0</v>
      </c>
      <c r="M73" s="23">
        <v>0</v>
      </c>
      <c r="N73" s="24">
        <v>3600</v>
      </c>
    </row>
    <row r="74" spans="2:14" x14ac:dyDescent="0.2">
      <c r="B74" s="33" t="s">
        <v>255</v>
      </c>
      <c r="C74" s="18" t="s">
        <v>70</v>
      </c>
      <c r="D74" s="21" t="s">
        <v>174</v>
      </c>
      <c r="E74" s="23">
        <v>0.46256123163051083</v>
      </c>
      <c r="F74" s="23">
        <v>0.53673897830650807</v>
      </c>
      <c r="G74" s="23">
        <v>0</v>
      </c>
      <c r="H74" s="23">
        <v>0</v>
      </c>
      <c r="I74" s="24">
        <v>7145</v>
      </c>
      <c r="J74" s="23">
        <v>0.457286432160804</v>
      </c>
      <c r="K74" s="23">
        <v>0.542713567839196</v>
      </c>
      <c r="L74" s="23">
        <v>0</v>
      </c>
      <c r="M74" s="23">
        <v>0</v>
      </c>
      <c r="N74" s="24">
        <v>1990</v>
      </c>
    </row>
    <row r="75" spans="2:14" x14ac:dyDescent="0.2">
      <c r="B75" s="33" t="s">
        <v>243</v>
      </c>
      <c r="C75" s="18" t="s">
        <v>21</v>
      </c>
      <c r="D75" s="21" t="s">
        <v>309</v>
      </c>
      <c r="E75" s="23">
        <v>0.44165289256198348</v>
      </c>
      <c r="F75" s="23">
        <v>0.55702479338842981</v>
      </c>
      <c r="G75" s="23">
        <v>9.9173553719008266E-4</v>
      </c>
      <c r="H75" s="23">
        <v>0</v>
      </c>
      <c r="I75" s="24">
        <v>15125</v>
      </c>
      <c r="J75" s="23">
        <v>0.48282694848084545</v>
      </c>
      <c r="K75" s="23">
        <v>0.5171730515191546</v>
      </c>
      <c r="L75" s="23">
        <v>0</v>
      </c>
      <c r="M75" s="23">
        <v>0</v>
      </c>
      <c r="N75" s="24">
        <v>7570</v>
      </c>
    </row>
    <row r="76" spans="2:14" x14ac:dyDescent="0.2">
      <c r="B76" s="33" t="s">
        <v>243</v>
      </c>
      <c r="C76" s="18" t="s">
        <v>22</v>
      </c>
      <c r="D76" s="21" t="s">
        <v>142</v>
      </c>
      <c r="E76" s="23">
        <v>0.50040436716538617</v>
      </c>
      <c r="F76" s="23">
        <v>0.49959563283461383</v>
      </c>
      <c r="G76" s="23">
        <v>0</v>
      </c>
      <c r="H76" s="23">
        <v>0</v>
      </c>
      <c r="I76" s="24">
        <v>24730</v>
      </c>
      <c r="J76" s="23">
        <v>0.50391849529780564</v>
      </c>
      <c r="K76" s="23">
        <v>0.49608150470219436</v>
      </c>
      <c r="L76" s="23">
        <v>0</v>
      </c>
      <c r="M76" s="23">
        <v>0</v>
      </c>
      <c r="N76" s="24">
        <v>6380</v>
      </c>
    </row>
    <row r="77" spans="2:14" x14ac:dyDescent="0.2">
      <c r="B77" s="33" t="s">
        <v>243</v>
      </c>
      <c r="C77" s="18" t="s">
        <v>23</v>
      </c>
      <c r="D77" s="21" t="s">
        <v>310</v>
      </c>
      <c r="E77" s="23">
        <v>0.47729336966394187</v>
      </c>
      <c r="F77" s="23">
        <v>0.52225249772933702</v>
      </c>
      <c r="G77" s="23">
        <v>0</v>
      </c>
      <c r="H77" s="23">
        <v>0</v>
      </c>
      <c r="I77" s="24">
        <v>11010</v>
      </c>
      <c r="J77" s="23">
        <v>0.47575057736720555</v>
      </c>
      <c r="K77" s="23">
        <v>0.5242494226327945</v>
      </c>
      <c r="L77" s="23">
        <v>0</v>
      </c>
      <c r="M77" s="23">
        <v>0</v>
      </c>
      <c r="N77" s="24">
        <v>4330</v>
      </c>
    </row>
    <row r="78" spans="2:14" x14ac:dyDescent="0.2">
      <c r="B78" s="33" t="s">
        <v>243</v>
      </c>
      <c r="C78" s="18" t="s">
        <v>24</v>
      </c>
      <c r="D78" s="21" t="s">
        <v>143</v>
      </c>
      <c r="E78" s="23">
        <v>0.46622670807453415</v>
      </c>
      <c r="F78" s="23">
        <v>0.53377329192546585</v>
      </c>
      <c r="G78" s="23">
        <v>0</v>
      </c>
      <c r="H78" s="23">
        <v>3.8819875776397513E-4</v>
      </c>
      <c r="I78" s="24">
        <v>12880</v>
      </c>
      <c r="J78" s="23" t="s">
        <v>564</v>
      </c>
      <c r="K78" s="23" t="s">
        <v>564</v>
      </c>
      <c r="L78" s="23" t="s">
        <v>564</v>
      </c>
      <c r="M78" s="23" t="s">
        <v>564</v>
      </c>
      <c r="N78" s="24" t="s">
        <v>564</v>
      </c>
    </row>
    <row r="79" spans="2:14" x14ac:dyDescent="0.2">
      <c r="B79" s="33" t="s">
        <v>243</v>
      </c>
      <c r="C79" s="18" t="s">
        <v>25</v>
      </c>
      <c r="D79" s="21" t="s">
        <v>311</v>
      </c>
      <c r="E79" s="23">
        <v>0.46754716981132077</v>
      </c>
      <c r="F79" s="23">
        <v>0.53245283018867928</v>
      </c>
      <c r="G79" s="23">
        <v>0</v>
      </c>
      <c r="H79" s="23">
        <v>0</v>
      </c>
      <c r="I79" s="24">
        <v>13250</v>
      </c>
      <c r="J79" s="23">
        <v>0.44502617801047123</v>
      </c>
      <c r="K79" s="23">
        <v>0.55497382198952883</v>
      </c>
      <c r="L79" s="23">
        <v>0</v>
      </c>
      <c r="M79" s="23">
        <v>0</v>
      </c>
      <c r="N79" s="24">
        <v>1910</v>
      </c>
    </row>
    <row r="80" spans="2:14" x14ac:dyDescent="0.2">
      <c r="B80" s="33" t="s">
        <v>243</v>
      </c>
      <c r="C80" s="18" t="s">
        <v>26</v>
      </c>
      <c r="D80" s="21" t="s">
        <v>312</v>
      </c>
      <c r="E80" s="23" t="s">
        <v>564</v>
      </c>
      <c r="F80" s="23" t="s">
        <v>564</v>
      </c>
      <c r="G80" s="23" t="s">
        <v>564</v>
      </c>
      <c r="H80" s="23" t="s">
        <v>564</v>
      </c>
      <c r="I80" s="24" t="s">
        <v>564</v>
      </c>
      <c r="J80" s="23" t="s">
        <v>564</v>
      </c>
      <c r="K80" s="23" t="s">
        <v>564</v>
      </c>
      <c r="L80" s="23" t="s">
        <v>564</v>
      </c>
      <c r="M80" s="23" t="s">
        <v>564</v>
      </c>
      <c r="N80" s="24" t="s">
        <v>564</v>
      </c>
    </row>
    <row r="81" spans="2:14" x14ac:dyDescent="0.2">
      <c r="B81" s="33" t="s">
        <v>243</v>
      </c>
      <c r="C81" s="18" t="s">
        <v>27</v>
      </c>
      <c r="D81" s="21" t="s">
        <v>144</v>
      </c>
      <c r="E81" s="23">
        <v>0.47042253521126759</v>
      </c>
      <c r="F81" s="23">
        <v>0.52957746478873235</v>
      </c>
      <c r="G81" s="23">
        <v>0</v>
      </c>
      <c r="H81" s="23">
        <v>0</v>
      </c>
      <c r="I81" s="24">
        <v>10650</v>
      </c>
      <c r="J81" s="23">
        <v>0.46630727762803237</v>
      </c>
      <c r="K81" s="23">
        <v>0.53369272237196763</v>
      </c>
      <c r="L81" s="23">
        <v>0</v>
      </c>
      <c r="M81" s="23">
        <v>0</v>
      </c>
      <c r="N81" s="24">
        <v>1855</v>
      </c>
    </row>
    <row r="82" spans="2:14" x14ac:dyDescent="0.2">
      <c r="B82" s="33" t="s">
        <v>243</v>
      </c>
      <c r="C82" s="18" t="s">
        <v>28</v>
      </c>
      <c r="D82" s="21" t="s">
        <v>145</v>
      </c>
      <c r="E82" s="23">
        <v>0.48146964856230035</v>
      </c>
      <c r="F82" s="23">
        <v>0.51853035143769965</v>
      </c>
      <c r="G82" s="23">
        <v>3.1948881789137381E-4</v>
      </c>
      <c r="H82" s="23">
        <v>0</v>
      </c>
      <c r="I82" s="24">
        <v>15650</v>
      </c>
      <c r="J82" s="23">
        <v>0.49637305699481865</v>
      </c>
      <c r="K82" s="23">
        <v>0.50362694300518129</v>
      </c>
      <c r="L82" s="23">
        <v>0</v>
      </c>
      <c r="M82" s="23">
        <v>0</v>
      </c>
      <c r="N82" s="24">
        <v>4825</v>
      </c>
    </row>
    <row r="83" spans="2:14" x14ac:dyDescent="0.2">
      <c r="B83" s="33" t="s">
        <v>243</v>
      </c>
      <c r="C83" s="18" t="s">
        <v>29</v>
      </c>
      <c r="D83" s="21" t="s">
        <v>146</v>
      </c>
      <c r="E83" s="23" t="s">
        <v>564</v>
      </c>
      <c r="F83" s="23" t="s">
        <v>564</v>
      </c>
      <c r="G83" s="23" t="s">
        <v>564</v>
      </c>
      <c r="H83" s="23" t="s">
        <v>564</v>
      </c>
      <c r="I83" s="24" t="s">
        <v>564</v>
      </c>
      <c r="J83" s="23" t="s">
        <v>564</v>
      </c>
      <c r="K83" s="23" t="s">
        <v>564</v>
      </c>
      <c r="L83" s="23" t="s">
        <v>564</v>
      </c>
      <c r="M83" s="23" t="s">
        <v>564</v>
      </c>
      <c r="N83" s="24" t="s">
        <v>564</v>
      </c>
    </row>
    <row r="84" spans="2:14" x14ac:dyDescent="0.2">
      <c r="B84" s="33" t="s">
        <v>243</v>
      </c>
      <c r="C84" s="18" t="s">
        <v>30</v>
      </c>
      <c r="D84" s="21" t="s">
        <v>147</v>
      </c>
      <c r="E84" s="23">
        <v>0.47255880256593014</v>
      </c>
      <c r="F84" s="23">
        <v>0.52744119743406981</v>
      </c>
      <c r="G84" s="23">
        <v>0</v>
      </c>
      <c r="H84" s="23">
        <v>0</v>
      </c>
      <c r="I84" s="24">
        <v>7015</v>
      </c>
      <c r="J84" s="23" t="s">
        <v>564</v>
      </c>
      <c r="K84" s="23" t="s">
        <v>564</v>
      </c>
      <c r="L84" s="23" t="s">
        <v>564</v>
      </c>
      <c r="M84" s="23" t="s">
        <v>564</v>
      </c>
      <c r="N84" s="24" t="s">
        <v>564</v>
      </c>
    </row>
    <row r="85" spans="2:14" x14ac:dyDescent="0.2">
      <c r="B85" s="33" t="s">
        <v>243</v>
      </c>
      <c r="C85" s="18" t="s">
        <v>31</v>
      </c>
      <c r="D85" s="21" t="s">
        <v>313</v>
      </c>
      <c r="E85" s="23">
        <v>0.45460483344219466</v>
      </c>
      <c r="F85" s="23">
        <v>0.5453951665578054</v>
      </c>
      <c r="G85" s="23">
        <v>0</v>
      </c>
      <c r="H85" s="23">
        <v>0</v>
      </c>
      <c r="I85" s="24">
        <v>15310</v>
      </c>
      <c r="J85" s="23">
        <v>0.48579161028416779</v>
      </c>
      <c r="K85" s="23">
        <v>0.51420838971583216</v>
      </c>
      <c r="L85" s="23">
        <v>0</v>
      </c>
      <c r="M85" s="23">
        <v>0</v>
      </c>
      <c r="N85" s="24">
        <v>3695</v>
      </c>
    </row>
    <row r="86" spans="2:14" x14ac:dyDescent="0.2">
      <c r="B86" s="33" t="s">
        <v>243</v>
      </c>
      <c r="C86" s="18" t="s">
        <v>32</v>
      </c>
      <c r="D86" s="21" t="s">
        <v>314</v>
      </c>
      <c r="E86" s="23">
        <v>0.4988558352402746</v>
      </c>
      <c r="F86" s="23">
        <v>0.50114416475972545</v>
      </c>
      <c r="G86" s="23">
        <v>0</v>
      </c>
      <c r="H86" s="23">
        <v>0</v>
      </c>
      <c r="I86" s="24">
        <v>13110</v>
      </c>
      <c r="J86" s="23" t="s">
        <v>564</v>
      </c>
      <c r="K86" s="23" t="s">
        <v>564</v>
      </c>
      <c r="L86" s="23" t="s">
        <v>564</v>
      </c>
      <c r="M86" s="23" t="s">
        <v>564</v>
      </c>
      <c r="N86" s="24" t="s">
        <v>564</v>
      </c>
    </row>
    <row r="87" spans="2:14" x14ac:dyDescent="0.2">
      <c r="B87" s="33" t="s">
        <v>243</v>
      </c>
      <c r="C87" s="18" t="s">
        <v>431</v>
      </c>
      <c r="D87" s="21" t="s">
        <v>432</v>
      </c>
      <c r="E87" s="23">
        <v>0.48269410664172124</v>
      </c>
      <c r="F87" s="23">
        <v>0.5163704396632367</v>
      </c>
      <c r="G87" s="23">
        <v>9.3545369504209543E-4</v>
      </c>
      <c r="H87" s="23">
        <v>0</v>
      </c>
      <c r="I87" s="24">
        <v>5345</v>
      </c>
      <c r="J87" s="23">
        <v>0.6428571428571429</v>
      </c>
      <c r="K87" s="23">
        <v>0.35714285714285715</v>
      </c>
      <c r="L87" s="23">
        <v>0</v>
      </c>
      <c r="M87" s="23">
        <v>0</v>
      </c>
      <c r="N87" s="24">
        <v>70</v>
      </c>
    </row>
    <row r="88" spans="2:14" x14ac:dyDescent="0.2">
      <c r="B88" s="33" t="s">
        <v>243</v>
      </c>
      <c r="C88" s="18" t="s">
        <v>33</v>
      </c>
      <c r="D88" s="21" t="s">
        <v>148</v>
      </c>
      <c r="E88" s="23">
        <v>0.45109567076429719</v>
      </c>
      <c r="F88" s="23">
        <v>0.54836985569214325</v>
      </c>
      <c r="G88" s="23">
        <v>0</v>
      </c>
      <c r="H88" s="23">
        <v>5.3447354355959376E-4</v>
      </c>
      <c r="I88" s="24">
        <v>9355</v>
      </c>
      <c r="J88" s="23" t="s">
        <v>564</v>
      </c>
      <c r="K88" s="23" t="s">
        <v>564</v>
      </c>
      <c r="L88" s="23" t="s">
        <v>564</v>
      </c>
      <c r="M88" s="23" t="s">
        <v>564</v>
      </c>
      <c r="N88" s="24" t="s">
        <v>564</v>
      </c>
    </row>
    <row r="89" spans="2:14" x14ac:dyDescent="0.2">
      <c r="B89" s="33" t="s">
        <v>243</v>
      </c>
      <c r="C89" s="18" t="s">
        <v>34</v>
      </c>
      <c r="D89" s="21" t="s">
        <v>149</v>
      </c>
      <c r="E89" s="23">
        <v>0.47122093023255812</v>
      </c>
      <c r="F89" s="23">
        <v>0.52848837209302324</v>
      </c>
      <c r="G89" s="23">
        <v>0</v>
      </c>
      <c r="H89" s="23">
        <v>2.9069767441860465E-4</v>
      </c>
      <c r="I89" s="24">
        <v>17200</v>
      </c>
      <c r="J89" s="23">
        <v>0.49476135040745051</v>
      </c>
      <c r="K89" s="23">
        <v>0.50523864959254949</v>
      </c>
      <c r="L89" s="23">
        <v>0</v>
      </c>
      <c r="M89" s="23">
        <v>0</v>
      </c>
      <c r="N89" s="24">
        <v>4295</v>
      </c>
    </row>
    <row r="90" spans="2:14" x14ac:dyDescent="0.2">
      <c r="B90" s="33" t="s">
        <v>243</v>
      </c>
      <c r="C90" s="18" t="s">
        <v>35</v>
      </c>
      <c r="D90" s="21" t="s">
        <v>150</v>
      </c>
      <c r="E90" s="23">
        <v>0.47758206565252204</v>
      </c>
      <c r="F90" s="23">
        <v>0.52241793434747796</v>
      </c>
      <c r="G90" s="23">
        <v>0</v>
      </c>
      <c r="H90" s="23">
        <v>0</v>
      </c>
      <c r="I90" s="24">
        <v>12490</v>
      </c>
      <c r="J90" s="23">
        <v>0.494140625</v>
      </c>
      <c r="K90" s="23">
        <v>0.505859375</v>
      </c>
      <c r="L90" s="23">
        <v>0</v>
      </c>
      <c r="M90" s="23">
        <v>0</v>
      </c>
      <c r="N90" s="24">
        <v>2560</v>
      </c>
    </row>
    <row r="91" spans="2:14" x14ac:dyDescent="0.2">
      <c r="B91" s="33" t="s">
        <v>243</v>
      </c>
      <c r="C91" s="18" t="s">
        <v>36</v>
      </c>
      <c r="D91" s="21" t="s">
        <v>151</v>
      </c>
      <c r="E91" s="23">
        <v>0.48632478632478632</v>
      </c>
      <c r="F91" s="23">
        <v>0.51282051282051277</v>
      </c>
      <c r="G91" s="23">
        <v>0</v>
      </c>
      <c r="H91" s="23">
        <v>0</v>
      </c>
      <c r="I91" s="24">
        <v>5850</v>
      </c>
      <c r="J91" s="23">
        <v>0.48642533936651583</v>
      </c>
      <c r="K91" s="23">
        <v>0.5113122171945701</v>
      </c>
      <c r="L91" s="23">
        <v>0</v>
      </c>
      <c r="M91" s="23">
        <v>0</v>
      </c>
      <c r="N91" s="24">
        <v>2210</v>
      </c>
    </row>
    <row r="92" spans="2:14" x14ac:dyDescent="0.2">
      <c r="B92" s="33" t="s">
        <v>243</v>
      </c>
      <c r="C92" s="18" t="s">
        <v>37</v>
      </c>
      <c r="D92" s="21" t="s">
        <v>152</v>
      </c>
      <c r="E92" s="23">
        <v>0.48145255759468958</v>
      </c>
      <c r="F92" s="23">
        <v>0.5181569699336197</v>
      </c>
      <c r="G92" s="23">
        <v>0</v>
      </c>
      <c r="H92" s="23">
        <v>3.9047247169074581E-4</v>
      </c>
      <c r="I92" s="24">
        <v>12805</v>
      </c>
      <c r="J92" s="23">
        <v>0.47727272727272729</v>
      </c>
      <c r="K92" s="23">
        <v>0.52272727272727271</v>
      </c>
      <c r="L92" s="23">
        <v>0</v>
      </c>
      <c r="M92" s="23">
        <v>0</v>
      </c>
      <c r="N92" s="24">
        <v>2420</v>
      </c>
    </row>
    <row r="93" spans="2:14" x14ac:dyDescent="0.2">
      <c r="B93" s="33" t="s">
        <v>243</v>
      </c>
      <c r="C93" s="18" t="s">
        <v>38</v>
      </c>
      <c r="D93" s="21" t="s">
        <v>153</v>
      </c>
      <c r="E93" s="23">
        <v>0.49016393442622952</v>
      </c>
      <c r="F93" s="23">
        <v>0.50983606557377048</v>
      </c>
      <c r="G93" s="23">
        <v>0</v>
      </c>
      <c r="H93" s="23">
        <v>0</v>
      </c>
      <c r="I93" s="24">
        <v>6100</v>
      </c>
      <c r="J93" s="23">
        <v>0.48598130841121495</v>
      </c>
      <c r="K93" s="23">
        <v>0.51401869158878499</v>
      </c>
      <c r="L93" s="23">
        <v>0</v>
      </c>
      <c r="M93" s="23">
        <v>0</v>
      </c>
      <c r="N93" s="24">
        <v>1070</v>
      </c>
    </row>
    <row r="94" spans="2:14" x14ac:dyDescent="0.2">
      <c r="B94" s="33" t="s">
        <v>267</v>
      </c>
      <c r="C94" s="18" t="s">
        <v>40</v>
      </c>
      <c r="D94" s="21" t="s">
        <v>315</v>
      </c>
      <c r="E94" s="23">
        <v>0.53765490943755956</v>
      </c>
      <c r="F94" s="23">
        <v>0.46234509056244044</v>
      </c>
      <c r="G94" s="23">
        <v>0</v>
      </c>
      <c r="H94" s="23">
        <v>0</v>
      </c>
      <c r="I94" s="24">
        <v>5245</v>
      </c>
      <c r="J94" s="23">
        <v>0.55882352941176472</v>
      </c>
      <c r="K94" s="23">
        <v>0.44117647058823528</v>
      </c>
      <c r="L94" s="23">
        <v>0</v>
      </c>
      <c r="M94" s="23">
        <v>0</v>
      </c>
      <c r="N94" s="24">
        <v>340</v>
      </c>
    </row>
    <row r="95" spans="2:14" x14ac:dyDescent="0.2">
      <c r="B95" s="33" t="s">
        <v>267</v>
      </c>
      <c r="C95" s="18" t="s">
        <v>42</v>
      </c>
      <c r="D95" s="21" t="s">
        <v>156</v>
      </c>
      <c r="E95" s="23">
        <v>0.47783251231527096</v>
      </c>
      <c r="F95" s="23">
        <v>0.52216748768472909</v>
      </c>
      <c r="G95" s="23">
        <v>0</v>
      </c>
      <c r="H95" s="23">
        <v>0</v>
      </c>
      <c r="I95" s="24">
        <v>7105</v>
      </c>
      <c r="J95" s="23">
        <v>0.45951035781544258</v>
      </c>
      <c r="K95" s="23">
        <v>0.54048964218455742</v>
      </c>
      <c r="L95" s="23">
        <v>0</v>
      </c>
      <c r="M95" s="23">
        <v>0</v>
      </c>
      <c r="N95" s="24">
        <v>2655</v>
      </c>
    </row>
    <row r="96" spans="2:14" x14ac:dyDescent="0.2">
      <c r="B96" s="33" t="s">
        <v>267</v>
      </c>
      <c r="C96" s="18" t="s">
        <v>45</v>
      </c>
      <c r="D96" s="21" t="s">
        <v>157</v>
      </c>
      <c r="E96" s="23">
        <v>0.46636771300448432</v>
      </c>
      <c r="F96" s="23">
        <v>0.53363228699551568</v>
      </c>
      <c r="G96" s="23">
        <v>0</v>
      </c>
      <c r="H96" s="23">
        <v>0</v>
      </c>
      <c r="I96" s="24">
        <v>6690</v>
      </c>
      <c r="J96" s="23">
        <v>0.45064377682403434</v>
      </c>
      <c r="K96" s="23">
        <v>0.5472103004291845</v>
      </c>
      <c r="L96" s="23">
        <v>0</v>
      </c>
      <c r="M96" s="23">
        <v>0</v>
      </c>
      <c r="N96" s="24">
        <v>2330</v>
      </c>
    </row>
    <row r="97" spans="2:14" x14ac:dyDescent="0.2">
      <c r="B97" s="33" t="s">
        <v>267</v>
      </c>
      <c r="C97" s="18" t="s">
        <v>47</v>
      </c>
      <c r="D97" s="21" t="s">
        <v>159</v>
      </c>
      <c r="E97" s="23">
        <v>0.47417355371900827</v>
      </c>
      <c r="F97" s="23">
        <v>0.52582644628099173</v>
      </c>
      <c r="G97" s="23">
        <v>0</v>
      </c>
      <c r="H97" s="23">
        <v>0</v>
      </c>
      <c r="I97" s="24">
        <v>9680</v>
      </c>
      <c r="J97" s="23">
        <v>0.46025878003696857</v>
      </c>
      <c r="K97" s="23">
        <v>0.53789279112754163</v>
      </c>
      <c r="L97" s="23">
        <v>0</v>
      </c>
      <c r="M97" s="23">
        <v>0</v>
      </c>
      <c r="N97" s="24">
        <v>2705</v>
      </c>
    </row>
    <row r="98" spans="2:14" x14ac:dyDescent="0.2">
      <c r="B98" s="33" t="s">
        <v>267</v>
      </c>
      <c r="C98" s="18" t="s">
        <v>52</v>
      </c>
      <c r="D98" s="21" t="s">
        <v>163</v>
      </c>
      <c r="E98" s="23">
        <v>0.48908994145822243</v>
      </c>
      <c r="F98" s="23">
        <v>0.51091005854177751</v>
      </c>
      <c r="G98" s="23">
        <v>0</v>
      </c>
      <c r="H98" s="23">
        <v>0</v>
      </c>
      <c r="I98" s="24">
        <v>9395</v>
      </c>
      <c r="J98" s="23">
        <v>0.46374367622259699</v>
      </c>
      <c r="K98" s="23">
        <v>0.53456998313659354</v>
      </c>
      <c r="L98" s="23">
        <v>0</v>
      </c>
      <c r="M98" s="23">
        <v>0</v>
      </c>
      <c r="N98" s="24">
        <v>2965</v>
      </c>
    </row>
    <row r="99" spans="2:14" x14ac:dyDescent="0.2">
      <c r="B99" s="33" t="s">
        <v>267</v>
      </c>
      <c r="C99" s="18" t="s">
        <v>53</v>
      </c>
      <c r="D99" s="21" t="s">
        <v>164</v>
      </c>
      <c r="E99" s="23">
        <v>0.48791273584905659</v>
      </c>
      <c r="F99" s="23">
        <v>0.5117924528301887</v>
      </c>
      <c r="G99" s="23">
        <v>2.9481132075471697E-4</v>
      </c>
      <c r="H99" s="23">
        <v>0</v>
      </c>
      <c r="I99" s="24">
        <v>16960</v>
      </c>
      <c r="J99" s="23">
        <v>0.48262032085561496</v>
      </c>
      <c r="K99" s="23">
        <v>0.51737967914438499</v>
      </c>
      <c r="L99" s="23">
        <v>0</v>
      </c>
      <c r="M99" s="23">
        <v>0</v>
      </c>
      <c r="N99" s="24">
        <v>3740</v>
      </c>
    </row>
    <row r="100" spans="2:14" x14ac:dyDescent="0.2">
      <c r="B100" s="33" t="s">
        <v>267</v>
      </c>
      <c r="C100" s="18" t="s">
        <v>54</v>
      </c>
      <c r="D100" s="21" t="s">
        <v>316</v>
      </c>
      <c r="E100" s="23">
        <v>0.50204853450992748</v>
      </c>
      <c r="F100" s="23">
        <v>0.49763630633469902</v>
      </c>
      <c r="G100" s="23">
        <v>3.1515915537346358E-4</v>
      </c>
      <c r="H100" s="23">
        <v>0</v>
      </c>
      <c r="I100" s="24">
        <v>15865</v>
      </c>
      <c r="J100" s="23">
        <v>0.49930651872399445</v>
      </c>
      <c r="K100" s="23">
        <v>0.50069348127600555</v>
      </c>
      <c r="L100" s="23">
        <v>0</v>
      </c>
      <c r="M100" s="23">
        <v>0</v>
      </c>
      <c r="N100" s="24">
        <v>3605</v>
      </c>
    </row>
    <row r="101" spans="2:14" x14ac:dyDescent="0.2">
      <c r="B101" s="33" t="s">
        <v>267</v>
      </c>
      <c r="C101" s="18" t="s">
        <v>55</v>
      </c>
      <c r="D101" s="21" t="s">
        <v>165</v>
      </c>
      <c r="E101" s="23">
        <v>0.48648648648648651</v>
      </c>
      <c r="F101" s="23">
        <v>0.51351351351351349</v>
      </c>
      <c r="G101" s="23">
        <v>0</v>
      </c>
      <c r="H101" s="23">
        <v>0</v>
      </c>
      <c r="I101" s="24">
        <v>8510</v>
      </c>
      <c r="J101" s="23">
        <v>0.45220588235294118</v>
      </c>
      <c r="K101" s="23">
        <v>0.54779411764705888</v>
      </c>
      <c r="L101" s="23">
        <v>0</v>
      </c>
      <c r="M101" s="23">
        <v>0</v>
      </c>
      <c r="N101" s="24">
        <v>2720</v>
      </c>
    </row>
    <row r="102" spans="2:14" x14ac:dyDescent="0.2">
      <c r="B102" s="33" t="s">
        <v>267</v>
      </c>
      <c r="C102" s="18" t="s">
        <v>57</v>
      </c>
      <c r="D102" s="21" t="s">
        <v>166</v>
      </c>
      <c r="E102" s="23">
        <v>0.48573240329740014</v>
      </c>
      <c r="F102" s="23">
        <v>0.51426759670259992</v>
      </c>
      <c r="G102" s="23">
        <v>0</v>
      </c>
      <c r="H102" s="23">
        <v>0</v>
      </c>
      <c r="I102" s="24">
        <v>7885</v>
      </c>
      <c r="J102" s="23">
        <v>0.45814977973568283</v>
      </c>
      <c r="K102" s="23">
        <v>0.54185022026431717</v>
      </c>
      <c r="L102" s="23">
        <v>0</v>
      </c>
      <c r="M102" s="23">
        <v>0</v>
      </c>
      <c r="N102" s="24">
        <v>2270</v>
      </c>
    </row>
    <row r="103" spans="2:14" x14ac:dyDescent="0.2">
      <c r="B103" s="33" t="s">
        <v>267</v>
      </c>
      <c r="C103" s="18" t="s">
        <v>58</v>
      </c>
      <c r="D103" s="21" t="s">
        <v>167</v>
      </c>
      <c r="E103" s="23">
        <v>0.49157894736842106</v>
      </c>
      <c r="F103" s="23">
        <v>0.50789473684210529</v>
      </c>
      <c r="G103" s="23">
        <v>0</v>
      </c>
      <c r="H103" s="23">
        <v>5.263157894736842E-4</v>
      </c>
      <c r="I103" s="24">
        <v>9500</v>
      </c>
      <c r="J103" s="23">
        <v>0.47795163584637268</v>
      </c>
      <c r="K103" s="23">
        <v>0.52204836415362732</v>
      </c>
      <c r="L103" s="23">
        <v>0</v>
      </c>
      <c r="M103" s="23">
        <v>0</v>
      </c>
      <c r="N103" s="24">
        <v>3515</v>
      </c>
    </row>
    <row r="104" spans="2:14" x14ac:dyDescent="0.2">
      <c r="B104" s="33" t="s">
        <v>267</v>
      </c>
      <c r="C104" s="18" t="s">
        <v>61</v>
      </c>
      <c r="D104" s="21" t="s">
        <v>170</v>
      </c>
      <c r="E104" s="23">
        <v>0.49533059394844975</v>
      </c>
      <c r="F104" s="23">
        <v>0.50429585356742623</v>
      </c>
      <c r="G104" s="23">
        <v>0</v>
      </c>
      <c r="H104" s="23">
        <v>0</v>
      </c>
      <c r="I104" s="24">
        <v>13385</v>
      </c>
      <c r="J104" s="23">
        <v>0.47776073619631904</v>
      </c>
      <c r="K104" s="23">
        <v>0.52223926380368102</v>
      </c>
      <c r="L104" s="23">
        <v>0</v>
      </c>
      <c r="M104" s="23">
        <v>0</v>
      </c>
      <c r="N104" s="24">
        <v>6520</v>
      </c>
    </row>
    <row r="105" spans="2:14" x14ac:dyDescent="0.2">
      <c r="B105" s="33" t="s">
        <v>267</v>
      </c>
      <c r="C105" s="18" t="s">
        <v>56</v>
      </c>
      <c r="D105" s="21" t="s">
        <v>317</v>
      </c>
      <c r="E105" s="23">
        <v>0.49579831932773111</v>
      </c>
      <c r="F105" s="23">
        <v>0.50420168067226889</v>
      </c>
      <c r="G105" s="23">
        <v>0</v>
      </c>
      <c r="H105" s="23">
        <v>0</v>
      </c>
      <c r="I105" s="24">
        <v>10115</v>
      </c>
      <c r="J105" s="23">
        <v>0.48807339449541287</v>
      </c>
      <c r="K105" s="23">
        <v>0.51009174311926608</v>
      </c>
      <c r="L105" s="23">
        <v>0</v>
      </c>
      <c r="M105" s="23">
        <v>0</v>
      </c>
      <c r="N105" s="24">
        <v>2725</v>
      </c>
    </row>
    <row r="106" spans="2:14" x14ac:dyDescent="0.2">
      <c r="B106" s="33" t="s">
        <v>267</v>
      </c>
      <c r="C106" s="18" t="s">
        <v>62</v>
      </c>
      <c r="D106" s="21" t="s">
        <v>171</v>
      </c>
      <c r="E106" s="23">
        <v>0.48749361919346607</v>
      </c>
      <c r="F106" s="23">
        <v>0.51148545176110261</v>
      </c>
      <c r="G106" s="23">
        <v>1.0209290454313426E-3</v>
      </c>
      <c r="H106" s="23">
        <v>0</v>
      </c>
      <c r="I106" s="24">
        <v>9795</v>
      </c>
      <c r="J106" s="23">
        <v>0.49297573435504471</v>
      </c>
      <c r="K106" s="23">
        <v>0.50702426564495529</v>
      </c>
      <c r="L106" s="23">
        <v>1.277139208173691E-3</v>
      </c>
      <c r="M106" s="23">
        <v>0</v>
      </c>
      <c r="N106" s="24">
        <v>3915</v>
      </c>
    </row>
    <row r="107" spans="2:14" x14ac:dyDescent="0.2">
      <c r="B107" s="33" t="s">
        <v>267</v>
      </c>
      <c r="C107" s="18" t="s">
        <v>63</v>
      </c>
      <c r="D107" s="21" t="s">
        <v>172</v>
      </c>
      <c r="E107" s="23">
        <v>0.47405624906000904</v>
      </c>
      <c r="F107" s="23">
        <v>0.52564295382764326</v>
      </c>
      <c r="G107" s="23">
        <v>0</v>
      </c>
      <c r="H107" s="23">
        <v>3.0079711234772146E-4</v>
      </c>
      <c r="I107" s="24">
        <v>33245</v>
      </c>
      <c r="J107" s="23">
        <v>0.46385855434217371</v>
      </c>
      <c r="K107" s="23">
        <v>0.53614144565782629</v>
      </c>
      <c r="L107" s="23">
        <v>0</v>
      </c>
      <c r="M107" s="23">
        <v>0</v>
      </c>
      <c r="N107" s="24">
        <v>9615</v>
      </c>
    </row>
    <row r="108" spans="2:14" x14ac:dyDescent="0.2">
      <c r="B108" s="33" t="s">
        <v>267</v>
      </c>
      <c r="C108" s="18" t="s">
        <v>64</v>
      </c>
      <c r="D108" s="21" t="s">
        <v>318</v>
      </c>
      <c r="E108" s="23">
        <v>0.46689113355780021</v>
      </c>
      <c r="F108" s="23">
        <v>0.53310886644219979</v>
      </c>
      <c r="G108" s="23">
        <v>0</v>
      </c>
      <c r="H108" s="23">
        <v>0</v>
      </c>
      <c r="I108" s="24">
        <v>13365</v>
      </c>
      <c r="J108" s="23">
        <v>0.48914616497829233</v>
      </c>
      <c r="K108" s="23">
        <v>0.51085383502170767</v>
      </c>
      <c r="L108" s="23">
        <v>0</v>
      </c>
      <c r="M108" s="23">
        <v>0</v>
      </c>
      <c r="N108" s="24">
        <v>3455</v>
      </c>
    </row>
    <row r="109" spans="2:14" x14ac:dyDescent="0.2">
      <c r="B109" s="33" t="s">
        <v>267</v>
      </c>
      <c r="C109" s="18" t="s">
        <v>65</v>
      </c>
      <c r="D109" s="21" t="s">
        <v>319</v>
      </c>
      <c r="E109" s="23">
        <v>0.47481662591687041</v>
      </c>
      <c r="F109" s="23">
        <v>0.52493887530562344</v>
      </c>
      <c r="G109" s="23">
        <v>0</v>
      </c>
      <c r="H109" s="23">
        <v>0</v>
      </c>
      <c r="I109" s="24">
        <v>20450</v>
      </c>
      <c r="J109" s="23">
        <v>0.4714506172839506</v>
      </c>
      <c r="K109" s="23">
        <v>0.52854938271604934</v>
      </c>
      <c r="L109" s="23">
        <v>0</v>
      </c>
      <c r="M109" s="23">
        <v>0</v>
      </c>
      <c r="N109" s="24">
        <v>6480</v>
      </c>
    </row>
    <row r="110" spans="2:14" x14ac:dyDescent="0.2">
      <c r="B110" s="33" t="s">
        <v>267</v>
      </c>
      <c r="C110" s="18" t="s">
        <v>66</v>
      </c>
      <c r="D110" s="21" t="s">
        <v>320</v>
      </c>
      <c r="E110" s="23">
        <v>0.48965977318212139</v>
      </c>
      <c r="F110" s="23">
        <v>0.51034022681787861</v>
      </c>
      <c r="G110" s="23">
        <v>0</v>
      </c>
      <c r="H110" s="23">
        <v>0</v>
      </c>
      <c r="I110" s="24">
        <v>22485</v>
      </c>
      <c r="J110" s="23">
        <v>0.47230769230769232</v>
      </c>
      <c r="K110" s="23">
        <v>0.52769230769230768</v>
      </c>
      <c r="L110" s="23">
        <v>0</v>
      </c>
      <c r="M110" s="23">
        <v>0</v>
      </c>
      <c r="N110" s="24">
        <v>6500</v>
      </c>
    </row>
    <row r="111" spans="2:14" x14ac:dyDescent="0.2">
      <c r="B111" s="33" t="s">
        <v>267</v>
      </c>
      <c r="C111" s="18" t="s">
        <v>67</v>
      </c>
      <c r="D111" s="21" t="s">
        <v>321</v>
      </c>
      <c r="E111" s="23">
        <v>0.48813936249073386</v>
      </c>
      <c r="F111" s="23">
        <v>0.51148999258710159</v>
      </c>
      <c r="G111" s="23">
        <v>0</v>
      </c>
      <c r="H111" s="23">
        <v>3.7064492216456633E-4</v>
      </c>
      <c r="I111" s="24">
        <v>13490</v>
      </c>
      <c r="J111" s="23">
        <v>0.49707602339181284</v>
      </c>
      <c r="K111" s="23">
        <v>0.50292397660818711</v>
      </c>
      <c r="L111" s="23">
        <v>0</v>
      </c>
      <c r="M111" s="23">
        <v>0</v>
      </c>
      <c r="N111" s="24">
        <v>4275</v>
      </c>
    </row>
    <row r="112" spans="2:14" x14ac:dyDescent="0.2">
      <c r="B112" s="33" t="s">
        <v>267</v>
      </c>
      <c r="C112" s="18" t="s">
        <v>68</v>
      </c>
      <c r="D112" s="21" t="s">
        <v>173</v>
      </c>
      <c r="E112" s="23">
        <v>0.47573363431151239</v>
      </c>
      <c r="F112" s="23">
        <v>0.52370203160270878</v>
      </c>
      <c r="G112" s="23">
        <v>0</v>
      </c>
      <c r="H112" s="23">
        <v>0</v>
      </c>
      <c r="I112" s="24">
        <v>8860</v>
      </c>
      <c r="J112" s="23">
        <v>0.45921985815602839</v>
      </c>
      <c r="K112" s="23">
        <v>0.54078014184397161</v>
      </c>
      <c r="L112" s="23">
        <v>0</v>
      </c>
      <c r="M112" s="23">
        <v>0</v>
      </c>
      <c r="N112" s="24">
        <v>2820</v>
      </c>
    </row>
    <row r="113" spans="2:14" x14ac:dyDescent="0.2">
      <c r="B113" s="33" t="s">
        <v>267</v>
      </c>
      <c r="C113" s="18" t="s">
        <v>71</v>
      </c>
      <c r="D113" s="21" t="s">
        <v>175</v>
      </c>
      <c r="E113" s="23">
        <v>0.48755432635322005</v>
      </c>
      <c r="F113" s="23">
        <v>0.51244567364677995</v>
      </c>
      <c r="G113" s="23">
        <v>0</v>
      </c>
      <c r="H113" s="23">
        <v>0</v>
      </c>
      <c r="I113" s="24">
        <v>12655</v>
      </c>
      <c r="J113" s="23">
        <v>0.49717514124293788</v>
      </c>
      <c r="K113" s="23">
        <v>0.50141242937853103</v>
      </c>
      <c r="L113" s="23">
        <v>0</v>
      </c>
      <c r="M113" s="23">
        <v>0</v>
      </c>
      <c r="N113" s="24">
        <v>3540</v>
      </c>
    </row>
    <row r="114" spans="2:14" x14ac:dyDescent="0.2">
      <c r="B114" s="33" t="s">
        <v>267</v>
      </c>
      <c r="C114" s="18" t="s">
        <v>72</v>
      </c>
      <c r="D114" s="21" t="s">
        <v>176</v>
      </c>
      <c r="E114" s="23">
        <v>0.47476475620188197</v>
      </c>
      <c r="F114" s="23">
        <v>0.52523524379811803</v>
      </c>
      <c r="G114" s="23">
        <v>0</v>
      </c>
      <c r="H114" s="23">
        <v>0</v>
      </c>
      <c r="I114" s="24">
        <v>5845</v>
      </c>
      <c r="J114" s="23">
        <v>0.4642857142857143</v>
      </c>
      <c r="K114" s="23">
        <v>0.5357142857142857</v>
      </c>
      <c r="L114" s="23">
        <v>0</v>
      </c>
      <c r="M114" s="23">
        <v>0</v>
      </c>
      <c r="N114" s="24">
        <v>1820</v>
      </c>
    </row>
    <row r="115" spans="2:14" x14ac:dyDescent="0.2">
      <c r="B115" s="33" t="s">
        <v>279</v>
      </c>
      <c r="C115" s="18" t="s">
        <v>74</v>
      </c>
      <c r="D115" s="21" t="s">
        <v>178</v>
      </c>
      <c r="E115" s="23">
        <v>0.48045602605863191</v>
      </c>
      <c r="F115" s="23">
        <v>0.51872964169381108</v>
      </c>
      <c r="G115" s="23">
        <v>0</v>
      </c>
      <c r="H115" s="23">
        <v>0</v>
      </c>
      <c r="I115" s="24">
        <v>6140</v>
      </c>
      <c r="J115" s="23">
        <v>0.46687697160883279</v>
      </c>
      <c r="K115" s="23">
        <v>0.53312302839116721</v>
      </c>
      <c r="L115" s="23">
        <v>0</v>
      </c>
      <c r="M115" s="23">
        <v>0</v>
      </c>
      <c r="N115" s="24">
        <v>1585</v>
      </c>
    </row>
    <row r="116" spans="2:14" x14ac:dyDescent="0.2">
      <c r="B116" s="33" t="s">
        <v>279</v>
      </c>
      <c r="C116" s="18" t="s">
        <v>76</v>
      </c>
      <c r="D116" s="21" t="s">
        <v>180</v>
      </c>
      <c r="E116" s="23">
        <v>0.47275822928490352</v>
      </c>
      <c r="F116" s="23">
        <v>0.52724177071509648</v>
      </c>
      <c r="G116" s="23">
        <v>0</v>
      </c>
      <c r="H116" s="23">
        <v>5.6753688989784334E-4</v>
      </c>
      <c r="I116" s="24">
        <v>8810</v>
      </c>
      <c r="J116" s="23">
        <v>0.46341463414634149</v>
      </c>
      <c r="K116" s="23">
        <v>0.53484320557491294</v>
      </c>
      <c r="L116" s="23">
        <v>0</v>
      </c>
      <c r="M116" s="23">
        <v>0</v>
      </c>
      <c r="N116" s="24">
        <v>2870</v>
      </c>
    </row>
    <row r="117" spans="2:14" x14ac:dyDescent="0.2">
      <c r="B117" s="33" t="s">
        <v>279</v>
      </c>
      <c r="C117" s="18" t="s">
        <v>79</v>
      </c>
      <c r="D117" s="21" t="s">
        <v>183</v>
      </c>
      <c r="E117" s="23">
        <v>0.47387033398821216</v>
      </c>
      <c r="F117" s="23">
        <v>0.52612966601178779</v>
      </c>
      <c r="G117" s="23">
        <v>0</v>
      </c>
      <c r="H117" s="23">
        <v>0</v>
      </c>
      <c r="I117" s="24">
        <v>12725</v>
      </c>
      <c r="J117" s="23">
        <v>0.43286573146292584</v>
      </c>
      <c r="K117" s="23">
        <v>0.56913827655310623</v>
      </c>
      <c r="L117" s="23">
        <v>0</v>
      </c>
      <c r="M117" s="23">
        <v>0</v>
      </c>
      <c r="N117" s="24">
        <v>2495</v>
      </c>
    </row>
    <row r="118" spans="2:14" x14ac:dyDescent="0.2">
      <c r="B118" s="33" t="s">
        <v>279</v>
      </c>
      <c r="C118" s="18" t="s">
        <v>80</v>
      </c>
      <c r="D118" s="21" t="s">
        <v>322</v>
      </c>
      <c r="E118" s="23">
        <v>0.48556256223033523</v>
      </c>
      <c r="F118" s="23">
        <v>0.51443743776966477</v>
      </c>
      <c r="G118" s="23">
        <v>0</v>
      </c>
      <c r="H118" s="23">
        <v>0</v>
      </c>
      <c r="I118" s="24">
        <v>15065</v>
      </c>
      <c r="J118" s="23">
        <v>0.48514851485148514</v>
      </c>
      <c r="K118" s="23">
        <v>0.51485148514851486</v>
      </c>
      <c r="L118" s="23">
        <v>0</v>
      </c>
      <c r="M118" s="23">
        <v>0</v>
      </c>
      <c r="N118" s="24">
        <v>3535</v>
      </c>
    </row>
    <row r="119" spans="2:14" x14ac:dyDescent="0.2">
      <c r="B119" s="33" t="s">
        <v>279</v>
      </c>
      <c r="C119" s="18" t="s">
        <v>82</v>
      </c>
      <c r="D119" s="21" t="s">
        <v>323</v>
      </c>
      <c r="E119" s="23">
        <v>0.47148160647991899</v>
      </c>
      <c r="F119" s="23">
        <v>0.5281808977387783</v>
      </c>
      <c r="G119" s="23">
        <v>0</v>
      </c>
      <c r="H119" s="23">
        <v>0</v>
      </c>
      <c r="I119" s="24">
        <v>14815</v>
      </c>
      <c r="J119" s="23">
        <v>0.48826291079812206</v>
      </c>
      <c r="K119" s="23">
        <v>0.51173708920187788</v>
      </c>
      <c r="L119" s="23">
        <v>0</v>
      </c>
      <c r="M119" s="23">
        <v>0</v>
      </c>
      <c r="N119" s="24">
        <v>3195</v>
      </c>
    </row>
    <row r="120" spans="2:14" x14ac:dyDescent="0.2">
      <c r="B120" s="33" t="s">
        <v>279</v>
      </c>
      <c r="C120" s="18" t="s">
        <v>83</v>
      </c>
      <c r="D120" s="21" t="s">
        <v>324</v>
      </c>
      <c r="E120" s="23">
        <v>0.47238658777120318</v>
      </c>
      <c r="F120" s="23">
        <v>0.52761341222879687</v>
      </c>
      <c r="G120" s="23">
        <v>0</v>
      </c>
      <c r="H120" s="23">
        <v>0</v>
      </c>
      <c r="I120" s="24">
        <v>15210</v>
      </c>
      <c r="J120" s="23">
        <v>0.47480403135498322</v>
      </c>
      <c r="K120" s="23">
        <v>0.52519596864501683</v>
      </c>
      <c r="L120" s="23">
        <v>0</v>
      </c>
      <c r="M120" s="23">
        <v>0</v>
      </c>
      <c r="N120" s="24">
        <v>4465</v>
      </c>
    </row>
    <row r="121" spans="2:14" x14ac:dyDescent="0.2">
      <c r="B121" s="33" t="s">
        <v>279</v>
      </c>
      <c r="C121" s="18" t="s">
        <v>86</v>
      </c>
      <c r="D121" s="21" t="s">
        <v>186</v>
      </c>
      <c r="E121" s="23">
        <v>0.45523012552301256</v>
      </c>
      <c r="F121" s="23">
        <v>0.54393305439330542</v>
      </c>
      <c r="G121" s="23">
        <v>8.3682008368200832E-4</v>
      </c>
      <c r="H121" s="23">
        <v>0</v>
      </c>
      <c r="I121" s="24">
        <v>5975</v>
      </c>
      <c r="J121" s="23" t="s">
        <v>564</v>
      </c>
      <c r="K121" s="23" t="s">
        <v>564</v>
      </c>
      <c r="L121" s="23" t="s">
        <v>564</v>
      </c>
      <c r="M121" s="23" t="s">
        <v>564</v>
      </c>
      <c r="N121" s="24" t="s">
        <v>564</v>
      </c>
    </row>
    <row r="122" spans="2:14" x14ac:dyDescent="0.2">
      <c r="B122" s="33" t="s">
        <v>279</v>
      </c>
      <c r="C122" s="18" t="s">
        <v>87</v>
      </c>
      <c r="D122" s="21" t="s">
        <v>325</v>
      </c>
      <c r="E122" s="23">
        <v>0.47236180904522612</v>
      </c>
      <c r="F122" s="23">
        <v>0.52763819095477382</v>
      </c>
      <c r="G122" s="23">
        <v>0</v>
      </c>
      <c r="H122" s="23">
        <v>0</v>
      </c>
      <c r="I122" s="24">
        <v>4975</v>
      </c>
      <c r="J122" s="23">
        <v>0.48872180451127817</v>
      </c>
      <c r="K122" s="23">
        <v>0.50751879699248126</v>
      </c>
      <c r="L122" s="23">
        <v>0</v>
      </c>
      <c r="M122" s="23">
        <v>0</v>
      </c>
      <c r="N122" s="24">
        <v>1330</v>
      </c>
    </row>
    <row r="123" spans="2:14" x14ac:dyDescent="0.2">
      <c r="B123" s="33" t="s">
        <v>279</v>
      </c>
      <c r="C123" s="18" t="s">
        <v>88</v>
      </c>
      <c r="D123" s="21" t="s">
        <v>326</v>
      </c>
      <c r="E123" s="23">
        <v>0.49289520426287742</v>
      </c>
      <c r="F123" s="23">
        <v>0.50666074600355238</v>
      </c>
      <c r="G123" s="23">
        <v>4.4404973357015987E-4</v>
      </c>
      <c r="H123" s="23">
        <v>0</v>
      </c>
      <c r="I123" s="24">
        <v>11260</v>
      </c>
      <c r="J123" s="23">
        <v>0.47988904299583912</v>
      </c>
      <c r="K123" s="23">
        <v>0.51872399445214978</v>
      </c>
      <c r="L123" s="23">
        <v>0</v>
      </c>
      <c r="M123" s="23">
        <v>0</v>
      </c>
      <c r="N123" s="24">
        <v>3605</v>
      </c>
    </row>
    <row r="124" spans="2:14" x14ac:dyDescent="0.2">
      <c r="B124" s="33" t="s">
        <v>279</v>
      </c>
      <c r="C124" s="18" t="s">
        <v>90</v>
      </c>
      <c r="D124" s="21" t="s">
        <v>188</v>
      </c>
      <c r="E124" s="23">
        <v>0.4787179487179487</v>
      </c>
      <c r="F124" s="23">
        <v>0.52102564102564097</v>
      </c>
      <c r="G124" s="23">
        <v>2.5641025641025641E-4</v>
      </c>
      <c r="H124" s="23">
        <v>0</v>
      </c>
      <c r="I124" s="24">
        <v>19500</v>
      </c>
      <c r="J124" s="23">
        <v>0.47549770290964777</v>
      </c>
      <c r="K124" s="23">
        <v>0.52373660030627867</v>
      </c>
      <c r="L124" s="23">
        <v>7.6569678407350692E-4</v>
      </c>
      <c r="M124" s="23">
        <v>0</v>
      </c>
      <c r="N124" s="24">
        <v>6530</v>
      </c>
    </row>
    <row r="125" spans="2:14" x14ac:dyDescent="0.2">
      <c r="B125" s="33" t="s">
        <v>279</v>
      </c>
      <c r="C125" s="18" t="s">
        <v>93</v>
      </c>
      <c r="D125" s="21" t="s">
        <v>191</v>
      </c>
      <c r="E125" s="23">
        <v>0.47740197545645019</v>
      </c>
      <c r="F125" s="23">
        <v>0.52170008979347504</v>
      </c>
      <c r="G125" s="23">
        <v>8.9793475007482785E-4</v>
      </c>
      <c r="H125" s="23">
        <v>0</v>
      </c>
      <c r="I125" s="24">
        <v>16705</v>
      </c>
      <c r="J125" s="23">
        <v>0.47306791569086654</v>
      </c>
      <c r="K125" s="23">
        <v>0.52693208430913352</v>
      </c>
      <c r="L125" s="23">
        <v>0</v>
      </c>
      <c r="M125" s="23">
        <v>0</v>
      </c>
      <c r="N125" s="24">
        <v>4270</v>
      </c>
    </row>
    <row r="126" spans="2:14" x14ac:dyDescent="0.2">
      <c r="B126" s="33" t="s">
        <v>279</v>
      </c>
      <c r="C126" s="18" t="s">
        <v>94</v>
      </c>
      <c r="D126" s="21" t="s">
        <v>192</v>
      </c>
      <c r="E126" s="23">
        <v>0.4824660633484163</v>
      </c>
      <c r="F126" s="23">
        <v>0.51753393665158376</v>
      </c>
      <c r="G126" s="23">
        <v>0</v>
      </c>
      <c r="H126" s="23">
        <v>0</v>
      </c>
      <c r="I126" s="24">
        <v>8840</v>
      </c>
      <c r="J126" s="23">
        <v>0.49115044247787609</v>
      </c>
      <c r="K126" s="23">
        <v>0.50663716814159288</v>
      </c>
      <c r="L126" s="23">
        <v>0</v>
      </c>
      <c r="M126" s="23">
        <v>0</v>
      </c>
      <c r="N126" s="24">
        <v>2260</v>
      </c>
    </row>
    <row r="127" spans="2:14" x14ac:dyDescent="0.2">
      <c r="B127" s="33" t="s">
        <v>279</v>
      </c>
      <c r="C127" s="18" t="s">
        <v>95</v>
      </c>
      <c r="D127" s="21" t="s">
        <v>327</v>
      </c>
      <c r="E127" s="23">
        <v>0.46602972399150744</v>
      </c>
      <c r="F127" s="23">
        <v>0.53503184713375795</v>
      </c>
      <c r="G127" s="23">
        <v>0</v>
      </c>
      <c r="H127" s="23">
        <v>0</v>
      </c>
      <c r="I127" s="24">
        <v>4710</v>
      </c>
      <c r="J127" s="23">
        <v>0.43370165745856354</v>
      </c>
      <c r="K127" s="23">
        <v>0.56629834254143652</v>
      </c>
      <c r="L127" s="23">
        <v>0</v>
      </c>
      <c r="M127" s="23">
        <v>0</v>
      </c>
      <c r="N127" s="24">
        <v>1810</v>
      </c>
    </row>
    <row r="128" spans="2:14" x14ac:dyDescent="0.2">
      <c r="B128" s="33" t="s">
        <v>279</v>
      </c>
      <c r="C128" s="18" t="s">
        <v>96</v>
      </c>
      <c r="D128" s="21" t="s">
        <v>328</v>
      </c>
      <c r="E128" s="23">
        <v>0.47962901623053994</v>
      </c>
      <c r="F128" s="23">
        <v>0.51838357071878105</v>
      </c>
      <c r="G128" s="23">
        <v>2.3186485591255384E-3</v>
      </c>
      <c r="H128" s="23">
        <v>0</v>
      </c>
      <c r="I128" s="24">
        <v>15095</v>
      </c>
      <c r="J128" s="23">
        <v>0.47052154195011336</v>
      </c>
      <c r="K128" s="23">
        <v>0.52834467120181405</v>
      </c>
      <c r="L128" s="23">
        <v>1.1337868480725624E-3</v>
      </c>
      <c r="M128" s="23">
        <v>0</v>
      </c>
      <c r="N128" s="24">
        <v>4410</v>
      </c>
    </row>
    <row r="129" spans="2:14" x14ac:dyDescent="0.2">
      <c r="B129" s="33" t="s">
        <v>279</v>
      </c>
      <c r="C129" s="18" t="s">
        <v>97</v>
      </c>
      <c r="D129" s="21" t="s">
        <v>193</v>
      </c>
      <c r="E129" s="23">
        <v>0.46633663366336636</v>
      </c>
      <c r="F129" s="23">
        <v>0.5331683168316832</v>
      </c>
      <c r="G129" s="23">
        <v>0</v>
      </c>
      <c r="H129" s="23">
        <v>0</v>
      </c>
      <c r="I129" s="24">
        <v>10100</v>
      </c>
      <c r="J129" s="23">
        <v>0.45101500441306269</v>
      </c>
      <c r="K129" s="23">
        <v>0.54986760812003532</v>
      </c>
      <c r="L129" s="23">
        <v>0</v>
      </c>
      <c r="M129" s="23">
        <v>0</v>
      </c>
      <c r="N129" s="24">
        <v>5665</v>
      </c>
    </row>
    <row r="130" spans="2:14" x14ac:dyDescent="0.2">
      <c r="B130" s="33" t="s">
        <v>279</v>
      </c>
      <c r="C130" s="18" t="s">
        <v>99</v>
      </c>
      <c r="D130" s="21" t="s">
        <v>194</v>
      </c>
      <c r="E130" s="23">
        <v>0.54930966469428011</v>
      </c>
      <c r="F130" s="23">
        <v>0.44970414201183434</v>
      </c>
      <c r="G130" s="23">
        <v>0</v>
      </c>
      <c r="H130" s="23">
        <v>0</v>
      </c>
      <c r="I130" s="24">
        <v>5070</v>
      </c>
      <c r="J130" s="23">
        <v>0.5670103092783505</v>
      </c>
      <c r="K130" s="23">
        <v>0.4329896907216495</v>
      </c>
      <c r="L130" s="23">
        <v>0</v>
      </c>
      <c r="M130" s="23">
        <v>0</v>
      </c>
      <c r="N130" s="24">
        <v>970</v>
      </c>
    </row>
    <row r="131" spans="2:14" x14ac:dyDescent="0.2">
      <c r="B131" s="33" t="s">
        <v>279</v>
      </c>
      <c r="C131" s="18" t="s">
        <v>100</v>
      </c>
      <c r="D131" s="21" t="s">
        <v>195</v>
      </c>
      <c r="E131" s="23">
        <v>0.4714557564224548</v>
      </c>
      <c r="F131" s="23">
        <v>0.52854424357754515</v>
      </c>
      <c r="G131" s="23">
        <v>0</v>
      </c>
      <c r="H131" s="23">
        <v>0</v>
      </c>
      <c r="I131" s="24">
        <v>10510</v>
      </c>
      <c r="J131" s="23">
        <v>0.45657894736842103</v>
      </c>
      <c r="K131" s="23">
        <v>0.54342105263157892</v>
      </c>
      <c r="L131" s="23">
        <v>0</v>
      </c>
      <c r="M131" s="23">
        <v>0</v>
      </c>
      <c r="N131" s="24">
        <v>3800</v>
      </c>
    </row>
    <row r="132" spans="2:14" x14ac:dyDescent="0.2">
      <c r="B132" s="33" t="s">
        <v>279</v>
      </c>
      <c r="C132" s="18" t="s">
        <v>101</v>
      </c>
      <c r="D132" s="21" t="s">
        <v>196</v>
      </c>
      <c r="E132" s="23">
        <v>0.48908499767765906</v>
      </c>
      <c r="F132" s="23">
        <v>0.51091500232234088</v>
      </c>
      <c r="G132" s="23">
        <v>0</v>
      </c>
      <c r="H132" s="23">
        <v>0</v>
      </c>
      <c r="I132" s="24">
        <v>10765</v>
      </c>
      <c r="J132" s="23">
        <v>0.4642857142857143</v>
      </c>
      <c r="K132" s="23">
        <v>0.5357142857142857</v>
      </c>
      <c r="L132" s="23">
        <v>0</v>
      </c>
      <c r="M132" s="23">
        <v>0</v>
      </c>
      <c r="N132" s="24">
        <v>280</v>
      </c>
    </row>
    <row r="133" spans="2:14" x14ac:dyDescent="0.2">
      <c r="B133" s="33" t="s">
        <v>279</v>
      </c>
      <c r="C133" s="18" t="s">
        <v>102</v>
      </c>
      <c r="D133" s="21" t="s">
        <v>197</v>
      </c>
      <c r="E133" s="23">
        <v>0.47519769949676494</v>
      </c>
      <c r="F133" s="23">
        <v>0.52480230050323506</v>
      </c>
      <c r="G133" s="23">
        <v>0</v>
      </c>
      <c r="H133" s="23">
        <v>0</v>
      </c>
      <c r="I133" s="24">
        <v>13910</v>
      </c>
      <c r="J133" s="23">
        <v>0.46341463414634149</v>
      </c>
      <c r="K133" s="23">
        <v>0.53658536585365857</v>
      </c>
      <c r="L133" s="23">
        <v>0</v>
      </c>
      <c r="M133" s="23">
        <v>0</v>
      </c>
      <c r="N133" s="24">
        <v>4920</v>
      </c>
    </row>
    <row r="134" spans="2:14" x14ac:dyDescent="0.2">
      <c r="B134" s="33" t="s">
        <v>279</v>
      </c>
      <c r="C134" s="18" t="s">
        <v>106</v>
      </c>
      <c r="D134" s="21" t="s">
        <v>199</v>
      </c>
      <c r="E134" s="23">
        <v>0.48140635564570655</v>
      </c>
      <c r="F134" s="23">
        <v>0.51825557809330625</v>
      </c>
      <c r="G134" s="23">
        <v>3.3806626098715348E-4</v>
      </c>
      <c r="H134" s="23">
        <v>0</v>
      </c>
      <c r="I134" s="24">
        <v>14790</v>
      </c>
      <c r="J134" s="23">
        <v>0.48837209302325579</v>
      </c>
      <c r="K134" s="23">
        <v>0.51162790697674421</v>
      </c>
      <c r="L134" s="23">
        <v>0</v>
      </c>
      <c r="M134" s="23">
        <v>0</v>
      </c>
      <c r="N134" s="24">
        <v>3440</v>
      </c>
    </row>
    <row r="135" spans="2:14" x14ac:dyDescent="0.2">
      <c r="B135" s="33" t="s">
        <v>279</v>
      </c>
      <c r="C135" s="18" t="s">
        <v>107</v>
      </c>
      <c r="D135" s="21" t="s">
        <v>200</v>
      </c>
      <c r="E135" s="23">
        <v>0.47324113048707156</v>
      </c>
      <c r="F135" s="23">
        <v>0.52315093205051111</v>
      </c>
      <c r="G135" s="23">
        <v>0</v>
      </c>
      <c r="H135" s="23">
        <v>3.6079374624173183E-3</v>
      </c>
      <c r="I135" s="24">
        <v>8315</v>
      </c>
      <c r="J135" s="23" t="s">
        <v>564</v>
      </c>
      <c r="K135" s="23" t="s">
        <v>564</v>
      </c>
      <c r="L135" s="23" t="s">
        <v>564</v>
      </c>
      <c r="M135" s="23" t="s">
        <v>564</v>
      </c>
      <c r="N135" s="24" t="s">
        <v>564</v>
      </c>
    </row>
    <row r="136" spans="2:14" x14ac:dyDescent="0.2">
      <c r="B136" s="33" t="s">
        <v>279</v>
      </c>
      <c r="C136" s="18" t="s">
        <v>112</v>
      </c>
      <c r="D136" s="21" t="s">
        <v>329</v>
      </c>
      <c r="E136" s="23">
        <v>0.47432432432432431</v>
      </c>
      <c r="F136" s="23">
        <v>0.52477477477477474</v>
      </c>
      <c r="G136" s="23">
        <v>4.5045045045045046E-4</v>
      </c>
      <c r="H136" s="23">
        <v>0</v>
      </c>
      <c r="I136" s="24">
        <v>11100</v>
      </c>
      <c r="J136" s="23">
        <v>0.47379032258064518</v>
      </c>
      <c r="K136" s="23">
        <v>0.52520161290322576</v>
      </c>
      <c r="L136" s="23">
        <v>0</v>
      </c>
      <c r="M136" s="23">
        <v>0</v>
      </c>
      <c r="N136" s="24">
        <v>4960</v>
      </c>
    </row>
    <row r="137" spans="2:14" x14ac:dyDescent="0.2">
      <c r="B137" s="33" t="s">
        <v>284</v>
      </c>
      <c r="C137" s="18" t="s">
        <v>75</v>
      </c>
      <c r="D137" s="21" t="s">
        <v>179</v>
      </c>
      <c r="E137" s="23">
        <v>0.54509803921568623</v>
      </c>
      <c r="F137" s="23">
        <v>0.45411764705882351</v>
      </c>
      <c r="G137" s="23">
        <v>0</v>
      </c>
      <c r="H137" s="23">
        <v>0</v>
      </c>
      <c r="I137" s="24">
        <v>6375</v>
      </c>
      <c r="J137" s="23">
        <v>0.5286624203821656</v>
      </c>
      <c r="K137" s="23">
        <v>0.4713375796178344</v>
      </c>
      <c r="L137" s="23">
        <v>0</v>
      </c>
      <c r="M137" s="23">
        <v>0</v>
      </c>
      <c r="N137" s="24">
        <v>2355</v>
      </c>
    </row>
    <row r="138" spans="2:14" x14ac:dyDescent="0.2">
      <c r="B138" s="33" t="s">
        <v>284</v>
      </c>
      <c r="C138" s="18" t="s">
        <v>77</v>
      </c>
      <c r="D138" s="21" t="s">
        <v>181</v>
      </c>
      <c r="E138" s="23">
        <v>0.4839939024390244</v>
      </c>
      <c r="F138" s="23">
        <v>0.5152439024390244</v>
      </c>
      <c r="G138" s="23">
        <v>0</v>
      </c>
      <c r="H138" s="23">
        <v>0</v>
      </c>
      <c r="I138" s="24">
        <v>6560</v>
      </c>
      <c r="J138" s="23">
        <v>0.45202952029520294</v>
      </c>
      <c r="K138" s="23">
        <v>0.54612546125461259</v>
      </c>
      <c r="L138" s="23">
        <v>0</v>
      </c>
      <c r="M138" s="23">
        <v>0</v>
      </c>
      <c r="N138" s="24">
        <v>2710</v>
      </c>
    </row>
    <row r="139" spans="2:14" x14ac:dyDescent="0.2">
      <c r="B139" s="33" t="s">
        <v>284</v>
      </c>
      <c r="C139" s="18" t="s">
        <v>78</v>
      </c>
      <c r="D139" s="21" t="s">
        <v>182</v>
      </c>
      <c r="E139" s="23">
        <v>0.49083704804358591</v>
      </c>
      <c r="F139" s="23">
        <v>0.50866765725606733</v>
      </c>
      <c r="G139" s="23">
        <v>4.9529470034670627E-4</v>
      </c>
      <c r="H139" s="23">
        <v>0</v>
      </c>
      <c r="I139" s="24">
        <v>10095</v>
      </c>
      <c r="J139" s="23">
        <v>0.46102449888641428</v>
      </c>
      <c r="K139" s="23">
        <v>0.54120267260579069</v>
      </c>
      <c r="L139" s="23">
        <v>0</v>
      </c>
      <c r="M139" s="23">
        <v>0</v>
      </c>
      <c r="N139" s="24">
        <v>2245</v>
      </c>
    </row>
    <row r="140" spans="2:14" x14ac:dyDescent="0.2">
      <c r="B140" s="33" t="s">
        <v>284</v>
      </c>
      <c r="C140" s="18" t="s">
        <v>81</v>
      </c>
      <c r="D140" s="21" t="s">
        <v>330</v>
      </c>
      <c r="E140" s="23">
        <v>0.48667711598746083</v>
      </c>
      <c r="F140" s="23">
        <v>0.51253918495297801</v>
      </c>
      <c r="G140" s="23">
        <v>0</v>
      </c>
      <c r="H140" s="23">
        <v>0</v>
      </c>
      <c r="I140" s="24">
        <v>6380</v>
      </c>
      <c r="J140" s="23">
        <v>0.47839506172839508</v>
      </c>
      <c r="K140" s="23">
        <v>0.52469135802469136</v>
      </c>
      <c r="L140" s="23">
        <v>0</v>
      </c>
      <c r="M140" s="23">
        <v>0</v>
      </c>
      <c r="N140" s="24">
        <v>1620</v>
      </c>
    </row>
    <row r="141" spans="2:14" x14ac:dyDescent="0.2">
      <c r="B141" s="33" t="s">
        <v>284</v>
      </c>
      <c r="C141" s="18" t="s">
        <v>84</v>
      </c>
      <c r="D141" s="21" t="s">
        <v>184</v>
      </c>
      <c r="E141" s="23">
        <v>0.47562425683709869</v>
      </c>
      <c r="F141" s="23">
        <v>0.52437574316290125</v>
      </c>
      <c r="G141" s="23">
        <v>0</v>
      </c>
      <c r="H141" s="23">
        <v>0</v>
      </c>
      <c r="I141" s="24">
        <v>4205</v>
      </c>
      <c r="J141" s="23">
        <v>0.46478873239436619</v>
      </c>
      <c r="K141" s="23">
        <v>0.53521126760563376</v>
      </c>
      <c r="L141" s="23">
        <v>0</v>
      </c>
      <c r="M141" s="23">
        <v>0</v>
      </c>
      <c r="N141" s="24">
        <v>1065</v>
      </c>
    </row>
    <row r="142" spans="2:14" x14ac:dyDescent="0.2">
      <c r="B142" s="33" t="s">
        <v>284</v>
      </c>
      <c r="C142" s="18" t="s">
        <v>85</v>
      </c>
      <c r="D142" s="21" t="s">
        <v>185</v>
      </c>
      <c r="E142" s="23">
        <v>0.49032258064516127</v>
      </c>
      <c r="F142" s="23">
        <v>0.50824372759856629</v>
      </c>
      <c r="G142" s="23">
        <v>0</v>
      </c>
      <c r="H142" s="23">
        <v>1.4336917562724014E-3</v>
      </c>
      <c r="I142" s="24">
        <v>13950</v>
      </c>
      <c r="J142" s="23">
        <v>0.49371069182389937</v>
      </c>
      <c r="K142" s="23">
        <v>0.50471698113207553</v>
      </c>
      <c r="L142" s="23">
        <v>0</v>
      </c>
      <c r="M142" s="23">
        <v>0</v>
      </c>
      <c r="N142" s="24">
        <v>3180</v>
      </c>
    </row>
    <row r="143" spans="2:14" x14ac:dyDescent="0.2">
      <c r="B143" s="33" t="s">
        <v>284</v>
      </c>
      <c r="C143" s="18" t="s">
        <v>89</v>
      </c>
      <c r="D143" s="21" t="s">
        <v>187</v>
      </c>
      <c r="E143" s="23">
        <v>0.4828850855745721</v>
      </c>
      <c r="F143" s="23">
        <v>0.5158924205378973</v>
      </c>
      <c r="G143" s="23">
        <v>8.1499592502037486E-4</v>
      </c>
      <c r="H143" s="23">
        <v>0</v>
      </c>
      <c r="I143" s="24">
        <v>12270</v>
      </c>
      <c r="J143" s="23">
        <v>0.4850498338870432</v>
      </c>
      <c r="K143" s="23">
        <v>0.51328903654485047</v>
      </c>
      <c r="L143" s="23">
        <v>1.6611295681063123E-3</v>
      </c>
      <c r="M143" s="23">
        <v>0</v>
      </c>
      <c r="N143" s="24">
        <v>3010</v>
      </c>
    </row>
    <row r="144" spans="2:14" x14ac:dyDescent="0.2">
      <c r="B144" s="33" t="s">
        <v>284</v>
      </c>
      <c r="C144" s="18" t="s">
        <v>73</v>
      </c>
      <c r="D144" s="21" t="s">
        <v>177</v>
      </c>
      <c r="E144" s="23">
        <v>0.48346055979643765</v>
      </c>
      <c r="F144" s="23">
        <v>0.51653944020356235</v>
      </c>
      <c r="G144" s="23">
        <v>0</v>
      </c>
      <c r="H144" s="23">
        <v>0</v>
      </c>
      <c r="I144" s="24">
        <v>17685</v>
      </c>
      <c r="J144" s="23">
        <v>0.47787610619469029</v>
      </c>
      <c r="K144" s="23">
        <v>0.52212389380530977</v>
      </c>
      <c r="L144" s="23">
        <v>0</v>
      </c>
      <c r="M144" s="23">
        <v>0</v>
      </c>
      <c r="N144" s="24">
        <v>5650</v>
      </c>
    </row>
    <row r="145" spans="2:14" x14ac:dyDescent="0.2">
      <c r="B145" s="33" t="s">
        <v>284</v>
      </c>
      <c r="C145" s="18" t="s">
        <v>429</v>
      </c>
      <c r="D145" s="21" t="s">
        <v>430</v>
      </c>
      <c r="E145" s="23">
        <v>0</v>
      </c>
      <c r="F145" s="23">
        <v>1</v>
      </c>
      <c r="G145" s="23">
        <v>0</v>
      </c>
      <c r="H145" s="23">
        <v>0</v>
      </c>
      <c r="I145" s="24">
        <v>1340</v>
      </c>
      <c r="J145" s="23">
        <v>0</v>
      </c>
      <c r="K145" s="23">
        <v>1</v>
      </c>
      <c r="L145" s="23">
        <v>0</v>
      </c>
      <c r="M145" s="23">
        <v>0</v>
      </c>
      <c r="N145" s="24">
        <v>40</v>
      </c>
    </row>
    <row r="146" spans="2:14" x14ac:dyDescent="0.2">
      <c r="B146" s="33" t="s">
        <v>284</v>
      </c>
      <c r="C146" s="18" t="s">
        <v>91</v>
      </c>
      <c r="D146" s="21" t="s">
        <v>189</v>
      </c>
      <c r="E146" s="23">
        <v>0.4741597970830691</v>
      </c>
      <c r="F146" s="23">
        <v>0.5258402029169309</v>
      </c>
      <c r="G146" s="23">
        <v>1.585288522511097E-4</v>
      </c>
      <c r="H146" s="23">
        <v>0</v>
      </c>
      <c r="I146" s="24">
        <v>31540</v>
      </c>
      <c r="J146" s="23" t="s">
        <v>564</v>
      </c>
      <c r="K146" s="23" t="s">
        <v>564</v>
      </c>
      <c r="L146" s="23" t="s">
        <v>564</v>
      </c>
      <c r="M146" s="23" t="s">
        <v>564</v>
      </c>
      <c r="N146" s="24" t="s">
        <v>564</v>
      </c>
    </row>
    <row r="147" spans="2:14" x14ac:dyDescent="0.2">
      <c r="B147" s="33" t="s">
        <v>284</v>
      </c>
      <c r="C147" s="18" t="s">
        <v>103</v>
      </c>
      <c r="D147" s="21" t="s">
        <v>428</v>
      </c>
      <c r="E147" s="23">
        <v>0.47483407079646017</v>
      </c>
      <c r="F147" s="23">
        <v>0.52488938053097345</v>
      </c>
      <c r="G147" s="23">
        <v>0</v>
      </c>
      <c r="H147" s="23">
        <v>0</v>
      </c>
      <c r="I147" s="24">
        <v>18080</v>
      </c>
      <c r="J147" s="23" t="s">
        <v>564</v>
      </c>
      <c r="K147" s="23" t="s">
        <v>564</v>
      </c>
      <c r="L147" s="23" t="s">
        <v>564</v>
      </c>
      <c r="M147" s="23" t="s">
        <v>564</v>
      </c>
      <c r="N147" s="24" t="s">
        <v>564</v>
      </c>
    </row>
    <row r="148" spans="2:14" x14ac:dyDescent="0.2">
      <c r="B148" s="33" t="s">
        <v>284</v>
      </c>
      <c r="C148" s="18" t="s">
        <v>92</v>
      </c>
      <c r="D148" s="21" t="s">
        <v>190</v>
      </c>
      <c r="E148" s="23">
        <v>0.47970018738288572</v>
      </c>
      <c r="F148" s="23">
        <v>0.52092442223610247</v>
      </c>
      <c r="G148" s="23">
        <v>0</v>
      </c>
      <c r="H148" s="23">
        <v>0</v>
      </c>
      <c r="I148" s="24">
        <v>8005</v>
      </c>
      <c r="J148" s="23">
        <v>0.4879310344827586</v>
      </c>
      <c r="K148" s="23">
        <v>0.51379310344827589</v>
      </c>
      <c r="L148" s="23">
        <v>0</v>
      </c>
      <c r="M148" s="23">
        <v>0</v>
      </c>
      <c r="N148" s="24">
        <v>2900</v>
      </c>
    </row>
    <row r="149" spans="2:14" x14ac:dyDescent="0.2">
      <c r="B149" s="33" t="s">
        <v>284</v>
      </c>
      <c r="C149" s="18" t="s">
        <v>98</v>
      </c>
      <c r="D149" s="21" t="s">
        <v>331</v>
      </c>
      <c r="E149" s="23">
        <v>0.4780208949339641</v>
      </c>
      <c r="F149" s="23">
        <v>0.52178198304750645</v>
      </c>
      <c r="G149" s="23">
        <v>0</v>
      </c>
      <c r="H149" s="23">
        <v>1.9712201852946975E-4</v>
      </c>
      <c r="I149" s="24">
        <v>25365</v>
      </c>
      <c r="J149" s="23">
        <v>0.47571523619427813</v>
      </c>
      <c r="K149" s="23">
        <v>0.52428476380572187</v>
      </c>
      <c r="L149" s="23">
        <v>0</v>
      </c>
      <c r="M149" s="23">
        <v>0</v>
      </c>
      <c r="N149" s="24">
        <v>7515</v>
      </c>
    </row>
    <row r="150" spans="2:14" x14ac:dyDescent="0.2">
      <c r="B150" s="33" t="s">
        <v>284</v>
      </c>
      <c r="C150" s="18" t="s">
        <v>104</v>
      </c>
      <c r="D150" s="21" t="s">
        <v>198</v>
      </c>
      <c r="E150" s="23">
        <v>0.47257383966244726</v>
      </c>
      <c r="F150" s="23">
        <v>0.52689873417721522</v>
      </c>
      <c r="G150" s="23">
        <v>0</v>
      </c>
      <c r="H150" s="23">
        <v>0</v>
      </c>
      <c r="I150" s="24">
        <v>9480</v>
      </c>
      <c r="J150" s="23">
        <v>0.47272727272727272</v>
      </c>
      <c r="K150" s="23">
        <v>0.52545454545454551</v>
      </c>
      <c r="L150" s="23">
        <v>0</v>
      </c>
      <c r="M150" s="23">
        <v>0</v>
      </c>
      <c r="N150" s="24">
        <v>2750</v>
      </c>
    </row>
    <row r="151" spans="2:14" x14ac:dyDescent="0.2">
      <c r="B151" s="33" t="s">
        <v>284</v>
      </c>
      <c r="C151" s="18" t="s">
        <v>105</v>
      </c>
      <c r="D151" s="21" t="s">
        <v>333</v>
      </c>
      <c r="E151" s="23">
        <v>0.4605337876206701</v>
      </c>
      <c r="F151" s="23">
        <v>0.54003407155025551</v>
      </c>
      <c r="G151" s="23">
        <v>0</v>
      </c>
      <c r="H151" s="23">
        <v>0</v>
      </c>
      <c r="I151" s="24">
        <v>8805</v>
      </c>
      <c r="J151" s="23">
        <v>0.43850267379679142</v>
      </c>
      <c r="K151" s="23">
        <v>0.56149732620320858</v>
      </c>
      <c r="L151" s="23">
        <v>0</v>
      </c>
      <c r="M151" s="23">
        <v>0</v>
      </c>
      <c r="N151" s="24">
        <v>2805</v>
      </c>
    </row>
    <row r="152" spans="2:14" x14ac:dyDescent="0.2">
      <c r="B152" s="33" t="s">
        <v>284</v>
      </c>
      <c r="C152" s="18" t="s">
        <v>108</v>
      </c>
      <c r="D152" s="21" t="s">
        <v>334</v>
      </c>
      <c r="E152" s="23">
        <v>0.47234042553191491</v>
      </c>
      <c r="F152" s="23">
        <v>0.52765957446808509</v>
      </c>
      <c r="G152" s="23">
        <v>0</v>
      </c>
      <c r="H152" s="23">
        <v>0</v>
      </c>
      <c r="I152" s="24">
        <v>8225</v>
      </c>
      <c r="J152" s="23">
        <v>0.45424836601307189</v>
      </c>
      <c r="K152" s="23">
        <v>0.54575163398692805</v>
      </c>
      <c r="L152" s="23">
        <v>0</v>
      </c>
      <c r="M152" s="23">
        <v>0</v>
      </c>
      <c r="N152" s="24">
        <v>3060</v>
      </c>
    </row>
    <row r="153" spans="2:14" x14ac:dyDescent="0.2">
      <c r="B153" s="33" t="s">
        <v>284</v>
      </c>
      <c r="C153" s="18" t="s">
        <v>109</v>
      </c>
      <c r="D153" s="21" t="s">
        <v>335</v>
      </c>
      <c r="E153" s="23">
        <v>0.4756756756756757</v>
      </c>
      <c r="F153" s="23">
        <v>0.5243243243243243</v>
      </c>
      <c r="G153" s="23">
        <v>0</v>
      </c>
      <c r="H153" s="23">
        <v>0</v>
      </c>
      <c r="I153" s="24">
        <v>7400</v>
      </c>
      <c r="J153" s="23">
        <v>0.4519774011299435</v>
      </c>
      <c r="K153" s="23">
        <v>0.54802259887005644</v>
      </c>
      <c r="L153" s="23">
        <v>0</v>
      </c>
      <c r="M153" s="23">
        <v>0</v>
      </c>
      <c r="N153" s="24">
        <v>2655</v>
      </c>
    </row>
    <row r="154" spans="2:14" x14ac:dyDescent="0.2">
      <c r="B154" s="33" t="s">
        <v>284</v>
      </c>
      <c r="C154" s="18" t="s">
        <v>110</v>
      </c>
      <c r="D154" s="21" t="s">
        <v>201</v>
      </c>
      <c r="E154" s="23">
        <v>0.47839699436443334</v>
      </c>
      <c r="F154" s="23">
        <v>0.5209768315591734</v>
      </c>
      <c r="G154" s="23">
        <v>6.2617407639323729E-4</v>
      </c>
      <c r="H154" s="23">
        <v>0</v>
      </c>
      <c r="I154" s="24">
        <v>7985</v>
      </c>
      <c r="J154" s="23">
        <v>0.45833333333333331</v>
      </c>
      <c r="K154" s="23">
        <v>0.54166666666666663</v>
      </c>
      <c r="L154" s="23">
        <v>0</v>
      </c>
      <c r="M154" s="23">
        <v>0</v>
      </c>
      <c r="N154" s="24">
        <v>2280</v>
      </c>
    </row>
    <row r="155" spans="2:14" x14ac:dyDescent="0.2">
      <c r="B155" s="33" t="s">
        <v>284</v>
      </c>
      <c r="C155" s="18" t="s">
        <v>111</v>
      </c>
      <c r="D155" s="21" t="s">
        <v>336</v>
      </c>
      <c r="E155" s="23">
        <v>0.47692307692307695</v>
      </c>
      <c r="F155" s="23">
        <v>0.52374581939799336</v>
      </c>
      <c r="G155" s="23">
        <v>0</v>
      </c>
      <c r="H155" s="23">
        <v>0</v>
      </c>
      <c r="I155" s="24">
        <v>7475</v>
      </c>
      <c r="J155" s="23">
        <v>0.45409429280397023</v>
      </c>
      <c r="K155" s="23">
        <v>0.54590570719602982</v>
      </c>
      <c r="L155" s="23">
        <v>0</v>
      </c>
      <c r="M155" s="23">
        <v>0</v>
      </c>
      <c r="N155" s="24">
        <v>2015</v>
      </c>
    </row>
    <row r="156" spans="2:14" x14ac:dyDescent="0.2">
      <c r="B156" s="33" t="s">
        <v>288</v>
      </c>
      <c r="C156" s="18" t="s">
        <v>113</v>
      </c>
      <c r="D156" s="21" t="s">
        <v>337</v>
      </c>
      <c r="E156" s="23">
        <v>0.46817248459958932</v>
      </c>
      <c r="F156" s="23">
        <v>0.53182751540041073</v>
      </c>
      <c r="G156" s="23">
        <v>0</v>
      </c>
      <c r="H156" s="23">
        <v>0</v>
      </c>
      <c r="I156" s="24">
        <v>9740</v>
      </c>
      <c r="J156" s="23">
        <v>0.45945945945945948</v>
      </c>
      <c r="K156" s="23">
        <v>0.54054054054054057</v>
      </c>
      <c r="L156" s="23">
        <v>0</v>
      </c>
      <c r="M156" s="23">
        <v>0</v>
      </c>
      <c r="N156" s="24">
        <v>740</v>
      </c>
    </row>
    <row r="157" spans="2:14" x14ac:dyDescent="0.2">
      <c r="B157" s="33" t="s">
        <v>288</v>
      </c>
      <c r="C157" s="18" t="s">
        <v>114</v>
      </c>
      <c r="D157" s="21" t="s">
        <v>202</v>
      </c>
      <c r="E157" s="23">
        <v>0.47704081632653061</v>
      </c>
      <c r="F157" s="23">
        <v>0.52295918367346939</v>
      </c>
      <c r="G157" s="23">
        <v>0</v>
      </c>
      <c r="H157" s="23">
        <v>0</v>
      </c>
      <c r="I157" s="24">
        <v>5880</v>
      </c>
      <c r="J157" s="23">
        <v>0.46969696969696972</v>
      </c>
      <c r="K157" s="23">
        <v>0.53246753246753242</v>
      </c>
      <c r="L157" s="23">
        <v>0</v>
      </c>
      <c r="M157" s="23">
        <v>0</v>
      </c>
      <c r="N157" s="24">
        <v>2310</v>
      </c>
    </row>
    <row r="158" spans="2:14" x14ac:dyDescent="0.2">
      <c r="B158" s="33" t="s">
        <v>288</v>
      </c>
      <c r="C158" s="18" t="s">
        <v>115</v>
      </c>
      <c r="D158" s="21" t="s">
        <v>338</v>
      </c>
      <c r="E158" s="23">
        <v>0.47161758429364065</v>
      </c>
      <c r="F158" s="23">
        <v>0.52838241570635935</v>
      </c>
      <c r="G158" s="23">
        <v>4.2680324370465217E-4</v>
      </c>
      <c r="H158" s="23">
        <v>0</v>
      </c>
      <c r="I158" s="24">
        <v>11715</v>
      </c>
      <c r="J158" s="23" t="s">
        <v>564</v>
      </c>
      <c r="K158" s="23" t="s">
        <v>564</v>
      </c>
      <c r="L158" s="23" t="s">
        <v>564</v>
      </c>
      <c r="M158" s="23" t="s">
        <v>564</v>
      </c>
      <c r="N158" s="24" t="s">
        <v>564</v>
      </c>
    </row>
    <row r="159" spans="2:14" x14ac:dyDescent="0.2">
      <c r="B159" s="33" t="s">
        <v>288</v>
      </c>
      <c r="C159" s="18" t="s">
        <v>116</v>
      </c>
      <c r="D159" s="21" t="s">
        <v>203</v>
      </c>
      <c r="E159" s="23">
        <v>0.46543951915852744</v>
      </c>
      <c r="F159" s="23">
        <v>0.53305785123966942</v>
      </c>
      <c r="G159" s="23">
        <v>7.513148009015778E-4</v>
      </c>
      <c r="H159" s="23">
        <v>7.513148009015778E-4</v>
      </c>
      <c r="I159" s="24">
        <v>13310</v>
      </c>
      <c r="J159" s="23">
        <v>0.46553808948004838</v>
      </c>
      <c r="K159" s="23">
        <v>0.53446191051995162</v>
      </c>
      <c r="L159" s="23">
        <v>0</v>
      </c>
      <c r="M159" s="23">
        <v>0</v>
      </c>
      <c r="N159" s="24">
        <v>4135</v>
      </c>
    </row>
    <row r="160" spans="2:14" x14ac:dyDescent="0.2">
      <c r="B160" s="33" t="s">
        <v>288</v>
      </c>
      <c r="C160" s="18" t="s">
        <v>117</v>
      </c>
      <c r="D160" s="21" t="s">
        <v>204</v>
      </c>
      <c r="E160" s="23">
        <v>0.46646942800788954</v>
      </c>
      <c r="F160" s="23">
        <v>0.53402366863905326</v>
      </c>
      <c r="G160" s="23">
        <v>0</v>
      </c>
      <c r="H160" s="23">
        <v>0</v>
      </c>
      <c r="I160" s="24">
        <v>10140</v>
      </c>
      <c r="J160" s="23">
        <v>0.46840148698884759</v>
      </c>
      <c r="K160" s="23">
        <v>0.53159851301115246</v>
      </c>
      <c r="L160" s="23">
        <v>0</v>
      </c>
      <c r="M160" s="23">
        <v>0</v>
      </c>
      <c r="N160" s="24">
        <v>2690</v>
      </c>
    </row>
    <row r="161" spans="2:14" x14ac:dyDescent="0.2">
      <c r="B161" s="33" t="s">
        <v>288</v>
      </c>
      <c r="C161" s="18" t="s">
        <v>118</v>
      </c>
      <c r="D161" s="21" t="s">
        <v>205</v>
      </c>
      <c r="E161" s="23">
        <v>0.48629984406326576</v>
      </c>
      <c r="F161" s="23">
        <v>0.51370015593673424</v>
      </c>
      <c r="G161" s="23">
        <v>0</v>
      </c>
      <c r="H161" s="23">
        <v>2.2276676319893073E-4</v>
      </c>
      <c r="I161" s="24">
        <v>22445</v>
      </c>
      <c r="J161" s="23">
        <v>0.47850318471337577</v>
      </c>
      <c r="K161" s="23">
        <v>0.52149681528662417</v>
      </c>
      <c r="L161" s="23">
        <v>0</v>
      </c>
      <c r="M161" s="23">
        <v>0</v>
      </c>
      <c r="N161" s="24">
        <v>6280</v>
      </c>
    </row>
    <row r="162" spans="2:14" x14ac:dyDescent="0.2">
      <c r="B162" s="33" t="s">
        <v>288</v>
      </c>
      <c r="C162" s="18" t="s">
        <v>119</v>
      </c>
      <c r="D162" s="21" t="s">
        <v>206</v>
      </c>
      <c r="E162" s="23">
        <v>0.4706616729088639</v>
      </c>
      <c r="F162" s="23">
        <v>0.5280898876404494</v>
      </c>
      <c r="G162" s="23">
        <v>8.3229296712442784E-4</v>
      </c>
      <c r="H162" s="23">
        <v>0</v>
      </c>
      <c r="I162" s="24">
        <v>12015</v>
      </c>
      <c r="J162" s="23" t="s">
        <v>564</v>
      </c>
      <c r="K162" s="23" t="s">
        <v>564</v>
      </c>
      <c r="L162" s="23" t="s">
        <v>564</v>
      </c>
      <c r="M162" s="23" t="s">
        <v>564</v>
      </c>
      <c r="N162" s="24" t="s">
        <v>564</v>
      </c>
    </row>
    <row r="163" spans="2:14" x14ac:dyDescent="0.2">
      <c r="B163" s="33" t="s">
        <v>288</v>
      </c>
      <c r="C163" s="18" t="s">
        <v>120</v>
      </c>
      <c r="D163" s="21" t="s">
        <v>339</v>
      </c>
      <c r="E163" s="23">
        <v>0.47023086269744835</v>
      </c>
      <c r="F163" s="23">
        <v>0.5297691373025516</v>
      </c>
      <c r="G163" s="23">
        <v>0</v>
      </c>
      <c r="H163" s="23">
        <v>0</v>
      </c>
      <c r="I163" s="24">
        <v>4115</v>
      </c>
      <c r="J163" s="23">
        <v>0.47142857142857142</v>
      </c>
      <c r="K163" s="23">
        <v>0.52380952380952384</v>
      </c>
      <c r="L163" s="23">
        <v>0</v>
      </c>
      <c r="M163" s="23">
        <v>0</v>
      </c>
      <c r="N163" s="24">
        <v>1050</v>
      </c>
    </row>
    <row r="164" spans="2:14" x14ac:dyDescent="0.2">
      <c r="B164" s="33" t="s">
        <v>288</v>
      </c>
      <c r="C164" s="18" t="s">
        <v>121</v>
      </c>
      <c r="D164" s="21" t="s">
        <v>340</v>
      </c>
      <c r="E164" s="23">
        <v>0.45661700262927257</v>
      </c>
      <c r="F164" s="23">
        <v>0.48992112182296232</v>
      </c>
      <c r="G164" s="23">
        <v>5.3169734151329244E-2</v>
      </c>
      <c r="H164" s="23">
        <v>0</v>
      </c>
      <c r="I164" s="24">
        <v>17115</v>
      </c>
      <c r="J164" s="23">
        <v>0.44223484848484851</v>
      </c>
      <c r="K164" s="23">
        <v>0.50094696969696972</v>
      </c>
      <c r="L164" s="23">
        <v>5.6818181818181816E-2</v>
      </c>
      <c r="M164" s="23">
        <v>0</v>
      </c>
      <c r="N164" s="24">
        <v>5280</v>
      </c>
    </row>
    <row r="165" spans="2:14" x14ac:dyDescent="0.2">
      <c r="B165" s="33" t="s">
        <v>288</v>
      </c>
      <c r="C165" s="18" t="s">
        <v>122</v>
      </c>
      <c r="D165" s="21" t="s">
        <v>207</v>
      </c>
      <c r="E165" s="23">
        <v>0.49042367962855482</v>
      </c>
      <c r="F165" s="23">
        <v>0.50957632037144518</v>
      </c>
      <c r="G165" s="23">
        <v>0</v>
      </c>
      <c r="H165" s="23">
        <v>0</v>
      </c>
      <c r="I165" s="24">
        <v>8615</v>
      </c>
      <c r="J165" s="23">
        <v>0.44332493702770781</v>
      </c>
      <c r="K165" s="23">
        <v>0.55415617128463479</v>
      </c>
      <c r="L165" s="23">
        <v>0</v>
      </c>
      <c r="M165" s="23">
        <v>0</v>
      </c>
      <c r="N165" s="24">
        <v>1985</v>
      </c>
    </row>
    <row r="166" spans="2:14" x14ac:dyDescent="0.2">
      <c r="B166" s="33" t="s">
        <v>288</v>
      </c>
      <c r="C166" s="18" t="s">
        <v>123</v>
      </c>
      <c r="D166" s="21" t="s">
        <v>208</v>
      </c>
      <c r="E166" s="23">
        <v>0.49619482496194822</v>
      </c>
      <c r="F166" s="23">
        <v>0.50380517503805178</v>
      </c>
      <c r="G166" s="23">
        <v>3.8051750380517502E-4</v>
      </c>
      <c r="H166" s="23">
        <v>0</v>
      </c>
      <c r="I166" s="24">
        <v>13140</v>
      </c>
      <c r="J166" s="23">
        <v>0.50063856960408681</v>
      </c>
      <c r="K166" s="23">
        <v>0.49936143039591313</v>
      </c>
      <c r="L166" s="23">
        <v>0</v>
      </c>
      <c r="M166" s="23">
        <v>0</v>
      </c>
      <c r="N166" s="24">
        <v>3915</v>
      </c>
    </row>
    <row r="167" spans="2:14" x14ac:dyDescent="0.2">
      <c r="B167" s="33" t="s">
        <v>288</v>
      </c>
      <c r="C167" s="18" t="s">
        <v>124</v>
      </c>
      <c r="D167" s="21" t="s">
        <v>341</v>
      </c>
      <c r="E167" s="23">
        <v>0.47858719646799119</v>
      </c>
      <c r="F167" s="23">
        <v>0.52141280353200881</v>
      </c>
      <c r="G167" s="23">
        <v>0</v>
      </c>
      <c r="H167" s="23">
        <v>0</v>
      </c>
      <c r="I167" s="24">
        <v>11325</v>
      </c>
      <c r="J167" s="23">
        <v>0.45810055865921789</v>
      </c>
      <c r="K167" s="23">
        <v>0.54189944134078216</v>
      </c>
      <c r="L167" s="23">
        <v>0</v>
      </c>
      <c r="M167" s="23">
        <v>0</v>
      </c>
      <c r="N167" s="24">
        <v>3580</v>
      </c>
    </row>
    <row r="168" spans="2:14" x14ac:dyDescent="0.2">
      <c r="B168" s="33" t="s">
        <v>288</v>
      </c>
      <c r="C168" s="18" t="s">
        <v>125</v>
      </c>
      <c r="D168" s="21" t="s">
        <v>209</v>
      </c>
      <c r="E168" s="23">
        <v>0.47916666666666669</v>
      </c>
      <c r="F168" s="23">
        <v>0.52048022598870058</v>
      </c>
      <c r="G168" s="23">
        <v>0</v>
      </c>
      <c r="H168" s="23">
        <v>0</v>
      </c>
      <c r="I168" s="24">
        <v>14160</v>
      </c>
      <c r="J168" s="23">
        <v>0.4887525562372188</v>
      </c>
      <c r="K168" s="23">
        <v>0.5112474437627812</v>
      </c>
      <c r="L168" s="23">
        <v>0</v>
      </c>
      <c r="M168" s="23">
        <v>0</v>
      </c>
      <c r="N168" s="24">
        <v>2445</v>
      </c>
    </row>
    <row r="169" spans="2:14" x14ac:dyDescent="0.2">
      <c r="B169" s="33" t="s">
        <v>288</v>
      </c>
      <c r="C169" s="18" t="s">
        <v>126</v>
      </c>
      <c r="D169" s="21" t="s">
        <v>210</v>
      </c>
      <c r="E169" s="23">
        <v>0.48166786484543495</v>
      </c>
      <c r="F169" s="23">
        <v>0.51833213515456511</v>
      </c>
      <c r="G169" s="23">
        <v>0</v>
      </c>
      <c r="H169" s="23">
        <v>0</v>
      </c>
      <c r="I169" s="24">
        <v>6955</v>
      </c>
      <c r="J169" s="23" t="s">
        <v>564</v>
      </c>
      <c r="K169" s="23" t="s">
        <v>564</v>
      </c>
      <c r="L169" s="23" t="s">
        <v>564</v>
      </c>
      <c r="M169" s="23" t="s">
        <v>564</v>
      </c>
      <c r="N169" s="24" t="s">
        <v>564</v>
      </c>
    </row>
    <row r="170" spans="2:14" ht="14.45" customHeight="1" x14ac:dyDescent="0.2">
      <c r="B170" s="33" t="s">
        <v>288</v>
      </c>
      <c r="C170" s="18" t="s">
        <v>127</v>
      </c>
      <c r="D170" s="21" t="s">
        <v>342</v>
      </c>
      <c r="E170" s="23">
        <v>0.48257930317212688</v>
      </c>
      <c r="F170" s="23">
        <v>0.51638065522620902</v>
      </c>
      <c r="G170" s="23">
        <v>5.2002080083203334E-4</v>
      </c>
      <c r="H170" s="23">
        <v>0</v>
      </c>
      <c r="I170" s="24">
        <v>9615</v>
      </c>
      <c r="J170" s="23">
        <v>0.47853736089030208</v>
      </c>
      <c r="K170" s="23">
        <v>0.52146263910969792</v>
      </c>
      <c r="L170" s="23">
        <v>0</v>
      </c>
      <c r="M170" s="23">
        <v>0</v>
      </c>
      <c r="N170" s="24">
        <v>3145</v>
      </c>
    </row>
    <row r="171" spans="2:14" x14ac:dyDescent="0.2">
      <c r="B171" s="33" t="s">
        <v>288</v>
      </c>
      <c r="C171" s="18" t="s">
        <v>128</v>
      </c>
      <c r="D171" s="21" t="s">
        <v>211</v>
      </c>
      <c r="E171" s="23">
        <v>0.4838087895142637</v>
      </c>
      <c r="F171" s="23">
        <v>0.51619121048573635</v>
      </c>
      <c r="G171" s="23">
        <v>3.8550501156515033E-4</v>
      </c>
      <c r="H171" s="23">
        <v>0</v>
      </c>
      <c r="I171" s="24">
        <v>12970</v>
      </c>
      <c r="J171" s="23">
        <v>0.48606811145510836</v>
      </c>
      <c r="K171" s="23">
        <v>0.51393188854489169</v>
      </c>
      <c r="L171" s="23">
        <v>0</v>
      </c>
      <c r="M171" s="23">
        <v>0</v>
      </c>
      <c r="N171" s="24">
        <v>3230</v>
      </c>
    </row>
    <row r="172" spans="2:14" x14ac:dyDescent="0.2">
      <c r="B172" s="33" t="s">
        <v>288</v>
      </c>
      <c r="C172" s="18" t="s">
        <v>129</v>
      </c>
      <c r="D172" s="21" t="s">
        <v>343</v>
      </c>
      <c r="E172" s="23">
        <v>0.47821320909838311</v>
      </c>
      <c r="F172" s="23">
        <v>0.52069060016442859</v>
      </c>
      <c r="G172" s="23">
        <v>8.2214305289120303E-4</v>
      </c>
      <c r="H172" s="23">
        <v>2.7404768429706771E-4</v>
      </c>
      <c r="I172" s="24">
        <v>18245</v>
      </c>
      <c r="J172" s="23" t="s">
        <v>564</v>
      </c>
      <c r="K172" s="23" t="s">
        <v>564</v>
      </c>
      <c r="L172" s="23" t="s">
        <v>564</v>
      </c>
      <c r="M172" s="23" t="s">
        <v>564</v>
      </c>
      <c r="N172" s="24" t="s">
        <v>564</v>
      </c>
    </row>
    <row r="173" spans="2:14" x14ac:dyDescent="0.2">
      <c r="B173" s="33" t="s">
        <v>295</v>
      </c>
      <c r="C173" s="18" t="s">
        <v>130</v>
      </c>
      <c r="D173" s="21" t="s">
        <v>212</v>
      </c>
      <c r="E173" s="23">
        <v>0.4713375796178344</v>
      </c>
      <c r="F173" s="23">
        <v>0.5286624203821656</v>
      </c>
      <c r="G173" s="23">
        <v>0</v>
      </c>
      <c r="H173" s="23">
        <v>0</v>
      </c>
      <c r="I173" s="24">
        <v>4710</v>
      </c>
      <c r="J173" s="23">
        <v>0.49043062200956938</v>
      </c>
      <c r="K173" s="23">
        <v>0.50956937799043067</v>
      </c>
      <c r="L173" s="23">
        <v>0</v>
      </c>
      <c r="M173" s="23">
        <v>0</v>
      </c>
      <c r="N173" s="24">
        <v>2090</v>
      </c>
    </row>
    <row r="174" spans="2:14" x14ac:dyDescent="0.2">
      <c r="B174" s="33" t="s">
        <v>295</v>
      </c>
      <c r="C174" s="18" t="s">
        <v>131</v>
      </c>
      <c r="D174" s="21" t="s">
        <v>213</v>
      </c>
      <c r="E174" s="23">
        <v>0.48261758691206547</v>
      </c>
      <c r="F174" s="23">
        <v>0.51697341513292439</v>
      </c>
      <c r="G174" s="23">
        <v>0</v>
      </c>
      <c r="H174" s="23">
        <v>0</v>
      </c>
      <c r="I174" s="24">
        <v>12225</v>
      </c>
      <c r="J174" s="23">
        <v>0.47913669064748199</v>
      </c>
      <c r="K174" s="23">
        <v>0.52230215827338133</v>
      </c>
      <c r="L174" s="23">
        <v>0</v>
      </c>
      <c r="M174" s="23">
        <v>0</v>
      </c>
      <c r="N174" s="24">
        <v>3475</v>
      </c>
    </row>
    <row r="175" spans="2:14" x14ac:dyDescent="0.2">
      <c r="B175" s="33" t="s">
        <v>295</v>
      </c>
      <c r="C175" s="18" t="s">
        <v>132</v>
      </c>
      <c r="D175" s="21" t="s">
        <v>214</v>
      </c>
      <c r="E175" s="23">
        <v>0.47685185185185186</v>
      </c>
      <c r="F175" s="23">
        <v>0.52314814814814814</v>
      </c>
      <c r="G175" s="23">
        <v>0</v>
      </c>
      <c r="H175" s="23">
        <v>9.2592592592592596E-4</v>
      </c>
      <c r="I175" s="24">
        <v>5400</v>
      </c>
      <c r="J175" s="23" t="s">
        <v>564</v>
      </c>
      <c r="K175" s="23" t="s">
        <v>564</v>
      </c>
      <c r="L175" s="23" t="s">
        <v>564</v>
      </c>
      <c r="M175" s="23" t="s">
        <v>564</v>
      </c>
      <c r="N175" s="24" t="s">
        <v>564</v>
      </c>
    </row>
    <row r="176" spans="2:14" x14ac:dyDescent="0.2">
      <c r="B176" s="33" t="s">
        <v>295</v>
      </c>
      <c r="C176" s="18" t="s">
        <v>133</v>
      </c>
      <c r="D176" s="21" t="s">
        <v>215</v>
      </c>
      <c r="E176" s="23">
        <v>0.48574622694242592</v>
      </c>
      <c r="F176" s="23">
        <v>0.51425377305757403</v>
      </c>
      <c r="G176" s="23">
        <v>0</v>
      </c>
      <c r="H176" s="23">
        <v>0</v>
      </c>
      <c r="I176" s="24">
        <v>8945</v>
      </c>
      <c r="J176" s="23">
        <v>0.46699669966996699</v>
      </c>
      <c r="K176" s="23">
        <v>0.53300330033003296</v>
      </c>
      <c r="L176" s="23">
        <v>0</v>
      </c>
      <c r="M176" s="23">
        <v>0</v>
      </c>
      <c r="N176" s="24">
        <v>3030</v>
      </c>
    </row>
    <row r="177" spans="2:14" x14ac:dyDescent="0.2">
      <c r="B177" s="33" t="s">
        <v>295</v>
      </c>
      <c r="C177" s="18" t="s">
        <v>135</v>
      </c>
      <c r="D177" s="21" t="s">
        <v>216</v>
      </c>
      <c r="E177" s="23">
        <v>0.48794679966749793</v>
      </c>
      <c r="F177" s="23">
        <v>0.51205320033250212</v>
      </c>
      <c r="G177" s="23">
        <v>0</v>
      </c>
      <c r="H177" s="23">
        <v>0</v>
      </c>
      <c r="I177" s="24">
        <v>6015</v>
      </c>
      <c r="J177" s="23">
        <v>0.48822269807280516</v>
      </c>
      <c r="K177" s="23">
        <v>0.51177730192719484</v>
      </c>
      <c r="L177" s="23">
        <v>0</v>
      </c>
      <c r="M177" s="23">
        <v>0</v>
      </c>
      <c r="N177" s="24">
        <v>2335</v>
      </c>
    </row>
    <row r="178" spans="2:14" x14ac:dyDescent="0.2">
      <c r="B178" s="33" t="s">
        <v>295</v>
      </c>
      <c r="C178" s="18" t="s">
        <v>136</v>
      </c>
      <c r="D178" s="21" t="s">
        <v>344</v>
      </c>
      <c r="E178" s="23">
        <v>0.48034398034398035</v>
      </c>
      <c r="F178" s="23">
        <v>0.51965601965601971</v>
      </c>
      <c r="G178" s="23">
        <v>0</v>
      </c>
      <c r="H178" s="23">
        <v>0</v>
      </c>
      <c r="I178" s="24">
        <v>12210</v>
      </c>
      <c r="J178" s="23">
        <v>0.48648648648648651</v>
      </c>
      <c r="K178" s="23">
        <v>0.48648648648648651</v>
      </c>
      <c r="L178" s="23">
        <v>0</v>
      </c>
      <c r="M178" s="23">
        <v>0</v>
      </c>
      <c r="N178" s="24">
        <v>185</v>
      </c>
    </row>
    <row r="179" spans="2:14" x14ac:dyDescent="0.2">
      <c r="B179" s="33" t="s">
        <v>295</v>
      </c>
      <c r="C179" s="18" t="s">
        <v>137</v>
      </c>
      <c r="D179" s="21" t="s">
        <v>217</v>
      </c>
      <c r="E179" s="23">
        <v>0.47653000594177064</v>
      </c>
      <c r="F179" s="23">
        <v>0.52287581699346408</v>
      </c>
      <c r="G179" s="23">
        <v>0</v>
      </c>
      <c r="H179" s="23">
        <v>0</v>
      </c>
      <c r="I179" s="24">
        <v>8415</v>
      </c>
      <c r="J179" s="23">
        <v>0.47358121330724068</v>
      </c>
      <c r="K179" s="23">
        <v>0.52837573385518588</v>
      </c>
      <c r="L179" s="23">
        <v>0</v>
      </c>
      <c r="M179" s="23">
        <v>0</v>
      </c>
      <c r="N179" s="24">
        <v>2555</v>
      </c>
    </row>
    <row r="180" spans="2:14" x14ac:dyDescent="0.2">
      <c r="B180" s="33" t="s">
        <v>295</v>
      </c>
      <c r="C180" s="18" t="s">
        <v>138</v>
      </c>
      <c r="D180" s="21" t="s">
        <v>218</v>
      </c>
      <c r="E180" s="23">
        <v>0.4877232142857143</v>
      </c>
      <c r="F180" s="23">
        <v>0.5122767857142857</v>
      </c>
      <c r="G180" s="23">
        <v>0</v>
      </c>
      <c r="H180" s="23">
        <v>0</v>
      </c>
      <c r="I180" s="24">
        <v>4480</v>
      </c>
      <c r="J180" s="23">
        <v>0.48971193415637859</v>
      </c>
      <c r="K180" s="23">
        <v>0.51028806584362141</v>
      </c>
      <c r="L180" s="23">
        <v>0</v>
      </c>
      <c r="M180" s="23">
        <v>0</v>
      </c>
      <c r="N180" s="24">
        <v>1215</v>
      </c>
    </row>
    <row r="181" spans="2:14" x14ac:dyDescent="0.2">
      <c r="B181" s="33" t="s">
        <v>295</v>
      </c>
      <c r="C181" s="18" t="s">
        <v>139</v>
      </c>
      <c r="D181" s="21" t="s">
        <v>219</v>
      </c>
      <c r="E181" s="23">
        <v>0.4849699398797595</v>
      </c>
      <c r="F181" s="23">
        <v>0.51543086172344688</v>
      </c>
      <c r="G181" s="23">
        <v>0</v>
      </c>
      <c r="H181" s="23">
        <v>0</v>
      </c>
      <c r="I181" s="24">
        <v>12475</v>
      </c>
      <c r="J181" s="23" t="s">
        <v>564</v>
      </c>
      <c r="K181" s="23" t="s">
        <v>564</v>
      </c>
      <c r="L181" s="23" t="s">
        <v>564</v>
      </c>
      <c r="M181" s="23" t="s">
        <v>564</v>
      </c>
      <c r="N181" s="24" t="s">
        <v>564</v>
      </c>
    </row>
    <row r="182" spans="2:14" x14ac:dyDescent="0.2">
      <c r="B182" s="33" t="s">
        <v>295</v>
      </c>
      <c r="C182" s="18" t="s">
        <v>140</v>
      </c>
      <c r="D182" s="21" t="s">
        <v>345</v>
      </c>
      <c r="E182" s="23">
        <v>0.49189627228525123</v>
      </c>
      <c r="F182" s="23">
        <v>0.50810372771474877</v>
      </c>
      <c r="G182" s="23">
        <v>0</v>
      </c>
      <c r="H182" s="23">
        <v>0</v>
      </c>
      <c r="I182" s="24">
        <v>6170</v>
      </c>
      <c r="J182" s="23">
        <v>0.49144254278728605</v>
      </c>
      <c r="K182" s="23">
        <v>0.50855745721271395</v>
      </c>
      <c r="L182" s="23">
        <v>0</v>
      </c>
      <c r="M182" s="23">
        <v>0</v>
      </c>
      <c r="N182" s="24">
        <v>2045</v>
      </c>
    </row>
    <row r="183" spans="2:14" x14ac:dyDescent="0.2">
      <c r="B183" s="33" t="s">
        <v>295</v>
      </c>
      <c r="C183" s="18" t="s">
        <v>141</v>
      </c>
      <c r="D183" s="21" t="s">
        <v>220</v>
      </c>
      <c r="E183" s="23">
        <v>0.50056211354693647</v>
      </c>
      <c r="F183" s="23">
        <v>0.49831365935919053</v>
      </c>
      <c r="G183" s="23">
        <v>2.8105677346824059E-4</v>
      </c>
      <c r="H183" s="23">
        <v>5.6211354693648118E-4</v>
      </c>
      <c r="I183" s="24">
        <v>17790</v>
      </c>
      <c r="J183" s="23" t="s">
        <v>564</v>
      </c>
      <c r="K183" s="23" t="s">
        <v>564</v>
      </c>
      <c r="L183" s="23" t="s">
        <v>564</v>
      </c>
      <c r="M183" s="23" t="s">
        <v>564</v>
      </c>
      <c r="N183" s="24" t="s">
        <v>564</v>
      </c>
    </row>
    <row r="184" spans="2:14" x14ac:dyDescent="0.2">
      <c r="B184" s="33" t="s">
        <v>295</v>
      </c>
      <c r="C184" s="18" t="s">
        <v>346</v>
      </c>
      <c r="D184" s="21" t="s">
        <v>347</v>
      </c>
      <c r="E184" s="23">
        <v>0.48054679284963198</v>
      </c>
      <c r="F184" s="23">
        <v>0.51840168243953733</v>
      </c>
      <c r="G184" s="23">
        <v>0</v>
      </c>
      <c r="H184" s="23">
        <v>1.0515247108307045E-3</v>
      </c>
      <c r="I184" s="24">
        <v>14265</v>
      </c>
      <c r="J184" s="23">
        <v>0.48076923076923078</v>
      </c>
      <c r="K184" s="23">
        <v>0.51923076923076927</v>
      </c>
      <c r="L184" s="23">
        <v>0</v>
      </c>
      <c r="M184" s="23">
        <v>0</v>
      </c>
      <c r="N184" s="24">
        <v>3900</v>
      </c>
    </row>
    <row r="185" spans="2:14" x14ac:dyDescent="0.2">
      <c r="B185" s="33" t="s">
        <v>295</v>
      </c>
      <c r="C185" s="18" t="s">
        <v>134</v>
      </c>
      <c r="D185" s="21" t="s">
        <v>348</v>
      </c>
      <c r="E185" s="23">
        <v>0.48675115207373271</v>
      </c>
      <c r="F185" s="23">
        <v>0.51324884792626724</v>
      </c>
      <c r="G185" s="23">
        <v>0</v>
      </c>
      <c r="H185" s="23">
        <v>0</v>
      </c>
      <c r="I185" s="24">
        <v>8680</v>
      </c>
      <c r="J185" s="23">
        <v>0.48946515397082657</v>
      </c>
      <c r="K185" s="23">
        <v>0.5121555915721232</v>
      </c>
      <c r="L185" s="23">
        <v>0</v>
      </c>
      <c r="M185" s="23">
        <v>0</v>
      </c>
      <c r="N185" s="24">
        <v>3085</v>
      </c>
    </row>
    <row r="186" spans="2:14" x14ac:dyDescent="0.2">
      <c r="B186"/>
      <c r="C186"/>
      <c r="D186"/>
      <c r="E186"/>
      <c r="F186"/>
      <c r="G186"/>
      <c r="H186"/>
      <c r="I186"/>
      <c r="J186"/>
      <c r="K186"/>
      <c r="L186"/>
      <c r="M186"/>
      <c r="N186"/>
    </row>
    <row r="187" spans="2:14" x14ac:dyDescent="0.2">
      <c r="B187" s="35" t="s">
        <v>244</v>
      </c>
    </row>
    <row r="188" spans="2:14" x14ac:dyDescent="0.2">
      <c r="B188" s="16"/>
    </row>
    <row r="189" spans="2:14" x14ac:dyDescent="0.2">
      <c r="B189" s="16" t="s">
        <v>245</v>
      </c>
    </row>
    <row r="190" spans="2:14" x14ac:dyDescent="0.2">
      <c r="B190" s="16" t="s">
        <v>246</v>
      </c>
    </row>
    <row r="191" spans="2:14" x14ac:dyDescent="0.2">
      <c r="B191" s="16" t="s">
        <v>248</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3"/>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409</v>
      </c>
    </row>
    <row r="3" spans="2:14" ht="12.75" customHeight="1" x14ac:dyDescent="0.2">
      <c r="B3" s="3" t="s">
        <v>4</v>
      </c>
      <c r="C3" s="12" t="s">
        <v>545</v>
      </c>
    </row>
    <row r="4" spans="2:14" ht="12.75" customHeight="1" x14ac:dyDescent="0.2">
      <c r="B4" s="3"/>
      <c r="C4" s="6"/>
    </row>
    <row r="5" spans="2:14" ht="15" x14ac:dyDescent="0.2">
      <c r="B5" s="3" t="s">
        <v>1</v>
      </c>
      <c r="C5" s="47" t="str">
        <f>'System &amp; Provider Summary -T1'!$C$5</f>
        <v>January 2024</v>
      </c>
    </row>
    <row r="6" spans="2:14" x14ac:dyDescent="0.2">
      <c r="B6" s="3" t="s">
        <v>2</v>
      </c>
      <c r="C6" s="2" t="s">
        <v>401</v>
      </c>
    </row>
    <row r="7" spans="2:14" ht="12.75" customHeight="1" x14ac:dyDescent="0.2">
      <c r="B7" s="3" t="s">
        <v>6</v>
      </c>
      <c r="C7" s="2" t="s">
        <v>543</v>
      </c>
    </row>
    <row r="8" spans="2:14" ht="12.75" customHeight="1" x14ac:dyDescent="0.2">
      <c r="B8" s="3" t="s">
        <v>3</v>
      </c>
      <c r="C8" s="2" t="str">
        <f>'System &amp; Provider Summary -T1'!C8</f>
        <v>14th March 2024</v>
      </c>
    </row>
    <row r="9" spans="2:14" ht="12.75" customHeight="1" x14ac:dyDescent="0.2">
      <c r="B9" s="3" t="s">
        <v>5</v>
      </c>
      <c r="C9" s="8" t="s">
        <v>405</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Kerry Evert - england.nhsdata@nhs.net</v>
      </c>
    </row>
    <row r="12" spans="2:14" x14ac:dyDescent="0.2">
      <c r="B12" s="3"/>
    </row>
    <row r="13" spans="2:14" ht="15" x14ac:dyDescent="0.2">
      <c r="B13" s="5" t="s">
        <v>414</v>
      </c>
    </row>
    <row r="14" spans="2:14" ht="15" x14ac:dyDescent="0.2">
      <c r="B14" s="5"/>
      <c r="C14" s="5"/>
    </row>
    <row r="15" spans="2:14" customFormat="1" x14ac:dyDescent="0.2">
      <c r="C15" s="40"/>
      <c r="E15" s="65" t="s">
        <v>398</v>
      </c>
      <c r="F15" s="66"/>
      <c r="G15" s="66"/>
      <c r="H15" s="66"/>
      <c r="I15" s="67"/>
      <c r="J15" s="65" t="s">
        <v>397</v>
      </c>
      <c r="K15" s="66"/>
      <c r="L15" s="66"/>
      <c r="M15" s="66"/>
      <c r="N15" s="67"/>
    </row>
    <row r="16" spans="2:14" s="12" customFormat="1" ht="38.25" x14ac:dyDescent="0.2">
      <c r="B16" s="49" t="s">
        <v>242</v>
      </c>
      <c r="C16" s="11" t="s">
        <v>253</v>
      </c>
      <c r="D16" s="10" t="s">
        <v>254</v>
      </c>
      <c r="E16" s="41" t="s">
        <v>11</v>
      </c>
      <c r="F16" s="41" t="s">
        <v>12</v>
      </c>
      <c r="G16" s="41" t="s">
        <v>410</v>
      </c>
      <c r="H16" s="42" t="s">
        <v>14</v>
      </c>
      <c r="I16" s="42" t="s">
        <v>349</v>
      </c>
      <c r="J16" s="41" t="s">
        <v>11</v>
      </c>
      <c r="K16" s="41" t="s">
        <v>12</v>
      </c>
      <c r="L16" s="41" t="s">
        <v>410</v>
      </c>
      <c r="M16" s="42" t="s">
        <v>14</v>
      </c>
      <c r="N16" s="42" t="s">
        <v>349</v>
      </c>
    </row>
    <row r="17" spans="2:14" x14ac:dyDescent="0.2">
      <c r="B17" s="51" t="s">
        <v>7</v>
      </c>
      <c r="C17" s="1" t="s">
        <v>7</v>
      </c>
      <c r="D17" s="13" t="s">
        <v>10</v>
      </c>
      <c r="E17" s="26">
        <v>0.45761016239356012</v>
      </c>
      <c r="F17" s="26">
        <v>0.53158298822763017</v>
      </c>
      <c r="G17" s="26">
        <v>7.2123214368805541E-4</v>
      </c>
      <c r="H17" s="26">
        <v>1.0085617235121679E-2</v>
      </c>
      <c r="I17" s="25">
        <v>429820</v>
      </c>
      <c r="J17" s="26">
        <v>0.45731707317073172</v>
      </c>
      <c r="K17" s="26">
        <v>0.54152148664343791</v>
      </c>
      <c r="L17" s="26">
        <v>8.710801393728223E-4</v>
      </c>
      <c r="M17" s="26">
        <v>2.9036004645760743E-4</v>
      </c>
      <c r="N17" s="25">
        <v>17220</v>
      </c>
    </row>
    <row r="18" spans="2:14" x14ac:dyDescent="0.2">
      <c r="D18" s="4"/>
      <c r="E18" s="7"/>
      <c r="F18" s="7"/>
      <c r="G18" s="7"/>
      <c r="H18" s="7"/>
      <c r="J18" s="7"/>
      <c r="K18" s="7"/>
      <c r="L18" s="7"/>
      <c r="M18" s="7"/>
    </row>
    <row r="19" spans="2:14" x14ac:dyDescent="0.2">
      <c r="B19" s="33" t="s">
        <v>255</v>
      </c>
      <c r="C19" s="18" t="s">
        <v>256</v>
      </c>
      <c r="D19" s="18" t="s">
        <v>370</v>
      </c>
      <c r="E19" s="23" t="s">
        <v>564</v>
      </c>
      <c r="F19" s="23" t="s">
        <v>564</v>
      </c>
      <c r="G19" s="23" t="s">
        <v>564</v>
      </c>
      <c r="H19" s="23" t="s">
        <v>564</v>
      </c>
      <c r="I19" s="24" t="s">
        <v>564</v>
      </c>
      <c r="J19" s="23" t="s">
        <v>564</v>
      </c>
      <c r="K19" s="23" t="s">
        <v>564</v>
      </c>
      <c r="L19" s="23" t="s">
        <v>564</v>
      </c>
      <c r="M19" s="23" t="s">
        <v>564</v>
      </c>
      <c r="N19" s="24" t="s">
        <v>564</v>
      </c>
    </row>
    <row r="20" spans="2:14" x14ac:dyDescent="0.2">
      <c r="B20" s="33" t="s">
        <v>255</v>
      </c>
      <c r="C20" s="18" t="s">
        <v>257</v>
      </c>
      <c r="D20" s="18" t="s">
        <v>371</v>
      </c>
      <c r="E20" s="23">
        <v>0.40895522388059702</v>
      </c>
      <c r="F20" s="23">
        <v>0.58656716417910448</v>
      </c>
      <c r="G20" s="23">
        <v>2.9850746268656717E-3</v>
      </c>
      <c r="H20" s="23">
        <v>0</v>
      </c>
      <c r="I20" s="24">
        <v>3350</v>
      </c>
      <c r="J20" s="23" t="s">
        <v>564</v>
      </c>
      <c r="K20" s="23" t="s">
        <v>564</v>
      </c>
      <c r="L20" s="23" t="s">
        <v>564</v>
      </c>
      <c r="M20" s="23" t="s">
        <v>564</v>
      </c>
      <c r="N20" s="24" t="s">
        <v>564</v>
      </c>
    </row>
    <row r="21" spans="2:14" x14ac:dyDescent="0.2">
      <c r="B21" s="33" t="s">
        <v>255</v>
      </c>
      <c r="C21" s="18" t="s">
        <v>258</v>
      </c>
      <c r="D21" s="18" t="s">
        <v>372</v>
      </c>
      <c r="E21" s="23">
        <v>0.45688269951794325</v>
      </c>
      <c r="F21" s="23">
        <v>0.54204606320299942</v>
      </c>
      <c r="G21" s="23">
        <v>1.0712372790573112E-3</v>
      </c>
      <c r="H21" s="23">
        <v>0</v>
      </c>
      <c r="I21" s="24">
        <v>9335</v>
      </c>
      <c r="J21" s="23">
        <v>0.43373493975903615</v>
      </c>
      <c r="K21" s="23">
        <v>0.5662650602409639</v>
      </c>
      <c r="L21" s="23">
        <v>0</v>
      </c>
      <c r="M21" s="23">
        <v>0</v>
      </c>
      <c r="N21" s="24">
        <v>415</v>
      </c>
    </row>
    <row r="22" spans="2:14" x14ac:dyDescent="0.2">
      <c r="B22" s="33" t="s">
        <v>255</v>
      </c>
      <c r="C22" s="18" t="s">
        <v>259</v>
      </c>
      <c r="D22" s="18" t="s">
        <v>373</v>
      </c>
      <c r="E22" s="23">
        <v>0.47899778924097275</v>
      </c>
      <c r="F22" s="23">
        <v>0.52063375092114961</v>
      </c>
      <c r="G22" s="23">
        <v>0</v>
      </c>
      <c r="H22" s="23">
        <v>0</v>
      </c>
      <c r="I22" s="24">
        <v>13570</v>
      </c>
      <c r="J22" s="23">
        <v>0.46666666666666667</v>
      </c>
      <c r="K22" s="23">
        <v>0.53333333333333333</v>
      </c>
      <c r="L22" s="23">
        <v>0</v>
      </c>
      <c r="M22" s="23">
        <v>0</v>
      </c>
      <c r="N22" s="24">
        <v>900</v>
      </c>
    </row>
    <row r="23" spans="2:14" x14ac:dyDescent="0.2">
      <c r="B23" s="33" t="s">
        <v>255</v>
      </c>
      <c r="C23" s="18" t="s">
        <v>260</v>
      </c>
      <c r="D23" s="18" t="s">
        <v>374</v>
      </c>
      <c r="E23" s="23" t="s">
        <v>564</v>
      </c>
      <c r="F23" s="23" t="s">
        <v>564</v>
      </c>
      <c r="G23" s="23" t="s">
        <v>564</v>
      </c>
      <c r="H23" s="23" t="s">
        <v>564</v>
      </c>
      <c r="I23" s="24" t="s">
        <v>564</v>
      </c>
      <c r="J23" s="23" t="s">
        <v>564</v>
      </c>
      <c r="K23" s="23" t="s">
        <v>564</v>
      </c>
      <c r="L23" s="23" t="s">
        <v>564</v>
      </c>
      <c r="M23" s="23" t="s">
        <v>564</v>
      </c>
      <c r="N23" s="24" t="s">
        <v>564</v>
      </c>
    </row>
    <row r="24" spans="2:14" x14ac:dyDescent="0.2">
      <c r="B24" s="33" t="s">
        <v>255</v>
      </c>
      <c r="C24" s="18" t="s">
        <v>261</v>
      </c>
      <c r="D24" s="18" t="s">
        <v>375</v>
      </c>
      <c r="E24" s="23">
        <v>0.46133093525179858</v>
      </c>
      <c r="F24" s="23">
        <v>0.53147482014388492</v>
      </c>
      <c r="G24" s="23">
        <v>0</v>
      </c>
      <c r="H24" s="23">
        <v>6.2949640287769783E-3</v>
      </c>
      <c r="I24" s="24">
        <v>5560</v>
      </c>
      <c r="J24" s="23">
        <v>0.34782608695652173</v>
      </c>
      <c r="K24" s="23">
        <v>0.60869565217391308</v>
      </c>
      <c r="L24" s="23">
        <v>0</v>
      </c>
      <c r="M24" s="23">
        <v>4.3478260869565216E-2</v>
      </c>
      <c r="N24" s="24">
        <v>115</v>
      </c>
    </row>
    <row r="25" spans="2:14" x14ac:dyDescent="0.2">
      <c r="B25" s="33" t="s">
        <v>243</v>
      </c>
      <c r="C25" s="18" t="s">
        <v>262</v>
      </c>
      <c r="D25" s="18" t="s">
        <v>352</v>
      </c>
      <c r="E25" s="23">
        <v>0.4657644378936085</v>
      </c>
      <c r="F25" s="23">
        <v>0.5339675733619188</v>
      </c>
      <c r="G25" s="23">
        <v>0</v>
      </c>
      <c r="H25" s="23">
        <v>2.6798874447273214E-4</v>
      </c>
      <c r="I25" s="24">
        <v>37315</v>
      </c>
      <c r="J25" s="23">
        <v>0.45063291139240508</v>
      </c>
      <c r="K25" s="23">
        <v>0.54936708860759498</v>
      </c>
      <c r="L25" s="23">
        <v>0</v>
      </c>
      <c r="M25" s="23">
        <v>0</v>
      </c>
      <c r="N25" s="24">
        <v>3950</v>
      </c>
    </row>
    <row r="26" spans="2:14" x14ac:dyDescent="0.2">
      <c r="B26" s="33" t="s">
        <v>243</v>
      </c>
      <c r="C26" s="18" t="s">
        <v>263</v>
      </c>
      <c r="D26" s="18" t="s">
        <v>353</v>
      </c>
      <c r="E26" s="23">
        <v>0.47775319567354968</v>
      </c>
      <c r="F26" s="23">
        <v>0.52200098328416911</v>
      </c>
      <c r="G26" s="23">
        <v>0</v>
      </c>
      <c r="H26" s="23">
        <v>2.4582104228121929E-4</v>
      </c>
      <c r="I26" s="24">
        <v>40680</v>
      </c>
      <c r="J26" s="23">
        <v>0.45945945945945948</v>
      </c>
      <c r="K26" s="23">
        <v>0.54054054054054057</v>
      </c>
      <c r="L26" s="23">
        <v>0</v>
      </c>
      <c r="M26" s="23">
        <v>0</v>
      </c>
      <c r="N26" s="24">
        <v>555</v>
      </c>
    </row>
    <row r="27" spans="2:14" x14ac:dyDescent="0.2">
      <c r="B27" s="33" t="s">
        <v>243</v>
      </c>
      <c r="C27" s="18" t="s">
        <v>264</v>
      </c>
      <c r="D27" s="18" t="s">
        <v>354</v>
      </c>
      <c r="E27" s="23">
        <v>0.46663190823774764</v>
      </c>
      <c r="F27" s="23">
        <v>0.53284671532846717</v>
      </c>
      <c r="G27" s="23">
        <v>2.6068821689259646E-4</v>
      </c>
      <c r="H27" s="23">
        <v>2.6068821689259646E-4</v>
      </c>
      <c r="I27" s="24">
        <v>19180</v>
      </c>
      <c r="J27" s="23">
        <v>0.44094488188976377</v>
      </c>
      <c r="K27" s="23">
        <v>0.55905511811023623</v>
      </c>
      <c r="L27" s="23">
        <v>0</v>
      </c>
      <c r="M27" s="23">
        <v>0</v>
      </c>
      <c r="N27" s="24">
        <v>635</v>
      </c>
    </row>
    <row r="28" spans="2:14" x14ac:dyDescent="0.2">
      <c r="B28" s="33" t="s">
        <v>243</v>
      </c>
      <c r="C28" s="18" t="s">
        <v>265</v>
      </c>
      <c r="D28" s="18" t="s">
        <v>355</v>
      </c>
      <c r="E28" s="23">
        <v>0.46800595238095238</v>
      </c>
      <c r="F28" s="23">
        <v>0.53162202380952384</v>
      </c>
      <c r="G28" s="23">
        <v>0</v>
      </c>
      <c r="H28" s="23">
        <v>0</v>
      </c>
      <c r="I28" s="24">
        <v>13440</v>
      </c>
      <c r="J28" s="23">
        <v>0.42608695652173911</v>
      </c>
      <c r="K28" s="23">
        <v>0.57391304347826089</v>
      </c>
      <c r="L28" s="23">
        <v>0</v>
      </c>
      <c r="M28" s="23">
        <v>0</v>
      </c>
      <c r="N28" s="24">
        <v>575</v>
      </c>
    </row>
    <row r="29" spans="2:14" x14ac:dyDescent="0.2">
      <c r="B29" s="33" t="s">
        <v>243</v>
      </c>
      <c r="C29" s="18" t="s">
        <v>266</v>
      </c>
      <c r="D29" s="18" t="s">
        <v>356</v>
      </c>
      <c r="E29" s="23">
        <v>0.47120743034055729</v>
      </c>
      <c r="F29" s="23">
        <v>0.52631578947368418</v>
      </c>
      <c r="G29" s="23">
        <v>1.8575851393188853E-3</v>
      </c>
      <c r="H29" s="23">
        <v>0</v>
      </c>
      <c r="I29" s="24">
        <v>8075</v>
      </c>
      <c r="J29" s="23" t="s">
        <v>564</v>
      </c>
      <c r="K29" s="23" t="s">
        <v>564</v>
      </c>
      <c r="L29" s="23" t="s">
        <v>564</v>
      </c>
      <c r="M29" s="23" t="s">
        <v>564</v>
      </c>
      <c r="N29" s="24" t="s">
        <v>564</v>
      </c>
    </row>
    <row r="30" spans="2:14" x14ac:dyDescent="0.2">
      <c r="B30" s="33" t="s">
        <v>267</v>
      </c>
      <c r="C30" s="18" t="s">
        <v>268</v>
      </c>
      <c r="D30" s="18" t="s">
        <v>376</v>
      </c>
      <c r="E30" s="23" t="s">
        <v>564</v>
      </c>
      <c r="F30" s="23" t="s">
        <v>564</v>
      </c>
      <c r="G30" s="23" t="s">
        <v>564</v>
      </c>
      <c r="H30" s="23" t="s">
        <v>564</v>
      </c>
      <c r="I30" s="24" t="s">
        <v>564</v>
      </c>
      <c r="J30" s="23" t="s">
        <v>564</v>
      </c>
      <c r="K30" s="23" t="s">
        <v>564</v>
      </c>
      <c r="L30" s="23" t="s">
        <v>564</v>
      </c>
      <c r="M30" s="23" t="s">
        <v>564</v>
      </c>
      <c r="N30" s="24" t="s">
        <v>564</v>
      </c>
    </row>
    <row r="31" spans="2:14" x14ac:dyDescent="0.2">
      <c r="B31" s="33" t="s">
        <v>267</v>
      </c>
      <c r="C31" s="18" t="s">
        <v>269</v>
      </c>
      <c r="D31" s="18" t="s">
        <v>377</v>
      </c>
      <c r="E31" s="23">
        <v>0.41757443718228032</v>
      </c>
      <c r="F31" s="23">
        <v>0.5816993464052288</v>
      </c>
      <c r="G31" s="23">
        <v>0</v>
      </c>
      <c r="H31" s="23">
        <v>7.2621641249092229E-4</v>
      </c>
      <c r="I31" s="24">
        <v>6885</v>
      </c>
      <c r="J31" s="23">
        <v>0.39285714285714285</v>
      </c>
      <c r="K31" s="23">
        <v>0.6071428571428571</v>
      </c>
      <c r="L31" s="23">
        <v>0</v>
      </c>
      <c r="M31" s="23">
        <v>0</v>
      </c>
      <c r="N31" s="24">
        <v>140</v>
      </c>
    </row>
    <row r="32" spans="2:14" x14ac:dyDescent="0.2">
      <c r="B32" s="33" t="s">
        <v>267</v>
      </c>
      <c r="C32" s="18" t="s">
        <v>270</v>
      </c>
      <c r="D32" s="18" t="s">
        <v>378</v>
      </c>
      <c r="E32" s="23">
        <v>0.45480427046263344</v>
      </c>
      <c r="F32" s="23">
        <v>0.54448398576512458</v>
      </c>
      <c r="G32" s="23">
        <v>7.1174377224199293E-4</v>
      </c>
      <c r="H32" s="23">
        <v>0</v>
      </c>
      <c r="I32" s="24">
        <v>7025</v>
      </c>
      <c r="J32" s="23">
        <v>0.45925925925925926</v>
      </c>
      <c r="K32" s="23">
        <v>0.54814814814814816</v>
      </c>
      <c r="L32" s="23">
        <v>0</v>
      </c>
      <c r="M32" s="23">
        <v>0</v>
      </c>
      <c r="N32" s="24">
        <v>675</v>
      </c>
    </row>
    <row r="33" spans="2:14" x14ac:dyDescent="0.2">
      <c r="B33" s="33" t="s">
        <v>267</v>
      </c>
      <c r="C33" s="18" t="s">
        <v>271</v>
      </c>
      <c r="D33" s="18" t="s">
        <v>357</v>
      </c>
      <c r="E33" s="23">
        <v>0.47048427006009191</v>
      </c>
      <c r="F33" s="23">
        <v>0.52810180275715801</v>
      </c>
      <c r="G33" s="23">
        <v>1.0604453870625664E-3</v>
      </c>
      <c r="H33" s="23">
        <v>3.5348179568752211E-4</v>
      </c>
      <c r="I33" s="24">
        <v>14145</v>
      </c>
      <c r="J33" s="23">
        <v>0.42519685039370081</v>
      </c>
      <c r="K33" s="23">
        <v>0.57086614173228345</v>
      </c>
      <c r="L33" s="23">
        <v>0</v>
      </c>
      <c r="M33" s="23">
        <v>0</v>
      </c>
      <c r="N33" s="24">
        <v>1270</v>
      </c>
    </row>
    <row r="34" spans="2:14" x14ac:dyDescent="0.2">
      <c r="B34" s="33" t="s">
        <v>267</v>
      </c>
      <c r="C34" s="18" t="s">
        <v>272</v>
      </c>
      <c r="D34" s="18" t="s">
        <v>379</v>
      </c>
      <c r="E34" s="23" t="s">
        <v>564</v>
      </c>
      <c r="F34" s="23" t="s">
        <v>564</v>
      </c>
      <c r="G34" s="23" t="s">
        <v>564</v>
      </c>
      <c r="H34" s="23" t="s">
        <v>564</v>
      </c>
      <c r="I34" s="24" t="s">
        <v>564</v>
      </c>
      <c r="J34" s="23" t="s">
        <v>564</v>
      </c>
      <c r="K34" s="23" t="s">
        <v>564</v>
      </c>
      <c r="L34" s="23" t="s">
        <v>564</v>
      </c>
      <c r="M34" s="23" t="s">
        <v>564</v>
      </c>
      <c r="N34" s="24" t="s">
        <v>564</v>
      </c>
    </row>
    <row r="35" spans="2:14" x14ac:dyDescent="0.2">
      <c r="B35" s="33" t="s">
        <v>267</v>
      </c>
      <c r="C35" s="18" t="s">
        <v>273</v>
      </c>
      <c r="D35" s="18" t="s">
        <v>380</v>
      </c>
      <c r="E35" s="23" t="s">
        <v>564</v>
      </c>
      <c r="F35" s="23" t="s">
        <v>564</v>
      </c>
      <c r="G35" s="23" t="s">
        <v>564</v>
      </c>
      <c r="H35" s="23" t="s">
        <v>564</v>
      </c>
      <c r="I35" s="24" t="s">
        <v>564</v>
      </c>
      <c r="J35" s="23" t="s">
        <v>564</v>
      </c>
      <c r="K35" s="23" t="s">
        <v>564</v>
      </c>
      <c r="L35" s="23" t="s">
        <v>564</v>
      </c>
      <c r="M35" s="23" t="s">
        <v>564</v>
      </c>
      <c r="N35" s="24" t="s">
        <v>564</v>
      </c>
    </row>
    <row r="36" spans="2:14" x14ac:dyDescent="0.2">
      <c r="B36" s="33" t="s">
        <v>267</v>
      </c>
      <c r="C36" s="18" t="s">
        <v>274</v>
      </c>
      <c r="D36" s="18" t="s">
        <v>381</v>
      </c>
      <c r="E36" s="23">
        <v>0.43675889328063239</v>
      </c>
      <c r="F36" s="23">
        <v>0.56324110671936756</v>
      </c>
      <c r="G36" s="23">
        <v>0</v>
      </c>
      <c r="H36" s="23">
        <v>0</v>
      </c>
      <c r="I36" s="24">
        <v>2530</v>
      </c>
      <c r="J36" s="23">
        <v>0.46153846153846156</v>
      </c>
      <c r="K36" s="23">
        <v>0.53846153846153844</v>
      </c>
      <c r="L36" s="23">
        <v>0</v>
      </c>
      <c r="M36" s="23">
        <v>0</v>
      </c>
      <c r="N36" s="24">
        <v>65</v>
      </c>
    </row>
    <row r="37" spans="2:14" x14ac:dyDescent="0.2">
      <c r="B37" s="33" t="s">
        <v>267</v>
      </c>
      <c r="C37" s="18" t="s">
        <v>275</v>
      </c>
      <c r="D37" s="18" t="s">
        <v>358</v>
      </c>
      <c r="E37" s="23" t="s">
        <v>564</v>
      </c>
      <c r="F37" s="23" t="s">
        <v>564</v>
      </c>
      <c r="G37" s="23" t="s">
        <v>564</v>
      </c>
      <c r="H37" s="23" t="s">
        <v>564</v>
      </c>
      <c r="I37" s="24" t="s">
        <v>564</v>
      </c>
      <c r="J37" s="23" t="s">
        <v>564</v>
      </c>
      <c r="K37" s="23" t="s">
        <v>564</v>
      </c>
      <c r="L37" s="23" t="s">
        <v>564</v>
      </c>
      <c r="M37" s="23" t="s">
        <v>564</v>
      </c>
      <c r="N37" s="24" t="s">
        <v>564</v>
      </c>
    </row>
    <row r="38" spans="2:14" x14ac:dyDescent="0.2">
      <c r="B38" s="33" t="s">
        <v>267</v>
      </c>
      <c r="C38" s="18" t="s">
        <v>276</v>
      </c>
      <c r="D38" s="18" t="s">
        <v>382</v>
      </c>
      <c r="E38" s="23">
        <v>0.46012269938650308</v>
      </c>
      <c r="F38" s="23">
        <v>0.53286590709903592</v>
      </c>
      <c r="G38" s="23">
        <v>7.0113935144609993E-3</v>
      </c>
      <c r="H38" s="23">
        <v>0</v>
      </c>
      <c r="I38" s="24">
        <v>5705</v>
      </c>
      <c r="J38" s="23" t="s">
        <v>564</v>
      </c>
      <c r="K38" s="23" t="s">
        <v>564</v>
      </c>
      <c r="L38" s="23" t="s">
        <v>564</v>
      </c>
      <c r="M38" s="23" t="s">
        <v>564</v>
      </c>
      <c r="N38" s="24" t="s">
        <v>564</v>
      </c>
    </row>
    <row r="39" spans="2:14" x14ac:dyDescent="0.2">
      <c r="B39" s="33" t="s">
        <v>267</v>
      </c>
      <c r="C39" s="18" t="s">
        <v>277</v>
      </c>
      <c r="D39" s="18" t="s">
        <v>359</v>
      </c>
      <c r="E39" s="23">
        <v>0.44180398959236772</v>
      </c>
      <c r="F39" s="23">
        <v>0.55767562879444921</v>
      </c>
      <c r="G39" s="23">
        <v>1.7346053772766696E-4</v>
      </c>
      <c r="H39" s="23">
        <v>3.4692107545533391E-4</v>
      </c>
      <c r="I39" s="24">
        <v>28825</v>
      </c>
      <c r="J39" s="23" t="s">
        <v>564</v>
      </c>
      <c r="K39" s="23" t="s">
        <v>564</v>
      </c>
      <c r="L39" s="23" t="s">
        <v>564</v>
      </c>
      <c r="M39" s="23" t="s">
        <v>564</v>
      </c>
      <c r="N39" s="24" t="s">
        <v>564</v>
      </c>
    </row>
    <row r="40" spans="2:14" x14ac:dyDescent="0.2">
      <c r="B40" s="33" t="s">
        <v>267</v>
      </c>
      <c r="C40" s="18" t="s">
        <v>278</v>
      </c>
      <c r="D40" s="18" t="s">
        <v>383</v>
      </c>
      <c r="E40" s="23">
        <v>0.47518159806295401</v>
      </c>
      <c r="F40" s="23">
        <v>0.52481840193704599</v>
      </c>
      <c r="G40" s="23">
        <v>0</v>
      </c>
      <c r="H40" s="23">
        <v>0</v>
      </c>
      <c r="I40" s="24">
        <v>8260</v>
      </c>
      <c r="J40" s="23">
        <v>0.51351351351351349</v>
      </c>
      <c r="K40" s="23">
        <v>0.47747747747747749</v>
      </c>
      <c r="L40" s="23">
        <v>0</v>
      </c>
      <c r="M40" s="23">
        <v>0</v>
      </c>
      <c r="N40" s="24">
        <v>555</v>
      </c>
    </row>
    <row r="41" spans="2:14" x14ac:dyDescent="0.2">
      <c r="B41" s="33" t="s">
        <v>279</v>
      </c>
      <c r="C41" s="18" t="s">
        <v>280</v>
      </c>
      <c r="D41" s="18" t="s">
        <v>360</v>
      </c>
      <c r="E41" s="23" t="s">
        <v>564</v>
      </c>
      <c r="F41" s="23" t="s">
        <v>564</v>
      </c>
      <c r="G41" s="23" t="s">
        <v>564</v>
      </c>
      <c r="H41" s="23" t="s">
        <v>564</v>
      </c>
      <c r="I41" s="24" t="s">
        <v>564</v>
      </c>
      <c r="J41" s="23" t="s">
        <v>564</v>
      </c>
      <c r="K41" s="23" t="s">
        <v>564</v>
      </c>
      <c r="L41" s="23" t="s">
        <v>564</v>
      </c>
      <c r="M41" s="23" t="s">
        <v>564</v>
      </c>
      <c r="N41" s="24" t="s">
        <v>564</v>
      </c>
    </row>
    <row r="42" spans="2:14" x14ac:dyDescent="0.2">
      <c r="B42" s="33" t="s">
        <v>279</v>
      </c>
      <c r="C42" s="18" t="s">
        <v>281</v>
      </c>
      <c r="D42" s="18" t="s">
        <v>384</v>
      </c>
      <c r="E42" s="23">
        <v>0.45196430640862206</v>
      </c>
      <c r="F42" s="23">
        <v>0.54687681075443273</v>
      </c>
      <c r="G42" s="23">
        <v>1.1588828369451848E-3</v>
      </c>
      <c r="H42" s="23">
        <v>0</v>
      </c>
      <c r="I42" s="24">
        <v>43145</v>
      </c>
      <c r="J42" s="23">
        <v>0.46946564885496184</v>
      </c>
      <c r="K42" s="23">
        <v>0.53435114503816794</v>
      </c>
      <c r="L42" s="23">
        <v>0</v>
      </c>
      <c r="M42" s="23">
        <v>0</v>
      </c>
      <c r="N42" s="24">
        <v>1310</v>
      </c>
    </row>
    <row r="43" spans="2:14" x14ac:dyDescent="0.2">
      <c r="B43" s="33" t="s">
        <v>279</v>
      </c>
      <c r="C43" s="18" t="s">
        <v>282</v>
      </c>
      <c r="D43" s="18" t="s">
        <v>385</v>
      </c>
      <c r="E43" s="23">
        <v>0.46898002103049424</v>
      </c>
      <c r="F43" s="23">
        <v>0.53031896249561861</v>
      </c>
      <c r="G43" s="23">
        <v>3.505082369435682E-4</v>
      </c>
      <c r="H43" s="23">
        <v>3.505082369435682E-4</v>
      </c>
      <c r="I43" s="24">
        <v>14265</v>
      </c>
      <c r="J43" s="23">
        <v>0.47368421052631576</v>
      </c>
      <c r="K43" s="23">
        <v>0.55263157894736847</v>
      </c>
      <c r="L43" s="23">
        <v>0</v>
      </c>
      <c r="M43" s="23">
        <v>0</v>
      </c>
      <c r="N43" s="24">
        <v>190</v>
      </c>
    </row>
    <row r="44" spans="2:14" x14ac:dyDescent="0.2">
      <c r="B44" s="33" t="s">
        <v>279</v>
      </c>
      <c r="C44" s="18" t="s">
        <v>283</v>
      </c>
      <c r="D44" s="18" t="s">
        <v>361</v>
      </c>
      <c r="E44" s="23">
        <v>0.4813695871097684</v>
      </c>
      <c r="F44" s="23">
        <v>0.51963746223564955</v>
      </c>
      <c r="G44" s="23">
        <v>0</v>
      </c>
      <c r="H44" s="23">
        <v>0</v>
      </c>
      <c r="I44" s="24">
        <v>4965</v>
      </c>
      <c r="J44" s="23">
        <v>0.53030303030303028</v>
      </c>
      <c r="K44" s="23">
        <v>0.46969696969696972</v>
      </c>
      <c r="L44" s="23">
        <v>0</v>
      </c>
      <c r="M44" s="23">
        <v>0</v>
      </c>
      <c r="N44" s="24">
        <v>330</v>
      </c>
    </row>
    <row r="45" spans="2:14" x14ac:dyDescent="0.2">
      <c r="B45" s="33" t="s">
        <v>284</v>
      </c>
      <c r="C45" s="18" t="s">
        <v>285</v>
      </c>
      <c r="D45" s="18" t="s">
        <v>386</v>
      </c>
      <c r="E45" s="23">
        <v>0.45290858725761773</v>
      </c>
      <c r="F45" s="23">
        <v>0.54709141274238227</v>
      </c>
      <c r="G45" s="23">
        <v>2.770083102493075E-4</v>
      </c>
      <c r="H45" s="23">
        <v>0</v>
      </c>
      <c r="I45" s="24">
        <v>18050</v>
      </c>
      <c r="J45" s="23">
        <v>0.49450549450549453</v>
      </c>
      <c r="K45" s="23">
        <v>0.51648351648351654</v>
      </c>
      <c r="L45" s="23">
        <v>0</v>
      </c>
      <c r="M45" s="23">
        <v>0</v>
      </c>
      <c r="N45" s="24">
        <v>455</v>
      </c>
    </row>
    <row r="46" spans="2:14" x14ac:dyDescent="0.2">
      <c r="B46" s="33" t="s">
        <v>284</v>
      </c>
      <c r="C46" s="18" t="s">
        <v>286</v>
      </c>
      <c r="D46" s="18" t="s">
        <v>362</v>
      </c>
      <c r="E46" s="23">
        <v>0.4722607489597781</v>
      </c>
      <c r="F46" s="23">
        <v>0.52750809061488668</v>
      </c>
      <c r="G46" s="23">
        <v>2.311604253351826E-4</v>
      </c>
      <c r="H46" s="23">
        <v>0</v>
      </c>
      <c r="I46" s="24">
        <v>21630</v>
      </c>
      <c r="J46" s="23">
        <v>0.46710526315789475</v>
      </c>
      <c r="K46" s="23">
        <v>0.53289473684210531</v>
      </c>
      <c r="L46" s="23">
        <v>0</v>
      </c>
      <c r="M46" s="23">
        <v>0</v>
      </c>
      <c r="N46" s="24">
        <v>760</v>
      </c>
    </row>
    <row r="47" spans="2:14" x14ac:dyDescent="0.2">
      <c r="B47" s="33" t="s">
        <v>284</v>
      </c>
      <c r="C47" s="18" t="s">
        <v>287</v>
      </c>
      <c r="D47" s="18" t="s">
        <v>387</v>
      </c>
      <c r="E47" s="23">
        <v>0.44915514592933947</v>
      </c>
      <c r="F47" s="23">
        <v>0.55084485407066053</v>
      </c>
      <c r="G47" s="23">
        <v>0</v>
      </c>
      <c r="H47" s="23">
        <v>0</v>
      </c>
      <c r="I47" s="24">
        <v>16275</v>
      </c>
      <c r="J47" s="23">
        <v>0.46644295302013422</v>
      </c>
      <c r="K47" s="23">
        <v>0.53020134228187921</v>
      </c>
      <c r="L47" s="23">
        <v>0</v>
      </c>
      <c r="M47" s="23">
        <v>0</v>
      </c>
      <c r="N47" s="24">
        <v>1490</v>
      </c>
    </row>
    <row r="48" spans="2:14" x14ac:dyDescent="0.2">
      <c r="B48" s="33" t="s">
        <v>288</v>
      </c>
      <c r="C48" s="18" t="s">
        <v>289</v>
      </c>
      <c r="D48" s="18" t="s">
        <v>388</v>
      </c>
      <c r="E48" s="23">
        <v>0.35964708613884372</v>
      </c>
      <c r="F48" s="23">
        <v>0.4423032273043882</v>
      </c>
      <c r="G48" s="23">
        <v>4.1792430926398888E-3</v>
      </c>
      <c r="H48" s="23">
        <v>0.19387044346412816</v>
      </c>
      <c r="I48" s="24">
        <v>21535</v>
      </c>
      <c r="J48" s="23">
        <v>0.44871794871794873</v>
      </c>
      <c r="K48" s="23">
        <v>0.53846153846153844</v>
      </c>
      <c r="L48" s="23">
        <v>8.5470085470085479E-3</v>
      </c>
      <c r="M48" s="23">
        <v>0</v>
      </c>
      <c r="N48" s="24">
        <v>1170</v>
      </c>
    </row>
    <row r="49" spans="2:14" x14ac:dyDescent="0.2">
      <c r="B49" s="33" t="s">
        <v>288</v>
      </c>
      <c r="C49" s="18" t="s">
        <v>290</v>
      </c>
      <c r="D49" s="18" t="s">
        <v>363</v>
      </c>
      <c r="E49" s="23" t="s">
        <v>564</v>
      </c>
      <c r="F49" s="23" t="s">
        <v>564</v>
      </c>
      <c r="G49" s="23" t="s">
        <v>564</v>
      </c>
      <c r="H49" s="23" t="s">
        <v>564</v>
      </c>
      <c r="I49" s="24" t="s">
        <v>564</v>
      </c>
      <c r="J49" s="23" t="s">
        <v>564</v>
      </c>
      <c r="K49" s="23" t="s">
        <v>564</v>
      </c>
      <c r="L49" s="23" t="s">
        <v>564</v>
      </c>
      <c r="M49" s="23" t="s">
        <v>564</v>
      </c>
      <c r="N49" s="24" t="s">
        <v>564</v>
      </c>
    </row>
    <row r="50" spans="2:14" x14ac:dyDescent="0.2">
      <c r="B50" s="33" t="s">
        <v>288</v>
      </c>
      <c r="C50" s="18" t="s">
        <v>291</v>
      </c>
      <c r="D50" s="18" t="s">
        <v>364</v>
      </c>
      <c r="E50" s="23">
        <v>0.46065259117082535</v>
      </c>
      <c r="F50" s="23">
        <v>0.53700149285561949</v>
      </c>
      <c r="G50" s="23">
        <v>1.9193857965451055E-3</v>
      </c>
      <c r="H50" s="23">
        <v>4.2653017701002344E-4</v>
      </c>
      <c r="I50" s="24">
        <v>23445</v>
      </c>
      <c r="J50" s="23">
        <v>0.375</v>
      </c>
      <c r="K50" s="23">
        <v>0.625</v>
      </c>
      <c r="L50" s="23">
        <v>0</v>
      </c>
      <c r="M50" s="23">
        <v>0</v>
      </c>
      <c r="N50" s="24">
        <v>320</v>
      </c>
    </row>
    <row r="51" spans="2:14" x14ac:dyDescent="0.2">
      <c r="B51" s="33" t="s">
        <v>288</v>
      </c>
      <c r="C51" s="18" t="s">
        <v>292</v>
      </c>
      <c r="D51" s="18" t="s">
        <v>389</v>
      </c>
      <c r="E51" s="23">
        <v>0.46465493154512433</v>
      </c>
      <c r="F51" s="23">
        <v>0.53506566079910589</v>
      </c>
      <c r="G51" s="23">
        <v>0</v>
      </c>
      <c r="H51" s="23">
        <v>0</v>
      </c>
      <c r="I51" s="24">
        <v>17895</v>
      </c>
      <c r="J51" s="23">
        <v>0.46250000000000002</v>
      </c>
      <c r="K51" s="23">
        <v>0.53749999999999998</v>
      </c>
      <c r="L51" s="23">
        <v>0</v>
      </c>
      <c r="M51" s="23">
        <v>0</v>
      </c>
      <c r="N51" s="24">
        <v>400</v>
      </c>
    </row>
    <row r="52" spans="2:14" x14ac:dyDescent="0.2">
      <c r="B52" s="33" t="s">
        <v>288</v>
      </c>
      <c r="C52" s="18" t="s">
        <v>293</v>
      </c>
      <c r="D52" s="18" t="s">
        <v>390</v>
      </c>
      <c r="E52" s="23" t="s">
        <v>564</v>
      </c>
      <c r="F52" s="23" t="s">
        <v>564</v>
      </c>
      <c r="G52" s="23" t="s">
        <v>564</v>
      </c>
      <c r="H52" s="23" t="s">
        <v>564</v>
      </c>
      <c r="I52" s="24" t="s">
        <v>564</v>
      </c>
      <c r="J52" s="23" t="s">
        <v>564</v>
      </c>
      <c r="K52" s="23" t="s">
        <v>564</v>
      </c>
      <c r="L52" s="23" t="s">
        <v>564</v>
      </c>
      <c r="M52" s="23" t="s">
        <v>564</v>
      </c>
      <c r="N52" s="24" t="s">
        <v>564</v>
      </c>
    </row>
    <row r="53" spans="2:14" x14ac:dyDescent="0.2">
      <c r="B53" s="33" t="s">
        <v>288</v>
      </c>
      <c r="C53" s="18" t="s">
        <v>294</v>
      </c>
      <c r="D53" s="18" t="s">
        <v>365</v>
      </c>
      <c r="E53" s="23" t="s">
        <v>564</v>
      </c>
      <c r="F53" s="23" t="s">
        <v>564</v>
      </c>
      <c r="G53" s="23" t="s">
        <v>564</v>
      </c>
      <c r="H53" s="23" t="s">
        <v>564</v>
      </c>
      <c r="I53" s="24" t="s">
        <v>564</v>
      </c>
      <c r="J53" s="23" t="s">
        <v>564</v>
      </c>
      <c r="K53" s="23" t="s">
        <v>564</v>
      </c>
      <c r="L53" s="23" t="s">
        <v>564</v>
      </c>
      <c r="M53" s="23" t="s">
        <v>564</v>
      </c>
      <c r="N53" s="24" t="s">
        <v>564</v>
      </c>
    </row>
    <row r="54" spans="2:14" x14ac:dyDescent="0.2">
      <c r="B54" s="33" t="s">
        <v>295</v>
      </c>
      <c r="C54" s="18" t="s">
        <v>296</v>
      </c>
      <c r="D54" s="18" t="s">
        <v>366</v>
      </c>
      <c r="E54" s="23">
        <v>0.49786324786324787</v>
      </c>
      <c r="F54" s="23">
        <v>0.50142450142450146</v>
      </c>
      <c r="G54" s="23">
        <v>0</v>
      </c>
      <c r="H54" s="23">
        <v>0</v>
      </c>
      <c r="I54" s="24">
        <v>7020</v>
      </c>
      <c r="J54" s="23">
        <v>0.51219512195121952</v>
      </c>
      <c r="K54" s="23">
        <v>0.48780487804878048</v>
      </c>
      <c r="L54" s="23">
        <v>0</v>
      </c>
      <c r="M54" s="23">
        <v>0</v>
      </c>
      <c r="N54" s="24">
        <v>410</v>
      </c>
    </row>
    <row r="55" spans="2:14" x14ac:dyDescent="0.2">
      <c r="B55" s="33" t="s">
        <v>295</v>
      </c>
      <c r="C55" s="18" t="s">
        <v>297</v>
      </c>
      <c r="D55" s="18" t="s">
        <v>391</v>
      </c>
      <c r="E55" s="23">
        <v>0.4592013888888889</v>
      </c>
      <c r="F55" s="23">
        <v>0.5390625</v>
      </c>
      <c r="G55" s="23">
        <v>8.6805555555555551E-4</v>
      </c>
      <c r="H55" s="23">
        <v>0</v>
      </c>
      <c r="I55" s="24">
        <v>5760</v>
      </c>
      <c r="J55" s="23" t="s">
        <v>564</v>
      </c>
      <c r="K55" s="23" t="s">
        <v>564</v>
      </c>
      <c r="L55" s="23" t="s">
        <v>564</v>
      </c>
      <c r="M55" s="23" t="s">
        <v>564</v>
      </c>
      <c r="N55" s="24" t="s">
        <v>564</v>
      </c>
    </row>
    <row r="56" spans="2:14" x14ac:dyDescent="0.2">
      <c r="B56" s="33" t="s">
        <v>295</v>
      </c>
      <c r="C56" s="18" t="s">
        <v>298</v>
      </c>
      <c r="D56" s="18" t="s">
        <v>367</v>
      </c>
      <c r="E56" s="23" t="s">
        <v>564</v>
      </c>
      <c r="F56" s="23" t="s">
        <v>564</v>
      </c>
      <c r="G56" s="23" t="s">
        <v>564</v>
      </c>
      <c r="H56" s="23" t="s">
        <v>564</v>
      </c>
      <c r="I56" s="24" t="s">
        <v>564</v>
      </c>
      <c r="J56" s="23" t="s">
        <v>564</v>
      </c>
      <c r="K56" s="23" t="s">
        <v>564</v>
      </c>
      <c r="L56" s="23" t="s">
        <v>564</v>
      </c>
      <c r="M56" s="23" t="s">
        <v>564</v>
      </c>
      <c r="N56" s="24" t="s">
        <v>564</v>
      </c>
    </row>
    <row r="57" spans="2:14" x14ac:dyDescent="0.2">
      <c r="B57" s="33" t="s">
        <v>295</v>
      </c>
      <c r="C57" s="18" t="s">
        <v>299</v>
      </c>
      <c r="D57" s="18" t="s">
        <v>368</v>
      </c>
      <c r="E57" s="23">
        <v>0.48763474952441344</v>
      </c>
      <c r="F57" s="23">
        <v>0.51173113506658208</v>
      </c>
      <c r="G57" s="23">
        <v>0</v>
      </c>
      <c r="H57" s="23">
        <v>0</v>
      </c>
      <c r="I57" s="24">
        <v>7885</v>
      </c>
      <c r="J57" s="23">
        <v>0.48101265822784811</v>
      </c>
      <c r="K57" s="23">
        <v>0.51898734177215189</v>
      </c>
      <c r="L57" s="23">
        <v>0</v>
      </c>
      <c r="M57" s="23">
        <v>0</v>
      </c>
      <c r="N57" s="24">
        <v>395</v>
      </c>
    </row>
    <row r="58" spans="2:14" x14ac:dyDescent="0.2">
      <c r="B58" s="33" t="s">
        <v>295</v>
      </c>
      <c r="C58" s="18" t="s">
        <v>300</v>
      </c>
      <c r="D58" s="18" t="s">
        <v>392</v>
      </c>
      <c r="E58" s="23">
        <v>0.50153846153846149</v>
      </c>
      <c r="F58" s="23">
        <v>0.49846153846153846</v>
      </c>
      <c r="G58" s="23">
        <v>0</v>
      </c>
      <c r="H58" s="23">
        <v>0</v>
      </c>
      <c r="I58" s="24">
        <v>1625</v>
      </c>
      <c r="J58" s="23">
        <v>0.53846153846153844</v>
      </c>
      <c r="K58" s="23">
        <v>0.46153846153846156</v>
      </c>
      <c r="L58" s="23">
        <v>0</v>
      </c>
      <c r="M58" s="23">
        <v>0</v>
      </c>
      <c r="N58" s="24">
        <v>130</v>
      </c>
    </row>
    <row r="59" spans="2:14" x14ac:dyDescent="0.2">
      <c r="B59" s="33" t="s">
        <v>295</v>
      </c>
      <c r="C59" s="18" t="s">
        <v>301</v>
      </c>
      <c r="D59" s="18" t="s">
        <v>393</v>
      </c>
      <c r="E59" s="23" t="s">
        <v>564</v>
      </c>
      <c r="F59" s="23" t="s">
        <v>564</v>
      </c>
      <c r="G59" s="23" t="s">
        <v>564</v>
      </c>
      <c r="H59" s="23" t="s">
        <v>564</v>
      </c>
      <c r="I59" s="24" t="s">
        <v>564</v>
      </c>
      <c r="J59" s="23" t="s">
        <v>564</v>
      </c>
      <c r="K59" s="23" t="s">
        <v>564</v>
      </c>
      <c r="L59" s="23" t="s">
        <v>564</v>
      </c>
      <c r="M59" s="23" t="s">
        <v>564</v>
      </c>
      <c r="N59" s="24" t="s">
        <v>564</v>
      </c>
    </row>
    <row r="60" spans="2:14" x14ac:dyDescent="0.2">
      <c r="B60" s="33" t="s">
        <v>295</v>
      </c>
      <c r="C60" s="18" t="s">
        <v>302</v>
      </c>
      <c r="D60" s="18" t="s">
        <v>369</v>
      </c>
      <c r="E60" s="23">
        <v>0.43584521384928715</v>
      </c>
      <c r="F60" s="23">
        <v>0.54582484725050917</v>
      </c>
      <c r="G60" s="23">
        <v>0</v>
      </c>
      <c r="H60" s="23">
        <v>1.8329938900203666E-2</v>
      </c>
      <c r="I60" s="24">
        <v>2455</v>
      </c>
      <c r="J60" s="23" t="s">
        <v>564</v>
      </c>
      <c r="K60" s="23" t="s">
        <v>564</v>
      </c>
      <c r="L60" s="23" t="s">
        <v>564</v>
      </c>
      <c r="M60" s="23" t="s">
        <v>564</v>
      </c>
      <c r="N60" s="24" t="s">
        <v>564</v>
      </c>
    </row>
    <row r="61" spans="2:14" ht="6.75" customHeight="1" x14ac:dyDescent="0.2">
      <c r="I61" s="24"/>
    </row>
    <row r="62" spans="2:14" x14ac:dyDescent="0.2">
      <c r="B62" s="33" t="s">
        <v>255</v>
      </c>
      <c r="C62" s="18" t="s">
        <v>39</v>
      </c>
      <c r="D62" s="21" t="s">
        <v>154</v>
      </c>
      <c r="E62" s="23">
        <v>0.40895522388059702</v>
      </c>
      <c r="F62" s="23">
        <v>0.58656716417910448</v>
      </c>
      <c r="G62" s="23">
        <v>2.9850746268656717E-3</v>
      </c>
      <c r="H62" s="23">
        <v>0</v>
      </c>
      <c r="I62" s="24">
        <v>3350</v>
      </c>
      <c r="J62" s="23" t="s">
        <v>564</v>
      </c>
      <c r="K62" s="23" t="s">
        <v>564</v>
      </c>
      <c r="L62" s="23" t="s">
        <v>564</v>
      </c>
      <c r="M62" s="23" t="s">
        <v>564</v>
      </c>
      <c r="N62" s="24" t="s">
        <v>564</v>
      </c>
    </row>
    <row r="63" spans="2:14" x14ac:dyDescent="0.2">
      <c r="B63" s="33" t="s">
        <v>255</v>
      </c>
      <c r="C63" s="18" t="s">
        <v>41</v>
      </c>
      <c r="D63" s="21" t="s">
        <v>155</v>
      </c>
      <c r="E63" s="23">
        <v>0.45772594752186591</v>
      </c>
      <c r="F63" s="23">
        <v>0.54227405247813409</v>
      </c>
      <c r="G63" s="23">
        <v>0</v>
      </c>
      <c r="H63" s="23">
        <v>0</v>
      </c>
      <c r="I63" s="24">
        <v>1715</v>
      </c>
      <c r="J63" s="23" t="s">
        <v>565</v>
      </c>
      <c r="K63" s="23" t="s">
        <v>565</v>
      </c>
      <c r="L63" s="23" t="s">
        <v>565</v>
      </c>
      <c r="M63" s="23" t="s">
        <v>565</v>
      </c>
      <c r="N63" s="24" t="s">
        <v>565</v>
      </c>
    </row>
    <row r="64" spans="2:14" x14ac:dyDescent="0.2">
      <c r="B64" s="33" t="s">
        <v>255</v>
      </c>
      <c r="C64" s="18" t="s">
        <v>43</v>
      </c>
      <c r="D64" s="21" t="s">
        <v>305</v>
      </c>
      <c r="E64" s="23">
        <v>0.47058823529411764</v>
      </c>
      <c r="F64" s="23">
        <v>0.52941176470588236</v>
      </c>
      <c r="G64" s="23">
        <v>0</v>
      </c>
      <c r="H64" s="23">
        <v>0</v>
      </c>
      <c r="I64" s="24">
        <v>5525</v>
      </c>
      <c r="J64" s="23" t="s">
        <v>565</v>
      </c>
      <c r="K64" s="23" t="s">
        <v>565</v>
      </c>
      <c r="L64" s="23" t="s">
        <v>565</v>
      </c>
      <c r="M64" s="23" t="s">
        <v>565</v>
      </c>
      <c r="N64" s="24" t="s">
        <v>565</v>
      </c>
    </row>
    <row r="65" spans="2:14" x14ac:dyDescent="0.2">
      <c r="B65" s="33" t="s">
        <v>255</v>
      </c>
      <c r="C65" s="18" t="s">
        <v>44</v>
      </c>
      <c r="D65" s="21" t="s">
        <v>306</v>
      </c>
      <c r="E65" s="23">
        <v>0.45688269951794325</v>
      </c>
      <c r="F65" s="23">
        <v>0.54204606320299942</v>
      </c>
      <c r="G65" s="23">
        <v>1.0712372790573112E-3</v>
      </c>
      <c r="H65" s="23">
        <v>0</v>
      </c>
      <c r="I65" s="24">
        <v>9335</v>
      </c>
      <c r="J65" s="23">
        <v>0.43373493975903615</v>
      </c>
      <c r="K65" s="23">
        <v>0.5662650602409639</v>
      </c>
      <c r="L65" s="23">
        <v>0</v>
      </c>
      <c r="M65" s="23">
        <v>0</v>
      </c>
      <c r="N65" s="24">
        <v>415</v>
      </c>
    </row>
    <row r="66" spans="2:14" x14ac:dyDescent="0.2">
      <c r="B66" s="33" t="s">
        <v>255</v>
      </c>
      <c r="C66" s="18" t="s">
        <v>532</v>
      </c>
      <c r="D66" s="21" t="s">
        <v>533</v>
      </c>
      <c r="E66" s="23" t="s">
        <v>564</v>
      </c>
      <c r="F66" s="23" t="s">
        <v>564</v>
      </c>
      <c r="G66" s="23" t="s">
        <v>564</v>
      </c>
      <c r="H66" s="23" t="s">
        <v>564</v>
      </c>
      <c r="I66" s="24" t="s">
        <v>564</v>
      </c>
      <c r="J66" s="23" t="s">
        <v>564</v>
      </c>
      <c r="K66" s="23" t="s">
        <v>564</v>
      </c>
      <c r="L66" s="23" t="s">
        <v>564</v>
      </c>
      <c r="M66" s="23" t="s">
        <v>564</v>
      </c>
      <c r="N66" s="24" t="s">
        <v>564</v>
      </c>
    </row>
    <row r="67" spans="2:14" x14ac:dyDescent="0.2">
      <c r="B67" s="33" t="s">
        <v>255</v>
      </c>
      <c r="C67" s="18" t="s">
        <v>440</v>
      </c>
      <c r="D67" s="21" t="s">
        <v>441</v>
      </c>
      <c r="E67" s="23" t="s">
        <v>564</v>
      </c>
      <c r="F67" s="23" t="s">
        <v>564</v>
      </c>
      <c r="G67" s="23" t="s">
        <v>564</v>
      </c>
      <c r="H67" s="23" t="s">
        <v>564</v>
      </c>
      <c r="I67" s="24" t="s">
        <v>564</v>
      </c>
      <c r="J67" s="23" t="s">
        <v>564</v>
      </c>
      <c r="K67" s="23" t="s">
        <v>564</v>
      </c>
      <c r="L67" s="23" t="s">
        <v>564</v>
      </c>
      <c r="M67" s="23" t="s">
        <v>564</v>
      </c>
      <c r="N67" s="24" t="s">
        <v>564</v>
      </c>
    </row>
    <row r="68" spans="2:14" x14ac:dyDescent="0.2">
      <c r="B68" s="33" t="s">
        <v>255</v>
      </c>
      <c r="C68" s="18" t="s">
        <v>51</v>
      </c>
      <c r="D68" s="21" t="s">
        <v>162</v>
      </c>
      <c r="E68" s="23">
        <v>0.46293888166449937</v>
      </c>
      <c r="F68" s="23">
        <v>0.52665799739921981</v>
      </c>
      <c r="G68" s="23">
        <v>0</v>
      </c>
      <c r="H68" s="23">
        <v>9.1027308192457735E-3</v>
      </c>
      <c r="I68" s="24">
        <v>3845</v>
      </c>
      <c r="J68" s="23">
        <v>0.36363636363636365</v>
      </c>
      <c r="K68" s="23">
        <v>0.63636363636363635</v>
      </c>
      <c r="L68" s="23">
        <v>0</v>
      </c>
      <c r="M68" s="23">
        <v>4.5454545454545456E-2</v>
      </c>
      <c r="N68" s="24">
        <v>110</v>
      </c>
    </row>
    <row r="69" spans="2:14" x14ac:dyDescent="0.2">
      <c r="B69" s="33" t="s">
        <v>255</v>
      </c>
      <c r="C69" s="18" t="s">
        <v>59</v>
      </c>
      <c r="D69" s="21" t="s">
        <v>168</v>
      </c>
      <c r="E69" s="23" t="s">
        <v>564</v>
      </c>
      <c r="F69" s="23" t="s">
        <v>564</v>
      </c>
      <c r="G69" s="23" t="s">
        <v>564</v>
      </c>
      <c r="H69" s="23" t="s">
        <v>564</v>
      </c>
      <c r="I69" s="24" t="s">
        <v>564</v>
      </c>
      <c r="J69" s="23" t="s">
        <v>564</v>
      </c>
      <c r="K69" s="23" t="s">
        <v>564</v>
      </c>
      <c r="L69" s="23" t="s">
        <v>564</v>
      </c>
      <c r="M69" s="23" t="s">
        <v>564</v>
      </c>
      <c r="N69" s="24" t="s">
        <v>564</v>
      </c>
    </row>
    <row r="70" spans="2:14" x14ac:dyDescent="0.2">
      <c r="B70" s="33" t="s">
        <v>255</v>
      </c>
      <c r="C70" s="18" t="s">
        <v>69</v>
      </c>
      <c r="D70" s="21" t="s">
        <v>308</v>
      </c>
      <c r="E70" s="23">
        <v>0.48477315102548169</v>
      </c>
      <c r="F70" s="23">
        <v>0.51460534493474208</v>
      </c>
      <c r="G70" s="23">
        <v>0</v>
      </c>
      <c r="H70" s="23">
        <v>0</v>
      </c>
      <c r="I70" s="24">
        <v>8045</v>
      </c>
      <c r="J70" s="23">
        <v>0.46666666666666667</v>
      </c>
      <c r="K70" s="23">
        <v>0.53333333333333333</v>
      </c>
      <c r="L70" s="23">
        <v>0</v>
      </c>
      <c r="M70" s="23">
        <v>0</v>
      </c>
      <c r="N70" s="24">
        <v>900</v>
      </c>
    </row>
    <row r="71" spans="2:14" x14ac:dyDescent="0.2">
      <c r="B71" s="33" t="s">
        <v>243</v>
      </c>
      <c r="C71" s="18" t="s">
        <v>22</v>
      </c>
      <c r="D71" s="21" t="s">
        <v>142</v>
      </c>
      <c r="E71" s="23">
        <v>0.48413417951042609</v>
      </c>
      <c r="F71" s="23">
        <v>0.51495920217588398</v>
      </c>
      <c r="G71" s="23">
        <v>0</v>
      </c>
      <c r="H71" s="23">
        <v>0</v>
      </c>
      <c r="I71" s="24">
        <v>5515</v>
      </c>
      <c r="J71" s="23">
        <v>0.5</v>
      </c>
      <c r="K71" s="23">
        <v>0.5</v>
      </c>
      <c r="L71" s="23">
        <v>0</v>
      </c>
      <c r="M71" s="23">
        <v>0</v>
      </c>
      <c r="N71" s="24">
        <v>80</v>
      </c>
    </row>
    <row r="72" spans="2:14" x14ac:dyDescent="0.2">
      <c r="B72" s="33" t="s">
        <v>243</v>
      </c>
      <c r="C72" s="18" t="s">
        <v>444</v>
      </c>
      <c r="D72" s="21" t="s">
        <v>445</v>
      </c>
      <c r="E72" s="23">
        <v>0.45655375552282768</v>
      </c>
      <c r="F72" s="23">
        <v>0.54344624447717227</v>
      </c>
      <c r="G72" s="23">
        <v>0</v>
      </c>
      <c r="H72" s="23">
        <v>0</v>
      </c>
      <c r="I72" s="24">
        <v>3395</v>
      </c>
      <c r="J72" s="23">
        <v>0.44444444444444442</v>
      </c>
      <c r="K72" s="23">
        <v>0.55555555555555558</v>
      </c>
      <c r="L72" s="23">
        <v>0</v>
      </c>
      <c r="M72" s="23">
        <v>0</v>
      </c>
      <c r="N72" s="24">
        <v>315</v>
      </c>
    </row>
    <row r="73" spans="2:14" x14ac:dyDescent="0.2">
      <c r="B73" s="33" t="s">
        <v>243</v>
      </c>
      <c r="C73" s="18" t="s">
        <v>23</v>
      </c>
      <c r="D73" s="21" t="s">
        <v>310</v>
      </c>
      <c r="E73" s="23">
        <v>0.45950554134697358</v>
      </c>
      <c r="F73" s="23">
        <v>0.54049445865302648</v>
      </c>
      <c r="G73" s="23">
        <v>0</v>
      </c>
      <c r="H73" s="23">
        <v>0</v>
      </c>
      <c r="I73" s="24">
        <v>5865</v>
      </c>
      <c r="J73" s="23">
        <v>0.42105263157894735</v>
      </c>
      <c r="K73" s="23">
        <v>0.57894736842105265</v>
      </c>
      <c r="L73" s="23">
        <v>0</v>
      </c>
      <c r="M73" s="23">
        <v>0</v>
      </c>
      <c r="N73" s="24">
        <v>190</v>
      </c>
    </row>
    <row r="74" spans="2:14" x14ac:dyDescent="0.2">
      <c r="B74" s="33" t="s">
        <v>243</v>
      </c>
      <c r="C74" s="18" t="s">
        <v>24</v>
      </c>
      <c r="D74" s="21" t="s">
        <v>143</v>
      </c>
      <c r="E74" s="23" t="s">
        <v>564</v>
      </c>
      <c r="F74" s="23" t="s">
        <v>564</v>
      </c>
      <c r="G74" s="23" t="s">
        <v>564</v>
      </c>
      <c r="H74" s="23" t="s">
        <v>564</v>
      </c>
      <c r="I74" s="24" t="s">
        <v>564</v>
      </c>
      <c r="J74" s="23" t="s">
        <v>564</v>
      </c>
      <c r="K74" s="23" t="s">
        <v>564</v>
      </c>
      <c r="L74" s="23" t="s">
        <v>564</v>
      </c>
      <c r="M74" s="23" t="s">
        <v>564</v>
      </c>
      <c r="N74" s="24" t="s">
        <v>564</v>
      </c>
    </row>
    <row r="75" spans="2:14" x14ac:dyDescent="0.2">
      <c r="B75" s="33" t="s">
        <v>243</v>
      </c>
      <c r="C75" s="18" t="s">
        <v>25</v>
      </c>
      <c r="D75" s="21" t="s">
        <v>311</v>
      </c>
      <c r="E75" s="23" t="s">
        <v>564</v>
      </c>
      <c r="F75" s="23" t="s">
        <v>564</v>
      </c>
      <c r="G75" s="23" t="s">
        <v>564</v>
      </c>
      <c r="H75" s="23" t="s">
        <v>564</v>
      </c>
      <c r="I75" s="24" t="s">
        <v>564</v>
      </c>
      <c r="J75" s="23" t="s">
        <v>564</v>
      </c>
      <c r="K75" s="23" t="s">
        <v>564</v>
      </c>
      <c r="L75" s="23" t="s">
        <v>564</v>
      </c>
      <c r="M75" s="23" t="s">
        <v>564</v>
      </c>
      <c r="N75" s="24" t="s">
        <v>564</v>
      </c>
    </row>
    <row r="76" spans="2:14" x14ac:dyDescent="0.2">
      <c r="B76" s="33" t="s">
        <v>243</v>
      </c>
      <c r="C76" s="18" t="s">
        <v>448</v>
      </c>
      <c r="D76" s="21" t="s">
        <v>449</v>
      </c>
      <c r="E76" s="23">
        <v>0.4400564174894217</v>
      </c>
      <c r="F76" s="23">
        <v>0.5599435825105783</v>
      </c>
      <c r="G76" s="23">
        <v>0</v>
      </c>
      <c r="H76" s="23">
        <v>0</v>
      </c>
      <c r="I76" s="24">
        <v>3545</v>
      </c>
      <c r="J76" s="23" t="s">
        <v>564</v>
      </c>
      <c r="K76" s="23" t="s">
        <v>564</v>
      </c>
      <c r="L76" s="23" t="s">
        <v>564</v>
      </c>
      <c r="M76" s="23" t="s">
        <v>564</v>
      </c>
      <c r="N76" s="24" t="s">
        <v>564</v>
      </c>
    </row>
    <row r="77" spans="2:14" x14ac:dyDescent="0.2">
      <c r="B77" s="33" t="s">
        <v>243</v>
      </c>
      <c r="C77" s="18" t="s">
        <v>26</v>
      </c>
      <c r="D77" s="21" t="s">
        <v>312</v>
      </c>
      <c r="E77" s="23" t="s">
        <v>564</v>
      </c>
      <c r="F77" s="23" t="s">
        <v>564</v>
      </c>
      <c r="G77" s="23" t="s">
        <v>564</v>
      </c>
      <c r="H77" s="23" t="s">
        <v>564</v>
      </c>
      <c r="I77" s="24" t="s">
        <v>564</v>
      </c>
      <c r="J77" s="23" t="s">
        <v>564</v>
      </c>
      <c r="K77" s="23" t="s">
        <v>564</v>
      </c>
      <c r="L77" s="23" t="s">
        <v>564</v>
      </c>
      <c r="M77" s="23" t="s">
        <v>564</v>
      </c>
      <c r="N77" s="24" t="s">
        <v>564</v>
      </c>
    </row>
    <row r="78" spans="2:14" x14ac:dyDescent="0.2">
      <c r="B78" s="33" t="s">
        <v>243</v>
      </c>
      <c r="C78" s="18" t="s">
        <v>28</v>
      </c>
      <c r="D78" s="21" t="s">
        <v>145</v>
      </c>
      <c r="E78" s="23">
        <v>0.46909090909090911</v>
      </c>
      <c r="F78" s="23">
        <v>0.53090909090909089</v>
      </c>
      <c r="G78" s="23">
        <v>0</v>
      </c>
      <c r="H78" s="23">
        <v>0</v>
      </c>
      <c r="I78" s="24">
        <v>2750</v>
      </c>
      <c r="J78" s="23">
        <v>0.5</v>
      </c>
      <c r="K78" s="23">
        <v>0.5</v>
      </c>
      <c r="L78" s="23">
        <v>0</v>
      </c>
      <c r="M78" s="23">
        <v>0</v>
      </c>
      <c r="N78" s="24">
        <v>100</v>
      </c>
    </row>
    <row r="79" spans="2:14" x14ac:dyDescent="0.2">
      <c r="B79" s="33" t="s">
        <v>243</v>
      </c>
      <c r="C79" s="18" t="s">
        <v>29</v>
      </c>
      <c r="D79" s="21" t="s">
        <v>146</v>
      </c>
      <c r="E79" s="23">
        <v>0.46373779637377965</v>
      </c>
      <c r="F79" s="23">
        <v>0.53486750348675038</v>
      </c>
      <c r="G79" s="23">
        <v>0</v>
      </c>
      <c r="H79" s="23">
        <v>1.3947001394700139E-3</v>
      </c>
      <c r="I79" s="24">
        <v>7170</v>
      </c>
      <c r="J79" s="23" t="s">
        <v>564</v>
      </c>
      <c r="K79" s="23" t="s">
        <v>564</v>
      </c>
      <c r="L79" s="23" t="s">
        <v>564</v>
      </c>
      <c r="M79" s="23" t="s">
        <v>564</v>
      </c>
      <c r="N79" s="24" t="s">
        <v>564</v>
      </c>
    </row>
    <row r="80" spans="2:14" x14ac:dyDescent="0.2">
      <c r="B80" s="33" t="s">
        <v>243</v>
      </c>
      <c r="C80" s="18" t="s">
        <v>30</v>
      </c>
      <c r="D80" s="21" t="s">
        <v>147</v>
      </c>
      <c r="E80" s="23">
        <v>0.47120743034055729</v>
      </c>
      <c r="F80" s="23">
        <v>0.52631578947368418</v>
      </c>
      <c r="G80" s="23">
        <v>1.8575851393188853E-3</v>
      </c>
      <c r="H80" s="23">
        <v>0</v>
      </c>
      <c r="I80" s="24">
        <v>8075</v>
      </c>
      <c r="J80" s="23" t="s">
        <v>564</v>
      </c>
      <c r="K80" s="23" t="s">
        <v>564</v>
      </c>
      <c r="L80" s="23" t="s">
        <v>564</v>
      </c>
      <c r="M80" s="23" t="s">
        <v>564</v>
      </c>
      <c r="N80" s="24" t="s">
        <v>564</v>
      </c>
    </row>
    <row r="81" spans="2:14" x14ac:dyDescent="0.2">
      <c r="B81" s="33" t="s">
        <v>243</v>
      </c>
      <c r="C81" s="18" t="s">
        <v>31</v>
      </c>
      <c r="D81" s="21" t="s">
        <v>313</v>
      </c>
      <c r="E81" s="23">
        <v>0.46100116414435388</v>
      </c>
      <c r="F81" s="23">
        <v>0.53899883585564612</v>
      </c>
      <c r="G81" s="23">
        <v>0</v>
      </c>
      <c r="H81" s="23">
        <v>0</v>
      </c>
      <c r="I81" s="24">
        <v>4295</v>
      </c>
      <c r="J81" s="23">
        <v>0.48148148148148145</v>
      </c>
      <c r="K81" s="23">
        <v>0.51851851851851849</v>
      </c>
      <c r="L81" s="23">
        <v>0</v>
      </c>
      <c r="M81" s="23">
        <v>0</v>
      </c>
      <c r="N81" s="24">
        <v>135</v>
      </c>
    </row>
    <row r="82" spans="2:14" x14ac:dyDescent="0.2">
      <c r="B82" s="33" t="s">
        <v>243</v>
      </c>
      <c r="C82" s="18" t="s">
        <v>32</v>
      </c>
      <c r="D82" s="21" t="s">
        <v>314</v>
      </c>
      <c r="E82" s="23" t="s">
        <v>564</v>
      </c>
      <c r="F82" s="23" t="s">
        <v>564</v>
      </c>
      <c r="G82" s="23" t="s">
        <v>564</v>
      </c>
      <c r="H82" s="23" t="s">
        <v>564</v>
      </c>
      <c r="I82" s="24" t="s">
        <v>564</v>
      </c>
      <c r="J82" s="23" t="s">
        <v>564</v>
      </c>
      <c r="K82" s="23" t="s">
        <v>564</v>
      </c>
      <c r="L82" s="23" t="s">
        <v>564</v>
      </c>
      <c r="M82" s="23" t="s">
        <v>564</v>
      </c>
      <c r="N82" s="24" t="s">
        <v>564</v>
      </c>
    </row>
    <row r="83" spans="2:14" x14ac:dyDescent="0.2">
      <c r="B83" s="33" t="s">
        <v>243</v>
      </c>
      <c r="C83" s="18" t="s">
        <v>456</v>
      </c>
      <c r="D83" s="21" t="s">
        <v>457</v>
      </c>
      <c r="E83" s="23">
        <v>0.45850914205344584</v>
      </c>
      <c r="F83" s="23">
        <v>0.54149085794655416</v>
      </c>
      <c r="G83" s="23">
        <v>0</v>
      </c>
      <c r="H83" s="23">
        <v>0</v>
      </c>
      <c r="I83" s="24">
        <v>3555</v>
      </c>
      <c r="J83" s="23">
        <v>0.45263157894736844</v>
      </c>
      <c r="K83" s="23">
        <v>0.54736842105263162</v>
      </c>
      <c r="L83" s="23">
        <v>0</v>
      </c>
      <c r="M83" s="23">
        <v>0</v>
      </c>
      <c r="N83" s="24">
        <v>475</v>
      </c>
    </row>
    <row r="84" spans="2:14" x14ac:dyDescent="0.2">
      <c r="B84" s="33" t="s">
        <v>243</v>
      </c>
      <c r="C84" s="18" t="s">
        <v>33</v>
      </c>
      <c r="D84" s="21" t="s">
        <v>148</v>
      </c>
      <c r="E84" s="23">
        <v>0.48866666666666669</v>
      </c>
      <c r="F84" s="23">
        <v>0.51133333333333331</v>
      </c>
      <c r="G84" s="23">
        <v>0</v>
      </c>
      <c r="H84" s="23">
        <v>0</v>
      </c>
      <c r="I84" s="24">
        <v>7500</v>
      </c>
      <c r="J84" s="23" t="s">
        <v>564</v>
      </c>
      <c r="K84" s="23" t="s">
        <v>564</v>
      </c>
      <c r="L84" s="23" t="s">
        <v>564</v>
      </c>
      <c r="M84" s="23" t="s">
        <v>564</v>
      </c>
      <c r="N84" s="24" t="s">
        <v>564</v>
      </c>
    </row>
    <row r="85" spans="2:14" x14ac:dyDescent="0.2">
      <c r="B85" s="33" t="s">
        <v>243</v>
      </c>
      <c r="C85" s="18" t="s">
        <v>458</v>
      </c>
      <c r="D85" s="21" t="s">
        <v>459</v>
      </c>
      <c r="E85" s="23">
        <v>0.4788041758937045</v>
      </c>
      <c r="F85" s="23">
        <v>0.52087946852261946</v>
      </c>
      <c r="G85" s="23">
        <v>0</v>
      </c>
      <c r="H85" s="23">
        <v>3.1635558367605187E-4</v>
      </c>
      <c r="I85" s="24">
        <v>31610</v>
      </c>
      <c r="J85" s="23" t="s">
        <v>564</v>
      </c>
      <c r="K85" s="23" t="s">
        <v>564</v>
      </c>
      <c r="L85" s="23" t="s">
        <v>564</v>
      </c>
      <c r="M85" s="23" t="s">
        <v>564</v>
      </c>
      <c r="N85" s="24" t="s">
        <v>564</v>
      </c>
    </row>
    <row r="86" spans="2:14" x14ac:dyDescent="0.2">
      <c r="B86" s="33" t="s">
        <v>243</v>
      </c>
      <c r="C86" s="18" t="s">
        <v>446</v>
      </c>
      <c r="D86" s="21" t="s">
        <v>447</v>
      </c>
      <c r="E86" s="23" t="s">
        <v>564</v>
      </c>
      <c r="F86" s="23" t="s">
        <v>564</v>
      </c>
      <c r="G86" s="23" t="s">
        <v>564</v>
      </c>
      <c r="H86" s="23" t="s">
        <v>564</v>
      </c>
      <c r="I86" s="24" t="s">
        <v>564</v>
      </c>
      <c r="J86" s="23" t="s">
        <v>564</v>
      </c>
      <c r="K86" s="23" t="s">
        <v>564</v>
      </c>
      <c r="L86" s="23" t="s">
        <v>564</v>
      </c>
      <c r="M86" s="23" t="s">
        <v>564</v>
      </c>
      <c r="N86" s="24" t="s">
        <v>564</v>
      </c>
    </row>
    <row r="87" spans="2:14" x14ac:dyDescent="0.2">
      <c r="B87" s="33" t="s">
        <v>243</v>
      </c>
      <c r="C87" s="18" t="s">
        <v>450</v>
      </c>
      <c r="D87" s="21" t="s">
        <v>451</v>
      </c>
      <c r="E87" s="23">
        <v>0.46750524109014674</v>
      </c>
      <c r="F87" s="23">
        <v>0.53354297693920338</v>
      </c>
      <c r="G87" s="23">
        <v>0</v>
      </c>
      <c r="H87" s="23">
        <v>0</v>
      </c>
      <c r="I87" s="24">
        <v>4770</v>
      </c>
      <c r="J87" s="23" t="s">
        <v>564</v>
      </c>
      <c r="K87" s="23" t="s">
        <v>564</v>
      </c>
      <c r="L87" s="23" t="s">
        <v>564</v>
      </c>
      <c r="M87" s="23" t="s">
        <v>564</v>
      </c>
      <c r="N87" s="24" t="s">
        <v>564</v>
      </c>
    </row>
    <row r="88" spans="2:14" x14ac:dyDescent="0.2">
      <c r="B88" s="33" t="s">
        <v>243</v>
      </c>
      <c r="C88" s="18" t="s">
        <v>34</v>
      </c>
      <c r="D88" s="21" t="s">
        <v>149</v>
      </c>
      <c r="E88" s="23">
        <v>0.45718990120746433</v>
      </c>
      <c r="F88" s="23">
        <v>0.54226125137211856</v>
      </c>
      <c r="G88" s="23">
        <v>0</v>
      </c>
      <c r="H88" s="23">
        <v>5.4884742041712406E-4</v>
      </c>
      <c r="I88" s="24">
        <v>9110</v>
      </c>
      <c r="J88" s="23">
        <v>0.45544554455445546</v>
      </c>
      <c r="K88" s="23">
        <v>0.53465346534653468</v>
      </c>
      <c r="L88" s="23">
        <v>0</v>
      </c>
      <c r="M88" s="23">
        <v>0</v>
      </c>
      <c r="N88" s="24">
        <v>505</v>
      </c>
    </row>
    <row r="89" spans="2:14" x14ac:dyDescent="0.2">
      <c r="B89" s="33" t="s">
        <v>243</v>
      </c>
      <c r="C89" s="18" t="s">
        <v>452</v>
      </c>
      <c r="D89" s="21" t="s">
        <v>453</v>
      </c>
      <c r="E89" s="23">
        <v>0.48482932996207334</v>
      </c>
      <c r="F89" s="23">
        <v>0.51517067003792671</v>
      </c>
      <c r="G89" s="23">
        <v>0</v>
      </c>
      <c r="H89" s="23">
        <v>0</v>
      </c>
      <c r="I89" s="24">
        <v>7910</v>
      </c>
      <c r="J89" s="23">
        <v>0.43283582089552236</v>
      </c>
      <c r="K89" s="23">
        <v>0.58208955223880599</v>
      </c>
      <c r="L89" s="23">
        <v>0</v>
      </c>
      <c r="M89" s="23">
        <v>0</v>
      </c>
      <c r="N89" s="24">
        <v>335</v>
      </c>
    </row>
    <row r="90" spans="2:14" x14ac:dyDescent="0.2">
      <c r="B90" s="33" t="s">
        <v>243</v>
      </c>
      <c r="C90" s="18" t="s">
        <v>35</v>
      </c>
      <c r="D90" s="21" t="s">
        <v>150</v>
      </c>
      <c r="E90" s="23" t="s">
        <v>564</v>
      </c>
      <c r="F90" s="23" t="s">
        <v>564</v>
      </c>
      <c r="G90" s="23" t="s">
        <v>564</v>
      </c>
      <c r="H90" s="23" t="s">
        <v>564</v>
      </c>
      <c r="I90" s="24" t="s">
        <v>564</v>
      </c>
      <c r="J90" s="23" t="s">
        <v>564</v>
      </c>
      <c r="K90" s="23" t="s">
        <v>564</v>
      </c>
      <c r="L90" s="23" t="s">
        <v>564</v>
      </c>
      <c r="M90" s="23" t="s">
        <v>564</v>
      </c>
      <c r="N90" s="24" t="s">
        <v>564</v>
      </c>
    </row>
    <row r="91" spans="2:14" x14ac:dyDescent="0.2">
      <c r="B91" s="33" t="s">
        <v>243</v>
      </c>
      <c r="C91" s="18" t="s">
        <v>454</v>
      </c>
      <c r="D91" s="21" t="s">
        <v>455</v>
      </c>
      <c r="E91" s="23" t="s">
        <v>564</v>
      </c>
      <c r="F91" s="23" t="s">
        <v>564</v>
      </c>
      <c r="G91" s="23" t="s">
        <v>564</v>
      </c>
      <c r="H91" s="23" t="s">
        <v>564</v>
      </c>
      <c r="I91" s="24" t="s">
        <v>564</v>
      </c>
      <c r="J91" s="23" t="s">
        <v>564</v>
      </c>
      <c r="K91" s="23" t="s">
        <v>564</v>
      </c>
      <c r="L91" s="23" t="s">
        <v>564</v>
      </c>
      <c r="M91" s="23" t="s">
        <v>564</v>
      </c>
      <c r="N91" s="24" t="s">
        <v>564</v>
      </c>
    </row>
    <row r="92" spans="2:14" x14ac:dyDescent="0.2">
      <c r="B92" s="33" t="s">
        <v>243</v>
      </c>
      <c r="C92" s="18" t="s">
        <v>36</v>
      </c>
      <c r="D92" s="21" t="s">
        <v>151</v>
      </c>
      <c r="E92" s="23">
        <v>0.47772020725388603</v>
      </c>
      <c r="F92" s="23">
        <v>0.52124352331606216</v>
      </c>
      <c r="G92" s="23">
        <v>0</v>
      </c>
      <c r="H92" s="23">
        <v>0</v>
      </c>
      <c r="I92" s="24">
        <v>4825</v>
      </c>
      <c r="J92" s="23">
        <v>0.39655172413793105</v>
      </c>
      <c r="K92" s="23">
        <v>0.60344827586206895</v>
      </c>
      <c r="L92" s="23">
        <v>0</v>
      </c>
      <c r="M92" s="23">
        <v>0</v>
      </c>
      <c r="N92" s="24">
        <v>290</v>
      </c>
    </row>
    <row r="93" spans="2:14" x14ac:dyDescent="0.2">
      <c r="B93" s="33" t="s">
        <v>243</v>
      </c>
      <c r="C93" s="18" t="s">
        <v>442</v>
      </c>
      <c r="D93" s="21" t="s">
        <v>443</v>
      </c>
      <c r="E93" s="23">
        <v>0.46511627906976744</v>
      </c>
      <c r="F93" s="23">
        <v>0.53488372093023251</v>
      </c>
      <c r="G93" s="23">
        <v>0</v>
      </c>
      <c r="H93" s="23">
        <v>0</v>
      </c>
      <c r="I93" s="24">
        <v>6235</v>
      </c>
      <c r="J93" s="23">
        <v>0.45253164556962028</v>
      </c>
      <c r="K93" s="23">
        <v>0.54746835443037978</v>
      </c>
      <c r="L93" s="23">
        <v>0</v>
      </c>
      <c r="M93" s="23">
        <v>0</v>
      </c>
      <c r="N93" s="24">
        <v>3160</v>
      </c>
    </row>
    <row r="94" spans="2:14" x14ac:dyDescent="0.2">
      <c r="B94" s="33" t="s">
        <v>243</v>
      </c>
      <c r="C94" s="18" t="s">
        <v>37</v>
      </c>
      <c r="D94" s="21" t="s">
        <v>152</v>
      </c>
      <c r="E94" s="23" t="s">
        <v>564</v>
      </c>
      <c r="F94" s="23" t="s">
        <v>564</v>
      </c>
      <c r="G94" s="23" t="s">
        <v>564</v>
      </c>
      <c r="H94" s="23" t="s">
        <v>564</v>
      </c>
      <c r="I94" s="24" t="s">
        <v>564</v>
      </c>
      <c r="J94" s="23" t="s">
        <v>564</v>
      </c>
      <c r="K94" s="23" t="s">
        <v>564</v>
      </c>
      <c r="L94" s="23" t="s">
        <v>564</v>
      </c>
      <c r="M94" s="23" t="s">
        <v>564</v>
      </c>
      <c r="N94" s="24" t="s">
        <v>564</v>
      </c>
    </row>
    <row r="95" spans="2:14" x14ac:dyDescent="0.2">
      <c r="B95" s="33" t="s">
        <v>243</v>
      </c>
      <c r="C95" s="18" t="s">
        <v>38</v>
      </c>
      <c r="D95" s="21" t="s">
        <v>153</v>
      </c>
      <c r="E95" s="23">
        <v>0.43664717348927873</v>
      </c>
      <c r="F95" s="23">
        <v>0.56335282651072127</v>
      </c>
      <c r="G95" s="23">
        <v>0</v>
      </c>
      <c r="H95" s="23">
        <v>0</v>
      </c>
      <c r="I95" s="24">
        <v>2565</v>
      </c>
      <c r="J95" s="23">
        <v>0.38461538461538464</v>
      </c>
      <c r="K95" s="23">
        <v>0.61538461538461542</v>
      </c>
      <c r="L95" s="23">
        <v>0</v>
      </c>
      <c r="M95" s="23">
        <v>0</v>
      </c>
      <c r="N95" s="24">
        <v>130</v>
      </c>
    </row>
    <row r="96" spans="2:14" x14ac:dyDescent="0.2">
      <c r="B96" s="33" t="s">
        <v>267</v>
      </c>
      <c r="C96" s="18" t="s">
        <v>464</v>
      </c>
      <c r="D96" s="21" t="s">
        <v>465</v>
      </c>
      <c r="E96" s="23">
        <v>0.4</v>
      </c>
      <c r="F96" s="23">
        <v>0.59838709677419355</v>
      </c>
      <c r="G96" s="23">
        <v>0</v>
      </c>
      <c r="H96" s="23">
        <v>1.6129032258064516E-3</v>
      </c>
      <c r="I96" s="24">
        <v>3100</v>
      </c>
      <c r="J96" s="23" t="s">
        <v>564</v>
      </c>
      <c r="K96" s="23" t="s">
        <v>564</v>
      </c>
      <c r="L96" s="23" t="s">
        <v>564</v>
      </c>
      <c r="M96" s="23" t="s">
        <v>564</v>
      </c>
      <c r="N96" s="24" t="s">
        <v>564</v>
      </c>
    </row>
    <row r="97" spans="2:14" x14ac:dyDescent="0.2">
      <c r="B97" s="33" t="s">
        <v>267</v>
      </c>
      <c r="C97" s="18" t="s">
        <v>478</v>
      </c>
      <c r="D97" s="21" t="s">
        <v>479</v>
      </c>
      <c r="E97" s="23" t="s">
        <v>564</v>
      </c>
      <c r="F97" s="23" t="s">
        <v>564</v>
      </c>
      <c r="G97" s="23" t="s">
        <v>564</v>
      </c>
      <c r="H97" s="23" t="s">
        <v>564</v>
      </c>
      <c r="I97" s="24" t="s">
        <v>564</v>
      </c>
      <c r="J97" s="23" t="s">
        <v>564</v>
      </c>
      <c r="K97" s="23" t="s">
        <v>564</v>
      </c>
      <c r="L97" s="23" t="s">
        <v>564</v>
      </c>
      <c r="M97" s="23" t="s">
        <v>564</v>
      </c>
      <c r="N97" s="24" t="s">
        <v>564</v>
      </c>
    </row>
    <row r="98" spans="2:14" x14ac:dyDescent="0.2">
      <c r="B98" s="33" t="s">
        <v>267</v>
      </c>
      <c r="C98" s="18" t="s">
        <v>476</v>
      </c>
      <c r="D98" s="21" t="s">
        <v>477</v>
      </c>
      <c r="E98" s="23">
        <v>0.45480427046263344</v>
      </c>
      <c r="F98" s="23">
        <v>0.54448398576512458</v>
      </c>
      <c r="G98" s="23">
        <v>7.1174377224199293E-4</v>
      </c>
      <c r="H98" s="23">
        <v>0</v>
      </c>
      <c r="I98" s="24">
        <v>7025</v>
      </c>
      <c r="J98" s="23">
        <v>0.45925925925925926</v>
      </c>
      <c r="K98" s="23">
        <v>0.54814814814814816</v>
      </c>
      <c r="L98" s="23">
        <v>0</v>
      </c>
      <c r="M98" s="23">
        <v>0</v>
      </c>
      <c r="N98" s="24">
        <v>675</v>
      </c>
    </row>
    <row r="99" spans="2:14" x14ac:dyDescent="0.2">
      <c r="B99" s="33" t="s">
        <v>267</v>
      </c>
      <c r="C99" s="18" t="s">
        <v>462</v>
      </c>
      <c r="D99" s="21" t="s">
        <v>463</v>
      </c>
      <c r="E99" s="23">
        <v>0.40723981900452488</v>
      </c>
      <c r="F99" s="23">
        <v>0.59276018099547512</v>
      </c>
      <c r="G99" s="23">
        <v>0</v>
      </c>
      <c r="H99" s="23">
        <v>0</v>
      </c>
      <c r="I99" s="24">
        <v>2210</v>
      </c>
      <c r="J99" s="23" t="s">
        <v>564</v>
      </c>
      <c r="K99" s="23" t="s">
        <v>564</v>
      </c>
      <c r="L99" s="23" t="s">
        <v>564</v>
      </c>
      <c r="M99" s="23" t="s">
        <v>564</v>
      </c>
      <c r="N99" s="24" t="s">
        <v>564</v>
      </c>
    </row>
    <row r="100" spans="2:14" x14ac:dyDescent="0.2">
      <c r="B100" s="33" t="s">
        <v>267</v>
      </c>
      <c r="C100" s="18" t="s">
        <v>45</v>
      </c>
      <c r="D100" s="21" t="s">
        <v>157</v>
      </c>
      <c r="E100" s="23">
        <v>0.45348837209302323</v>
      </c>
      <c r="F100" s="23">
        <v>0.54651162790697672</v>
      </c>
      <c r="G100" s="23">
        <v>0</v>
      </c>
      <c r="H100" s="23">
        <v>0</v>
      </c>
      <c r="I100" s="24">
        <v>1720</v>
      </c>
      <c r="J100" s="23">
        <v>0.58333333333333337</v>
      </c>
      <c r="K100" s="23">
        <v>0.5</v>
      </c>
      <c r="L100" s="23">
        <v>0</v>
      </c>
      <c r="M100" s="23">
        <v>0</v>
      </c>
      <c r="N100" s="24">
        <v>60</v>
      </c>
    </row>
    <row r="101" spans="2:14" x14ac:dyDescent="0.2">
      <c r="B101" s="33" t="s">
        <v>267</v>
      </c>
      <c r="C101" s="18" t="s">
        <v>559</v>
      </c>
      <c r="D101" s="21" t="s">
        <v>560</v>
      </c>
      <c r="E101" s="23" t="s">
        <v>564</v>
      </c>
      <c r="F101" s="23" t="s">
        <v>564</v>
      </c>
      <c r="G101" s="23" t="s">
        <v>564</v>
      </c>
      <c r="H101" s="23" t="s">
        <v>564</v>
      </c>
      <c r="I101" s="24" t="s">
        <v>564</v>
      </c>
      <c r="J101" s="23" t="s">
        <v>564</v>
      </c>
      <c r="K101" s="23" t="s">
        <v>564</v>
      </c>
      <c r="L101" s="23" t="s">
        <v>564</v>
      </c>
      <c r="M101" s="23" t="s">
        <v>564</v>
      </c>
      <c r="N101" s="24" t="s">
        <v>564</v>
      </c>
    </row>
    <row r="102" spans="2:14" x14ac:dyDescent="0.2">
      <c r="B102" s="33" t="s">
        <v>267</v>
      </c>
      <c r="C102" s="18" t="s">
        <v>474</v>
      </c>
      <c r="D102" s="21" t="s">
        <v>475</v>
      </c>
      <c r="E102" s="23">
        <v>0.47048427006009191</v>
      </c>
      <c r="F102" s="23">
        <v>0.52810180275715801</v>
      </c>
      <c r="G102" s="23">
        <v>1.0604453870625664E-3</v>
      </c>
      <c r="H102" s="23">
        <v>3.5348179568752211E-4</v>
      </c>
      <c r="I102" s="24">
        <v>14145</v>
      </c>
      <c r="J102" s="23">
        <v>0.42519685039370081</v>
      </c>
      <c r="K102" s="23">
        <v>0.57086614173228345</v>
      </c>
      <c r="L102" s="23">
        <v>0</v>
      </c>
      <c r="M102" s="23">
        <v>0</v>
      </c>
      <c r="N102" s="24">
        <v>1270</v>
      </c>
    </row>
    <row r="103" spans="2:14" x14ac:dyDescent="0.2">
      <c r="B103" s="33" t="s">
        <v>267</v>
      </c>
      <c r="C103" s="18" t="s">
        <v>468</v>
      </c>
      <c r="D103" s="21" t="s">
        <v>469</v>
      </c>
      <c r="E103" s="23" t="s">
        <v>564</v>
      </c>
      <c r="F103" s="23" t="s">
        <v>564</v>
      </c>
      <c r="G103" s="23" t="s">
        <v>564</v>
      </c>
      <c r="H103" s="23" t="s">
        <v>564</v>
      </c>
      <c r="I103" s="24" t="s">
        <v>564</v>
      </c>
      <c r="J103" s="23" t="s">
        <v>564</v>
      </c>
      <c r="K103" s="23" t="s">
        <v>564</v>
      </c>
      <c r="L103" s="23" t="s">
        <v>564</v>
      </c>
      <c r="M103" s="23" t="s">
        <v>564</v>
      </c>
      <c r="N103" s="24" t="s">
        <v>564</v>
      </c>
    </row>
    <row r="104" spans="2:14" x14ac:dyDescent="0.2">
      <c r="B104" s="33" t="s">
        <v>267</v>
      </c>
      <c r="C104" s="18" t="s">
        <v>466</v>
      </c>
      <c r="D104" s="21" t="s">
        <v>467</v>
      </c>
      <c r="E104" s="23" t="s">
        <v>564</v>
      </c>
      <c r="F104" s="23" t="s">
        <v>564</v>
      </c>
      <c r="G104" s="23" t="s">
        <v>564</v>
      </c>
      <c r="H104" s="23" t="s">
        <v>564</v>
      </c>
      <c r="I104" s="24" t="s">
        <v>564</v>
      </c>
      <c r="J104" s="23" t="s">
        <v>564</v>
      </c>
      <c r="K104" s="23" t="s">
        <v>564</v>
      </c>
      <c r="L104" s="23" t="s">
        <v>564</v>
      </c>
      <c r="M104" s="23" t="s">
        <v>564</v>
      </c>
      <c r="N104" s="24" t="s">
        <v>564</v>
      </c>
    </row>
    <row r="105" spans="2:14" x14ac:dyDescent="0.2">
      <c r="B105" s="33" t="s">
        <v>267</v>
      </c>
      <c r="C105" s="18" t="s">
        <v>460</v>
      </c>
      <c r="D105" s="21" t="s">
        <v>461</v>
      </c>
      <c r="E105" s="23">
        <v>0.4539527302363488</v>
      </c>
      <c r="F105" s="23">
        <v>0.54523227383863082</v>
      </c>
      <c r="G105" s="23">
        <v>0</v>
      </c>
      <c r="H105" s="23">
        <v>4.0749796251018743E-4</v>
      </c>
      <c r="I105" s="24">
        <v>12270</v>
      </c>
      <c r="J105" s="23" t="s">
        <v>564</v>
      </c>
      <c r="K105" s="23" t="s">
        <v>564</v>
      </c>
      <c r="L105" s="23" t="s">
        <v>564</v>
      </c>
      <c r="M105" s="23" t="s">
        <v>564</v>
      </c>
      <c r="N105" s="24" t="s">
        <v>564</v>
      </c>
    </row>
    <row r="106" spans="2:14" x14ac:dyDescent="0.2">
      <c r="B106" s="33" t="s">
        <v>267</v>
      </c>
      <c r="C106" s="18" t="s">
        <v>534</v>
      </c>
      <c r="D106" s="21" t="s">
        <v>535</v>
      </c>
      <c r="E106" s="23">
        <v>0.42594385285575992</v>
      </c>
      <c r="F106" s="23">
        <v>0.57308809293320429</v>
      </c>
      <c r="G106" s="23">
        <v>0</v>
      </c>
      <c r="H106" s="23">
        <v>0</v>
      </c>
      <c r="I106" s="24">
        <v>5165</v>
      </c>
      <c r="J106" s="23" t="s">
        <v>564</v>
      </c>
      <c r="K106" s="23" t="s">
        <v>564</v>
      </c>
      <c r="L106" s="23" t="s">
        <v>564</v>
      </c>
      <c r="M106" s="23" t="s">
        <v>564</v>
      </c>
      <c r="N106" s="24" t="s">
        <v>564</v>
      </c>
    </row>
    <row r="107" spans="2:14" x14ac:dyDescent="0.2">
      <c r="B107" s="33" t="s">
        <v>267</v>
      </c>
      <c r="C107" s="18" t="s">
        <v>472</v>
      </c>
      <c r="D107" s="21" t="s">
        <v>473</v>
      </c>
      <c r="E107" s="23">
        <v>0.46012269938650308</v>
      </c>
      <c r="F107" s="23">
        <v>0.53286590709903592</v>
      </c>
      <c r="G107" s="23">
        <v>7.0113935144609993E-3</v>
      </c>
      <c r="H107" s="23">
        <v>0</v>
      </c>
      <c r="I107" s="24">
        <v>5705</v>
      </c>
      <c r="J107" s="23" t="s">
        <v>564</v>
      </c>
      <c r="K107" s="23" t="s">
        <v>564</v>
      </c>
      <c r="L107" s="23" t="s">
        <v>564</v>
      </c>
      <c r="M107" s="23" t="s">
        <v>564</v>
      </c>
      <c r="N107" s="24" t="s">
        <v>564</v>
      </c>
    </row>
    <row r="108" spans="2:14" x14ac:dyDescent="0.2">
      <c r="B108" s="33" t="s">
        <v>267</v>
      </c>
      <c r="C108" s="18" t="s">
        <v>470</v>
      </c>
      <c r="D108" s="21" t="s">
        <v>471</v>
      </c>
      <c r="E108" s="23" t="s">
        <v>564</v>
      </c>
      <c r="F108" s="23" t="s">
        <v>564</v>
      </c>
      <c r="G108" s="23" t="s">
        <v>564</v>
      </c>
      <c r="H108" s="23" t="s">
        <v>564</v>
      </c>
      <c r="I108" s="24" t="s">
        <v>564</v>
      </c>
      <c r="J108" s="23" t="s">
        <v>564</v>
      </c>
      <c r="K108" s="23" t="s">
        <v>564</v>
      </c>
      <c r="L108" s="23" t="s">
        <v>564</v>
      </c>
      <c r="M108" s="23" t="s">
        <v>564</v>
      </c>
      <c r="N108" s="24" t="s">
        <v>564</v>
      </c>
    </row>
    <row r="109" spans="2:14" x14ac:dyDescent="0.2">
      <c r="B109" s="33" t="s">
        <v>267</v>
      </c>
      <c r="C109" s="18" t="s">
        <v>54</v>
      </c>
      <c r="D109" s="21" t="s">
        <v>316</v>
      </c>
      <c r="E109" s="23">
        <v>0.45347119645494832</v>
      </c>
      <c r="F109" s="23">
        <v>0.54652880354505173</v>
      </c>
      <c r="G109" s="23">
        <v>0</v>
      </c>
      <c r="H109" s="23">
        <v>0</v>
      </c>
      <c r="I109" s="24">
        <v>3385</v>
      </c>
      <c r="J109" s="23" t="s">
        <v>564</v>
      </c>
      <c r="K109" s="23" t="s">
        <v>564</v>
      </c>
      <c r="L109" s="23" t="s">
        <v>564</v>
      </c>
      <c r="M109" s="23" t="s">
        <v>564</v>
      </c>
      <c r="N109" s="24" t="s">
        <v>564</v>
      </c>
    </row>
    <row r="110" spans="2:14" x14ac:dyDescent="0.2">
      <c r="B110" s="33" t="s">
        <v>267</v>
      </c>
      <c r="C110" s="18" t="s">
        <v>536</v>
      </c>
      <c r="D110" s="21" t="s">
        <v>537</v>
      </c>
      <c r="E110" s="23" t="s">
        <v>564</v>
      </c>
      <c r="F110" s="23" t="s">
        <v>564</v>
      </c>
      <c r="G110" s="23" t="s">
        <v>564</v>
      </c>
      <c r="H110" s="23" t="s">
        <v>564</v>
      </c>
      <c r="I110" s="24" t="s">
        <v>564</v>
      </c>
      <c r="J110" s="23" t="s">
        <v>564</v>
      </c>
      <c r="K110" s="23" t="s">
        <v>564</v>
      </c>
      <c r="L110" s="23" t="s">
        <v>564</v>
      </c>
      <c r="M110" s="23" t="s">
        <v>564</v>
      </c>
      <c r="N110" s="24" t="s">
        <v>564</v>
      </c>
    </row>
    <row r="111" spans="2:14" x14ac:dyDescent="0.2">
      <c r="B111" s="33" t="s">
        <v>267</v>
      </c>
      <c r="C111" s="18" t="s">
        <v>55</v>
      </c>
      <c r="D111" s="21" t="s">
        <v>165</v>
      </c>
      <c r="E111" s="23" t="s">
        <v>564</v>
      </c>
      <c r="F111" s="23" t="s">
        <v>564</v>
      </c>
      <c r="G111" s="23" t="s">
        <v>564</v>
      </c>
      <c r="H111" s="23" t="s">
        <v>564</v>
      </c>
      <c r="I111" s="24" t="s">
        <v>564</v>
      </c>
      <c r="J111" s="23" t="s">
        <v>564</v>
      </c>
      <c r="K111" s="23" t="s">
        <v>564</v>
      </c>
      <c r="L111" s="23" t="s">
        <v>564</v>
      </c>
      <c r="M111" s="23" t="s">
        <v>564</v>
      </c>
      <c r="N111" s="24" t="s">
        <v>564</v>
      </c>
    </row>
    <row r="112" spans="2:14" x14ac:dyDescent="0.2">
      <c r="B112" s="33" t="s">
        <v>267</v>
      </c>
      <c r="C112" s="18" t="s">
        <v>61</v>
      </c>
      <c r="D112" s="21" t="s">
        <v>170</v>
      </c>
      <c r="E112" s="23">
        <v>0.42785758900687071</v>
      </c>
      <c r="F112" s="23">
        <v>0.57151780137414121</v>
      </c>
      <c r="G112" s="23">
        <v>6.2460961898813238E-4</v>
      </c>
      <c r="H112" s="23">
        <v>6.2460961898813238E-4</v>
      </c>
      <c r="I112" s="24">
        <v>8005</v>
      </c>
      <c r="J112" s="23" t="s">
        <v>564</v>
      </c>
      <c r="K112" s="23" t="s">
        <v>564</v>
      </c>
      <c r="L112" s="23" t="s">
        <v>564</v>
      </c>
      <c r="M112" s="23" t="s">
        <v>564</v>
      </c>
      <c r="N112" s="24" t="s">
        <v>564</v>
      </c>
    </row>
    <row r="113" spans="2:14" x14ac:dyDescent="0.2">
      <c r="B113" s="33" t="s">
        <v>267</v>
      </c>
      <c r="C113" s="18" t="s">
        <v>56</v>
      </c>
      <c r="D113" s="21" t="s">
        <v>317</v>
      </c>
      <c r="E113" s="23">
        <v>0.43675889328063239</v>
      </c>
      <c r="F113" s="23">
        <v>0.56324110671936756</v>
      </c>
      <c r="G113" s="23">
        <v>0</v>
      </c>
      <c r="H113" s="23">
        <v>0</v>
      </c>
      <c r="I113" s="24">
        <v>2530</v>
      </c>
      <c r="J113" s="23">
        <v>0.46153846153846156</v>
      </c>
      <c r="K113" s="23">
        <v>0.53846153846153844</v>
      </c>
      <c r="L113" s="23">
        <v>0</v>
      </c>
      <c r="M113" s="23">
        <v>0</v>
      </c>
      <c r="N113" s="24">
        <v>65</v>
      </c>
    </row>
    <row r="114" spans="2:14" x14ac:dyDescent="0.2">
      <c r="B114" s="33" t="s">
        <v>267</v>
      </c>
      <c r="C114" s="18" t="s">
        <v>63</v>
      </c>
      <c r="D114" s="21" t="s">
        <v>172</v>
      </c>
      <c r="E114" s="23">
        <v>0.4651898734177215</v>
      </c>
      <c r="F114" s="23">
        <v>0.53164556962025311</v>
      </c>
      <c r="G114" s="23">
        <v>0</v>
      </c>
      <c r="H114" s="23">
        <v>0</v>
      </c>
      <c r="I114" s="24">
        <v>1580</v>
      </c>
      <c r="J114" s="23">
        <v>0.39285714285714285</v>
      </c>
      <c r="K114" s="23">
        <v>0.6071428571428571</v>
      </c>
      <c r="L114" s="23">
        <v>0</v>
      </c>
      <c r="M114" s="23">
        <v>0</v>
      </c>
      <c r="N114" s="24">
        <v>140</v>
      </c>
    </row>
    <row r="115" spans="2:14" x14ac:dyDescent="0.2">
      <c r="B115" s="33" t="s">
        <v>267</v>
      </c>
      <c r="C115" s="18" t="s">
        <v>64</v>
      </c>
      <c r="D115" s="21" t="s">
        <v>318</v>
      </c>
      <c r="E115" s="23">
        <v>0.48088685015290522</v>
      </c>
      <c r="F115" s="23">
        <v>0.51911314984709478</v>
      </c>
      <c r="G115" s="23">
        <v>0</v>
      </c>
      <c r="H115" s="23">
        <v>0</v>
      </c>
      <c r="I115" s="24">
        <v>6540</v>
      </c>
      <c r="J115" s="23">
        <v>0.52040816326530615</v>
      </c>
      <c r="K115" s="23">
        <v>0.48979591836734693</v>
      </c>
      <c r="L115" s="23">
        <v>0</v>
      </c>
      <c r="M115" s="23">
        <v>0</v>
      </c>
      <c r="N115" s="24">
        <v>490</v>
      </c>
    </row>
    <row r="116" spans="2:14" x14ac:dyDescent="0.2">
      <c r="B116" s="33" t="s">
        <v>279</v>
      </c>
      <c r="C116" s="18" t="s">
        <v>488</v>
      </c>
      <c r="D116" s="21" t="s">
        <v>489</v>
      </c>
      <c r="E116" s="23">
        <v>0.4749034749034749</v>
      </c>
      <c r="F116" s="23">
        <v>0.52638352638352637</v>
      </c>
      <c r="G116" s="23">
        <v>0</v>
      </c>
      <c r="H116" s="23">
        <v>0</v>
      </c>
      <c r="I116" s="24">
        <v>3885</v>
      </c>
      <c r="J116" s="23" t="s">
        <v>564</v>
      </c>
      <c r="K116" s="23" t="s">
        <v>564</v>
      </c>
      <c r="L116" s="23" t="s">
        <v>564</v>
      </c>
      <c r="M116" s="23" t="s">
        <v>564</v>
      </c>
      <c r="N116" s="24" t="s">
        <v>564</v>
      </c>
    </row>
    <row r="117" spans="2:14" x14ac:dyDescent="0.2">
      <c r="B117" s="33" t="s">
        <v>279</v>
      </c>
      <c r="C117" s="18" t="s">
        <v>490</v>
      </c>
      <c r="D117" s="21" t="s">
        <v>491</v>
      </c>
      <c r="E117" s="23">
        <v>0.48366013071895425</v>
      </c>
      <c r="F117" s="23">
        <v>0.5163398692810458</v>
      </c>
      <c r="G117" s="23">
        <v>0</v>
      </c>
      <c r="H117" s="23">
        <v>0</v>
      </c>
      <c r="I117" s="24">
        <v>1530</v>
      </c>
      <c r="J117" s="23">
        <v>0.4375</v>
      </c>
      <c r="K117" s="23">
        <v>0.5625</v>
      </c>
      <c r="L117" s="23">
        <v>0</v>
      </c>
      <c r="M117" s="23">
        <v>0</v>
      </c>
      <c r="N117" s="24">
        <v>80</v>
      </c>
    </row>
    <row r="118" spans="2:14" x14ac:dyDescent="0.2">
      <c r="B118" s="33" t="s">
        <v>279</v>
      </c>
      <c r="C118" s="18" t="s">
        <v>82</v>
      </c>
      <c r="D118" s="21" t="s">
        <v>323</v>
      </c>
      <c r="E118" s="23" t="s">
        <v>564</v>
      </c>
      <c r="F118" s="23" t="s">
        <v>564</v>
      </c>
      <c r="G118" s="23" t="s">
        <v>564</v>
      </c>
      <c r="H118" s="23" t="s">
        <v>564</v>
      </c>
      <c r="I118" s="24" t="s">
        <v>564</v>
      </c>
      <c r="J118" s="23" t="s">
        <v>564</v>
      </c>
      <c r="K118" s="23" t="s">
        <v>564</v>
      </c>
      <c r="L118" s="23" t="s">
        <v>564</v>
      </c>
      <c r="M118" s="23" t="s">
        <v>564</v>
      </c>
      <c r="N118" s="24" t="s">
        <v>564</v>
      </c>
    </row>
    <row r="119" spans="2:14" x14ac:dyDescent="0.2">
      <c r="B119" s="33" t="s">
        <v>279</v>
      </c>
      <c r="C119" s="18" t="s">
        <v>83</v>
      </c>
      <c r="D119" s="21" t="s">
        <v>324</v>
      </c>
      <c r="E119" s="23" t="s">
        <v>564</v>
      </c>
      <c r="F119" s="23" t="s">
        <v>564</v>
      </c>
      <c r="G119" s="23" t="s">
        <v>564</v>
      </c>
      <c r="H119" s="23" t="s">
        <v>564</v>
      </c>
      <c r="I119" s="24" t="s">
        <v>564</v>
      </c>
      <c r="J119" s="23" t="s">
        <v>564</v>
      </c>
      <c r="K119" s="23" t="s">
        <v>564</v>
      </c>
      <c r="L119" s="23" t="s">
        <v>564</v>
      </c>
      <c r="M119" s="23" t="s">
        <v>564</v>
      </c>
      <c r="N119" s="24" t="s">
        <v>564</v>
      </c>
    </row>
    <row r="120" spans="2:14" x14ac:dyDescent="0.2">
      <c r="B120" s="33" t="s">
        <v>279</v>
      </c>
      <c r="C120" s="18" t="s">
        <v>492</v>
      </c>
      <c r="D120" s="21" t="s">
        <v>493</v>
      </c>
      <c r="E120" s="23">
        <v>0.46638655462184875</v>
      </c>
      <c r="F120" s="23">
        <v>0.53361344537815125</v>
      </c>
      <c r="G120" s="23">
        <v>0</v>
      </c>
      <c r="H120" s="23">
        <v>0</v>
      </c>
      <c r="I120" s="24">
        <v>2380</v>
      </c>
      <c r="J120" s="23" t="s">
        <v>564</v>
      </c>
      <c r="K120" s="23" t="s">
        <v>564</v>
      </c>
      <c r="L120" s="23" t="s">
        <v>564</v>
      </c>
      <c r="M120" s="23" t="s">
        <v>564</v>
      </c>
      <c r="N120" s="24" t="s">
        <v>564</v>
      </c>
    </row>
    <row r="121" spans="2:14" x14ac:dyDescent="0.2">
      <c r="B121" s="33" t="s">
        <v>279</v>
      </c>
      <c r="C121" s="18" t="s">
        <v>86</v>
      </c>
      <c r="D121" s="21" t="s">
        <v>186</v>
      </c>
      <c r="E121" s="23">
        <v>0.50923482849604218</v>
      </c>
      <c r="F121" s="23">
        <v>0.49076517150395776</v>
      </c>
      <c r="G121" s="23">
        <v>2.6385224274406332E-3</v>
      </c>
      <c r="H121" s="23">
        <v>0</v>
      </c>
      <c r="I121" s="24">
        <v>1895</v>
      </c>
      <c r="J121" s="23" t="s">
        <v>564</v>
      </c>
      <c r="K121" s="23" t="s">
        <v>564</v>
      </c>
      <c r="L121" s="23" t="s">
        <v>564</v>
      </c>
      <c r="M121" s="23" t="s">
        <v>564</v>
      </c>
      <c r="N121" s="24" t="s">
        <v>564</v>
      </c>
    </row>
    <row r="122" spans="2:14" x14ac:dyDescent="0.2">
      <c r="B122" s="33" t="s">
        <v>279</v>
      </c>
      <c r="C122" s="18" t="s">
        <v>494</v>
      </c>
      <c r="D122" s="21" t="s">
        <v>495</v>
      </c>
      <c r="E122" s="23">
        <v>0.5</v>
      </c>
      <c r="F122" s="23">
        <v>0.5</v>
      </c>
      <c r="G122" s="23">
        <v>0</v>
      </c>
      <c r="H122" s="23">
        <v>0</v>
      </c>
      <c r="I122" s="24">
        <v>1300</v>
      </c>
      <c r="J122" s="23">
        <v>0.53846153846153844</v>
      </c>
      <c r="K122" s="23">
        <v>0.53846153846153844</v>
      </c>
      <c r="L122" s="23">
        <v>0</v>
      </c>
      <c r="M122" s="23">
        <v>0</v>
      </c>
      <c r="N122" s="24">
        <v>65</v>
      </c>
    </row>
    <row r="123" spans="2:14" x14ac:dyDescent="0.2">
      <c r="B123" s="33" t="s">
        <v>279</v>
      </c>
      <c r="C123" s="18" t="s">
        <v>496</v>
      </c>
      <c r="D123" s="21" t="s">
        <v>497</v>
      </c>
      <c r="E123" s="23">
        <v>0.46889952153110048</v>
      </c>
      <c r="F123" s="23">
        <v>0.53110047846889952</v>
      </c>
      <c r="G123" s="23">
        <v>4.7846889952153108E-3</v>
      </c>
      <c r="H123" s="23">
        <v>0</v>
      </c>
      <c r="I123" s="24">
        <v>1045</v>
      </c>
      <c r="J123" s="23" t="s">
        <v>564</v>
      </c>
      <c r="K123" s="23" t="s">
        <v>564</v>
      </c>
      <c r="L123" s="23" t="s">
        <v>564</v>
      </c>
      <c r="M123" s="23" t="s">
        <v>564</v>
      </c>
      <c r="N123" s="24" t="s">
        <v>564</v>
      </c>
    </row>
    <row r="124" spans="2:14" x14ac:dyDescent="0.2">
      <c r="B124" s="33" t="s">
        <v>279</v>
      </c>
      <c r="C124" s="18" t="s">
        <v>90</v>
      </c>
      <c r="D124" s="21" t="s">
        <v>188</v>
      </c>
      <c r="E124" s="23" t="s">
        <v>564</v>
      </c>
      <c r="F124" s="23" t="s">
        <v>564</v>
      </c>
      <c r="G124" s="23" t="s">
        <v>564</v>
      </c>
      <c r="H124" s="23" t="s">
        <v>564</v>
      </c>
      <c r="I124" s="24" t="s">
        <v>564</v>
      </c>
      <c r="J124" s="23" t="s">
        <v>564</v>
      </c>
      <c r="K124" s="23" t="s">
        <v>564</v>
      </c>
      <c r="L124" s="23" t="s">
        <v>564</v>
      </c>
      <c r="M124" s="23" t="s">
        <v>564</v>
      </c>
      <c r="N124" s="24" t="s">
        <v>564</v>
      </c>
    </row>
    <row r="125" spans="2:14" x14ac:dyDescent="0.2">
      <c r="B125" s="33" t="s">
        <v>279</v>
      </c>
      <c r="C125" s="18" t="s">
        <v>482</v>
      </c>
      <c r="D125" s="21" t="s">
        <v>483</v>
      </c>
      <c r="E125" s="23" t="s">
        <v>564</v>
      </c>
      <c r="F125" s="23" t="s">
        <v>564</v>
      </c>
      <c r="G125" s="23" t="s">
        <v>564</v>
      </c>
      <c r="H125" s="23" t="s">
        <v>564</v>
      </c>
      <c r="I125" s="24" t="s">
        <v>564</v>
      </c>
      <c r="J125" s="23" t="s">
        <v>564</v>
      </c>
      <c r="K125" s="23" t="s">
        <v>564</v>
      </c>
      <c r="L125" s="23" t="s">
        <v>564</v>
      </c>
      <c r="M125" s="23" t="s">
        <v>564</v>
      </c>
      <c r="N125" s="24" t="s">
        <v>564</v>
      </c>
    </row>
    <row r="126" spans="2:14" x14ac:dyDescent="0.2">
      <c r="B126" s="33" t="s">
        <v>279</v>
      </c>
      <c r="C126" s="18" t="s">
        <v>93</v>
      </c>
      <c r="D126" s="21" t="s">
        <v>191</v>
      </c>
      <c r="E126" s="23">
        <v>0.4813695871097684</v>
      </c>
      <c r="F126" s="23">
        <v>0.51963746223564955</v>
      </c>
      <c r="G126" s="23">
        <v>0</v>
      </c>
      <c r="H126" s="23">
        <v>0</v>
      </c>
      <c r="I126" s="24">
        <v>4965</v>
      </c>
      <c r="J126" s="23">
        <v>0.53030303030303028</v>
      </c>
      <c r="K126" s="23">
        <v>0.46969696969696972</v>
      </c>
      <c r="L126" s="23">
        <v>0</v>
      </c>
      <c r="M126" s="23">
        <v>0</v>
      </c>
      <c r="N126" s="24">
        <v>330</v>
      </c>
    </row>
    <row r="127" spans="2:14" x14ac:dyDescent="0.2">
      <c r="B127" s="33" t="s">
        <v>279</v>
      </c>
      <c r="C127" s="18" t="s">
        <v>94</v>
      </c>
      <c r="D127" s="21" t="s">
        <v>192</v>
      </c>
      <c r="E127" s="23">
        <v>0.47851002865329512</v>
      </c>
      <c r="F127" s="23">
        <v>0.52148997134670483</v>
      </c>
      <c r="G127" s="23">
        <v>0</v>
      </c>
      <c r="H127" s="23">
        <v>0</v>
      </c>
      <c r="I127" s="24">
        <v>1745</v>
      </c>
      <c r="J127" s="23">
        <v>0.42857142857142855</v>
      </c>
      <c r="K127" s="23">
        <v>0.5714285714285714</v>
      </c>
      <c r="L127" s="23">
        <v>0</v>
      </c>
      <c r="M127" s="23">
        <v>0</v>
      </c>
      <c r="N127" s="24">
        <v>35</v>
      </c>
    </row>
    <row r="128" spans="2:14" x14ac:dyDescent="0.2">
      <c r="B128" s="33" t="s">
        <v>279</v>
      </c>
      <c r="C128" s="18" t="s">
        <v>95</v>
      </c>
      <c r="D128" s="21" t="s">
        <v>327</v>
      </c>
      <c r="E128" s="23">
        <v>0.43186496500617538</v>
      </c>
      <c r="F128" s="23">
        <v>0.56648826677645125</v>
      </c>
      <c r="G128" s="23">
        <v>2.0584602717167557E-3</v>
      </c>
      <c r="H128" s="23">
        <v>0</v>
      </c>
      <c r="I128" s="24">
        <v>12145</v>
      </c>
      <c r="J128" s="23" t="s">
        <v>564</v>
      </c>
      <c r="K128" s="23" t="s">
        <v>564</v>
      </c>
      <c r="L128" s="23" t="s">
        <v>564</v>
      </c>
      <c r="M128" s="23" t="s">
        <v>564</v>
      </c>
      <c r="N128" s="24" t="s">
        <v>564</v>
      </c>
    </row>
    <row r="129" spans="2:14" x14ac:dyDescent="0.2">
      <c r="B129" s="33" t="s">
        <v>279</v>
      </c>
      <c r="C129" s="18" t="s">
        <v>96</v>
      </c>
      <c r="D129" s="21" t="s">
        <v>328</v>
      </c>
      <c r="E129" s="23" t="s">
        <v>564</v>
      </c>
      <c r="F129" s="23" t="s">
        <v>564</v>
      </c>
      <c r="G129" s="23" t="s">
        <v>564</v>
      </c>
      <c r="H129" s="23" t="s">
        <v>564</v>
      </c>
      <c r="I129" s="24" t="s">
        <v>564</v>
      </c>
      <c r="J129" s="23" t="s">
        <v>564</v>
      </c>
      <c r="K129" s="23" t="s">
        <v>564</v>
      </c>
      <c r="L129" s="23" t="s">
        <v>564</v>
      </c>
      <c r="M129" s="23" t="s">
        <v>564</v>
      </c>
      <c r="N129" s="24" t="s">
        <v>564</v>
      </c>
    </row>
    <row r="130" spans="2:14" x14ac:dyDescent="0.2">
      <c r="B130" s="33" t="s">
        <v>279</v>
      </c>
      <c r="C130" s="18" t="s">
        <v>97</v>
      </c>
      <c r="D130" s="21" t="s">
        <v>193</v>
      </c>
      <c r="E130" s="23">
        <v>0.45519348268839105</v>
      </c>
      <c r="F130" s="23">
        <v>0.54429735234215881</v>
      </c>
      <c r="G130" s="23">
        <v>0</v>
      </c>
      <c r="H130" s="23">
        <v>0</v>
      </c>
      <c r="I130" s="24">
        <v>9820</v>
      </c>
      <c r="J130" s="23">
        <v>0.47150259067357514</v>
      </c>
      <c r="K130" s="23">
        <v>0.52331606217616577</v>
      </c>
      <c r="L130" s="23">
        <v>0</v>
      </c>
      <c r="M130" s="23">
        <v>0</v>
      </c>
      <c r="N130" s="24">
        <v>965</v>
      </c>
    </row>
    <row r="131" spans="2:14" x14ac:dyDescent="0.2">
      <c r="B131" s="33" t="s">
        <v>279</v>
      </c>
      <c r="C131" s="18" t="s">
        <v>484</v>
      </c>
      <c r="D131" s="21" t="s">
        <v>485</v>
      </c>
      <c r="E131" s="23">
        <v>0.45374449339207046</v>
      </c>
      <c r="F131" s="23">
        <v>0.54625550660792954</v>
      </c>
      <c r="G131" s="23">
        <v>0</v>
      </c>
      <c r="H131" s="23">
        <v>0</v>
      </c>
      <c r="I131" s="24">
        <v>1135</v>
      </c>
      <c r="J131" s="23" t="s">
        <v>564</v>
      </c>
      <c r="K131" s="23" t="s">
        <v>564</v>
      </c>
      <c r="L131" s="23" t="s">
        <v>564</v>
      </c>
      <c r="M131" s="23" t="s">
        <v>564</v>
      </c>
      <c r="N131" s="24" t="s">
        <v>564</v>
      </c>
    </row>
    <row r="132" spans="2:14" x14ac:dyDescent="0.2">
      <c r="B132" s="33" t="s">
        <v>279</v>
      </c>
      <c r="C132" s="18" t="s">
        <v>101</v>
      </c>
      <c r="D132" s="21" t="s">
        <v>196</v>
      </c>
      <c r="E132" s="23">
        <v>0.47485493230174081</v>
      </c>
      <c r="F132" s="23">
        <v>0.52514506769825919</v>
      </c>
      <c r="G132" s="23">
        <v>0</v>
      </c>
      <c r="H132" s="23">
        <v>0</v>
      </c>
      <c r="I132" s="24">
        <v>5170</v>
      </c>
      <c r="J132" s="23">
        <v>0.44444444444444442</v>
      </c>
      <c r="K132" s="23">
        <v>0.55555555555555558</v>
      </c>
      <c r="L132" s="23">
        <v>0</v>
      </c>
      <c r="M132" s="23">
        <v>0</v>
      </c>
      <c r="N132" s="24">
        <v>180</v>
      </c>
    </row>
    <row r="133" spans="2:14" x14ac:dyDescent="0.2">
      <c r="B133" s="33" t="s">
        <v>279</v>
      </c>
      <c r="C133" s="18" t="s">
        <v>102</v>
      </c>
      <c r="D133" s="21" t="s">
        <v>197</v>
      </c>
      <c r="E133" s="23">
        <v>0.45397923875432528</v>
      </c>
      <c r="F133" s="23">
        <v>0.54602076124567478</v>
      </c>
      <c r="G133" s="23">
        <v>0</v>
      </c>
      <c r="H133" s="23">
        <v>0</v>
      </c>
      <c r="I133" s="24">
        <v>7225</v>
      </c>
      <c r="J133" s="23">
        <v>0.48148148148148145</v>
      </c>
      <c r="K133" s="23">
        <v>0.51851851851851849</v>
      </c>
      <c r="L133" s="23">
        <v>0</v>
      </c>
      <c r="M133" s="23">
        <v>0</v>
      </c>
      <c r="N133" s="24">
        <v>135</v>
      </c>
    </row>
    <row r="134" spans="2:14" x14ac:dyDescent="0.2">
      <c r="B134" s="33" t="s">
        <v>279</v>
      </c>
      <c r="C134" s="18" t="s">
        <v>480</v>
      </c>
      <c r="D134" s="21" t="s">
        <v>481</v>
      </c>
      <c r="E134" s="23" t="s">
        <v>564</v>
      </c>
      <c r="F134" s="23" t="s">
        <v>564</v>
      </c>
      <c r="G134" s="23" t="s">
        <v>564</v>
      </c>
      <c r="H134" s="23" t="s">
        <v>564</v>
      </c>
      <c r="I134" s="24" t="s">
        <v>564</v>
      </c>
      <c r="J134" s="23" t="s">
        <v>564</v>
      </c>
      <c r="K134" s="23" t="s">
        <v>564</v>
      </c>
      <c r="L134" s="23" t="s">
        <v>564</v>
      </c>
      <c r="M134" s="23" t="s">
        <v>564</v>
      </c>
      <c r="N134" s="24" t="s">
        <v>564</v>
      </c>
    </row>
    <row r="135" spans="2:14" x14ac:dyDescent="0.2">
      <c r="B135" s="33" t="s">
        <v>279</v>
      </c>
      <c r="C135" s="18" t="s">
        <v>106</v>
      </c>
      <c r="D135" s="21" t="s">
        <v>199</v>
      </c>
      <c r="E135" s="23">
        <v>0.4382896015549077</v>
      </c>
      <c r="F135" s="23">
        <v>0.55782312925170063</v>
      </c>
      <c r="G135" s="23">
        <v>3.8872691933916422E-3</v>
      </c>
      <c r="H135" s="23">
        <v>0</v>
      </c>
      <c r="I135" s="24">
        <v>5145</v>
      </c>
      <c r="J135" s="23" t="s">
        <v>564</v>
      </c>
      <c r="K135" s="23" t="s">
        <v>564</v>
      </c>
      <c r="L135" s="23" t="s">
        <v>564</v>
      </c>
      <c r="M135" s="23" t="s">
        <v>564</v>
      </c>
      <c r="N135" s="24" t="s">
        <v>564</v>
      </c>
    </row>
    <row r="136" spans="2:14" x14ac:dyDescent="0.2">
      <c r="B136" s="33" t="s">
        <v>279</v>
      </c>
      <c r="C136" s="18" t="s">
        <v>112</v>
      </c>
      <c r="D136" s="21" t="s">
        <v>329</v>
      </c>
      <c r="E136" s="23">
        <v>0.46062052505966589</v>
      </c>
      <c r="F136" s="23">
        <v>0.53937947494033411</v>
      </c>
      <c r="G136" s="23">
        <v>0</v>
      </c>
      <c r="H136" s="23">
        <v>0</v>
      </c>
      <c r="I136" s="24">
        <v>2095</v>
      </c>
      <c r="J136" s="23">
        <v>0.44444444444444442</v>
      </c>
      <c r="K136" s="23">
        <v>0.55555555555555558</v>
      </c>
      <c r="L136" s="23">
        <v>0</v>
      </c>
      <c r="M136" s="23">
        <v>0</v>
      </c>
      <c r="N136" s="24">
        <v>45</v>
      </c>
    </row>
    <row r="137" spans="2:14" x14ac:dyDescent="0.2">
      <c r="B137" s="33" t="s">
        <v>279</v>
      </c>
      <c r="C137" s="18" t="s">
        <v>486</v>
      </c>
      <c r="D137" s="21" t="s">
        <v>487</v>
      </c>
      <c r="E137" s="23">
        <v>0.42696629213483145</v>
      </c>
      <c r="F137" s="23">
        <v>0.5730337078651685</v>
      </c>
      <c r="G137" s="23">
        <v>0</v>
      </c>
      <c r="H137" s="23">
        <v>5.6179775280898875E-3</v>
      </c>
      <c r="I137" s="24">
        <v>890</v>
      </c>
      <c r="J137" s="23" t="s">
        <v>564</v>
      </c>
      <c r="K137" s="23" t="s">
        <v>564</v>
      </c>
      <c r="L137" s="23" t="s">
        <v>564</v>
      </c>
      <c r="M137" s="23" t="s">
        <v>564</v>
      </c>
      <c r="N137" s="24" t="s">
        <v>564</v>
      </c>
    </row>
    <row r="138" spans="2:14" x14ac:dyDescent="0.2">
      <c r="B138" s="33" t="s">
        <v>284</v>
      </c>
      <c r="C138" s="18" t="s">
        <v>77</v>
      </c>
      <c r="D138" s="21" t="s">
        <v>181</v>
      </c>
      <c r="E138" s="23">
        <v>0.45203619909502263</v>
      </c>
      <c r="F138" s="23">
        <v>0.54751131221719462</v>
      </c>
      <c r="G138" s="23">
        <v>0</v>
      </c>
      <c r="H138" s="23">
        <v>0</v>
      </c>
      <c r="I138" s="24">
        <v>11050</v>
      </c>
      <c r="J138" s="23">
        <v>0.5</v>
      </c>
      <c r="K138" s="23">
        <v>0.5</v>
      </c>
      <c r="L138" s="23">
        <v>0</v>
      </c>
      <c r="M138" s="23">
        <v>0</v>
      </c>
      <c r="N138" s="24">
        <v>10</v>
      </c>
    </row>
    <row r="139" spans="2:14" x14ac:dyDescent="0.2">
      <c r="B139" s="33" t="s">
        <v>284</v>
      </c>
      <c r="C139" s="18" t="s">
        <v>505</v>
      </c>
      <c r="D139" s="21" t="s">
        <v>506</v>
      </c>
      <c r="E139" s="23" t="s">
        <v>564</v>
      </c>
      <c r="F139" s="23" t="s">
        <v>564</v>
      </c>
      <c r="G139" s="23" t="s">
        <v>564</v>
      </c>
      <c r="H139" s="23" t="s">
        <v>564</v>
      </c>
      <c r="I139" s="24" t="s">
        <v>564</v>
      </c>
      <c r="J139" s="23" t="s">
        <v>564</v>
      </c>
      <c r="K139" s="23" t="s">
        <v>564</v>
      </c>
      <c r="L139" s="23" t="s">
        <v>564</v>
      </c>
      <c r="M139" s="23" t="s">
        <v>564</v>
      </c>
      <c r="N139" s="24" t="s">
        <v>564</v>
      </c>
    </row>
    <row r="140" spans="2:14" x14ac:dyDescent="0.2">
      <c r="B140" s="33" t="s">
        <v>284</v>
      </c>
      <c r="C140" s="18" t="s">
        <v>501</v>
      </c>
      <c r="D140" s="21" t="s">
        <v>502</v>
      </c>
      <c r="E140" s="23">
        <v>0.45322793148880103</v>
      </c>
      <c r="F140" s="23">
        <v>0.54677206851119897</v>
      </c>
      <c r="G140" s="23">
        <v>0</v>
      </c>
      <c r="H140" s="23">
        <v>0</v>
      </c>
      <c r="I140" s="24">
        <v>3795</v>
      </c>
      <c r="J140" s="23">
        <v>0.48837209302325579</v>
      </c>
      <c r="K140" s="23">
        <v>0.51162790697674421</v>
      </c>
      <c r="L140" s="23">
        <v>0</v>
      </c>
      <c r="M140" s="23">
        <v>0</v>
      </c>
      <c r="N140" s="24">
        <v>430</v>
      </c>
    </row>
    <row r="141" spans="2:14" x14ac:dyDescent="0.2">
      <c r="B141" s="33" t="s">
        <v>284</v>
      </c>
      <c r="C141" s="18" t="s">
        <v>81</v>
      </c>
      <c r="D141" s="21" t="s">
        <v>330</v>
      </c>
      <c r="E141" s="23">
        <v>0.46728971962616822</v>
      </c>
      <c r="F141" s="23">
        <v>0.52336448598130836</v>
      </c>
      <c r="G141" s="23">
        <v>0</v>
      </c>
      <c r="H141" s="23">
        <v>0</v>
      </c>
      <c r="I141" s="24">
        <v>535</v>
      </c>
      <c r="J141" s="23">
        <v>0.5</v>
      </c>
      <c r="K141" s="23">
        <v>0.5</v>
      </c>
      <c r="L141" s="23">
        <v>0</v>
      </c>
      <c r="M141" s="23">
        <v>0</v>
      </c>
      <c r="N141" s="24">
        <v>30</v>
      </c>
    </row>
    <row r="142" spans="2:14" x14ac:dyDescent="0.2">
      <c r="B142" s="33" t="s">
        <v>284</v>
      </c>
      <c r="C142" s="18" t="s">
        <v>85</v>
      </c>
      <c r="D142" s="21" t="s">
        <v>185</v>
      </c>
      <c r="E142" s="23" t="s">
        <v>564</v>
      </c>
      <c r="F142" s="23" t="s">
        <v>564</v>
      </c>
      <c r="G142" s="23" t="s">
        <v>564</v>
      </c>
      <c r="H142" s="23" t="s">
        <v>564</v>
      </c>
      <c r="I142" s="24" t="s">
        <v>564</v>
      </c>
      <c r="J142" s="23" t="s">
        <v>564</v>
      </c>
      <c r="K142" s="23" t="s">
        <v>564</v>
      </c>
      <c r="L142" s="23" t="s">
        <v>564</v>
      </c>
      <c r="M142" s="23" t="s">
        <v>564</v>
      </c>
      <c r="N142" s="24" t="s">
        <v>564</v>
      </c>
    </row>
    <row r="143" spans="2:14" x14ac:dyDescent="0.2">
      <c r="B143" s="33" t="s">
        <v>284</v>
      </c>
      <c r="C143" s="18" t="s">
        <v>89</v>
      </c>
      <c r="D143" s="21" t="s">
        <v>187</v>
      </c>
      <c r="E143" s="23">
        <v>0.43854324734446132</v>
      </c>
      <c r="F143" s="23">
        <v>0.55993930197268593</v>
      </c>
      <c r="G143" s="23">
        <v>1.5174506828528073E-3</v>
      </c>
      <c r="H143" s="23">
        <v>0</v>
      </c>
      <c r="I143" s="24">
        <v>3295</v>
      </c>
      <c r="J143" s="23">
        <v>0.44642857142857145</v>
      </c>
      <c r="K143" s="23">
        <v>0.5535714285714286</v>
      </c>
      <c r="L143" s="23">
        <v>0</v>
      </c>
      <c r="M143" s="23">
        <v>0</v>
      </c>
      <c r="N143" s="24">
        <v>280</v>
      </c>
    </row>
    <row r="144" spans="2:14" x14ac:dyDescent="0.2">
      <c r="B144" s="33" t="s">
        <v>284</v>
      </c>
      <c r="C144" s="18" t="s">
        <v>73</v>
      </c>
      <c r="D144" s="21" t="s">
        <v>177</v>
      </c>
      <c r="E144" s="23" t="s">
        <v>564</v>
      </c>
      <c r="F144" s="23" t="s">
        <v>564</v>
      </c>
      <c r="G144" s="23" t="s">
        <v>564</v>
      </c>
      <c r="H144" s="23" t="s">
        <v>564</v>
      </c>
      <c r="I144" s="24" t="s">
        <v>564</v>
      </c>
      <c r="J144" s="23" t="s">
        <v>564</v>
      </c>
      <c r="K144" s="23" t="s">
        <v>564</v>
      </c>
      <c r="L144" s="23" t="s">
        <v>564</v>
      </c>
      <c r="M144" s="23" t="s">
        <v>564</v>
      </c>
      <c r="N144" s="24" t="s">
        <v>564</v>
      </c>
    </row>
    <row r="145" spans="2:14" x14ac:dyDescent="0.2">
      <c r="B145" s="33" t="s">
        <v>284</v>
      </c>
      <c r="C145" s="18" t="s">
        <v>91</v>
      </c>
      <c r="D145" s="21" t="s">
        <v>189</v>
      </c>
      <c r="E145" s="23">
        <v>0.48237791932059448</v>
      </c>
      <c r="F145" s="23">
        <v>0.51719745222929936</v>
      </c>
      <c r="G145" s="23">
        <v>4.2462845010615713E-4</v>
      </c>
      <c r="H145" s="23">
        <v>0</v>
      </c>
      <c r="I145" s="24">
        <v>11775</v>
      </c>
      <c r="J145" s="23" t="s">
        <v>564</v>
      </c>
      <c r="K145" s="23" t="s">
        <v>564</v>
      </c>
      <c r="L145" s="23" t="s">
        <v>564</v>
      </c>
      <c r="M145" s="23" t="s">
        <v>564</v>
      </c>
      <c r="N145" s="24" t="s">
        <v>564</v>
      </c>
    </row>
    <row r="146" spans="2:14" x14ac:dyDescent="0.2">
      <c r="B146" s="33" t="s">
        <v>284</v>
      </c>
      <c r="C146" s="18" t="s">
        <v>103</v>
      </c>
      <c r="D146" s="21" t="s">
        <v>428</v>
      </c>
      <c r="E146" s="23">
        <v>0.45084745762711864</v>
      </c>
      <c r="F146" s="23">
        <v>0.54802259887005644</v>
      </c>
      <c r="G146" s="23">
        <v>0</v>
      </c>
      <c r="H146" s="23">
        <v>0</v>
      </c>
      <c r="I146" s="24">
        <v>4425</v>
      </c>
      <c r="J146" s="23">
        <v>0.4563106796116505</v>
      </c>
      <c r="K146" s="23">
        <v>0.55339805825242716</v>
      </c>
      <c r="L146" s="23">
        <v>0</v>
      </c>
      <c r="M146" s="23">
        <v>0</v>
      </c>
      <c r="N146" s="24">
        <v>515</v>
      </c>
    </row>
    <row r="147" spans="2:14" x14ac:dyDescent="0.2">
      <c r="B147" s="33" t="s">
        <v>284</v>
      </c>
      <c r="C147" s="18" t="s">
        <v>499</v>
      </c>
      <c r="D147" s="21" t="s">
        <v>500</v>
      </c>
      <c r="E147" s="23" t="s">
        <v>564</v>
      </c>
      <c r="F147" s="23" t="s">
        <v>564</v>
      </c>
      <c r="G147" s="23" t="s">
        <v>564</v>
      </c>
      <c r="H147" s="23" t="s">
        <v>564</v>
      </c>
      <c r="I147" s="24" t="s">
        <v>564</v>
      </c>
      <c r="J147" s="23" t="s">
        <v>564</v>
      </c>
      <c r="K147" s="23" t="s">
        <v>564</v>
      </c>
      <c r="L147" s="23" t="s">
        <v>564</v>
      </c>
      <c r="M147" s="23" t="s">
        <v>564</v>
      </c>
      <c r="N147" s="24" t="s">
        <v>564</v>
      </c>
    </row>
    <row r="148" spans="2:14" x14ac:dyDescent="0.2">
      <c r="B148" s="33" t="s">
        <v>284</v>
      </c>
      <c r="C148" s="18" t="s">
        <v>92</v>
      </c>
      <c r="D148" s="21" t="s">
        <v>190</v>
      </c>
      <c r="E148" s="23">
        <v>0.44198895027624308</v>
      </c>
      <c r="F148" s="23">
        <v>0.55801104972375692</v>
      </c>
      <c r="G148" s="23">
        <v>0</v>
      </c>
      <c r="H148" s="23">
        <v>0</v>
      </c>
      <c r="I148" s="24">
        <v>905</v>
      </c>
      <c r="J148" s="23">
        <v>0.52173913043478259</v>
      </c>
      <c r="K148" s="23">
        <v>0.47826086956521741</v>
      </c>
      <c r="L148" s="23">
        <v>0</v>
      </c>
      <c r="M148" s="23">
        <v>0</v>
      </c>
      <c r="N148" s="24">
        <v>115</v>
      </c>
    </row>
    <row r="149" spans="2:14" x14ac:dyDescent="0.2">
      <c r="B149" s="33" t="s">
        <v>284</v>
      </c>
      <c r="C149" s="18" t="s">
        <v>503</v>
      </c>
      <c r="D149" s="21" t="s">
        <v>504</v>
      </c>
      <c r="E149" s="23">
        <v>0.45614035087719296</v>
      </c>
      <c r="F149" s="23">
        <v>0.54736842105263162</v>
      </c>
      <c r="G149" s="23">
        <v>0</v>
      </c>
      <c r="H149" s="23">
        <v>0</v>
      </c>
      <c r="I149" s="24">
        <v>1425</v>
      </c>
      <c r="J149" s="23" t="s">
        <v>7</v>
      </c>
      <c r="K149" s="23" t="s">
        <v>7</v>
      </c>
      <c r="L149" s="23" t="s">
        <v>7</v>
      </c>
      <c r="M149" s="23" t="s">
        <v>7</v>
      </c>
      <c r="N149" s="24">
        <v>0</v>
      </c>
    </row>
    <row r="150" spans="2:14" x14ac:dyDescent="0.2">
      <c r="B150" s="33" t="s">
        <v>284</v>
      </c>
      <c r="C150" s="18" t="s">
        <v>98</v>
      </c>
      <c r="D150" s="21" t="s">
        <v>331</v>
      </c>
      <c r="E150" s="23">
        <v>0.47128532360984504</v>
      </c>
      <c r="F150" s="23">
        <v>0.52871467639015501</v>
      </c>
      <c r="G150" s="23">
        <v>0</v>
      </c>
      <c r="H150" s="23">
        <v>0</v>
      </c>
      <c r="I150" s="24">
        <v>5485</v>
      </c>
      <c r="J150" s="23">
        <v>0.46938775510204084</v>
      </c>
      <c r="K150" s="23">
        <v>0.53061224489795922</v>
      </c>
      <c r="L150" s="23">
        <v>0</v>
      </c>
      <c r="M150" s="23">
        <v>0</v>
      </c>
      <c r="N150" s="24">
        <v>735</v>
      </c>
    </row>
    <row r="151" spans="2:14" x14ac:dyDescent="0.2">
      <c r="B151" s="33" t="s">
        <v>284</v>
      </c>
      <c r="C151" s="18" t="s">
        <v>498</v>
      </c>
      <c r="D151" s="21" t="s">
        <v>332</v>
      </c>
      <c r="E151" s="23">
        <v>0.42792792792792794</v>
      </c>
      <c r="F151" s="23">
        <v>0.57207207207207211</v>
      </c>
      <c r="G151" s="23">
        <v>0</v>
      </c>
      <c r="H151" s="23">
        <v>0</v>
      </c>
      <c r="I151" s="24">
        <v>3330</v>
      </c>
      <c r="J151" s="23">
        <v>0.36363636363636365</v>
      </c>
      <c r="K151" s="23">
        <v>0.54545454545454541</v>
      </c>
      <c r="L151" s="23">
        <v>0</v>
      </c>
      <c r="M151" s="23">
        <v>0</v>
      </c>
      <c r="N151" s="24">
        <v>55</v>
      </c>
    </row>
    <row r="152" spans="2:14" x14ac:dyDescent="0.2">
      <c r="B152" s="33" t="s">
        <v>284</v>
      </c>
      <c r="C152" s="18" t="s">
        <v>105</v>
      </c>
      <c r="D152" s="21" t="s">
        <v>333</v>
      </c>
      <c r="E152" s="23">
        <v>0.42380261248185774</v>
      </c>
      <c r="F152" s="23">
        <v>0.5761973875181422</v>
      </c>
      <c r="G152" s="23">
        <v>0</v>
      </c>
      <c r="H152" s="23">
        <v>0</v>
      </c>
      <c r="I152" s="24">
        <v>3445</v>
      </c>
      <c r="J152" s="23">
        <v>0.25</v>
      </c>
      <c r="K152" s="23">
        <v>0.75</v>
      </c>
      <c r="L152" s="23">
        <v>0</v>
      </c>
      <c r="M152" s="23">
        <v>0</v>
      </c>
      <c r="N152" s="24">
        <v>20</v>
      </c>
    </row>
    <row r="153" spans="2:14" x14ac:dyDescent="0.2">
      <c r="B153" s="33" t="s">
        <v>284</v>
      </c>
      <c r="C153" s="18" t="s">
        <v>108</v>
      </c>
      <c r="D153" s="21" t="s">
        <v>334</v>
      </c>
      <c r="E153" s="23">
        <v>0.474835886214442</v>
      </c>
      <c r="F153" s="23">
        <v>0.52516411378555794</v>
      </c>
      <c r="G153" s="23">
        <v>0</v>
      </c>
      <c r="H153" s="23">
        <v>0</v>
      </c>
      <c r="I153" s="24">
        <v>2285</v>
      </c>
      <c r="J153" s="23">
        <v>0.54545454545454541</v>
      </c>
      <c r="K153" s="23">
        <v>0.45454545454545453</v>
      </c>
      <c r="L153" s="23">
        <v>0</v>
      </c>
      <c r="M153" s="23">
        <v>0</v>
      </c>
      <c r="N153" s="24">
        <v>165</v>
      </c>
    </row>
    <row r="154" spans="2:14" x14ac:dyDescent="0.2">
      <c r="B154" s="33" t="s">
        <v>284</v>
      </c>
      <c r="C154" s="18" t="s">
        <v>109</v>
      </c>
      <c r="D154" s="21" t="s">
        <v>335</v>
      </c>
      <c r="E154" s="23">
        <v>0.46200607902735563</v>
      </c>
      <c r="F154" s="23">
        <v>0.53799392097264442</v>
      </c>
      <c r="G154" s="23">
        <v>0</v>
      </c>
      <c r="H154" s="23">
        <v>0</v>
      </c>
      <c r="I154" s="24">
        <v>3290</v>
      </c>
      <c r="J154" s="23">
        <v>0.44927536231884058</v>
      </c>
      <c r="K154" s="23">
        <v>0.53623188405797106</v>
      </c>
      <c r="L154" s="23">
        <v>0</v>
      </c>
      <c r="M154" s="23">
        <v>0</v>
      </c>
      <c r="N154" s="24">
        <v>345</v>
      </c>
    </row>
    <row r="155" spans="2:14" x14ac:dyDescent="0.2">
      <c r="B155" s="33" t="s">
        <v>284</v>
      </c>
      <c r="C155" s="18" t="s">
        <v>110</v>
      </c>
      <c r="D155" s="21" t="s">
        <v>201</v>
      </c>
      <c r="E155" s="23" t="s">
        <v>564</v>
      </c>
      <c r="F155" s="23" t="s">
        <v>564</v>
      </c>
      <c r="G155" s="23" t="s">
        <v>564</v>
      </c>
      <c r="H155" s="23" t="s">
        <v>564</v>
      </c>
      <c r="I155" s="24" t="s">
        <v>564</v>
      </c>
      <c r="J155" s="23" t="s">
        <v>564</v>
      </c>
      <c r="K155" s="23" t="s">
        <v>564</v>
      </c>
      <c r="L155" s="23" t="s">
        <v>564</v>
      </c>
      <c r="M155" s="23" t="s">
        <v>564</v>
      </c>
      <c r="N155" s="24" t="s">
        <v>564</v>
      </c>
    </row>
    <row r="156" spans="2:14" x14ac:dyDescent="0.2">
      <c r="B156" s="33" t="s">
        <v>284</v>
      </c>
      <c r="C156" s="18" t="s">
        <v>111</v>
      </c>
      <c r="D156" s="21" t="s">
        <v>336</v>
      </c>
      <c r="E156" s="23">
        <v>0.52972972972972976</v>
      </c>
      <c r="F156" s="23">
        <v>0.4702702702702703</v>
      </c>
      <c r="G156" s="23">
        <v>0</v>
      </c>
      <c r="H156" s="23">
        <v>0</v>
      </c>
      <c r="I156" s="24">
        <v>925</v>
      </c>
      <c r="J156" s="23" t="s">
        <v>565</v>
      </c>
      <c r="K156" s="23" t="s">
        <v>565</v>
      </c>
      <c r="L156" s="23" t="s">
        <v>565</v>
      </c>
      <c r="M156" s="23" t="s">
        <v>565</v>
      </c>
      <c r="N156" s="24" t="s">
        <v>565</v>
      </c>
    </row>
    <row r="157" spans="2:14" x14ac:dyDescent="0.2">
      <c r="B157" s="33" t="s">
        <v>288</v>
      </c>
      <c r="C157" s="18" t="s">
        <v>113</v>
      </c>
      <c r="D157" s="21" t="s">
        <v>337</v>
      </c>
      <c r="E157" s="23" t="s">
        <v>564</v>
      </c>
      <c r="F157" s="23" t="s">
        <v>564</v>
      </c>
      <c r="G157" s="23" t="s">
        <v>564</v>
      </c>
      <c r="H157" s="23" t="s">
        <v>564</v>
      </c>
      <c r="I157" s="24" t="s">
        <v>564</v>
      </c>
      <c r="J157" s="23" t="s">
        <v>564</v>
      </c>
      <c r="K157" s="23" t="s">
        <v>564</v>
      </c>
      <c r="L157" s="23" t="s">
        <v>564</v>
      </c>
      <c r="M157" s="23" t="s">
        <v>564</v>
      </c>
      <c r="N157" s="24" t="s">
        <v>564</v>
      </c>
    </row>
    <row r="158" spans="2:14" x14ac:dyDescent="0.2">
      <c r="B158" s="33" t="s">
        <v>288</v>
      </c>
      <c r="C158" s="18" t="s">
        <v>521</v>
      </c>
      <c r="D158" s="21" t="s">
        <v>522</v>
      </c>
      <c r="E158" s="23" t="s">
        <v>564</v>
      </c>
      <c r="F158" s="23" t="s">
        <v>564</v>
      </c>
      <c r="G158" s="23" t="s">
        <v>564</v>
      </c>
      <c r="H158" s="23" t="s">
        <v>564</v>
      </c>
      <c r="I158" s="24" t="s">
        <v>564</v>
      </c>
      <c r="J158" s="23" t="s">
        <v>564</v>
      </c>
      <c r="K158" s="23" t="s">
        <v>564</v>
      </c>
      <c r="L158" s="23" t="s">
        <v>564</v>
      </c>
      <c r="M158" s="23" t="s">
        <v>564</v>
      </c>
      <c r="N158" s="24" t="s">
        <v>564</v>
      </c>
    </row>
    <row r="159" spans="2:14" x14ac:dyDescent="0.2">
      <c r="B159" s="33" t="s">
        <v>288</v>
      </c>
      <c r="C159" s="18" t="s">
        <v>561</v>
      </c>
      <c r="D159" s="21" t="s">
        <v>562</v>
      </c>
      <c r="E159" s="23" t="s">
        <v>564</v>
      </c>
      <c r="F159" s="23" t="s">
        <v>564</v>
      </c>
      <c r="G159" s="23" t="s">
        <v>564</v>
      </c>
      <c r="H159" s="23" t="s">
        <v>564</v>
      </c>
      <c r="I159" s="24" t="s">
        <v>564</v>
      </c>
      <c r="J159" s="23" t="s">
        <v>564</v>
      </c>
      <c r="K159" s="23" t="s">
        <v>564</v>
      </c>
      <c r="L159" s="23" t="s">
        <v>564</v>
      </c>
      <c r="M159" s="23" t="s">
        <v>564</v>
      </c>
      <c r="N159" s="24" t="s">
        <v>564</v>
      </c>
    </row>
    <row r="160" spans="2:14" x14ac:dyDescent="0.2">
      <c r="B160" s="33" t="s">
        <v>288</v>
      </c>
      <c r="C160" s="18" t="s">
        <v>114</v>
      </c>
      <c r="D160" s="21" t="s">
        <v>202</v>
      </c>
      <c r="E160" s="23" t="s">
        <v>564</v>
      </c>
      <c r="F160" s="23" t="s">
        <v>564</v>
      </c>
      <c r="G160" s="23" t="s">
        <v>564</v>
      </c>
      <c r="H160" s="23" t="s">
        <v>564</v>
      </c>
      <c r="I160" s="24" t="s">
        <v>564</v>
      </c>
      <c r="J160" s="23" t="s">
        <v>564</v>
      </c>
      <c r="K160" s="23" t="s">
        <v>564</v>
      </c>
      <c r="L160" s="23" t="s">
        <v>564</v>
      </c>
      <c r="M160" s="23" t="s">
        <v>564</v>
      </c>
      <c r="N160" s="24" t="s">
        <v>564</v>
      </c>
    </row>
    <row r="161" spans="2:14" x14ac:dyDescent="0.2">
      <c r="B161" s="33" t="s">
        <v>288</v>
      </c>
      <c r="C161" s="18" t="s">
        <v>115</v>
      </c>
      <c r="D161" s="21" t="s">
        <v>338</v>
      </c>
      <c r="E161" s="23">
        <v>0.46508379888268159</v>
      </c>
      <c r="F161" s="23">
        <v>0.53491620111731841</v>
      </c>
      <c r="G161" s="23">
        <v>0</v>
      </c>
      <c r="H161" s="23">
        <v>0</v>
      </c>
      <c r="I161" s="24">
        <v>3580</v>
      </c>
      <c r="J161" s="23">
        <v>0.46666666666666667</v>
      </c>
      <c r="K161" s="23">
        <v>0.53333333333333333</v>
      </c>
      <c r="L161" s="23">
        <v>0</v>
      </c>
      <c r="M161" s="23">
        <v>0</v>
      </c>
      <c r="N161" s="24">
        <v>300</v>
      </c>
    </row>
    <row r="162" spans="2:14" x14ac:dyDescent="0.2">
      <c r="B162" s="33" t="s">
        <v>288</v>
      </c>
      <c r="C162" s="18" t="s">
        <v>116</v>
      </c>
      <c r="D162" s="21" t="s">
        <v>203</v>
      </c>
      <c r="E162" s="23" t="s">
        <v>564</v>
      </c>
      <c r="F162" s="23" t="s">
        <v>564</v>
      </c>
      <c r="G162" s="23" t="s">
        <v>564</v>
      </c>
      <c r="H162" s="23" t="s">
        <v>564</v>
      </c>
      <c r="I162" s="24" t="s">
        <v>564</v>
      </c>
      <c r="J162" s="23" t="s">
        <v>564</v>
      </c>
      <c r="K162" s="23" t="s">
        <v>564</v>
      </c>
      <c r="L162" s="23" t="s">
        <v>564</v>
      </c>
      <c r="M162" s="23" t="s">
        <v>564</v>
      </c>
      <c r="N162" s="24" t="s">
        <v>564</v>
      </c>
    </row>
    <row r="163" spans="2:14" x14ac:dyDescent="0.2">
      <c r="B163" s="33" t="s">
        <v>288</v>
      </c>
      <c r="C163" s="18" t="s">
        <v>117</v>
      </c>
      <c r="D163" s="21" t="s">
        <v>204</v>
      </c>
      <c r="E163" s="23">
        <v>0.45014245014245013</v>
      </c>
      <c r="F163" s="23">
        <v>0.54985754985754987</v>
      </c>
      <c r="G163" s="23">
        <v>0</v>
      </c>
      <c r="H163" s="23">
        <v>0</v>
      </c>
      <c r="I163" s="24">
        <v>3510</v>
      </c>
      <c r="J163" s="23">
        <v>0.375</v>
      </c>
      <c r="K163" s="23">
        <v>0.625</v>
      </c>
      <c r="L163" s="23">
        <v>0</v>
      </c>
      <c r="M163" s="23">
        <v>0</v>
      </c>
      <c r="N163" s="24">
        <v>320</v>
      </c>
    </row>
    <row r="164" spans="2:14" x14ac:dyDescent="0.2">
      <c r="B164" s="33" t="s">
        <v>288</v>
      </c>
      <c r="C164" s="18" t="s">
        <v>511</v>
      </c>
      <c r="D164" s="21" t="s">
        <v>512</v>
      </c>
      <c r="E164" s="23" t="s">
        <v>564</v>
      </c>
      <c r="F164" s="23" t="s">
        <v>564</v>
      </c>
      <c r="G164" s="23" t="s">
        <v>564</v>
      </c>
      <c r="H164" s="23" t="s">
        <v>564</v>
      </c>
      <c r="I164" s="24" t="s">
        <v>564</v>
      </c>
      <c r="J164" s="23" t="s">
        <v>564</v>
      </c>
      <c r="K164" s="23" t="s">
        <v>564</v>
      </c>
      <c r="L164" s="23" t="s">
        <v>564</v>
      </c>
      <c r="M164" s="23" t="s">
        <v>564</v>
      </c>
      <c r="N164" s="24" t="s">
        <v>564</v>
      </c>
    </row>
    <row r="165" spans="2:14" x14ac:dyDescent="0.2">
      <c r="B165" s="33" t="s">
        <v>288</v>
      </c>
      <c r="C165" s="18" t="s">
        <v>120</v>
      </c>
      <c r="D165" s="21" t="s">
        <v>339</v>
      </c>
      <c r="E165" s="23" t="s">
        <v>564</v>
      </c>
      <c r="F165" s="23" t="s">
        <v>564</v>
      </c>
      <c r="G165" s="23" t="s">
        <v>564</v>
      </c>
      <c r="H165" s="23" t="s">
        <v>564</v>
      </c>
      <c r="I165" s="24" t="s">
        <v>564</v>
      </c>
      <c r="J165" s="23" t="s">
        <v>564</v>
      </c>
      <c r="K165" s="23" t="s">
        <v>564</v>
      </c>
      <c r="L165" s="23" t="s">
        <v>564</v>
      </c>
      <c r="M165" s="23" t="s">
        <v>564</v>
      </c>
      <c r="N165" s="24" t="s">
        <v>564</v>
      </c>
    </row>
    <row r="166" spans="2:14" x14ac:dyDescent="0.2">
      <c r="B166" s="33" t="s">
        <v>288</v>
      </c>
      <c r="C166" s="18" t="s">
        <v>523</v>
      </c>
      <c r="D166" s="21" t="s">
        <v>524</v>
      </c>
      <c r="E166" s="23">
        <v>0.44574551131928181</v>
      </c>
      <c r="F166" s="23">
        <v>0.55425448868071814</v>
      </c>
      <c r="G166" s="23">
        <v>0</v>
      </c>
      <c r="H166" s="23">
        <v>0</v>
      </c>
      <c r="I166" s="24">
        <v>6405</v>
      </c>
      <c r="J166" s="23">
        <v>0.43209876543209874</v>
      </c>
      <c r="K166" s="23">
        <v>0.5679012345679012</v>
      </c>
      <c r="L166" s="23">
        <v>0</v>
      </c>
      <c r="M166" s="23">
        <v>0</v>
      </c>
      <c r="N166" s="24">
        <v>405</v>
      </c>
    </row>
    <row r="167" spans="2:14" x14ac:dyDescent="0.2">
      <c r="B167" s="33" t="s">
        <v>288</v>
      </c>
      <c r="C167" s="18" t="s">
        <v>121</v>
      </c>
      <c r="D167" s="21" t="s">
        <v>340</v>
      </c>
      <c r="E167" s="23">
        <v>0.43812233285917496</v>
      </c>
      <c r="F167" s="23">
        <v>0.5362731152204836</v>
      </c>
      <c r="G167" s="23">
        <v>2.5604551920341393E-2</v>
      </c>
      <c r="H167" s="23">
        <v>0</v>
      </c>
      <c r="I167" s="24">
        <v>3515</v>
      </c>
      <c r="J167" s="23">
        <v>0.45054945054945056</v>
      </c>
      <c r="K167" s="23">
        <v>0.52747252747252749</v>
      </c>
      <c r="L167" s="23">
        <v>2.197802197802198E-2</v>
      </c>
      <c r="M167" s="23">
        <v>0</v>
      </c>
      <c r="N167" s="24">
        <v>455</v>
      </c>
    </row>
    <row r="168" spans="2:14" x14ac:dyDescent="0.2">
      <c r="B168" s="33" t="s">
        <v>288</v>
      </c>
      <c r="C168" s="18" t="s">
        <v>122</v>
      </c>
      <c r="D168" s="21" t="s">
        <v>207</v>
      </c>
      <c r="E168" s="23">
        <v>0.43652849740932642</v>
      </c>
      <c r="F168" s="23">
        <v>0.56347150259067358</v>
      </c>
      <c r="G168" s="23">
        <v>0</v>
      </c>
      <c r="H168" s="23">
        <v>0</v>
      </c>
      <c r="I168" s="24">
        <v>3860</v>
      </c>
      <c r="J168" s="23">
        <v>0.33333333333333331</v>
      </c>
      <c r="K168" s="23">
        <v>0.33333333333333331</v>
      </c>
      <c r="L168" s="23">
        <v>0</v>
      </c>
      <c r="M168" s="23">
        <v>0</v>
      </c>
      <c r="N168" s="24">
        <v>15</v>
      </c>
    </row>
    <row r="169" spans="2:14" x14ac:dyDescent="0.2">
      <c r="B169" s="33" t="s">
        <v>288</v>
      </c>
      <c r="C169" s="18" t="s">
        <v>509</v>
      </c>
      <c r="D169" s="21" t="s">
        <v>510</v>
      </c>
      <c r="E169" s="23" t="s">
        <v>564</v>
      </c>
      <c r="F169" s="23" t="s">
        <v>564</v>
      </c>
      <c r="G169" s="23" t="s">
        <v>564</v>
      </c>
      <c r="H169" s="23" t="s">
        <v>564</v>
      </c>
      <c r="I169" s="24" t="s">
        <v>564</v>
      </c>
      <c r="J169" s="23" t="s">
        <v>564</v>
      </c>
      <c r="K169" s="23" t="s">
        <v>564</v>
      </c>
      <c r="L169" s="23" t="s">
        <v>564</v>
      </c>
      <c r="M169" s="23" t="s">
        <v>564</v>
      </c>
      <c r="N169" s="24" t="s">
        <v>564</v>
      </c>
    </row>
    <row r="170" spans="2:14" x14ac:dyDescent="0.2">
      <c r="B170" s="33" t="s">
        <v>288</v>
      </c>
      <c r="C170" s="18" t="s">
        <v>124</v>
      </c>
      <c r="D170" s="21" t="s">
        <v>341</v>
      </c>
      <c r="E170" s="23">
        <v>0.46861313868613141</v>
      </c>
      <c r="F170" s="23">
        <v>0.53284671532846717</v>
      </c>
      <c r="G170" s="23">
        <v>0</v>
      </c>
      <c r="H170" s="23">
        <v>0</v>
      </c>
      <c r="I170" s="24">
        <v>3425</v>
      </c>
      <c r="J170" s="23">
        <v>0.44680851063829785</v>
      </c>
      <c r="K170" s="23">
        <v>0.57446808510638303</v>
      </c>
      <c r="L170" s="23">
        <v>0</v>
      </c>
      <c r="M170" s="23">
        <v>0</v>
      </c>
      <c r="N170" s="24">
        <v>235</v>
      </c>
    </row>
    <row r="171" spans="2:14" x14ac:dyDescent="0.2">
      <c r="B171" s="33" t="s">
        <v>288</v>
      </c>
      <c r="C171" s="18" t="s">
        <v>515</v>
      </c>
      <c r="D171" s="21" t="s">
        <v>516</v>
      </c>
      <c r="E171" s="23">
        <v>0.46180257510729616</v>
      </c>
      <c r="F171" s="23">
        <v>0.53819742489270384</v>
      </c>
      <c r="G171" s="23">
        <v>0</v>
      </c>
      <c r="H171" s="23">
        <v>0</v>
      </c>
      <c r="I171" s="24">
        <v>5825</v>
      </c>
      <c r="J171" s="23" t="s">
        <v>564</v>
      </c>
      <c r="K171" s="23" t="s">
        <v>564</v>
      </c>
      <c r="L171" s="23" t="s">
        <v>564</v>
      </c>
      <c r="M171" s="23" t="s">
        <v>564</v>
      </c>
      <c r="N171" s="24" t="s">
        <v>564</v>
      </c>
    </row>
    <row r="172" spans="2:14" ht="14.45" customHeight="1" x14ac:dyDescent="0.2">
      <c r="B172" s="33" t="s">
        <v>288</v>
      </c>
      <c r="C172" s="18" t="s">
        <v>519</v>
      </c>
      <c r="D172" s="21" t="s">
        <v>520</v>
      </c>
      <c r="E172" s="23">
        <v>0.450354609929078</v>
      </c>
      <c r="F172" s="23">
        <v>0.5478723404255319</v>
      </c>
      <c r="G172" s="23">
        <v>0</v>
      </c>
      <c r="H172" s="23">
        <v>0</v>
      </c>
      <c r="I172" s="24">
        <v>2820</v>
      </c>
      <c r="J172" s="23">
        <v>0.48484848484848486</v>
      </c>
      <c r="K172" s="23">
        <v>0.48484848484848486</v>
      </c>
      <c r="L172" s="23">
        <v>0</v>
      </c>
      <c r="M172" s="23">
        <v>0</v>
      </c>
      <c r="N172" s="24">
        <v>165</v>
      </c>
    </row>
    <row r="173" spans="2:14" x14ac:dyDescent="0.2">
      <c r="B173" s="33" t="s">
        <v>288</v>
      </c>
      <c r="C173" s="18" t="s">
        <v>513</v>
      </c>
      <c r="D173" s="21" t="s">
        <v>514</v>
      </c>
      <c r="E173" s="23">
        <v>0.4733676975945017</v>
      </c>
      <c r="F173" s="23">
        <v>0.5266323024054983</v>
      </c>
      <c r="G173" s="23">
        <v>0</v>
      </c>
      <c r="H173" s="23">
        <v>0</v>
      </c>
      <c r="I173" s="24">
        <v>5820</v>
      </c>
      <c r="J173" s="23" t="s">
        <v>564</v>
      </c>
      <c r="K173" s="23" t="s">
        <v>564</v>
      </c>
      <c r="L173" s="23" t="s">
        <v>564</v>
      </c>
      <c r="M173" s="23" t="s">
        <v>564</v>
      </c>
      <c r="N173" s="24" t="s">
        <v>564</v>
      </c>
    </row>
    <row r="174" spans="2:14" x14ac:dyDescent="0.2">
      <c r="B174" s="33" t="s">
        <v>288</v>
      </c>
      <c r="C174" s="18" t="s">
        <v>517</v>
      </c>
      <c r="D174" s="21" t="s">
        <v>518</v>
      </c>
      <c r="E174" s="23">
        <v>0.47456535737282679</v>
      </c>
      <c r="F174" s="23">
        <v>0.52028332260141663</v>
      </c>
      <c r="G174" s="23">
        <v>3.8634900193174502E-3</v>
      </c>
      <c r="H174" s="23">
        <v>6.43915003219575E-4</v>
      </c>
      <c r="I174" s="24">
        <v>7765</v>
      </c>
      <c r="J174" s="23" t="s">
        <v>564</v>
      </c>
      <c r="K174" s="23" t="s">
        <v>564</v>
      </c>
      <c r="L174" s="23" t="s">
        <v>564</v>
      </c>
      <c r="M174" s="23" t="s">
        <v>564</v>
      </c>
      <c r="N174" s="24" t="s">
        <v>564</v>
      </c>
    </row>
    <row r="175" spans="2:14" x14ac:dyDescent="0.2">
      <c r="B175" s="33" t="s">
        <v>288</v>
      </c>
      <c r="C175" s="18" t="s">
        <v>129</v>
      </c>
      <c r="D175" s="21" t="s">
        <v>343</v>
      </c>
      <c r="E175" s="23">
        <v>0.45480690221857023</v>
      </c>
      <c r="F175" s="23">
        <v>0.54396055875102711</v>
      </c>
      <c r="G175" s="23">
        <v>8.2169268693508624E-4</v>
      </c>
      <c r="H175" s="23">
        <v>4.1084634346754312E-4</v>
      </c>
      <c r="I175" s="24">
        <v>12170</v>
      </c>
      <c r="J175" s="23" t="s">
        <v>564</v>
      </c>
      <c r="K175" s="23" t="s">
        <v>564</v>
      </c>
      <c r="L175" s="23" t="s">
        <v>564</v>
      </c>
      <c r="M175" s="23" t="s">
        <v>564</v>
      </c>
      <c r="N175" s="24" t="s">
        <v>564</v>
      </c>
    </row>
    <row r="176" spans="2:14" x14ac:dyDescent="0.2">
      <c r="B176" s="33" t="s">
        <v>288</v>
      </c>
      <c r="C176" s="18" t="s">
        <v>507</v>
      </c>
      <c r="D176" s="21" t="s">
        <v>508</v>
      </c>
      <c r="E176" s="23">
        <v>0</v>
      </c>
      <c r="F176" s="23">
        <v>0</v>
      </c>
      <c r="G176" s="23">
        <v>0</v>
      </c>
      <c r="H176" s="23">
        <v>1</v>
      </c>
      <c r="I176" s="24">
        <v>4175</v>
      </c>
      <c r="J176" s="23" t="s">
        <v>564</v>
      </c>
      <c r="K176" s="23" t="s">
        <v>564</v>
      </c>
      <c r="L176" s="23" t="s">
        <v>564</v>
      </c>
      <c r="M176" s="23" t="s">
        <v>564</v>
      </c>
      <c r="N176" s="24" t="s">
        <v>564</v>
      </c>
    </row>
    <row r="177" spans="2:14" x14ac:dyDescent="0.2">
      <c r="B177" s="33" t="s">
        <v>295</v>
      </c>
      <c r="C177" s="18" t="s">
        <v>525</v>
      </c>
      <c r="D177" s="21" t="s">
        <v>526</v>
      </c>
      <c r="E177" s="23">
        <v>0.43584521384928715</v>
      </c>
      <c r="F177" s="23">
        <v>0.54582484725050917</v>
      </c>
      <c r="G177" s="23">
        <v>0</v>
      </c>
      <c r="H177" s="23">
        <v>1.8329938900203666E-2</v>
      </c>
      <c r="I177" s="24">
        <v>2455</v>
      </c>
      <c r="J177" s="23" t="s">
        <v>564</v>
      </c>
      <c r="K177" s="23" t="s">
        <v>564</v>
      </c>
      <c r="L177" s="23" t="s">
        <v>564</v>
      </c>
      <c r="M177" s="23" t="s">
        <v>564</v>
      </c>
      <c r="N177" s="24" t="s">
        <v>564</v>
      </c>
    </row>
    <row r="178" spans="2:14" x14ac:dyDescent="0.2">
      <c r="B178" s="33" t="s">
        <v>295</v>
      </c>
      <c r="C178" s="18" t="s">
        <v>132</v>
      </c>
      <c r="D178" s="21" t="s">
        <v>214</v>
      </c>
      <c r="E178" s="23">
        <v>0.4592013888888889</v>
      </c>
      <c r="F178" s="23">
        <v>0.5390625</v>
      </c>
      <c r="G178" s="23">
        <v>8.6805555555555551E-4</v>
      </c>
      <c r="H178" s="23">
        <v>0</v>
      </c>
      <c r="I178" s="24">
        <v>5760</v>
      </c>
      <c r="J178" s="23" t="s">
        <v>564</v>
      </c>
      <c r="K178" s="23" t="s">
        <v>564</v>
      </c>
      <c r="L178" s="23" t="s">
        <v>564</v>
      </c>
      <c r="M178" s="23" t="s">
        <v>564</v>
      </c>
      <c r="N178" s="24" t="s">
        <v>564</v>
      </c>
    </row>
    <row r="179" spans="2:14" x14ac:dyDescent="0.2">
      <c r="B179" s="33" t="s">
        <v>295</v>
      </c>
      <c r="C179" s="18" t="s">
        <v>135</v>
      </c>
      <c r="D179" s="21" t="s">
        <v>216</v>
      </c>
      <c r="E179" s="23">
        <v>0.50153846153846149</v>
      </c>
      <c r="F179" s="23">
        <v>0.49846153846153846</v>
      </c>
      <c r="G179" s="23">
        <v>0</v>
      </c>
      <c r="H179" s="23">
        <v>0</v>
      </c>
      <c r="I179" s="24">
        <v>1625</v>
      </c>
      <c r="J179" s="23">
        <v>0.53846153846153844</v>
      </c>
      <c r="K179" s="23">
        <v>0.46153846153846156</v>
      </c>
      <c r="L179" s="23">
        <v>0</v>
      </c>
      <c r="M179" s="23">
        <v>0</v>
      </c>
      <c r="N179" s="24">
        <v>130</v>
      </c>
    </row>
    <row r="180" spans="2:14" x14ac:dyDescent="0.2">
      <c r="B180" s="33" t="s">
        <v>295</v>
      </c>
      <c r="C180" s="18" t="s">
        <v>137</v>
      </c>
      <c r="D180" s="21" t="s">
        <v>217</v>
      </c>
      <c r="E180" s="23" t="s">
        <v>564</v>
      </c>
      <c r="F180" s="23" t="s">
        <v>564</v>
      </c>
      <c r="G180" s="23" t="s">
        <v>564</v>
      </c>
      <c r="H180" s="23" t="s">
        <v>564</v>
      </c>
      <c r="I180" s="24" t="s">
        <v>564</v>
      </c>
      <c r="J180" s="23" t="s">
        <v>564</v>
      </c>
      <c r="K180" s="23" t="s">
        <v>564</v>
      </c>
      <c r="L180" s="23" t="s">
        <v>564</v>
      </c>
      <c r="M180" s="23" t="s">
        <v>564</v>
      </c>
      <c r="N180" s="24" t="s">
        <v>564</v>
      </c>
    </row>
    <row r="181" spans="2:14" x14ac:dyDescent="0.2">
      <c r="B181" s="33" t="s">
        <v>295</v>
      </c>
      <c r="C181" s="18" t="s">
        <v>139</v>
      </c>
      <c r="D181" s="21" t="s">
        <v>219</v>
      </c>
      <c r="E181" s="23">
        <v>0.48763474952441344</v>
      </c>
      <c r="F181" s="23">
        <v>0.51173113506658208</v>
      </c>
      <c r="G181" s="23">
        <v>0</v>
      </c>
      <c r="H181" s="23">
        <v>0</v>
      </c>
      <c r="I181" s="24">
        <v>7885</v>
      </c>
      <c r="J181" s="23">
        <v>0.48101265822784811</v>
      </c>
      <c r="K181" s="23">
        <v>0.51898734177215189</v>
      </c>
      <c r="L181" s="23">
        <v>0</v>
      </c>
      <c r="M181" s="23">
        <v>0</v>
      </c>
      <c r="N181" s="24">
        <v>395</v>
      </c>
    </row>
    <row r="182" spans="2:14" x14ac:dyDescent="0.2">
      <c r="B182" s="33" t="s">
        <v>295</v>
      </c>
      <c r="C182" s="18" t="s">
        <v>529</v>
      </c>
      <c r="D182" s="21" t="s">
        <v>567</v>
      </c>
      <c r="E182" s="23" t="s">
        <v>564</v>
      </c>
      <c r="F182" s="23" t="s">
        <v>564</v>
      </c>
      <c r="G182" s="23" t="s">
        <v>564</v>
      </c>
      <c r="H182" s="23" t="s">
        <v>564</v>
      </c>
      <c r="I182" s="24" t="s">
        <v>564</v>
      </c>
      <c r="J182" s="23" t="s">
        <v>564</v>
      </c>
      <c r="K182" s="23" t="s">
        <v>564</v>
      </c>
      <c r="L182" s="23" t="s">
        <v>564</v>
      </c>
      <c r="M182" s="23" t="s">
        <v>564</v>
      </c>
      <c r="N182" s="24" t="s">
        <v>564</v>
      </c>
    </row>
    <row r="183" spans="2:14" x14ac:dyDescent="0.2">
      <c r="B183" s="33" t="s">
        <v>295</v>
      </c>
      <c r="C183" s="18" t="s">
        <v>527</v>
      </c>
      <c r="D183" s="21" t="s">
        <v>528</v>
      </c>
      <c r="E183" s="23">
        <v>0.47021943573667713</v>
      </c>
      <c r="F183" s="23">
        <v>0.52978056426332287</v>
      </c>
      <c r="G183" s="23">
        <v>0</v>
      </c>
      <c r="H183" s="23">
        <v>0</v>
      </c>
      <c r="I183" s="24">
        <v>1595</v>
      </c>
      <c r="J183" s="23" t="s">
        <v>564</v>
      </c>
      <c r="K183" s="23" t="s">
        <v>564</v>
      </c>
      <c r="L183" s="23" t="s">
        <v>564</v>
      </c>
      <c r="M183" s="23" t="s">
        <v>564</v>
      </c>
      <c r="N183" s="24" t="s">
        <v>564</v>
      </c>
    </row>
    <row r="184" spans="2:14" x14ac:dyDescent="0.2">
      <c r="B184" s="33" t="s">
        <v>295</v>
      </c>
      <c r="C184" s="18" t="s">
        <v>140</v>
      </c>
      <c r="D184" s="21" t="s">
        <v>345</v>
      </c>
      <c r="E184" s="23">
        <v>0.50743099787685775</v>
      </c>
      <c r="F184" s="23">
        <v>0.49256900212314225</v>
      </c>
      <c r="G184" s="23">
        <v>0</v>
      </c>
      <c r="H184" s="23">
        <v>0</v>
      </c>
      <c r="I184" s="24">
        <v>2355</v>
      </c>
      <c r="J184" s="23">
        <v>0.51515151515151514</v>
      </c>
      <c r="K184" s="23">
        <v>0.48484848484848486</v>
      </c>
      <c r="L184" s="23">
        <v>0</v>
      </c>
      <c r="M184" s="23">
        <v>0</v>
      </c>
      <c r="N184" s="24">
        <v>165</v>
      </c>
    </row>
    <row r="185" spans="2:14" x14ac:dyDescent="0.2">
      <c r="B185" s="33" t="s">
        <v>295</v>
      </c>
      <c r="C185" s="18" t="s">
        <v>346</v>
      </c>
      <c r="D185" s="21" t="s">
        <v>347</v>
      </c>
      <c r="E185" s="23" t="s">
        <v>564</v>
      </c>
      <c r="F185" s="23" t="s">
        <v>564</v>
      </c>
      <c r="G185" s="23" t="s">
        <v>564</v>
      </c>
      <c r="H185" s="23" t="s">
        <v>564</v>
      </c>
      <c r="I185" s="24" t="s">
        <v>564</v>
      </c>
      <c r="J185" s="23" t="s">
        <v>564</v>
      </c>
      <c r="K185" s="23" t="s">
        <v>564</v>
      </c>
      <c r="L185" s="23" t="s">
        <v>564</v>
      </c>
      <c r="M185" s="23" t="s">
        <v>564</v>
      </c>
      <c r="N185" s="24" t="s">
        <v>564</v>
      </c>
    </row>
    <row r="186" spans="2:14" x14ac:dyDescent="0.2">
      <c r="B186" s="33" t="s">
        <v>295</v>
      </c>
      <c r="C186" s="18" t="s">
        <v>134</v>
      </c>
      <c r="D186" s="21" t="s">
        <v>348</v>
      </c>
      <c r="E186" s="23">
        <v>0.50488599348534202</v>
      </c>
      <c r="F186" s="23">
        <v>0.49511400651465798</v>
      </c>
      <c r="G186" s="23">
        <v>0</v>
      </c>
      <c r="H186" s="23">
        <v>0</v>
      </c>
      <c r="I186" s="24">
        <v>3070</v>
      </c>
      <c r="J186" s="23">
        <v>0.51020408163265307</v>
      </c>
      <c r="K186" s="23">
        <v>0.48979591836734693</v>
      </c>
      <c r="L186" s="23">
        <v>0</v>
      </c>
      <c r="M186" s="23">
        <v>0</v>
      </c>
      <c r="N186" s="24">
        <v>245</v>
      </c>
    </row>
    <row r="187" spans="2:14" x14ac:dyDescent="0.2">
      <c r="B187"/>
      <c r="C187"/>
      <c r="D187"/>
      <c r="E187"/>
      <c r="F187"/>
      <c r="G187"/>
      <c r="H187"/>
      <c r="I187"/>
      <c r="J187"/>
      <c r="K187"/>
      <c r="L187"/>
      <c r="M187"/>
      <c r="N187"/>
    </row>
    <row r="188" spans="2:14" x14ac:dyDescent="0.2">
      <c r="B188" s="35" t="s">
        <v>244</v>
      </c>
    </row>
    <row r="189" spans="2:14" x14ac:dyDescent="0.2">
      <c r="B189" s="16"/>
    </row>
    <row r="190" spans="2:14" x14ac:dyDescent="0.2">
      <c r="B190" s="16" t="s">
        <v>245</v>
      </c>
    </row>
    <row r="191" spans="2:14" x14ac:dyDescent="0.2">
      <c r="B191" s="16" t="s">
        <v>246</v>
      </c>
    </row>
    <row r="192" spans="2:14" x14ac:dyDescent="0.2">
      <c r="B192" s="16" t="s">
        <v>248</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399</v>
      </c>
    </row>
    <row r="3" spans="2:20" ht="12.75" customHeight="1" x14ac:dyDescent="0.2">
      <c r="B3" s="3" t="s">
        <v>4</v>
      </c>
      <c r="C3" s="12" t="s">
        <v>438</v>
      </c>
    </row>
    <row r="4" spans="2:20" ht="12.75" customHeight="1" x14ac:dyDescent="0.2">
      <c r="B4" s="3"/>
      <c r="C4" s="6"/>
    </row>
    <row r="5" spans="2:20" ht="15" x14ac:dyDescent="0.2">
      <c r="B5" s="3" t="s">
        <v>1</v>
      </c>
      <c r="C5" s="47" t="str">
        <f>'System &amp; Provider Summary -T1'!$C$5</f>
        <v>January 2024</v>
      </c>
    </row>
    <row r="6" spans="2:20" x14ac:dyDescent="0.2">
      <c r="B6" s="3" t="s">
        <v>2</v>
      </c>
      <c r="C6" s="2" t="s">
        <v>401</v>
      </c>
    </row>
    <row r="7" spans="2:20" ht="12.75" customHeight="1" x14ac:dyDescent="0.2">
      <c r="B7" s="3" t="s">
        <v>6</v>
      </c>
      <c r="C7" s="2" t="s">
        <v>427</v>
      </c>
    </row>
    <row r="8" spans="2:20" ht="12.75" customHeight="1" x14ac:dyDescent="0.2">
      <c r="B8" s="3" t="s">
        <v>3</v>
      </c>
      <c r="C8" s="2" t="str">
        <f>'System &amp; Provider Summary -T1'!C8</f>
        <v>14th March 2024</v>
      </c>
    </row>
    <row r="9" spans="2:20" ht="12.75" customHeight="1" x14ac:dyDescent="0.2">
      <c r="B9" s="3" t="s">
        <v>5</v>
      </c>
      <c r="C9" s="8" t="s">
        <v>405</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Kerry Evert - england.nhsdata@nhs.net</v>
      </c>
    </row>
    <row r="12" spans="2:20" x14ac:dyDescent="0.2">
      <c r="B12" s="3"/>
    </row>
    <row r="13" spans="2:20" ht="15" x14ac:dyDescent="0.2">
      <c r="B13" s="5" t="s">
        <v>414</v>
      </c>
    </row>
    <row r="14" spans="2:20" ht="15" x14ac:dyDescent="0.2">
      <c r="B14" s="5"/>
      <c r="C14" s="5"/>
    </row>
    <row r="15" spans="2:20" ht="15" x14ac:dyDescent="0.2">
      <c r="B15" s="5"/>
      <c r="C15" s="9"/>
      <c r="E15" s="65" t="s">
        <v>398</v>
      </c>
      <c r="F15" s="66"/>
      <c r="G15" s="66"/>
      <c r="H15" s="66"/>
      <c r="I15" s="66"/>
      <c r="J15" s="66"/>
      <c r="K15" s="66"/>
      <c r="L15" s="67"/>
      <c r="M15" s="65" t="s">
        <v>397</v>
      </c>
      <c r="N15" s="66"/>
      <c r="O15" s="66"/>
      <c r="P15" s="66"/>
      <c r="Q15" s="66"/>
      <c r="R15" s="66"/>
      <c r="S15" s="66"/>
      <c r="T15" s="67"/>
    </row>
    <row r="16" spans="2:20" s="12" customFormat="1" ht="25.5" x14ac:dyDescent="0.2">
      <c r="B16" s="49" t="s">
        <v>242</v>
      </c>
      <c r="C16" s="11" t="s">
        <v>253</v>
      </c>
      <c r="D16" s="10" t="s">
        <v>254</v>
      </c>
      <c r="E16" s="11" t="s">
        <v>16</v>
      </c>
      <c r="F16" s="11" t="s">
        <v>17</v>
      </c>
      <c r="G16" s="11" t="s">
        <v>18</v>
      </c>
      <c r="H16" s="11" t="s">
        <v>19</v>
      </c>
      <c r="I16" s="11" t="s">
        <v>20</v>
      </c>
      <c r="J16" s="11" t="s">
        <v>15</v>
      </c>
      <c r="K16" s="11" t="s">
        <v>14</v>
      </c>
      <c r="L16" s="11" t="s">
        <v>349</v>
      </c>
      <c r="M16" s="11" t="s">
        <v>16</v>
      </c>
      <c r="N16" s="11" t="s">
        <v>17</v>
      </c>
      <c r="O16" s="11" t="s">
        <v>18</v>
      </c>
      <c r="P16" s="11" t="s">
        <v>19</v>
      </c>
      <c r="Q16" s="11" t="s">
        <v>20</v>
      </c>
      <c r="R16" s="11" t="s">
        <v>15</v>
      </c>
      <c r="S16" s="11" t="s">
        <v>14</v>
      </c>
      <c r="T16" s="11" t="s">
        <v>349</v>
      </c>
    </row>
    <row r="17" spans="2:20" x14ac:dyDescent="0.2">
      <c r="B17" s="51" t="s">
        <v>7</v>
      </c>
      <c r="C17" s="1" t="s">
        <v>7</v>
      </c>
      <c r="D17" s="13" t="s">
        <v>10</v>
      </c>
      <c r="E17" s="26">
        <v>0.70505847562153567</v>
      </c>
      <c r="F17" s="26">
        <v>2.0953145200838127E-2</v>
      </c>
      <c r="G17" s="26">
        <v>8.3017550116654029E-2</v>
      </c>
      <c r="H17" s="26">
        <v>4.0858633141634348E-2</v>
      </c>
      <c r="I17" s="26">
        <v>3.9740389044922948E-2</v>
      </c>
      <c r="J17" s="26">
        <v>7.0832033049499948E-2</v>
      </c>
      <c r="K17" s="26">
        <v>3.9543488921581736E-2</v>
      </c>
      <c r="L17" s="25">
        <v>1345860</v>
      </c>
      <c r="M17" s="26">
        <v>0.76194017133739211</v>
      </c>
      <c r="N17" s="26">
        <v>1.3663614816191848E-2</v>
      </c>
      <c r="O17" s="26">
        <v>6.7435051354742759E-2</v>
      </c>
      <c r="P17" s="26">
        <v>3.1649393502811728E-2</v>
      </c>
      <c r="Q17" s="26">
        <v>2.8489101640563275E-2</v>
      </c>
      <c r="R17" s="26">
        <v>6.6087279825254447E-2</v>
      </c>
      <c r="S17" s="26">
        <v>3.0719895896268067E-2</v>
      </c>
      <c r="T17" s="25">
        <v>322755</v>
      </c>
    </row>
    <row r="18" spans="2:20" x14ac:dyDescent="0.2">
      <c r="D18" s="4"/>
    </row>
    <row r="19" spans="2:20" x14ac:dyDescent="0.2">
      <c r="B19" s="33" t="s">
        <v>255</v>
      </c>
      <c r="C19" s="18" t="s">
        <v>256</v>
      </c>
      <c r="D19" s="18" t="s">
        <v>370</v>
      </c>
      <c r="E19" s="39">
        <v>0.70110316040548604</v>
      </c>
      <c r="F19" s="39">
        <v>2.0125223613595707E-2</v>
      </c>
      <c r="G19" s="39">
        <v>2.4150268336314847E-2</v>
      </c>
      <c r="H19" s="39">
        <v>2.3553965414430531E-2</v>
      </c>
      <c r="I19" s="39">
        <v>1.0435301132975552E-2</v>
      </c>
      <c r="J19" s="39">
        <v>4.3679189028026234E-2</v>
      </c>
      <c r="K19" s="39">
        <v>0.17695289206917114</v>
      </c>
      <c r="L19" s="25">
        <v>33540</v>
      </c>
      <c r="M19" s="39">
        <v>0.75523638539796534</v>
      </c>
      <c r="N19" s="39">
        <v>1.4362657091561939E-2</v>
      </c>
      <c r="O19" s="39">
        <v>1.615798922800718E-2</v>
      </c>
      <c r="P19" s="39">
        <v>1.7354877318970677E-2</v>
      </c>
      <c r="Q19" s="39">
        <v>8.3782166367444635E-3</v>
      </c>
      <c r="R19" s="39">
        <v>5.565529622980251E-2</v>
      </c>
      <c r="S19" s="39">
        <v>0.13285457809694792</v>
      </c>
      <c r="T19" s="25">
        <v>8355</v>
      </c>
    </row>
    <row r="20" spans="2:20" x14ac:dyDescent="0.2">
      <c r="B20" s="33" t="s">
        <v>255</v>
      </c>
      <c r="C20" s="18" t="s">
        <v>257</v>
      </c>
      <c r="D20" s="18" t="s">
        <v>371</v>
      </c>
      <c r="E20" s="39">
        <v>0.65346333536461509</v>
      </c>
      <c r="F20" s="39">
        <v>2.6406662604103188E-2</v>
      </c>
      <c r="G20" s="39">
        <v>0.13223644119439365</v>
      </c>
      <c r="H20" s="39">
        <v>5.8907170424537886E-2</v>
      </c>
      <c r="I20" s="39">
        <v>2.0922201909404834E-2</v>
      </c>
      <c r="J20" s="39">
        <v>9.5876498070282354E-2</v>
      </c>
      <c r="K20" s="39">
        <v>1.2187690432663011E-2</v>
      </c>
      <c r="L20" s="25">
        <v>24615</v>
      </c>
      <c r="M20" s="39">
        <v>0.68982808022922637</v>
      </c>
      <c r="N20" s="39">
        <v>2.148997134670487E-2</v>
      </c>
      <c r="O20" s="39">
        <v>0.12034383954154727</v>
      </c>
      <c r="P20" s="39">
        <v>5.3724928366762174E-2</v>
      </c>
      <c r="Q20" s="39">
        <v>1.8624641833810889E-2</v>
      </c>
      <c r="R20" s="39">
        <v>8.7392550143266481E-2</v>
      </c>
      <c r="S20" s="39">
        <v>8.5959885386819486E-3</v>
      </c>
      <c r="T20" s="25">
        <v>6980</v>
      </c>
    </row>
    <row r="21" spans="2:20" x14ac:dyDescent="0.2">
      <c r="B21" s="33" t="s">
        <v>255</v>
      </c>
      <c r="C21" s="18" t="s">
        <v>258</v>
      </c>
      <c r="D21" s="18" t="s">
        <v>372</v>
      </c>
      <c r="E21" s="39">
        <v>0.8125</v>
      </c>
      <c r="F21" s="39">
        <v>1.5683520599250936E-2</v>
      </c>
      <c r="G21" s="39">
        <v>1.451310861423221E-2</v>
      </c>
      <c r="H21" s="39">
        <v>1.0299625468164793E-2</v>
      </c>
      <c r="I21" s="39">
        <v>1.9897003745318352E-2</v>
      </c>
      <c r="J21" s="39">
        <v>6.4138576779026221E-2</v>
      </c>
      <c r="K21" s="39">
        <v>6.25E-2</v>
      </c>
      <c r="L21" s="25">
        <v>21360</v>
      </c>
      <c r="M21" s="39">
        <v>0.90452261306532666</v>
      </c>
      <c r="N21" s="39">
        <v>2.5125628140703518E-3</v>
      </c>
      <c r="O21" s="39">
        <v>7.537688442211055E-3</v>
      </c>
      <c r="P21" s="39">
        <v>5.0251256281407036E-3</v>
      </c>
      <c r="Q21" s="39">
        <v>1.0050251256281407E-2</v>
      </c>
      <c r="R21" s="39">
        <v>7.0351758793969849E-2</v>
      </c>
      <c r="S21" s="39">
        <v>0</v>
      </c>
      <c r="T21" s="25">
        <v>1990</v>
      </c>
    </row>
    <row r="22" spans="2:20" x14ac:dyDescent="0.2">
      <c r="B22" s="33" t="s">
        <v>255</v>
      </c>
      <c r="C22" s="18" t="s">
        <v>259</v>
      </c>
      <c r="D22" s="18" t="s">
        <v>373</v>
      </c>
      <c r="E22" s="39">
        <v>0.76511289147851425</v>
      </c>
      <c r="F22" s="39">
        <v>2.221412964311726E-2</v>
      </c>
      <c r="G22" s="39">
        <v>5.5899490167516386E-2</v>
      </c>
      <c r="H22" s="39">
        <v>3.0954115076474872E-2</v>
      </c>
      <c r="I22" s="39">
        <v>4.042243262927895E-2</v>
      </c>
      <c r="J22" s="39">
        <v>5.7174071376547703E-2</v>
      </c>
      <c r="K22" s="39">
        <v>2.8222869628550619E-2</v>
      </c>
      <c r="L22" s="25">
        <v>27460</v>
      </c>
      <c r="M22" s="39">
        <v>0.80219780219780223</v>
      </c>
      <c r="N22" s="39">
        <v>1.3302486986697512E-2</v>
      </c>
      <c r="O22" s="39">
        <v>5.320994794679005E-2</v>
      </c>
      <c r="P22" s="39">
        <v>2.4291497975708502E-2</v>
      </c>
      <c r="Q22" s="39">
        <v>3.4702139965297862E-2</v>
      </c>
      <c r="R22" s="39">
        <v>4.7426257952573742E-2</v>
      </c>
      <c r="S22" s="39">
        <v>2.4869866975130134E-2</v>
      </c>
      <c r="T22" s="25">
        <v>8645</v>
      </c>
    </row>
    <row r="23" spans="2:20" x14ac:dyDescent="0.2">
      <c r="B23" s="33" t="s">
        <v>255</v>
      </c>
      <c r="C23" s="18" t="s">
        <v>260</v>
      </c>
      <c r="D23" s="18" t="s">
        <v>374</v>
      </c>
      <c r="E23" s="39">
        <v>0.92249643075667953</v>
      </c>
      <c r="F23" s="39">
        <v>7.9543136854986745E-3</v>
      </c>
      <c r="G23" s="39">
        <v>1.3257189475831124E-2</v>
      </c>
      <c r="H23" s="39">
        <v>1.0197838058331634E-2</v>
      </c>
      <c r="I23" s="39">
        <v>1.2849275953497859E-2</v>
      </c>
      <c r="J23" s="39">
        <v>2.4678768101162554E-2</v>
      </c>
      <c r="K23" s="39">
        <v>8.5661839689985721E-3</v>
      </c>
      <c r="L23" s="25">
        <v>24515</v>
      </c>
      <c r="M23" s="39">
        <v>0.93235294117647061</v>
      </c>
      <c r="N23" s="39">
        <v>5.1470588235294117E-3</v>
      </c>
      <c r="O23" s="39">
        <v>7.3529411764705881E-3</v>
      </c>
      <c r="P23" s="39">
        <v>7.3529411764705881E-3</v>
      </c>
      <c r="Q23" s="39">
        <v>7.3529411764705881E-3</v>
      </c>
      <c r="R23" s="39">
        <v>2.7941176470588237E-2</v>
      </c>
      <c r="S23" s="39">
        <v>1.3235294117647059E-2</v>
      </c>
      <c r="T23" s="25">
        <v>6800</v>
      </c>
    </row>
    <row r="24" spans="2:20" x14ac:dyDescent="0.2">
      <c r="B24" s="33" t="s">
        <v>255</v>
      </c>
      <c r="C24" s="18" t="s">
        <v>261</v>
      </c>
      <c r="D24" s="18" t="s">
        <v>375</v>
      </c>
      <c r="E24" s="39">
        <v>0.7390685377262558</v>
      </c>
      <c r="F24" s="39">
        <v>1.6473459426479559E-2</v>
      </c>
      <c r="G24" s="39">
        <v>3.8844824079723408E-2</v>
      </c>
      <c r="H24" s="39">
        <v>1.6473459426479559E-2</v>
      </c>
      <c r="I24" s="39">
        <v>1.8303843807199512E-2</v>
      </c>
      <c r="J24" s="39">
        <v>1.9930852145617246E-2</v>
      </c>
      <c r="K24" s="39">
        <v>0.1513117754728493</v>
      </c>
      <c r="L24" s="25">
        <v>24585</v>
      </c>
      <c r="M24" s="39">
        <v>0.81495468277945615</v>
      </c>
      <c r="N24" s="39">
        <v>1.0574018126888218E-2</v>
      </c>
      <c r="O24" s="39">
        <v>2.9456193353474321E-2</v>
      </c>
      <c r="P24" s="39">
        <v>1.283987915407855E-2</v>
      </c>
      <c r="Q24" s="39">
        <v>1.1329305135951661E-2</v>
      </c>
      <c r="R24" s="39">
        <v>2.5679758308157101E-2</v>
      </c>
      <c r="S24" s="39">
        <v>9.5166163141993956E-2</v>
      </c>
      <c r="T24" s="25">
        <v>6620</v>
      </c>
    </row>
    <row r="25" spans="2:20" x14ac:dyDescent="0.2">
      <c r="B25" s="33" t="s">
        <v>243</v>
      </c>
      <c r="C25" s="18" t="s">
        <v>262</v>
      </c>
      <c r="D25" s="18" t="s">
        <v>352</v>
      </c>
      <c r="E25" s="39">
        <v>0.46603527106466364</v>
      </c>
      <c r="F25" s="39">
        <v>3.7557152188112342E-2</v>
      </c>
      <c r="G25" s="39">
        <v>7.0868713259307645E-2</v>
      </c>
      <c r="H25" s="39">
        <v>0.18386675375571521</v>
      </c>
      <c r="I25" s="39">
        <v>8.6218158066623127E-2</v>
      </c>
      <c r="J25" s="39">
        <v>0.14239059438275636</v>
      </c>
      <c r="K25" s="39">
        <v>1.3063357282821686E-2</v>
      </c>
      <c r="L25" s="25">
        <v>15310</v>
      </c>
      <c r="M25" s="39">
        <v>0.52503382949932342</v>
      </c>
      <c r="N25" s="39">
        <v>4.0595399188092018E-2</v>
      </c>
      <c r="O25" s="39">
        <v>7.0365358592692828E-2</v>
      </c>
      <c r="P25" s="39">
        <v>0.15561569688768606</v>
      </c>
      <c r="Q25" s="39">
        <v>5.9539918809201627E-2</v>
      </c>
      <c r="R25" s="39">
        <v>0.14073071718538566</v>
      </c>
      <c r="S25" s="39">
        <v>8.119079837618403E-3</v>
      </c>
      <c r="T25" s="25">
        <v>3695</v>
      </c>
    </row>
    <row r="26" spans="2:20" x14ac:dyDescent="0.2">
      <c r="B26" s="33" t="s">
        <v>243</v>
      </c>
      <c r="C26" s="18" t="s">
        <v>263</v>
      </c>
      <c r="D26" s="18" t="s">
        <v>353</v>
      </c>
      <c r="E26" s="39">
        <v>0.43346534653465346</v>
      </c>
      <c r="F26" s="39">
        <v>3.6435643564356433E-2</v>
      </c>
      <c r="G26" s="39">
        <v>0.26881188118811883</v>
      </c>
      <c r="H26" s="39">
        <v>0.15158415841584158</v>
      </c>
      <c r="I26" s="39">
        <v>7.0297029702970304E-2</v>
      </c>
      <c r="J26" s="39">
        <v>1.4158415841584159E-2</v>
      </c>
      <c r="K26" s="39">
        <v>2.5247524752475249E-2</v>
      </c>
      <c r="L26" s="25">
        <v>50500</v>
      </c>
      <c r="M26" s="39">
        <v>0.4871875988611199</v>
      </c>
      <c r="N26" s="39">
        <v>2.6573869028788357E-2</v>
      </c>
      <c r="O26" s="39">
        <v>0.25529895602657388</v>
      </c>
      <c r="P26" s="39">
        <v>0.13982916798481493</v>
      </c>
      <c r="Q26" s="39">
        <v>6.1056627649478015E-2</v>
      </c>
      <c r="R26" s="39">
        <v>1.6134134767478645E-2</v>
      </c>
      <c r="S26" s="39">
        <v>1.3919645681746282E-2</v>
      </c>
      <c r="T26" s="25">
        <v>15805</v>
      </c>
    </row>
    <row r="27" spans="2:20" x14ac:dyDescent="0.2">
      <c r="B27" s="33" t="s">
        <v>243</v>
      </c>
      <c r="C27" s="18" t="s">
        <v>264</v>
      </c>
      <c r="D27" s="18" t="s">
        <v>354</v>
      </c>
      <c r="E27" s="39">
        <v>0.45295275590551182</v>
      </c>
      <c r="F27" s="39">
        <v>2.9921259842519685E-2</v>
      </c>
      <c r="G27" s="39">
        <v>9.9212598425196849E-2</v>
      </c>
      <c r="H27" s="39">
        <v>0.12234251968503937</v>
      </c>
      <c r="I27" s="39">
        <v>0.13366141732283465</v>
      </c>
      <c r="J27" s="39">
        <v>0.14576771653543308</v>
      </c>
      <c r="K27" s="39">
        <v>1.6141732283464567E-2</v>
      </c>
      <c r="L27" s="25">
        <v>50800</v>
      </c>
      <c r="M27" s="39">
        <v>0.53435114503816794</v>
      </c>
      <c r="N27" s="39">
        <v>2.4809160305343511E-2</v>
      </c>
      <c r="O27" s="39">
        <v>8.5877862595419852E-2</v>
      </c>
      <c r="P27" s="39">
        <v>9.0330788804071249E-2</v>
      </c>
      <c r="Q27" s="39">
        <v>0.10305343511450382</v>
      </c>
      <c r="R27" s="39">
        <v>0.14376590330788805</v>
      </c>
      <c r="S27" s="39">
        <v>1.7811704834605598E-2</v>
      </c>
      <c r="T27" s="25">
        <v>7860</v>
      </c>
    </row>
    <row r="28" spans="2:20" x14ac:dyDescent="0.2">
      <c r="B28" s="33" t="s">
        <v>243</v>
      </c>
      <c r="C28" s="18" t="s">
        <v>265</v>
      </c>
      <c r="D28" s="18" t="s">
        <v>355</v>
      </c>
      <c r="E28" s="39">
        <v>0.37071138879754467</v>
      </c>
      <c r="F28" s="39">
        <v>2.8499397128137673E-2</v>
      </c>
      <c r="G28" s="39">
        <v>0.22700865943220433</v>
      </c>
      <c r="H28" s="39">
        <v>9.4048010522854331E-2</v>
      </c>
      <c r="I28" s="39">
        <v>0.13986627205962951</v>
      </c>
      <c r="J28" s="39">
        <v>0.12550696042968321</v>
      </c>
      <c r="K28" s="39">
        <v>1.4359311629946289E-2</v>
      </c>
      <c r="L28" s="25">
        <v>45615</v>
      </c>
      <c r="M28" s="39">
        <v>0.44962604487461505</v>
      </c>
      <c r="N28" s="39">
        <v>2.4197096348438186E-2</v>
      </c>
      <c r="O28" s="39">
        <v>0.17509898812142544</v>
      </c>
      <c r="P28" s="39">
        <v>9.1509018917729876E-2</v>
      </c>
      <c r="Q28" s="39">
        <v>0.12670479542454904</v>
      </c>
      <c r="R28" s="39">
        <v>0.12186537615486141</v>
      </c>
      <c r="S28" s="39">
        <v>1.1438627364716234E-2</v>
      </c>
      <c r="T28" s="25">
        <v>11365</v>
      </c>
    </row>
    <row r="29" spans="2:20" x14ac:dyDescent="0.2">
      <c r="B29" s="33" t="s">
        <v>243</v>
      </c>
      <c r="C29" s="18" t="s">
        <v>266</v>
      </c>
      <c r="D29" s="18" t="s">
        <v>356</v>
      </c>
      <c r="E29" s="39">
        <v>0.49370139117099354</v>
      </c>
      <c r="F29" s="39">
        <v>4.0968342644320296E-2</v>
      </c>
      <c r="G29" s="39">
        <v>0.12432906123343192</v>
      </c>
      <c r="H29" s="39">
        <v>0.11874246905466097</v>
      </c>
      <c r="I29" s="39">
        <v>9.2452623507503565E-2</v>
      </c>
      <c r="J29" s="39">
        <v>7.952678278015117E-2</v>
      </c>
      <c r="K29" s="39">
        <v>5.027932960893855E-2</v>
      </c>
      <c r="L29" s="25">
        <v>45645</v>
      </c>
      <c r="M29" s="39">
        <v>0.55480984340044748</v>
      </c>
      <c r="N29" s="39">
        <v>2.7964205816554809E-2</v>
      </c>
      <c r="O29" s="39">
        <v>9.507829977628636E-2</v>
      </c>
      <c r="P29" s="39">
        <v>8.5011185682326629E-2</v>
      </c>
      <c r="Q29" s="39">
        <v>0.10067114093959731</v>
      </c>
      <c r="R29" s="39">
        <v>7.6062639821029079E-2</v>
      </c>
      <c r="S29" s="39">
        <v>6.1521252796420581E-2</v>
      </c>
      <c r="T29" s="25">
        <v>4470</v>
      </c>
    </row>
    <row r="30" spans="2:20" x14ac:dyDescent="0.2">
      <c r="B30" s="33" t="s">
        <v>267</v>
      </c>
      <c r="C30" s="18" t="s">
        <v>268</v>
      </c>
      <c r="D30" s="18" t="s">
        <v>376</v>
      </c>
      <c r="E30" s="39">
        <v>0.78324324324324324</v>
      </c>
      <c r="F30" s="39">
        <v>9.45945945945946E-3</v>
      </c>
      <c r="G30" s="39">
        <v>2.0270270270270271E-2</v>
      </c>
      <c r="H30" s="39">
        <v>2.8918918918918918E-2</v>
      </c>
      <c r="I30" s="39">
        <v>7.5675675675675675E-3</v>
      </c>
      <c r="J30" s="39">
        <v>0.15054054054054053</v>
      </c>
      <c r="K30" s="39">
        <v>0</v>
      </c>
      <c r="L30" s="25">
        <v>18500</v>
      </c>
      <c r="M30" s="39">
        <v>0.8050373134328358</v>
      </c>
      <c r="N30" s="39">
        <v>6.5298507462686565E-3</v>
      </c>
      <c r="O30" s="39">
        <v>1.2126865671641791E-2</v>
      </c>
      <c r="P30" s="39">
        <v>3.1716417910447763E-2</v>
      </c>
      <c r="Q30" s="39">
        <v>4.6641791044776115E-3</v>
      </c>
      <c r="R30" s="39">
        <v>0.13899253731343283</v>
      </c>
      <c r="S30" s="39">
        <v>0</v>
      </c>
      <c r="T30" s="25">
        <v>5360</v>
      </c>
    </row>
    <row r="31" spans="2:20" x14ac:dyDescent="0.2">
      <c r="B31" s="33" t="s">
        <v>267</v>
      </c>
      <c r="C31" s="18" t="s">
        <v>269</v>
      </c>
      <c r="D31" s="18" t="s">
        <v>377</v>
      </c>
      <c r="E31" s="39">
        <v>0.48928432263930383</v>
      </c>
      <c r="F31" s="39">
        <v>3.4030393557604885E-2</v>
      </c>
      <c r="G31" s="39">
        <v>0.20911806728146512</v>
      </c>
      <c r="H31" s="39">
        <v>6.8840109105078581E-2</v>
      </c>
      <c r="I31" s="39">
        <v>5.1565138329653204E-2</v>
      </c>
      <c r="J31" s="39">
        <v>6.2085985192882193E-2</v>
      </c>
      <c r="K31" s="39">
        <v>8.5075983894012205E-2</v>
      </c>
      <c r="L31" s="25">
        <v>38495</v>
      </c>
      <c r="M31" s="39">
        <v>0.61225514816675042</v>
      </c>
      <c r="N31" s="39">
        <v>2.0090406830738324E-2</v>
      </c>
      <c r="O31" s="39">
        <v>0.14515318935208438</v>
      </c>
      <c r="P31" s="39">
        <v>4.8719236564540434E-2</v>
      </c>
      <c r="Q31" s="39">
        <v>3.2646911099949771E-2</v>
      </c>
      <c r="R31" s="39">
        <v>7.5841285786037174E-2</v>
      </c>
      <c r="S31" s="39">
        <v>6.6298342541436461E-2</v>
      </c>
      <c r="T31" s="25">
        <v>9955</v>
      </c>
    </row>
    <row r="32" spans="2:20" x14ac:dyDescent="0.2">
      <c r="B32" s="33" t="s">
        <v>267</v>
      </c>
      <c r="C32" s="18" t="s">
        <v>270</v>
      </c>
      <c r="D32" s="18" t="s">
        <v>378</v>
      </c>
      <c r="E32" s="39">
        <v>0.95144264602392681</v>
      </c>
      <c r="F32" s="39">
        <v>9.1484869809992965E-3</v>
      </c>
      <c r="G32" s="39">
        <v>1.1963406052076003E-2</v>
      </c>
      <c r="H32" s="39">
        <v>4.9261083743842365E-3</v>
      </c>
      <c r="I32" s="39">
        <v>4.9261083743842365E-3</v>
      </c>
      <c r="J32" s="39">
        <v>0</v>
      </c>
      <c r="K32" s="39">
        <v>1.688951442646024E-2</v>
      </c>
      <c r="L32" s="25">
        <v>7105</v>
      </c>
      <c r="M32" s="39">
        <v>0.96045197740112997</v>
      </c>
      <c r="N32" s="39">
        <v>3.766478342749529E-3</v>
      </c>
      <c r="O32" s="39">
        <v>9.4161958568738224E-3</v>
      </c>
      <c r="P32" s="39">
        <v>3.766478342749529E-3</v>
      </c>
      <c r="Q32" s="39">
        <v>3.766478342749529E-3</v>
      </c>
      <c r="R32" s="39">
        <v>0</v>
      </c>
      <c r="S32" s="39">
        <v>1.6949152542372881E-2</v>
      </c>
      <c r="T32" s="25">
        <v>2655</v>
      </c>
    </row>
    <row r="33" spans="2:20" x14ac:dyDescent="0.2">
      <c r="B33" s="33" t="s">
        <v>267</v>
      </c>
      <c r="C33" s="18" t="s">
        <v>271</v>
      </c>
      <c r="D33" s="18" t="s">
        <v>357</v>
      </c>
      <c r="E33" s="39">
        <v>0.80449208779989789</v>
      </c>
      <c r="F33" s="39">
        <v>9.6988259315977533E-3</v>
      </c>
      <c r="G33" s="39">
        <v>6.636038795303726E-3</v>
      </c>
      <c r="H33" s="39">
        <v>5.1046452271567124E-3</v>
      </c>
      <c r="I33" s="39">
        <v>7.1465033180193975E-3</v>
      </c>
      <c r="J33" s="39">
        <v>4.5941807044410417E-3</v>
      </c>
      <c r="K33" s="39">
        <v>0.1618172537008678</v>
      </c>
      <c r="L33" s="25">
        <v>9795</v>
      </c>
      <c r="M33" s="39">
        <v>0.84035759897828866</v>
      </c>
      <c r="N33" s="39">
        <v>6.3856960408684551E-3</v>
      </c>
      <c r="O33" s="39">
        <v>5.108556832694764E-3</v>
      </c>
      <c r="P33" s="39">
        <v>3.8314176245210726E-3</v>
      </c>
      <c r="Q33" s="39">
        <v>7.6628352490421452E-3</v>
      </c>
      <c r="R33" s="39">
        <v>3.8314176245210726E-3</v>
      </c>
      <c r="S33" s="39">
        <v>0.13282247765006386</v>
      </c>
      <c r="T33" s="25">
        <v>3915</v>
      </c>
    </row>
    <row r="34" spans="2:20" x14ac:dyDescent="0.2">
      <c r="B34" s="33" t="s">
        <v>267</v>
      </c>
      <c r="C34" s="18" t="s">
        <v>272</v>
      </c>
      <c r="D34" s="18" t="s">
        <v>379</v>
      </c>
      <c r="E34" s="39">
        <v>0.60551478763620192</v>
      </c>
      <c r="F34" s="39">
        <v>2.6906826773404491E-2</v>
      </c>
      <c r="G34" s="39">
        <v>0.23949299533022014</v>
      </c>
      <c r="H34" s="39">
        <v>5.4925505892817431E-2</v>
      </c>
      <c r="I34" s="39">
        <v>4.0026684456304203E-2</v>
      </c>
      <c r="J34" s="39">
        <v>3.0909495219034914E-2</v>
      </c>
      <c r="K34" s="39">
        <v>2.4460751612185904E-3</v>
      </c>
      <c r="L34" s="25">
        <v>22485</v>
      </c>
      <c r="M34" s="39">
        <v>0.69769230769230772</v>
      </c>
      <c r="N34" s="39">
        <v>1.7692307692307691E-2</v>
      </c>
      <c r="O34" s="39">
        <v>0.19384615384615383</v>
      </c>
      <c r="P34" s="39">
        <v>4.0769230769230766E-2</v>
      </c>
      <c r="Q34" s="39">
        <v>2.6923076923076925E-2</v>
      </c>
      <c r="R34" s="39">
        <v>2.2307692307692306E-2</v>
      </c>
      <c r="S34" s="39">
        <v>0</v>
      </c>
      <c r="T34" s="25">
        <v>6500</v>
      </c>
    </row>
    <row r="35" spans="2:20" x14ac:dyDescent="0.2">
      <c r="B35" s="33" t="s">
        <v>267</v>
      </c>
      <c r="C35" s="18" t="s">
        <v>273</v>
      </c>
      <c r="D35" s="18" t="s">
        <v>380</v>
      </c>
      <c r="E35" s="39">
        <v>0.86916234247590807</v>
      </c>
      <c r="F35" s="39">
        <v>2.0756115641215715E-2</v>
      </c>
      <c r="G35" s="39">
        <v>3.9659006671608599E-2</v>
      </c>
      <c r="H35" s="39">
        <v>1.1119347664936991E-2</v>
      </c>
      <c r="I35" s="39">
        <v>1.2231282431430689E-2</v>
      </c>
      <c r="J35" s="39">
        <v>1.7420311341734617E-2</v>
      </c>
      <c r="K35" s="39">
        <v>2.9651593773165306E-2</v>
      </c>
      <c r="L35" s="25">
        <v>13490</v>
      </c>
      <c r="M35" s="39">
        <v>0.89824561403508774</v>
      </c>
      <c r="N35" s="39">
        <v>1.2865497076023392E-2</v>
      </c>
      <c r="O35" s="39">
        <v>2.8070175438596492E-2</v>
      </c>
      <c r="P35" s="39">
        <v>7.0175438596491229E-3</v>
      </c>
      <c r="Q35" s="39">
        <v>8.1871345029239772E-3</v>
      </c>
      <c r="R35" s="39">
        <v>1.6374269005847954E-2</v>
      </c>
      <c r="S35" s="39">
        <v>2.8070175438596492E-2</v>
      </c>
      <c r="T35" s="25">
        <v>4275</v>
      </c>
    </row>
    <row r="36" spans="2:20" x14ac:dyDescent="0.2">
      <c r="B36" s="33" t="s">
        <v>267</v>
      </c>
      <c r="C36" s="18" t="s">
        <v>274</v>
      </c>
      <c r="D36" s="18" t="s">
        <v>381</v>
      </c>
      <c r="E36" s="39">
        <v>0.8551655956500247</v>
      </c>
      <c r="F36" s="39">
        <v>1.8783984181908058E-2</v>
      </c>
      <c r="G36" s="39">
        <v>2.3727137913989126E-2</v>
      </c>
      <c r="H36" s="39">
        <v>8.4033613445378148E-3</v>
      </c>
      <c r="I36" s="39">
        <v>6.920415224913495E-3</v>
      </c>
      <c r="J36" s="39">
        <v>5.1903114186851208E-2</v>
      </c>
      <c r="K36" s="39">
        <v>3.5590706870983688E-2</v>
      </c>
      <c r="L36" s="25">
        <v>10115</v>
      </c>
      <c r="M36" s="39">
        <v>0.86972477064220188</v>
      </c>
      <c r="N36" s="39">
        <v>1.1009174311926606E-2</v>
      </c>
      <c r="O36" s="39">
        <v>2.0183486238532111E-2</v>
      </c>
      <c r="P36" s="39">
        <v>7.3394495412844041E-3</v>
      </c>
      <c r="Q36" s="39">
        <v>5.5045871559633031E-3</v>
      </c>
      <c r="R36" s="39">
        <v>4.5871559633027525E-2</v>
      </c>
      <c r="S36" s="39">
        <v>4.0366972477064222E-2</v>
      </c>
      <c r="T36" s="25">
        <v>2725</v>
      </c>
    </row>
    <row r="37" spans="2:20" x14ac:dyDescent="0.2">
      <c r="B37" s="33" t="s">
        <v>267</v>
      </c>
      <c r="C37" s="18" t="s">
        <v>275</v>
      </c>
      <c r="D37" s="18" t="s">
        <v>358</v>
      </c>
      <c r="E37" s="39">
        <v>0.8374836173001311</v>
      </c>
      <c r="F37" s="39">
        <v>2.7522935779816515E-2</v>
      </c>
      <c r="G37" s="39">
        <v>4.2726081258191349E-2</v>
      </c>
      <c r="H37" s="39">
        <v>4.2463958060288333E-2</v>
      </c>
      <c r="I37" s="39">
        <v>9.9606815203145474E-3</v>
      </c>
      <c r="J37" s="39">
        <v>2.7260812581913499E-2</v>
      </c>
      <c r="K37" s="39">
        <v>1.2844036697247707E-2</v>
      </c>
      <c r="L37" s="25">
        <v>19075</v>
      </c>
      <c r="M37" s="39">
        <v>0.86496028243601064</v>
      </c>
      <c r="N37" s="39">
        <v>1.9417475728155338E-2</v>
      </c>
      <c r="O37" s="39">
        <v>3.795233892321271E-2</v>
      </c>
      <c r="P37" s="39">
        <v>3.795233892321271E-2</v>
      </c>
      <c r="Q37" s="39">
        <v>7.9435127978817292E-3</v>
      </c>
      <c r="R37" s="39">
        <v>2.3830538393645191E-2</v>
      </c>
      <c r="S37" s="39">
        <v>9.7087378640776691E-3</v>
      </c>
      <c r="T37" s="25">
        <v>5665</v>
      </c>
    </row>
    <row r="38" spans="2:20" x14ac:dyDescent="0.2">
      <c r="B38" s="33" t="s">
        <v>267</v>
      </c>
      <c r="C38" s="18" t="s">
        <v>276</v>
      </c>
      <c r="D38" s="18" t="s">
        <v>382</v>
      </c>
      <c r="E38" s="39">
        <v>0.70946211228896738</v>
      </c>
      <c r="F38" s="39">
        <v>2.4342363564978407E-2</v>
      </c>
      <c r="G38" s="39">
        <v>5.4966627404789949E-2</v>
      </c>
      <c r="H38" s="39">
        <v>3.631723596387907E-2</v>
      </c>
      <c r="I38" s="39">
        <v>3.082057322340008E-2</v>
      </c>
      <c r="J38" s="39">
        <v>4.6525323910482919E-2</v>
      </c>
      <c r="K38" s="39">
        <v>9.7762073027090696E-2</v>
      </c>
      <c r="L38" s="25">
        <v>25470</v>
      </c>
      <c r="M38" s="39">
        <v>0.78095975232198145</v>
      </c>
      <c r="N38" s="39">
        <v>1.8575851393188854E-2</v>
      </c>
      <c r="O38" s="39">
        <v>3.7151702786377708E-2</v>
      </c>
      <c r="P38" s="39">
        <v>2.7089783281733747E-2</v>
      </c>
      <c r="Q38" s="39">
        <v>1.6253869969040248E-2</v>
      </c>
      <c r="R38" s="39">
        <v>3.5603715170278639E-2</v>
      </c>
      <c r="S38" s="39">
        <v>8.4365325077399383E-2</v>
      </c>
      <c r="T38" s="25">
        <v>6460</v>
      </c>
    </row>
    <row r="39" spans="2:20" x14ac:dyDescent="0.2">
      <c r="B39" s="33" t="s">
        <v>267</v>
      </c>
      <c r="C39" s="18" t="s">
        <v>277</v>
      </c>
      <c r="D39" s="18" t="s">
        <v>359</v>
      </c>
      <c r="E39" s="39">
        <v>0.70352867044738499</v>
      </c>
      <c r="F39" s="39">
        <v>2.4574669187145556E-2</v>
      </c>
      <c r="G39" s="39">
        <v>0.12728418399495905</v>
      </c>
      <c r="H39" s="39">
        <v>4.3635790800252046E-2</v>
      </c>
      <c r="I39" s="39">
        <v>1.3390044108380593E-2</v>
      </c>
      <c r="J39" s="39">
        <v>6.2539382482671713E-2</v>
      </c>
      <c r="K39" s="39">
        <v>2.5047258979206049E-2</v>
      </c>
      <c r="L39" s="25">
        <v>31740</v>
      </c>
      <c r="M39" s="39">
        <v>0.73006612213146638</v>
      </c>
      <c r="N39" s="39">
        <v>1.5558148580318941E-2</v>
      </c>
      <c r="O39" s="39">
        <v>0.11590820692337611</v>
      </c>
      <c r="P39" s="39">
        <v>4.5118630882924934E-2</v>
      </c>
      <c r="Q39" s="39">
        <v>1.2057565149747181E-2</v>
      </c>
      <c r="R39" s="39">
        <v>6.3399455464799692E-2</v>
      </c>
      <c r="S39" s="39">
        <v>1.7502917152858809E-2</v>
      </c>
      <c r="T39" s="25">
        <v>12855</v>
      </c>
    </row>
    <row r="40" spans="2:20" x14ac:dyDescent="0.2">
      <c r="B40" s="33" t="s">
        <v>267</v>
      </c>
      <c r="C40" s="18" t="s">
        <v>278</v>
      </c>
      <c r="D40" s="18" t="s">
        <v>383</v>
      </c>
      <c r="E40" s="39">
        <v>0.72829783425809913</v>
      </c>
      <c r="F40" s="39">
        <v>2.0583497404689458E-2</v>
      </c>
      <c r="G40" s="39">
        <v>8.072310721317344E-2</v>
      </c>
      <c r="H40" s="39">
        <v>2.9711831036334346E-2</v>
      </c>
      <c r="I40" s="39">
        <v>4.7610524431716483E-2</v>
      </c>
      <c r="J40" s="39">
        <v>4.9579380705208523E-2</v>
      </c>
      <c r="K40" s="39">
        <v>4.3672811884732411E-2</v>
      </c>
      <c r="L40" s="25">
        <v>27935</v>
      </c>
      <c r="M40" s="39">
        <v>0.7951582867783985</v>
      </c>
      <c r="N40" s="39">
        <v>1.0552451893234015E-2</v>
      </c>
      <c r="O40" s="39">
        <v>6.3314711359404099E-2</v>
      </c>
      <c r="P40" s="39">
        <v>2.0484171322160148E-2</v>
      </c>
      <c r="Q40" s="39">
        <v>3.2278088144009932E-2</v>
      </c>
      <c r="R40" s="39">
        <v>4.9037864680322778E-2</v>
      </c>
      <c r="S40" s="39">
        <v>2.9174425822470516E-2</v>
      </c>
      <c r="T40" s="25">
        <v>8055</v>
      </c>
    </row>
    <row r="41" spans="2:20" x14ac:dyDescent="0.2">
      <c r="B41" s="33" t="s">
        <v>279</v>
      </c>
      <c r="C41" s="18" t="s">
        <v>280</v>
      </c>
      <c r="D41" s="18" t="s">
        <v>360</v>
      </c>
      <c r="E41" s="39">
        <v>0.79891474486069081</v>
      </c>
      <c r="F41" s="39">
        <v>2.0348533862047376E-2</v>
      </c>
      <c r="G41" s="39">
        <v>4.4766774496504229E-2</v>
      </c>
      <c r="H41" s="39">
        <v>2.1705102786183868E-2</v>
      </c>
      <c r="I41" s="39">
        <v>3.6209955128874045E-2</v>
      </c>
      <c r="J41" s="39">
        <v>5.1340916205781073E-2</v>
      </c>
      <c r="K41" s="39">
        <v>2.6713972659918605E-2</v>
      </c>
      <c r="L41" s="25">
        <v>47915</v>
      </c>
      <c r="M41" s="39">
        <v>0.84132231404958679</v>
      </c>
      <c r="N41" s="39">
        <v>1.859504132231405E-2</v>
      </c>
      <c r="O41" s="39">
        <v>3.8429752066115701E-2</v>
      </c>
      <c r="P41" s="39">
        <v>1.9421487603305785E-2</v>
      </c>
      <c r="Q41" s="39">
        <v>2.7272727272727271E-2</v>
      </c>
      <c r="R41" s="39">
        <v>2.809917355371901E-2</v>
      </c>
      <c r="S41" s="39">
        <v>2.6446280991735537E-2</v>
      </c>
      <c r="T41" s="25">
        <v>12100</v>
      </c>
    </row>
    <row r="42" spans="2:20" x14ac:dyDescent="0.2">
      <c r="B42" s="33" t="s">
        <v>279</v>
      </c>
      <c r="C42" s="18" t="s">
        <v>281</v>
      </c>
      <c r="D42" s="18" t="s">
        <v>384</v>
      </c>
      <c r="E42" s="39">
        <v>0.84977952568227866</v>
      </c>
      <c r="F42" s="39">
        <v>8.9977356691693482E-3</v>
      </c>
      <c r="G42" s="39">
        <v>2.4490525563103323E-2</v>
      </c>
      <c r="H42" s="39">
        <v>1.0487427005124539E-2</v>
      </c>
      <c r="I42" s="39">
        <v>2.1213204624001905E-2</v>
      </c>
      <c r="J42" s="39">
        <v>6.048146823978072E-2</v>
      </c>
      <c r="K42" s="39">
        <v>2.4609700869979739E-2</v>
      </c>
      <c r="L42" s="25">
        <v>83910</v>
      </c>
      <c r="M42" s="39">
        <v>0.88201205377839587</v>
      </c>
      <c r="N42" s="39">
        <v>4.8678720445062586E-3</v>
      </c>
      <c r="O42" s="39">
        <v>1.4140009272137228E-2</v>
      </c>
      <c r="P42" s="39">
        <v>6.2586926286509036E-3</v>
      </c>
      <c r="Q42" s="39">
        <v>1.1590171534538712E-2</v>
      </c>
      <c r="R42" s="39">
        <v>5.2851182197496523E-2</v>
      </c>
      <c r="S42" s="39">
        <v>2.8280018544274456E-2</v>
      </c>
      <c r="T42" s="25">
        <v>21570</v>
      </c>
    </row>
    <row r="43" spans="2:20" x14ac:dyDescent="0.2">
      <c r="B43" s="33" t="s">
        <v>279</v>
      </c>
      <c r="C43" s="18" t="s">
        <v>282</v>
      </c>
      <c r="D43" s="18" t="s">
        <v>385</v>
      </c>
      <c r="E43" s="39">
        <v>0.77632327831531023</v>
      </c>
      <c r="F43" s="39">
        <v>9.2961487383798145E-3</v>
      </c>
      <c r="G43" s="39">
        <v>1.4418516410548284E-2</v>
      </c>
      <c r="H43" s="39">
        <v>7.3989755264655659E-3</v>
      </c>
      <c r="I43" s="39">
        <v>6.3555302599127297E-2</v>
      </c>
      <c r="J43" s="39">
        <v>0.10092961487383798</v>
      </c>
      <c r="K43" s="39">
        <v>2.8078163536330868E-2</v>
      </c>
      <c r="L43" s="25">
        <v>26355</v>
      </c>
      <c r="M43" s="39">
        <v>0.81772784019975031</v>
      </c>
      <c r="N43" s="39">
        <v>6.8664169787765296E-3</v>
      </c>
      <c r="O43" s="39">
        <v>1.1860174781523096E-2</v>
      </c>
      <c r="P43" s="39">
        <v>5.6179775280898875E-3</v>
      </c>
      <c r="Q43" s="39">
        <v>4.6192259675405745E-2</v>
      </c>
      <c r="R43" s="39">
        <v>9.612983770287141E-2</v>
      </c>
      <c r="S43" s="39">
        <v>1.6229712858926344E-2</v>
      </c>
      <c r="T43" s="25">
        <v>8010</v>
      </c>
    </row>
    <row r="44" spans="2:20" x14ac:dyDescent="0.2">
      <c r="B44" s="33" t="s">
        <v>279</v>
      </c>
      <c r="C44" s="18" t="s">
        <v>283</v>
      </c>
      <c r="D44" s="18" t="s">
        <v>361</v>
      </c>
      <c r="E44" s="39">
        <v>0.69577952336573023</v>
      </c>
      <c r="F44" s="39">
        <v>2.3299161230195712E-2</v>
      </c>
      <c r="G44" s="39">
        <v>0.16562375183064837</v>
      </c>
      <c r="H44" s="39">
        <v>3.2951670882705363E-2</v>
      </c>
      <c r="I44" s="39">
        <v>3.0621754759685794E-2</v>
      </c>
      <c r="J44" s="39">
        <v>1.9704433497536946E-2</v>
      </c>
      <c r="K44" s="39">
        <v>3.2019704433497539E-2</v>
      </c>
      <c r="L44" s="25">
        <v>75110</v>
      </c>
      <c r="M44" s="39">
        <v>0.77482269503546097</v>
      </c>
      <c r="N44" s="39">
        <v>1.5197568389057751E-2</v>
      </c>
      <c r="O44" s="39">
        <v>0.11398176291793313</v>
      </c>
      <c r="P44" s="39">
        <v>2.8368794326241134E-2</v>
      </c>
      <c r="Q44" s="39">
        <v>2.0770010131712261E-2</v>
      </c>
      <c r="R44" s="39">
        <v>1.82370820668693E-2</v>
      </c>
      <c r="S44" s="39">
        <v>2.8875379939209727E-2</v>
      </c>
      <c r="T44" s="25">
        <v>19740</v>
      </c>
    </row>
    <row r="45" spans="2:20" x14ac:dyDescent="0.2">
      <c r="B45" s="33" t="s">
        <v>284</v>
      </c>
      <c r="C45" s="18" t="s">
        <v>285</v>
      </c>
      <c r="D45" s="18" t="s">
        <v>386</v>
      </c>
      <c r="E45" s="39">
        <v>0.76390243902439026</v>
      </c>
      <c r="F45" s="39">
        <v>1.0853658536585365E-2</v>
      </c>
      <c r="G45" s="39">
        <v>9.6463414634146344E-2</v>
      </c>
      <c r="H45" s="39">
        <v>8.0487804878048783E-3</v>
      </c>
      <c r="I45" s="39">
        <v>1.3902439024390244E-2</v>
      </c>
      <c r="J45" s="39">
        <v>8.5975609756097554E-2</v>
      </c>
      <c r="K45" s="39">
        <v>2.0853658536585367E-2</v>
      </c>
      <c r="L45" s="25">
        <v>41000</v>
      </c>
      <c r="M45" s="39">
        <v>0.82350480970305306</v>
      </c>
      <c r="N45" s="39">
        <v>6.2735257214554582E-3</v>
      </c>
      <c r="O45" s="39">
        <v>5.7716436637390213E-2</v>
      </c>
      <c r="P45" s="39">
        <v>5.437055625261397E-3</v>
      </c>
      <c r="Q45" s="39">
        <v>9.2011710581346717E-3</v>
      </c>
      <c r="R45" s="39">
        <v>8.2810539523212046E-2</v>
      </c>
      <c r="S45" s="39">
        <v>1.5892931827687161E-2</v>
      </c>
      <c r="T45" s="25">
        <v>11955</v>
      </c>
    </row>
    <row r="46" spans="2:20" x14ac:dyDescent="0.2">
      <c r="B46" s="33" t="s">
        <v>284</v>
      </c>
      <c r="C46" s="18" t="s">
        <v>286</v>
      </c>
      <c r="D46" s="18" t="s">
        <v>362</v>
      </c>
      <c r="E46" s="39">
        <v>0.69741139470182656</v>
      </c>
      <c r="F46" s="39">
        <v>2.5039312930930206E-2</v>
      </c>
      <c r="G46" s="39">
        <v>0.11890649570581831</v>
      </c>
      <c r="H46" s="39">
        <v>4.7780331438248461E-2</v>
      </c>
      <c r="I46" s="39">
        <v>4.1429781057215433E-2</v>
      </c>
      <c r="J46" s="39">
        <v>5.0562477319462923E-2</v>
      </c>
      <c r="K46" s="39">
        <v>1.8870206846498126E-2</v>
      </c>
      <c r="L46" s="25">
        <v>82670</v>
      </c>
      <c r="M46" s="39">
        <v>0.8255968169761273</v>
      </c>
      <c r="N46" s="39">
        <v>9.6153846153846159E-3</v>
      </c>
      <c r="O46" s="39">
        <v>7.0623342175066314E-2</v>
      </c>
      <c r="P46" s="39">
        <v>2.0888594164456233E-2</v>
      </c>
      <c r="Q46" s="39">
        <v>1.9230769230769232E-2</v>
      </c>
      <c r="R46" s="39">
        <v>3.2161803713527851E-2</v>
      </c>
      <c r="S46" s="39">
        <v>2.2214854111405835E-2</v>
      </c>
      <c r="T46" s="25">
        <v>15080</v>
      </c>
    </row>
    <row r="47" spans="2:20" x14ac:dyDescent="0.2">
      <c r="B47" s="33" t="s">
        <v>284</v>
      </c>
      <c r="C47" s="18" t="s">
        <v>287</v>
      </c>
      <c r="D47" s="18" t="s">
        <v>387</v>
      </c>
      <c r="E47" s="39">
        <v>0.83146139943196484</v>
      </c>
      <c r="F47" s="39">
        <v>1.2393493415956624E-2</v>
      </c>
      <c r="G47" s="39">
        <v>1.5104570100697134E-2</v>
      </c>
      <c r="H47" s="39">
        <v>1.0327911179963851E-2</v>
      </c>
      <c r="I47" s="39">
        <v>3.1887425768138397E-2</v>
      </c>
      <c r="J47" s="39">
        <v>7.5006454944487475E-2</v>
      </c>
      <c r="K47" s="39">
        <v>2.3754195713916862E-2</v>
      </c>
      <c r="L47" s="25">
        <v>77460</v>
      </c>
      <c r="M47" s="39">
        <v>0.82467007810395909</v>
      </c>
      <c r="N47" s="39">
        <v>9.9649878804201446E-3</v>
      </c>
      <c r="O47" s="39">
        <v>1.3196875841637489E-2</v>
      </c>
      <c r="P47" s="39">
        <v>9.6956638836520337E-3</v>
      </c>
      <c r="Q47" s="39">
        <v>3.3934823592782118E-2</v>
      </c>
      <c r="R47" s="39">
        <v>9.0492862914085648E-2</v>
      </c>
      <c r="S47" s="39">
        <v>1.831403178023162E-2</v>
      </c>
      <c r="T47" s="25">
        <v>18565</v>
      </c>
    </row>
    <row r="48" spans="2:20" x14ac:dyDescent="0.2">
      <c r="B48" s="33" t="s">
        <v>288</v>
      </c>
      <c r="C48" s="18" t="s">
        <v>289</v>
      </c>
      <c r="D48" s="18" t="s">
        <v>388</v>
      </c>
      <c r="E48" s="39">
        <v>0.79204019308442519</v>
      </c>
      <c r="F48" s="39">
        <v>2.3248940991035368E-2</v>
      </c>
      <c r="G48" s="39">
        <v>3.7631760417692839E-2</v>
      </c>
      <c r="H48" s="39">
        <v>3.4183824253768098E-2</v>
      </c>
      <c r="I48" s="39">
        <v>2.0786129445374842E-2</v>
      </c>
      <c r="J48" s="39">
        <v>7.1224509900502414E-2</v>
      </c>
      <c r="K48" s="39">
        <v>2.0786129445374842E-2</v>
      </c>
      <c r="L48" s="25">
        <v>50755</v>
      </c>
      <c r="M48" s="39">
        <v>0.82499999999999996</v>
      </c>
      <c r="N48" s="39">
        <v>1.1403508771929825E-2</v>
      </c>
      <c r="O48" s="39">
        <v>1.9736842105263157E-2</v>
      </c>
      <c r="P48" s="39">
        <v>1.3596491228070176E-2</v>
      </c>
      <c r="Q48" s="39">
        <v>1.0526315789473684E-2</v>
      </c>
      <c r="R48" s="39">
        <v>9.0789473684210531E-2</v>
      </c>
      <c r="S48" s="39">
        <v>2.8947368421052631E-2</v>
      </c>
      <c r="T48" s="25">
        <v>11400</v>
      </c>
    </row>
    <row r="49" spans="2:20" x14ac:dyDescent="0.2">
      <c r="B49" s="33" t="s">
        <v>288</v>
      </c>
      <c r="C49" s="18" t="s">
        <v>290</v>
      </c>
      <c r="D49" s="18" t="s">
        <v>363</v>
      </c>
      <c r="E49" s="39">
        <v>0.65783025172644238</v>
      </c>
      <c r="F49" s="39">
        <v>2.2276676319893073E-2</v>
      </c>
      <c r="G49" s="39">
        <v>0.16551570505680552</v>
      </c>
      <c r="H49" s="39">
        <v>3.0073513031855646E-2</v>
      </c>
      <c r="I49" s="39">
        <v>4.1434617955001113E-2</v>
      </c>
      <c r="J49" s="39">
        <v>5.6582757852528399E-2</v>
      </c>
      <c r="K49" s="39">
        <v>2.6509244820672757E-2</v>
      </c>
      <c r="L49" s="25">
        <v>22445</v>
      </c>
      <c r="M49" s="39">
        <v>0.73248407643312097</v>
      </c>
      <c r="N49" s="39">
        <v>1.5923566878980892E-2</v>
      </c>
      <c r="O49" s="39">
        <v>0.12818471337579618</v>
      </c>
      <c r="P49" s="39">
        <v>2.2292993630573247E-2</v>
      </c>
      <c r="Q49" s="39">
        <v>3.1847133757961783E-2</v>
      </c>
      <c r="R49" s="39">
        <v>5.8121019108280256E-2</v>
      </c>
      <c r="S49" s="39">
        <v>1.194267515923567E-2</v>
      </c>
      <c r="T49" s="25">
        <v>6280</v>
      </c>
    </row>
    <row r="50" spans="2:20" x14ac:dyDescent="0.2">
      <c r="B50" s="33" t="s">
        <v>288</v>
      </c>
      <c r="C50" s="18" t="s">
        <v>291</v>
      </c>
      <c r="D50" s="18" t="s">
        <v>364</v>
      </c>
      <c r="E50" s="39">
        <v>0.76347305389221554</v>
      </c>
      <c r="F50" s="39">
        <v>2.0781965480803098E-2</v>
      </c>
      <c r="G50" s="39">
        <v>1.8668545262416344E-2</v>
      </c>
      <c r="H50" s="39">
        <v>8.9820359281437123E-3</v>
      </c>
      <c r="I50" s="39">
        <v>9.3342726312081719E-3</v>
      </c>
      <c r="J50" s="39">
        <v>0.16361394857344136</v>
      </c>
      <c r="K50" s="39">
        <v>1.5322296583303981E-2</v>
      </c>
      <c r="L50" s="25">
        <v>28390</v>
      </c>
      <c r="M50" s="39">
        <v>0.71747211895910779</v>
      </c>
      <c r="N50" s="39">
        <v>1.4869888475836431E-2</v>
      </c>
      <c r="O50" s="39">
        <v>1.3011152416356878E-2</v>
      </c>
      <c r="P50" s="39">
        <v>7.4349442379182153E-3</v>
      </c>
      <c r="Q50" s="39">
        <v>7.4349442379182153E-3</v>
      </c>
      <c r="R50" s="39">
        <v>0.24163568773234201</v>
      </c>
      <c r="S50" s="39">
        <v>0</v>
      </c>
      <c r="T50" s="25">
        <v>2690</v>
      </c>
    </row>
    <row r="51" spans="2:20" x14ac:dyDescent="0.2">
      <c r="B51" s="33" t="s">
        <v>288</v>
      </c>
      <c r="C51" s="18" t="s">
        <v>292</v>
      </c>
      <c r="D51" s="18" t="s">
        <v>389</v>
      </c>
      <c r="E51" s="39">
        <v>0.78837353123067411</v>
      </c>
      <c r="F51" s="39">
        <v>1.2739641311069883E-2</v>
      </c>
      <c r="G51" s="39">
        <v>3.0179344465058752E-2</v>
      </c>
      <c r="H51" s="39">
        <v>1.4471243042671614E-2</v>
      </c>
      <c r="I51" s="39">
        <v>2.2758194186765616E-2</v>
      </c>
      <c r="J51" s="39">
        <v>8.0148423005565864E-2</v>
      </c>
      <c r="K51" s="39">
        <v>5.1453308596165738E-2</v>
      </c>
      <c r="L51" s="25">
        <v>40425</v>
      </c>
      <c r="M51" s="39">
        <v>0.81806615776081426</v>
      </c>
      <c r="N51" s="39">
        <v>7.6335877862595417E-3</v>
      </c>
      <c r="O51" s="39">
        <v>1.8447837150127225E-2</v>
      </c>
      <c r="P51" s="39">
        <v>1.0814249363867684E-2</v>
      </c>
      <c r="Q51" s="39">
        <v>1.1450381679389313E-2</v>
      </c>
      <c r="R51" s="39">
        <v>0.11577608142493638</v>
      </c>
      <c r="S51" s="39">
        <v>1.7811704834605598E-2</v>
      </c>
      <c r="T51" s="25">
        <v>7860</v>
      </c>
    </row>
    <row r="52" spans="2:20" x14ac:dyDescent="0.2">
      <c r="B52" s="33" t="s">
        <v>288</v>
      </c>
      <c r="C52" s="18" t="s">
        <v>293</v>
      </c>
      <c r="D52" s="18" t="s">
        <v>390</v>
      </c>
      <c r="E52" s="39">
        <v>0.64933694996986135</v>
      </c>
      <c r="F52" s="39">
        <v>1.9138034960819773E-2</v>
      </c>
      <c r="G52" s="39">
        <v>6.8716094032549732E-2</v>
      </c>
      <c r="H52" s="39">
        <v>2.2453285111512958E-2</v>
      </c>
      <c r="I52" s="39">
        <v>5.7112718505123568E-2</v>
      </c>
      <c r="J52" s="39">
        <v>0.14466546112115733</v>
      </c>
      <c r="K52" s="39">
        <v>3.8728149487643158E-2</v>
      </c>
      <c r="L52" s="25">
        <v>33180</v>
      </c>
      <c r="M52" s="39">
        <v>0.71914648212226062</v>
      </c>
      <c r="N52" s="39">
        <v>1.6147635524798153E-2</v>
      </c>
      <c r="O52" s="39">
        <v>6.1130334486735868E-2</v>
      </c>
      <c r="P52" s="39">
        <v>1.9031141868512111E-2</v>
      </c>
      <c r="Q52" s="39">
        <v>3.6332179930795849E-2</v>
      </c>
      <c r="R52" s="39">
        <v>0.1245674740484429</v>
      </c>
      <c r="S52" s="39">
        <v>2.306805074971165E-2</v>
      </c>
      <c r="T52" s="25">
        <v>8670</v>
      </c>
    </row>
    <row r="53" spans="2:20" x14ac:dyDescent="0.2">
      <c r="B53" s="33" t="s">
        <v>288</v>
      </c>
      <c r="C53" s="18" t="s">
        <v>294</v>
      </c>
      <c r="D53" s="18" t="s">
        <v>365</v>
      </c>
      <c r="E53" s="39">
        <v>0.67141771189661725</v>
      </c>
      <c r="F53" s="39">
        <v>1.8434055492208286E-2</v>
      </c>
      <c r="G53" s="39">
        <v>5.6442417331812995E-2</v>
      </c>
      <c r="H53" s="39">
        <v>1.7483846446218167E-2</v>
      </c>
      <c r="I53" s="39">
        <v>4.3139490687951351E-2</v>
      </c>
      <c r="J53" s="39">
        <v>0.16476624857468644</v>
      </c>
      <c r="K53" s="39">
        <v>2.8316229570505513E-2</v>
      </c>
      <c r="L53" s="25">
        <v>26310</v>
      </c>
      <c r="M53" s="39">
        <v>0.66023166023166024</v>
      </c>
      <c r="N53" s="39">
        <v>1.0296010296010296E-2</v>
      </c>
      <c r="O53" s="39">
        <v>3.7323037323037322E-2</v>
      </c>
      <c r="P53" s="39">
        <v>1.5444015444015444E-2</v>
      </c>
      <c r="Q53" s="39">
        <v>3.4749034749034749E-2</v>
      </c>
      <c r="R53" s="39">
        <v>0.21750321750321749</v>
      </c>
      <c r="S53" s="39">
        <v>2.5740025740025738E-2</v>
      </c>
      <c r="T53" s="25">
        <v>3885</v>
      </c>
    </row>
    <row r="54" spans="2:20" x14ac:dyDescent="0.2">
      <c r="B54" s="33" t="s">
        <v>295</v>
      </c>
      <c r="C54" s="18" t="s">
        <v>296</v>
      </c>
      <c r="D54" s="18" t="s">
        <v>366</v>
      </c>
      <c r="E54" s="39">
        <v>0.88507021433850697</v>
      </c>
      <c r="F54" s="39">
        <v>9.2387287509238733E-3</v>
      </c>
      <c r="G54" s="39">
        <v>8.6844050258684403E-3</v>
      </c>
      <c r="H54" s="39">
        <v>4.8041389504804143E-3</v>
      </c>
      <c r="I54" s="39">
        <v>7.7605321507760536E-3</v>
      </c>
      <c r="J54" s="39">
        <v>3.1411677753141166E-2</v>
      </c>
      <c r="K54" s="39">
        <v>5.3030303030303032E-2</v>
      </c>
      <c r="L54" s="25">
        <v>27060</v>
      </c>
      <c r="M54" s="39">
        <v>0.90592662276575731</v>
      </c>
      <c r="N54" s="39">
        <v>4.7036688617121351E-3</v>
      </c>
      <c r="O54" s="39">
        <v>4.7036688617121351E-3</v>
      </c>
      <c r="P54" s="39">
        <v>3.7629350893697085E-3</v>
      </c>
      <c r="Q54" s="39">
        <v>6.58513640639699E-3</v>
      </c>
      <c r="R54" s="39">
        <v>2.634054562558796E-2</v>
      </c>
      <c r="S54" s="39">
        <v>4.7977422389463779E-2</v>
      </c>
      <c r="T54" s="25">
        <v>5315</v>
      </c>
    </row>
    <row r="55" spans="2:20" x14ac:dyDescent="0.2">
      <c r="B55" s="33" t="s">
        <v>295</v>
      </c>
      <c r="C55" s="18" t="s">
        <v>297</v>
      </c>
      <c r="D55" s="18" t="s">
        <v>391</v>
      </c>
      <c r="E55" s="39">
        <v>0.83465427712489748</v>
      </c>
      <c r="F55" s="39">
        <v>1.5851325498770157E-2</v>
      </c>
      <c r="G55" s="39">
        <v>2.9242962558075979E-2</v>
      </c>
      <c r="H55" s="39">
        <v>1.3938234490297895E-2</v>
      </c>
      <c r="I55" s="39">
        <v>1.6671221645258267E-2</v>
      </c>
      <c r="J55" s="39">
        <v>2.8423066411587865E-2</v>
      </c>
      <c r="K55" s="39">
        <v>6.0945613555616292E-2</v>
      </c>
      <c r="L55" s="25">
        <v>18295</v>
      </c>
      <c r="M55" s="39">
        <v>0.84635761589403968</v>
      </c>
      <c r="N55" s="39">
        <v>5.2980132450331126E-3</v>
      </c>
      <c r="O55" s="39">
        <v>9.2715231788079479E-3</v>
      </c>
      <c r="P55" s="39">
        <v>6.6225165562913907E-3</v>
      </c>
      <c r="Q55" s="39">
        <v>1.0596026490066225E-2</v>
      </c>
      <c r="R55" s="39">
        <v>3.3112582781456956E-2</v>
      </c>
      <c r="S55" s="39">
        <v>8.8741721854304637E-2</v>
      </c>
      <c r="T55" s="25">
        <v>3775</v>
      </c>
    </row>
    <row r="56" spans="2:20" x14ac:dyDescent="0.2">
      <c r="B56" s="33" t="s">
        <v>295</v>
      </c>
      <c r="C56" s="18" t="s">
        <v>298</v>
      </c>
      <c r="D56" s="18" t="s">
        <v>367</v>
      </c>
      <c r="E56" s="39">
        <v>0.80204498977505112</v>
      </c>
      <c r="F56" s="39">
        <v>2.2494887525562373E-2</v>
      </c>
      <c r="G56" s="39">
        <v>2.7402862985685072E-2</v>
      </c>
      <c r="H56" s="39">
        <v>1.7177914110429449E-2</v>
      </c>
      <c r="I56" s="39">
        <v>1.6768916155419224E-2</v>
      </c>
      <c r="J56" s="39">
        <v>6.2985685071574649E-2</v>
      </c>
      <c r="K56" s="39">
        <v>5.112474437627812E-2</v>
      </c>
      <c r="L56" s="25">
        <v>12225</v>
      </c>
      <c r="M56" s="39">
        <v>0.84172661870503596</v>
      </c>
      <c r="N56" s="39">
        <v>1.4388489208633094E-2</v>
      </c>
      <c r="O56" s="39">
        <v>1.7266187050359712E-2</v>
      </c>
      <c r="P56" s="39">
        <v>1.0071942446043165E-2</v>
      </c>
      <c r="Q56" s="39">
        <v>1.4388489208633094E-2</v>
      </c>
      <c r="R56" s="39">
        <v>6.0431654676258995E-2</v>
      </c>
      <c r="S56" s="39">
        <v>4.1726618705035974E-2</v>
      </c>
      <c r="T56" s="25">
        <v>3475</v>
      </c>
    </row>
    <row r="57" spans="2:20" x14ac:dyDescent="0.2">
      <c r="B57" s="33" t="s">
        <v>295</v>
      </c>
      <c r="C57" s="18" t="s">
        <v>299</v>
      </c>
      <c r="D57" s="18" t="s">
        <v>368</v>
      </c>
      <c r="E57" s="39">
        <v>0.65571142284569139</v>
      </c>
      <c r="F57" s="39">
        <v>6.0120240480961923E-3</v>
      </c>
      <c r="G57" s="39">
        <v>6.4128256513026052E-3</v>
      </c>
      <c r="H57" s="39">
        <v>2.8056112224448897E-3</v>
      </c>
      <c r="I57" s="39">
        <v>3.6072144288577155E-3</v>
      </c>
      <c r="J57" s="39">
        <v>0.15511022044088177</v>
      </c>
      <c r="K57" s="39">
        <v>0.17114228456913827</v>
      </c>
      <c r="L57" s="25">
        <v>12475</v>
      </c>
      <c r="M57" s="39" t="s">
        <v>564</v>
      </c>
      <c r="N57" s="39" t="s">
        <v>564</v>
      </c>
      <c r="O57" s="39" t="s">
        <v>564</v>
      </c>
      <c r="P57" s="39" t="s">
        <v>564</v>
      </c>
      <c r="Q57" s="39" t="s">
        <v>564</v>
      </c>
      <c r="R57" s="39" t="s">
        <v>564</v>
      </c>
      <c r="S57" s="39" t="s">
        <v>564</v>
      </c>
      <c r="T57" s="25" t="s">
        <v>564</v>
      </c>
    </row>
    <row r="58" spans="2:20" x14ac:dyDescent="0.2">
      <c r="B58" s="33" t="s">
        <v>295</v>
      </c>
      <c r="C58" s="18" t="s">
        <v>300</v>
      </c>
      <c r="D58" s="18" t="s">
        <v>392</v>
      </c>
      <c r="E58" s="39">
        <v>0.95261845386533661</v>
      </c>
      <c r="F58" s="39">
        <v>7.481296758104738E-3</v>
      </c>
      <c r="G58" s="39">
        <v>6.6500415627597674E-3</v>
      </c>
      <c r="H58" s="39">
        <v>4.9875311720698253E-3</v>
      </c>
      <c r="I58" s="39">
        <v>4.9875311720698253E-3</v>
      </c>
      <c r="J58" s="39">
        <v>1.6625103906899418E-3</v>
      </c>
      <c r="K58" s="39">
        <v>2.2443890274314215E-2</v>
      </c>
      <c r="L58" s="25">
        <v>6015</v>
      </c>
      <c r="M58" s="39">
        <v>0.96573875802997855</v>
      </c>
      <c r="N58" s="39">
        <v>6.4239828693790149E-3</v>
      </c>
      <c r="O58" s="39">
        <v>4.2826552462526769E-3</v>
      </c>
      <c r="P58" s="39">
        <v>2.1413276231263384E-3</v>
      </c>
      <c r="Q58" s="39">
        <v>2.1413276231263384E-3</v>
      </c>
      <c r="R58" s="39">
        <v>2.1413276231263384E-3</v>
      </c>
      <c r="S58" s="39">
        <v>1.9271948608137045E-2</v>
      </c>
      <c r="T58" s="25">
        <v>2335</v>
      </c>
    </row>
    <row r="59" spans="2:20" x14ac:dyDescent="0.2">
      <c r="B59" s="33" t="s">
        <v>295</v>
      </c>
      <c r="C59" s="18" t="s">
        <v>301</v>
      </c>
      <c r="D59" s="18" t="s">
        <v>393</v>
      </c>
      <c r="E59" s="39">
        <v>0.6906098017209128</v>
      </c>
      <c r="F59" s="39">
        <v>2.7123082678638236E-2</v>
      </c>
      <c r="G59" s="39">
        <v>3.7972315750093528E-2</v>
      </c>
      <c r="H59" s="39">
        <v>3.8346427235316123E-2</v>
      </c>
      <c r="I59" s="39">
        <v>2.8058361391694726E-2</v>
      </c>
      <c r="J59" s="39">
        <v>0.11597456041900486</v>
      </c>
      <c r="K59" s="39">
        <v>6.1915450804339696E-2</v>
      </c>
      <c r="L59" s="25">
        <v>26730</v>
      </c>
      <c r="M59" s="39">
        <v>0.69306930693069302</v>
      </c>
      <c r="N59" s="39">
        <v>9.9009900990099011E-3</v>
      </c>
      <c r="O59" s="39">
        <v>1.8151815181518153E-2</v>
      </c>
      <c r="P59" s="39">
        <v>1.4851485148514851E-2</v>
      </c>
      <c r="Q59" s="39">
        <v>1.9801980198019802E-2</v>
      </c>
      <c r="R59" s="39">
        <v>0.20462046204620463</v>
      </c>
      <c r="S59" s="39">
        <v>4.1254125412541254E-2</v>
      </c>
      <c r="T59" s="25">
        <v>3030</v>
      </c>
    </row>
    <row r="60" spans="2:20" x14ac:dyDescent="0.2">
      <c r="B60" s="33" t="s">
        <v>295</v>
      </c>
      <c r="C60" s="18" t="s">
        <v>302</v>
      </c>
      <c r="D60" s="18" t="s">
        <v>369</v>
      </c>
      <c r="E60" s="39">
        <v>0.80131752305665349</v>
      </c>
      <c r="F60" s="39">
        <v>1.2648221343873518E-2</v>
      </c>
      <c r="G60" s="39">
        <v>1.1067193675889328E-2</v>
      </c>
      <c r="H60" s="39">
        <v>7.3781291172595517E-3</v>
      </c>
      <c r="I60" s="39">
        <v>1.370223978919631E-2</v>
      </c>
      <c r="J60" s="39">
        <v>9.5125164690382083E-2</v>
      </c>
      <c r="K60" s="39">
        <v>5.9025032938076413E-2</v>
      </c>
      <c r="L60" s="25">
        <v>18975</v>
      </c>
      <c r="M60" s="39">
        <v>0.84294068504594821</v>
      </c>
      <c r="N60" s="39">
        <v>5.8479532163742687E-3</v>
      </c>
      <c r="O60" s="39">
        <v>8.3542188805346695E-3</v>
      </c>
      <c r="P60" s="39">
        <v>3.3416875522138678E-3</v>
      </c>
      <c r="Q60" s="39">
        <v>5.8479532163742687E-3</v>
      </c>
      <c r="R60" s="39">
        <v>9.0225563909774431E-2</v>
      </c>
      <c r="S60" s="39">
        <v>4.2606516290726815E-2</v>
      </c>
      <c r="T60" s="25">
        <v>5985</v>
      </c>
    </row>
    <row r="61" spans="2:20" ht="6.75" customHeight="1" x14ac:dyDescent="0.2"/>
    <row r="62" spans="2:20" x14ac:dyDescent="0.2">
      <c r="B62" s="33" t="s">
        <v>255</v>
      </c>
      <c r="C62" s="21" t="s">
        <v>39</v>
      </c>
      <c r="D62" s="18" t="s">
        <v>154</v>
      </c>
      <c r="E62" s="23">
        <v>0.63774403470715835</v>
      </c>
      <c r="F62" s="23">
        <v>2.9748992872637124E-2</v>
      </c>
      <c r="G62" s="23">
        <v>0.15928106600557793</v>
      </c>
      <c r="H62" s="23">
        <v>5.670901766346452E-2</v>
      </c>
      <c r="I62" s="23">
        <v>1.735357917570499E-2</v>
      </c>
      <c r="J62" s="23">
        <v>9.9163309575457076E-2</v>
      </c>
      <c r="K62" s="23">
        <v>0</v>
      </c>
      <c r="L62" s="24">
        <v>16135</v>
      </c>
      <c r="M62" s="23">
        <v>0.67831449126413157</v>
      </c>
      <c r="N62" s="23">
        <v>2.2610483042137718E-2</v>
      </c>
      <c r="O62" s="23">
        <v>0.14285714285714285</v>
      </c>
      <c r="P62" s="23">
        <v>5.1387461459403906E-2</v>
      </c>
      <c r="Q62" s="23">
        <v>1.644398766700925E-2</v>
      </c>
      <c r="R62" s="23">
        <v>8.7358684480986645E-2</v>
      </c>
      <c r="S62" s="23">
        <v>0</v>
      </c>
      <c r="T62" s="24">
        <v>4865</v>
      </c>
    </row>
    <row r="63" spans="2:20" x14ac:dyDescent="0.2">
      <c r="B63" s="33" t="s">
        <v>255</v>
      </c>
      <c r="C63" s="21" t="s">
        <v>41</v>
      </c>
      <c r="D63" s="18" t="s">
        <v>155</v>
      </c>
      <c r="E63" s="23">
        <v>0.71448467966573814</v>
      </c>
      <c r="F63" s="23">
        <v>1.4856081708449397E-2</v>
      </c>
      <c r="G63" s="23">
        <v>3.2961931290622096E-2</v>
      </c>
      <c r="H63" s="23">
        <v>1.3927576601671309E-2</v>
      </c>
      <c r="I63" s="23">
        <v>1.4391829155060354E-2</v>
      </c>
      <c r="J63" s="23">
        <v>4.5496750232126279E-2</v>
      </c>
      <c r="K63" s="23">
        <v>0.16388115134633241</v>
      </c>
      <c r="L63" s="24">
        <v>10770</v>
      </c>
      <c r="M63" s="23">
        <v>0.78272604588394057</v>
      </c>
      <c r="N63" s="23">
        <v>9.4466936572199737E-3</v>
      </c>
      <c r="O63" s="23">
        <v>2.0242914979757085E-2</v>
      </c>
      <c r="P63" s="23">
        <v>9.4466936572199737E-3</v>
      </c>
      <c r="Q63" s="23">
        <v>9.4466936572199737E-3</v>
      </c>
      <c r="R63" s="23">
        <v>4.5883940620782729E-2</v>
      </c>
      <c r="S63" s="23">
        <v>0.12280701754385964</v>
      </c>
      <c r="T63" s="24">
        <v>3705</v>
      </c>
    </row>
    <row r="64" spans="2:20" x14ac:dyDescent="0.2">
      <c r="B64" s="33" t="s">
        <v>255</v>
      </c>
      <c r="C64" s="21" t="s">
        <v>43</v>
      </c>
      <c r="D64" s="18" t="s">
        <v>305</v>
      </c>
      <c r="E64" s="23">
        <v>0.7557211282597126</v>
      </c>
      <c r="F64" s="23">
        <v>1.5433741351782864E-2</v>
      </c>
      <c r="G64" s="23">
        <v>3.8850452368281004E-2</v>
      </c>
      <c r="H64" s="23">
        <v>2.7674294837679615E-2</v>
      </c>
      <c r="I64" s="23">
        <v>4.2043640234167109E-2</v>
      </c>
      <c r="J64" s="23">
        <v>4.7897817988291645E-2</v>
      </c>
      <c r="K64" s="23">
        <v>7.2378924960085148E-2</v>
      </c>
      <c r="L64" s="24">
        <v>9395</v>
      </c>
      <c r="M64" s="23">
        <v>0.80604133545310019</v>
      </c>
      <c r="N64" s="23">
        <v>9.538950715421303E-3</v>
      </c>
      <c r="O64" s="23">
        <v>3.0206677265500796E-2</v>
      </c>
      <c r="P64" s="23">
        <v>2.3847376788553261E-2</v>
      </c>
      <c r="Q64" s="23">
        <v>3.3386327503974564E-2</v>
      </c>
      <c r="R64" s="23">
        <v>4.133545310015898E-2</v>
      </c>
      <c r="S64" s="23">
        <v>5.4054054054054057E-2</v>
      </c>
      <c r="T64" s="24">
        <v>3145</v>
      </c>
    </row>
    <row r="65" spans="2:20" x14ac:dyDescent="0.2">
      <c r="B65" s="33" t="s">
        <v>255</v>
      </c>
      <c r="C65" s="21" t="s">
        <v>44</v>
      </c>
      <c r="D65" s="18" t="s">
        <v>306</v>
      </c>
      <c r="E65" s="23">
        <v>0.7674991206472036</v>
      </c>
      <c r="F65" s="23">
        <v>2.0049243756595145E-2</v>
      </c>
      <c r="G65" s="23">
        <v>1.6883573689764335E-2</v>
      </c>
      <c r="H65" s="23">
        <v>1.2662680267323249E-2</v>
      </c>
      <c r="I65" s="23">
        <v>2.2511431586352444E-2</v>
      </c>
      <c r="J65" s="23">
        <v>6.7182553640520573E-2</v>
      </c>
      <c r="K65" s="23">
        <v>9.3211396412240591E-2</v>
      </c>
      <c r="L65" s="24">
        <v>14215</v>
      </c>
      <c r="M65" s="23" t="s">
        <v>564</v>
      </c>
      <c r="N65" s="23" t="s">
        <v>564</v>
      </c>
      <c r="O65" s="23" t="s">
        <v>564</v>
      </c>
      <c r="P65" s="23" t="s">
        <v>564</v>
      </c>
      <c r="Q65" s="23" t="s">
        <v>564</v>
      </c>
      <c r="R65" s="23" t="s">
        <v>564</v>
      </c>
      <c r="S65" s="23" t="s">
        <v>564</v>
      </c>
      <c r="T65" s="24" t="s">
        <v>564</v>
      </c>
    </row>
    <row r="66" spans="2:20" x14ac:dyDescent="0.2">
      <c r="B66" s="33" t="s">
        <v>255</v>
      </c>
      <c r="C66" s="21" t="s">
        <v>46</v>
      </c>
      <c r="D66" s="18" t="s">
        <v>158</v>
      </c>
      <c r="E66" s="23">
        <v>0.9388379204892966</v>
      </c>
      <c r="F66" s="23">
        <v>7.6452599388379206E-4</v>
      </c>
      <c r="G66" s="23">
        <v>1.5290519877675841E-3</v>
      </c>
      <c r="H66" s="23">
        <v>3.8226299694189602E-3</v>
      </c>
      <c r="I66" s="23">
        <v>1.6819571865443424E-2</v>
      </c>
      <c r="J66" s="23">
        <v>3.5168195718654434E-2</v>
      </c>
      <c r="K66" s="23">
        <v>3.0581039755351682E-3</v>
      </c>
      <c r="L66" s="24">
        <v>6540</v>
      </c>
      <c r="M66" s="23">
        <v>0.91970802919708028</v>
      </c>
      <c r="N66" s="23">
        <v>0</v>
      </c>
      <c r="O66" s="23">
        <v>0</v>
      </c>
      <c r="P66" s="23">
        <v>0</v>
      </c>
      <c r="Q66" s="23">
        <v>7.2992700729927005E-3</v>
      </c>
      <c r="R66" s="23">
        <v>6.2043795620437957E-2</v>
      </c>
      <c r="S66" s="23">
        <v>3.6496350364963502E-3</v>
      </c>
      <c r="T66" s="24">
        <v>1370</v>
      </c>
    </row>
    <row r="67" spans="2:20" x14ac:dyDescent="0.2">
      <c r="B67" s="33" t="s">
        <v>255</v>
      </c>
      <c r="C67" s="21" t="s">
        <v>48</v>
      </c>
      <c r="D67" s="18" t="s">
        <v>160</v>
      </c>
      <c r="E67" s="23">
        <v>0.70110316040548604</v>
      </c>
      <c r="F67" s="23">
        <v>2.0125223613595707E-2</v>
      </c>
      <c r="G67" s="23">
        <v>2.4150268336314847E-2</v>
      </c>
      <c r="H67" s="23">
        <v>2.3553965414430531E-2</v>
      </c>
      <c r="I67" s="23">
        <v>1.0435301132975552E-2</v>
      </c>
      <c r="J67" s="23">
        <v>4.3679189028026234E-2</v>
      </c>
      <c r="K67" s="23">
        <v>0.17695289206917114</v>
      </c>
      <c r="L67" s="24">
        <v>33540</v>
      </c>
      <c r="M67" s="23">
        <v>0.75523638539796534</v>
      </c>
      <c r="N67" s="23">
        <v>1.4362657091561939E-2</v>
      </c>
      <c r="O67" s="23">
        <v>1.615798922800718E-2</v>
      </c>
      <c r="P67" s="23">
        <v>1.7354877318970677E-2</v>
      </c>
      <c r="Q67" s="23">
        <v>8.3782166367444635E-3</v>
      </c>
      <c r="R67" s="23">
        <v>5.565529622980251E-2</v>
      </c>
      <c r="S67" s="23">
        <v>0.13285457809694792</v>
      </c>
      <c r="T67" s="24">
        <v>8355</v>
      </c>
    </row>
    <row r="68" spans="2:20" x14ac:dyDescent="0.2">
      <c r="B68" s="33" t="s">
        <v>255</v>
      </c>
      <c r="C68" s="21" t="s">
        <v>49</v>
      </c>
      <c r="D68" s="18" t="s">
        <v>161</v>
      </c>
      <c r="E68" s="23">
        <v>0.683372641509434</v>
      </c>
      <c r="F68" s="23">
        <v>2.0047169811320754E-2</v>
      </c>
      <c r="G68" s="23">
        <v>8.0188679245283015E-2</v>
      </c>
      <c r="H68" s="23">
        <v>6.3089622641509441E-2</v>
      </c>
      <c r="I68" s="23">
        <v>2.7712264150943397E-2</v>
      </c>
      <c r="J68" s="23">
        <v>8.9622641509433956E-2</v>
      </c>
      <c r="K68" s="23">
        <v>3.5377358490566037E-2</v>
      </c>
      <c r="L68" s="24">
        <v>8480</v>
      </c>
      <c r="M68" s="23">
        <v>0.71394799054373526</v>
      </c>
      <c r="N68" s="23">
        <v>1.6548463356973995E-2</v>
      </c>
      <c r="O68" s="23">
        <v>6.8557919621749411E-2</v>
      </c>
      <c r="P68" s="23">
        <v>5.9101654846335699E-2</v>
      </c>
      <c r="Q68" s="23">
        <v>2.3640661938534278E-2</v>
      </c>
      <c r="R68" s="23">
        <v>8.7470449172576833E-2</v>
      </c>
      <c r="S68" s="23">
        <v>2.8368794326241134E-2</v>
      </c>
      <c r="T68" s="24">
        <v>2115</v>
      </c>
    </row>
    <row r="69" spans="2:20" x14ac:dyDescent="0.2">
      <c r="B69" s="33" t="s">
        <v>255</v>
      </c>
      <c r="C69" s="21" t="s">
        <v>50</v>
      </c>
      <c r="D69" s="18" t="s">
        <v>307</v>
      </c>
      <c r="E69" s="23">
        <v>0.90267011197243752</v>
      </c>
      <c r="F69" s="23">
        <v>1.3781223083548665E-2</v>
      </c>
      <c r="G69" s="23">
        <v>2.1533161068044791E-2</v>
      </c>
      <c r="H69" s="23">
        <v>1.3781223083548665E-2</v>
      </c>
      <c r="I69" s="23">
        <v>1.0335917312661499E-2</v>
      </c>
      <c r="J69" s="23">
        <v>2.1533161068044791E-2</v>
      </c>
      <c r="K69" s="23">
        <v>1.636520241171404E-2</v>
      </c>
      <c r="L69" s="24">
        <v>11610</v>
      </c>
      <c r="M69" s="23">
        <v>0.9154078549848943</v>
      </c>
      <c r="N69" s="23">
        <v>9.0634441087613302E-3</v>
      </c>
      <c r="O69" s="23">
        <v>1.2084592145015106E-2</v>
      </c>
      <c r="P69" s="23">
        <v>1.0574018126888218E-2</v>
      </c>
      <c r="Q69" s="23">
        <v>4.5317220543806651E-3</v>
      </c>
      <c r="R69" s="23">
        <v>2.2658610271903322E-2</v>
      </c>
      <c r="S69" s="23">
        <v>2.5679758308157101E-2</v>
      </c>
      <c r="T69" s="24">
        <v>3310</v>
      </c>
    </row>
    <row r="70" spans="2:20" x14ac:dyDescent="0.2">
      <c r="B70" s="33" t="s">
        <v>255</v>
      </c>
      <c r="C70" s="21" t="s">
        <v>51</v>
      </c>
      <c r="D70" s="18" t="s">
        <v>162</v>
      </c>
      <c r="E70" s="23">
        <v>0.7582338038364097</v>
      </c>
      <c r="F70" s="23">
        <v>1.737242128121607E-2</v>
      </c>
      <c r="G70" s="23">
        <v>4.3431053203040172E-2</v>
      </c>
      <c r="H70" s="23">
        <v>1.8458197611292075E-2</v>
      </c>
      <c r="I70" s="23">
        <v>2.1353601158161418E-2</v>
      </c>
      <c r="J70" s="23">
        <v>0</v>
      </c>
      <c r="K70" s="23">
        <v>0.14115092290988057</v>
      </c>
      <c r="L70" s="24">
        <v>13815</v>
      </c>
      <c r="M70" s="23">
        <v>0.855917667238422</v>
      </c>
      <c r="N70" s="23">
        <v>1.2006861063464836E-2</v>
      </c>
      <c r="O70" s="23">
        <v>4.1166380789022301E-2</v>
      </c>
      <c r="P70" s="23">
        <v>1.7152658662092625E-2</v>
      </c>
      <c r="Q70" s="23">
        <v>1.3722126929674099E-2</v>
      </c>
      <c r="R70" s="23">
        <v>0</v>
      </c>
      <c r="S70" s="23">
        <v>6.0034305317324184E-2</v>
      </c>
      <c r="T70" s="24">
        <v>2915</v>
      </c>
    </row>
    <row r="71" spans="2:20" x14ac:dyDescent="0.2">
      <c r="B71" s="33" t="s">
        <v>255</v>
      </c>
      <c r="C71" s="21" t="s">
        <v>59</v>
      </c>
      <c r="D71" s="18" t="s">
        <v>168</v>
      </c>
      <c r="E71" s="23">
        <v>0.81061343719571566</v>
      </c>
      <c r="F71" s="23">
        <v>2.872444011684518E-2</v>
      </c>
      <c r="G71" s="23">
        <v>2.969814995131451E-2</v>
      </c>
      <c r="H71" s="23">
        <v>3.6027263875365138E-2</v>
      </c>
      <c r="I71" s="23">
        <v>3.359298928919182E-2</v>
      </c>
      <c r="J71" s="23">
        <v>6.1343719571567673E-2</v>
      </c>
      <c r="K71" s="23">
        <v>0</v>
      </c>
      <c r="L71" s="24">
        <v>10270</v>
      </c>
      <c r="M71" s="23">
        <v>0.87368421052631584</v>
      </c>
      <c r="N71" s="23">
        <v>1.3157894736842105E-2</v>
      </c>
      <c r="O71" s="23">
        <v>1.5789473684210527E-2</v>
      </c>
      <c r="P71" s="23">
        <v>2.368421052631579E-2</v>
      </c>
      <c r="Q71" s="23">
        <v>2.368421052631579E-2</v>
      </c>
      <c r="R71" s="23">
        <v>0.05</v>
      </c>
      <c r="S71" s="23">
        <v>0</v>
      </c>
      <c r="T71" s="24">
        <v>1900</v>
      </c>
    </row>
    <row r="72" spans="2:20" x14ac:dyDescent="0.2">
      <c r="B72" s="33" t="s">
        <v>255</v>
      </c>
      <c r="C72" s="21" t="s">
        <v>60</v>
      </c>
      <c r="D72" s="18" t="s">
        <v>169</v>
      </c>
      <c r="E72" s="23">
        <v>0.94108405341712487</v>
      </c>
      <c r="F72" s="23">
        <v>4.7132757266300082E-3</v>
      </c>
      <c r="G72" s="23">
        <v>1.0212097407698351E-2</v>
      </c>
      <c r="H72" s="23">
        <v>1.0997643362136685E-2</v>
      </c>
      <c r="I72" s="23">
        <v>1.3354281225451689E-2</v>
      </c>
      <c r="J72" s="23">
        <v>1.9638648860958365E-2</v>
      </c>
      <c r="K72" s="23">
        <v>0</v>
      </c>
      <c r="L72" s="24">
        <v>6365</v>
      </c>
      <c r="M72" s="23">
        <v>0.96235294117647063</v>
      </c>
      <c r="N72" s="23">
        <v>2.352941176470588E-3</v>
      </c>
      <c r="O72" s="23">
        <v>4.7058823529411761E-3</v>
      </c>
      <c r="P72" s="23">
        <v>4.7058823529411761E-3</v>
      </c>
      <c r="Q72" s="23">
        <v>1.1764705882352941E-2</v>
      </c>
      <c r="R72" s="23">
        <v>1.411764705882353E-2</v>
      </c>
      <c r="S72" s="23">
        <v>0</v>
      </c>
      <c r="T72" s="24">
        <v>2125</v>
      </c>
    </row>
    <row r="73" spans="2:20" x14ac:dyDescent="0.2">
      <c r="B73" s="33" t="s">
        <v>255</v>
      </c>
      <c r="C73" s="21" t="s">
        <v>69</v>
      </c>
      <c r="D73" s="18" t="s">
        <v>308</v>
      </c>
      <c r="E73" s="23">
        <v>0.7164849262347659</v>
      </c>
      <c r="F73" s="23">
        <v>2.2450288646568312E-2</v>
      </c>
      <c r="G73" s="23">
        <v>0.11032713277742143</v>
      </c>
      <c r="H73" s="23">
        <v>2.8223220012828735E-2</v>
      </c>
      <c r="I73" s="23">
        <v>4.7466324567030149E-2</v>
      </c>
      <c r="J73" s="23">
        <v>6.2219371391917896E-2</v>
      </c>
      <c r="K73" s="23">
        <v>1.2187299550994226E-2</v>
      </c>
      <c r="L73" s="24">
        <v>7795</v>
      </c>
      <c r="M73" s="23">
        <v>0.76111111111111107</v>
      </c>
      <c r="N73" s="23">
        <v>1.6666666666666666E-2</v>
      </c>
      <c r="O73" s="23">
        <v>9.3055555555555558E-2</v>
      </c>
      <c r="P73" s="23">
        <v>2.5000000000000001E-2</v>
      </c>
      <c r="Q73" s="23">
        <v>4.1666666666666664E-2</v>
      </c>
      <c r="R73" s="23">
        <v>5.1388888888888887E-2</v>
      </c>
      <c r="S73" s="23">
        <v>1.1111111111111112E-2</v>
      </c>
      <c r="T73" s="24">
        <v>3600</v>
      </c>
    </row>
    <row r="74" spans="2:20" x14ac:dyDescent="0.2">
      <c r="B74" s="33" t="s">
        <v>255</v>
      </c>
      <c r="C74" s="21" t="s">
        <v>70</v>
      </c>
      <c r="D74" s="18" t="s">
        <v>174</v>
      </c>
      <c r="E74" s="23">
        <v>0.90202939118264525</v>
      </c>
      <c r="F74" s="23">
        <v>6.9979006298110571E-3</v>
      </c>
      <c r="G74" s="23">
        <v>9.7970608817354796E-3</v>
      </c>
      <c r="H74" s="23">
        <v>6.298110566829951E-3</v>
      </c>
      <c r="I74" s="23">
        <v>1.4695591322603219E-2</v>
      </c>
      <c r="J74" s="23">
        <v>5.8082575227431772E-2</v>
      </c>
      <c r="K74" s="23">
        <v>2.0993701889433169E-3</v>
      </c>
      <c r="L74" s="24">
        <v>7145</v>
      </c>
      <c r="M74" s="23">
        <v>0.90452261306532666</v>
      </c>
      <c r="N74" s="23">
        <v>2.5125628140703518E-3</v>
      </c>
      <c r="O74" s="23">
        <v>7.537688442211055E-3</v>
      </c>
      <c r="P74" s="23">
        <v>5.0251256281407036E-3</v>
      </c>
      <c r="Q74" s="23">
        <v>1.0050251256281407E-2</v>
      </c>
      <c r="R74" s="23">
        <v>7.0351758793969849E-2</v>
      </c>
      <c r="S74" s="23">
        <v>0</v>
      </c>
      <c r="T74" s="24">
        <v>1990</v>
      </c>
    </row>
    <row r="75" spans="2:20" x14ac:dyDescent="0.2">
      <c r="B75" s="33" t="s">
        <v>243</v>
      </c>
      <c r="C75" s="21" t="s">
        <v>21</v>
      </c>
      <c r="D75" s="18" t="s">
        <v>309</v>
      </c>
      <c r="E75" s="23">
        <v>0.53024793388429747</v>
      </c>
      <c r="F75" s="23">
        <v>3.0413223140495868E-2</v>
      </c>
      <c r="G75" s="23">
        <v>0.26148760330578513</v>
      </c>
      <c r="H75" s="23">
        <v>0.10479338842975207</v>
      </c>
      <c r="I75" s="23">
        <v>0.04</v>
      </c>
      <c r="J75" s="23">
        <v>2.4462809917355371E-2</v>
      </c>
      <c r="K75" s="23">
        <v>8.5950413223140499E-3</v>
      </c>
      <c r="L75" s="24">
        <v>15125</v>
      </c>
      <c r="M75" s="23">
        <v>0.55944517833553498</v>
      </c>
      <c r="N75" s="23">
        <v>2.3778071334214002E-2</v>
      </c>
      <c r="O75" s="23">
        <v>0.24504623513870541</v>
      </c>
      <c r="P75" s="23">
        <v>0.10435931307793923</v>
      </c>
      <c r="Q75" s="23">
        <v>4.0951122853368563E-2</v>
      </c>
      <c r="R75" s="23">
        <v>2.3117569352708058E-2</v>
      </c>
      <c r="S75" s="23">
        <v>2.6420079260237781E-3</v>
      </c>
      <c r="T75" s="24">
        <v>7570</v>
      </c>
    </row>
    <row r="76" spans="2:20" x14ac:dyDescent="0.2">
      <c r="B76" s="33" t="s">
        <v>243</v>
      </c>
      <c r="C76" s="21" t="s">
        <v>22</v>
      </c>
      <c r="D76" s="18" t="s">
        <v>142</v>
      </c>
      <c r="E76" s="23">
        <v>0.37181560857258389</v>
      </c>
      <c r="F76" s="23">
        <v>3.3158107561665991E-2</v>
      </c>
      <c r="G76" s="23">
        <v>0.33744439951475941</v>
      </c>
      <c r="H76" s="23">
        <v>0.1391023048928427</v>
      </c>
      <c r="I76" s="23">
        <v>6.9146785281035184E-2</v>
      </c>
      <c r="J76" s="23">
        <v>9.7048119692680953E-3</v>
      </c>
      <c r="K76" s="23">
        <v>3.962798220784472E-2</v>
      </c>
      <c r="L76" s="24">
        <v>24730</v>
      </c>
      <c r="M76" s="23">
        <v>0.40282131661442006</v>
      </c>
      <c r="N76" s="23">
        <v>2.5078369905956112E-2</v>
      </c>
      <c r="O76" s="23">
        <v>0.31191222570532917</v>
      </c>
      <c r="P76" s="23">
        <v>0.14968652037617555</v>
      </c>
      <c r="Q76" s="23">
        <v>7.1316614420062693E-2</v>
      </c>
      <c r="R76" s="23">
        <v>1.018808777429467E-2</v>
      </c>
      <c r="S76" s="23">
        <v>2.9780564263322883E-2</v>
      </c>
      <c r="T76" s="24">
        <v>6380</v>
      </c>
    </row>
    <row r="77" spans="2:20" x14ac:dyDescent="0.2">
      <c r="B77" s="33" t="s">
        <v>243</v>
      </c>
      <c r="C77" s="21" t="s">
        <v>23</v>
      </c>
      <c r="D77" s="18" t="s">
        <v>310</v>
      </c>
      <c r="E77" s="23">
        <v>0.44459582198001818</v>
      </c>
      <c r="F77" s="23">
        <v>3.5876475930971846E-2</v>
      </c>
      <c r="G77" s="23">
        <v>0.23206176203451409</v>
      </c>
      <c r="H77" s="23">
        <v>6.67574931880109E-2</v>
      </c>
      <c r="I77" s="23">
        <v>9.1734786557674836E-2</v>
      </c>
      <c r="J77" s="23">
        <v>0.11534968210717529</v>
      </c>
      <c r="K77" s="23">
        <v>1.3623978201634877E-2</v>
      </c>
      <c r="L77" s="24">
        <v>11010</v>
      </c>
      <c r="M77" s="23">
        <v>0.47921478060046191</v>
      </c>
      <c r="N77" s="23">
        <v>2.5404157043879907E-2</v>
      </c>
      <c r="O77" s="23">
        <v>0.21247113163972287</v>
      </c>
      <c r="P77" s="23">
        <v>6.2355658198614321E-2</v>
      </c>
      <c r="Q77" s="23">
        <v>8.198614318706697E-2</v>
      </c>
      <c r="R77" s="23">
        <v>0.12933025404157045</v>
      </c>
      <c r="S77" s="23">
        <v>1.1547344110854504E-2</v>
      </c>
      <c r="T77" s="24">
        <v>4330</v>
      </c>
    </row>
    <row r="78" spans="2:20" x14ac:dyDescent="0.2">
      <c r="B78" s="33" t="s">
        <v>243</v>
      </c>
      <c r="C78" s="21" t="s">
        <v>24</v>
      </c>
      <c r="D78" s="18" t="s">
        <v>143</v>
      </c>
      <c r="E78" s="23">
        <v>0.36801242236024845</v>
      </c>
      <c r="F78" s="23">
        <v>5.434782608695652E-2</v>
      </c>
      <c r="G78" s="23">
        <v>0.17197204968944099</v>
      </c>
      <c r="H78" s="23">
        <v>0.23874223602484473</v>
      </c>
      <c r="I78" s="23">
        <v>5.7065217391304345E-2</v>
      </c>
      <c r="J78" s="23">
        <v>0.10248447204968944</v>
      </c>
      <c r="K78" s="23">
        <v>7.375776397515528E-3</v>
      </c>
      <c r="L78" s="24">
        <v>12880</v>
      </c>
      <c r="M78" s="23" t="s">
        <v>564</v>
      </c>
      <c r="N78" s="23" t="s">
        <v>564</v>
      </c>
      <c r="O78" s="23" t="s">
        <v>564</v>
      </c>
      <c r="P78" s="23" t="s">
        <v>564</v>
      </c>
      <c r="Q78" s="23" t="s">
        <v>564</v>
      </c>
      <c r="R78" s="23" t="s">
        <v>564</v>
      </c>
      <c r="S78" s="23" t="s">
        <v>564</v>
      </c>
      <c r="T78" s="24" t="s">
        <v>564</v>
      </c>
    </row>
    <row r="79" spans="2:20" x14ac:dyDescent="0.2">
      <c r="B79" s="33" t="s">
        <v>243</v>
      </c>
      <c r="C79" s="21" t="s">
        <v>25</v>
      </c>
      <c r="D79" s="18" t="s">
        <v>311</v>
      </c>
      <c r="E79" s="23">
        <v>0.64264150943396225</v>
      </c>
      <c r="F79" s="23">
        <v>3.4339622641509436E-2</v>
      </c>
      <c r="G79" s="23">
        <v>8.8679245283018862E-2</v>
      </c>
      <c r="H79" s="23">
        <v>4.3018867924528303E-2</v>
      </c>
      <c r="I79" s="23">
        <v>8.4150943396226419E-2</v>
      </c>
      <c r="J79" s="23">
        <v>1.3584905660377358E-2</v>
      </c>
      <c r="K79" s="23">
        <v>9.39622641509434E-2</v>
      </c>
      <c r="L79" s="24">
        <v>13250</v>
      </c>
      <c r="M79" s="23">
        <v>0.73036649214659688</v>
      </c>
      <c r="N79" s="23">
        <v>1.832460732984293E-2</v>
      </c>
      <c r="O79" s="23">
        <v>6.8062827225130892E-2</v>
      </c>
      <c r="P79" s="23">
        <v>3.1413612565445025E-2</v>
      </c>
      <c r="Q79" s="23">
        <v>5.4973821989528798E-2</v>
      </c>
      <c r="R79" s="23">
        <v>1.0471204188481676E-2</v>
      </c>
      <c r="S79" s="23">
        <v>8.3769633507853408E-2</v>
      </c>
      <c r="T79" s="24">
        <v>1910</v>
      </c>
    </row>
    <row r="80" spans="2:20" x14ac:dyDescent="0.2">
      <c r="B80" s="33" t="s">
        <v>243</v>
      </c>
      <c r="C80" s="21" t="s">
        <v>26</v>
      </c>
      <c r="D80" s="18" t="s">
        <v>312</v>
      </c>
      <c r="E80" s="23" t="s">
        <v>564</v>
      </c>
      <c r="F80" s="23" t="s">
        <v>564</v>
      </c>
      <c r="G80" s="23" t="s">
        <v>564</v>
      </c>
      <c r="H80" s="23" t="s">
        <v>564</v>
      </c>
      <c r="I80" s="23" t="s">
        <v>564</v>
      </c>
      <c r="J80" s="23" t="s">
        <v>564</v>
      </c>
      <c r="K80" s="23" t="s">
        <v>564</v>
      </c>
      <c r="L80" s="24" t="s">
        <v>564</v>
      </c>
      <c r="M80" s="23" t="s">
        <v>564</v>
      </c>
      <c r="N80" s="23" t="s">
        <v>564</v>
      </c>
      <c r="O80" s="23" t="s">
        <v>564</v>
      </c>
      <c r="P80" s="23" t="s">
        <v>564</v>
      </c>
      <c r="Q80" s="23" t="s">
        <v>564</v>
      </c>
      <c r="R80" s="23" t="s">
        <v>564</v>
      </c>
      <c r="S80" s="23" t="s">
        <v>564</v>
      </c>
      <c r="T80" s="24" t="s">
        <v>564</v>
      </c>
    </row>
    <row r="81" spans="2:20" x14ac:dyDescent="0.2">
      <c r="B81" s="33" t="s">
        <v>243</v>
      </c>
      <c r="C81" s="21" t="s">
        <v>27</v>
      </c>
      <c r="D81" s="18" t="s">
        <v>144</v>
      </c>
      <c r="E81" s="23">
        <v>0.43896713615023475</v>
      </c>
      <c r="F81" s="23">
        <v>5.2582159624413143E-2</v>
      </c>
      <c r="G81" s="23">
        <v>0.12018779342723004</v>
      </c>
      <c r="H81" s="23">
        <v>0.24694835680751173</v>
      </c>
      <c r="I81" s="23">
        <v>0.11596244131455399</v>
      </c>
      <c r="J81" s="23">
        <v>9.8591549295774655E-3</v>
      </c>
      <c r="K81" s="23">
        <v>1.5492957746478873E-2</v>
      </c>
      <c r="L81" s="24">
        <v>10650</v>
      </c>
      <c r="M81" s="23">
        <v>0.47978436657681939</v>
      </c>
      <c r="N81" s="23">
        <v>4.3126684636118601E-2</v>
      </c>
      <c r="O81" s="23">
        <v>0.10512129380053908</v>
      </c>
      <c r="P81" s="23">
        <v>0.25067385444743934</v>
      </c>
      <c r="Q81" s="23">
        <v>0.1078167115902965</v>
      </c>
      <c r="R81" s="23">
        <v>1.078167115902965E-2</v>
      </c>
      <c r="S81" s="23">
        <v>5.3908355795148251E-3</v>
      </c>
      <c r="T81" s="24">
        <v>1855</v>
      </c>
    </row>
    <row r="82" spans="2:20" x14ac:dyDescent="0.2">
      <c r="B82" s="33" t="s">
        <v>243</v>
      </c>
      <c r="C82" s="21" t="s">
        <v>28</v>
      </c>
      <c r="D82" s="18" t="s">
        <v>145</v>
      </c>
      <c r="E82" s="23">
        <v>0.38849840255591056</v>
      </c>
      <c r="F82" s="23">
        <v>2.779552715654952E-2</v>
      </c>
      <c r="G82" s="23">
        <v>0.11916932907348243</v>
      </c>
      <c r="H82" s="23">
        <v>0.12555910543130991</v>
      </c>
      <c r="I82" s="23">
        <v>0.21789137380191692</v>
      </c>
      <c r="J82" s="23">
        <v>0.10830670926517572</v>
      </c>
      <c r="K82" s="23">
        <v>1.2779552715654952E-2</v>
      </c>
      <c r="L82" s="24">
        <v>15650</v>
      </c>
      <c r="M82" s="23">
        <v>0.43005181347150256</v>
      </c>
      <c r="N82" s="23">
        <v>2.4870466321243522E-2</v>
      </c>
      <c r="O82" s="23">
        <v>0.10155440414507771</v>
      </c>
      <c r="P82" s="23">
        <v>0.13264248704663212</v>
      </c>
      <c r="Q82" s="23">
        <v>0.2</v>
      </c>
      <c r="R82" s="23">
        <v>0.10051813471502591</v>
      </c>
      <c r="S82" s="23">
        <v>9.3264248704663204E-3</v>
      </c>
      <c r="T82" s="24">
        <v>4825</v>
      </c>
    </row>
    <row r="83" spans="2:20" x14ac:dyDescent="0.2">
      <c r="B83" s="33" t="s">
        <v>243</v>
      </c>
      <c r="C83" s="21" t="s">
        <v>29</v>
      </c>
      <c r="D83" s="18" t="s">
        <v>146</v>
      </c>
      <c r="E83" s="23" t="s">
        <v>564</v>
      </c>
      <c r="F83" s="23" t="s">
        <v>564</v>
      </c>
      <c r="G83" s="23" t="s">
        <v>564</v>
      </c>
      <c r="H83" s="23" t="s">
        <v>564</v>
      </c>
      <c r="I83" s="23" t="s">
        <v>564</v>
      </c>
      <c r="J83" s="23" t="s">
        <v>564</v>
      </c>
      <c r="K83" s="23" t="s">
        <v>564</v>
      </c>
      <c r="L83" s="24" t="s">
        <v>564</v>
      </c>
      <c r="M83" s="23" t="s">
        <v>564</v>
      </c>
      <c r="N83" s="23" t="s">
        <v>564</v>
      </c>
      <c r="O83" s="23" t="s">
        <v>564</v>
      </c>
      <c r="P83" s="23" t="s">
        <v>564</v>
      </c>
      <c r="Q83" s="23" t="s">
        <v>564</v>
      </c>
      <c r="R83" s="23" t="s">
        <v>564</v>
      </c>
      <c r="S83" s="23" t="s">
        <v>564</v>
      </c>
      <c r="T83" s="24" t="s">
        <v>564</v>
      </c>
    </row>
    <row r="84" spans="2:20" x14ac:dyDescent="0.2">
      <c r="B84" s="33" t="s">
        <v>243</v>
      </c>
      <c r="C84" s="21" t="s">
        <v>30</v>
      </c>
      <c r="D84" s="18" t="s">
        <v>147</v>
      </c>
      <c r="E84" s="23">
        <v>0.56949394155381328</v>
      </c>
      <c r="F84" s="23">
        <v>3.1361368496079831E-2</v>
      </c>
      <c r="G84" s="23">
        <v>9.0520313613684955E-2</v>
      </c>
      <c r="H84" s="23">
        <v>2.851033499643621E-2</v>
      </c>
      <c r="I84" s="23">
        <v>0.11404133998574484</v>
      </c>
      <c r="J84" s="23">
        <v>0.12188168210976479</v>
      </c>
      <c r="K84" s="23">
        <v>4.4903777619387027E-2</v>
      </c>
      <c r="L84" s="24">
        <v>7015</v>
      </c>
      <c r="M84" s="23" t="s">
        <v>564</v>
      </c>
      <c r="N84" s="23" t="s">
        <v>564</v>
      </c>
      <c r="O84" s="23" t="s">
        <v>564</v>
      </c>
      <c r="P84" s="23" t="s">
        <v>564</v>
      </c>
      <c r="Q84" s="23" t="s">
        <v>564</v>
      </c>
      <c r="R84" s="23" t="s">
        <v>564</v>
      </c>
      <c r="S84" s="23" t="s">
        <v>564</v>
      </c>
      <c r="T84" s="24" t="s">
        <v>564</v>
      </c>
    </row>
    <row r="85" spans="2:20" x14ac:dyDescent="0.2">
      <c r="B85" s="33" t="s">
        <v>243</v>
      </c>
      <c r="C85" s="21" t="s">
        <v>31</v>
      </c>
      <c r="D85" s="18" t="s">
        <v>313</v>
      </c>
      <c r="E85" s="23">
        <v>0.46603527106466364</v>
      </c>
      <c r="F85" s="23">
        <v>3.7557152188112342E-2</v>
      </c>
      <c r="G85" s="23">
        <v>7.0868713259307645E-2</v>
      </c>
      <c r="H85" s="23">
        <v>0.18386675375571521</v>
      </c>
      <c r="I85" s="23">
        <v>8.6218158066623127E-2</v>
      </c>
      <c r="J85" s="23">
        <v>0.14239059438275636</v>
      </c>
      <c r="K85" s="23">
        <v>1.3063357282821686E-2</v>
      </c>
      <c r="L85" s="24">
        <v>15310</v>
      </c>
      <c r="M85" s="23">
        <v>0.52503382949932342</v>
      </c>
      <c r="N85" s="23">
        <v>4.0595399188092018E-2</v>
      </c>
      <c r="O85" s="23">
        <v>7.0365358592692828E-2</v>
      </c>
      <c r="P85" s="23">
        <v>0.15561569688768606</v>
      </c>
      <c r="Q85" s="23">
        <v>5.9539918809201627E-2</v>
      </c>
      <c r="R85" s="23">
        <v>0.14073071718538566</v>
      </c>
      <c r="S85" s="23">
        <v>8.119079837618403E-3</v>
      </c>
      <c r="T85" s="24">
        <v>3695</v>
      </c>
    </row>
    <row r="86" spans="2:20" x14ac:dyDescent="0.2">
      <c r="B86" s="33" t="s">
        <v>243</v>
      </c>
      <c r="C86" s="21" t="s">
        <v>32</v>
      </c>
      <c r="D86" s="18" t="s">
        <v>314</v>
      </c>
      <c r="E86" s="23">
        <v>0.28222730739893209</v>
      </c>
      <c r="F86" s="23">
        <v>2.3264683447749811E-2</v>
      </c>
      <c r="G86" s="23">
        <v>0.3173150266971777</v>
      </c>
      <c r="H86" s="23">
        <v>9.0770404271548435E-2</v>
      </c>
      <c r="I86" s="23">
        <v>0.11937452326468345</v>
      </c>
      <c r="J86" s="23">
        <v>0.15255530129672007</v>
      </c>
      <c r="K86" s="23">
        <v>1.4111365369946605E-2</v>
      </c>
      <c r="L86" s="24">
        <v>13110</v>
      </c>
      <c r="M86" s="23" t="s">
        <v>564</v>
      </c>
      <c r="N86" s="23" t="s">
        <v>564</v>
      </c>
      <c r="O86" s="23" t="s">
        <v>564</v>
      </c>
      <c r="P86" s="23" t="s">
        <v>564</v>
      </c>
      <c r="Q86" s="23" t="s">
        <v>564</v>
      </c>
      <c r="R86" s="23" t="s">
        <v>564</v>
      </c>
      <c r="S86" s="23" t="s">
        <v>564</v>
      </c>
      <c r="T86" s="24" t="s">
        <v>564</v>
      </c>
    </row>
    <row r="87" spans="2:20" x14ac:dyDescent="0.2">
      <c r="B87" s="33" t="s">
        <v>243</v>
      </c>
      <c r="C87" s="21" t="s">
        <v>431</v>
      </c>
      <c r="D87" s="18" t="s">
        <v>432</v>
      </c>
      <c r="E87" s="23">
        <v>0.36389148737137511</v>
      </c>
      <c r="F87" s="23">
        <v>2.1515434985968196E-2</v>
      </c>
      <c r="G87" s="23">
        <v>0.15902712815715622</v>
      </c>
      <c r="H87" s="23">
        <v>0.1234798877455566</v>
      </c>
      <c r="I87" s="23">
        <v>0.24602432179607109</v>
      </c>
      <c r="J87" s="23">
        <v>8.6061739943872784E-2</v>
      </c>
      <c r="K87" s="23">
        <v>0</v>
      </c>
      <c r="L87" s="24">
        <v>5345</v>
      </c>
      <c r="M87" s="23">
        <v>0.2857142857142857</v>
      </c>
      <c r="N87" s="23">
        <v>0</v>
      </c>
      <c r="O87" s="23">
        <v>0.14285714285714285</v>
      </c>
      <c r="P87" s="23">
        <v>0.14285714285714285</v>
      </c>
      <c r="Q87" s="23">
        <v>0.35714285714285715</v>
      </c>
      <c r="R87" s="23">
        <v>7.1428571428571425E-2</v>
      </c>
      <c r="S87" s="23">
        <v>0</v>
      </c>
      <c r="T87" s="24">
        <v>70</v>
      </c>
    </row>
    <row r="88" spans="2:20" x14ac:dyDescent="0.2">
      <c r="B88" s="33" t="s">
        <v>243</v>
      </c>
      <c r="C88" s="21" t="s">
        <v>33</v>
      </c>
      <c r="D88" s="18" t="s">
        <v>148</v>
      </c>
      <c r="E88" s="23">
        <v>0.49064671298770712</v>
      </c>
      <c r="F88" s="23">
        <v>2.3516835916622129E-2</v>
      </c>
      <c r="G88" s="23">
        <v>7.3757349011223938E-2</v>
      </c>
      <c r="H88" s="23">
        <v>0.21325494388027794</v>
      </c>
      <c r="I88" s="23">
        <v>0.11865312667022983</v>
      </c>
      <c r="J88" s="23">
        <v>7.963655799037947E-2</v>
      </c>
      <c r="K88" s="23">
        <v>0</v>
      </c>
      <c r="L88" s="24">
        <v>9355</v>
      </c>
      <c r="M88" s="23" t="s">
        <v>564</v>
      </c>
      <c r="N88" s="23" t="s">
        <v>564</v>
      </c>
      <c r="O88" s="23" t="s">
        <v>564</v>
      </c>
      <c r="P88" s="23" t="s">
        <v>564</v>
      </c>
      <c r="Q88" s="23" t="s">
        <v>564</v>
      </c>
      <c r="R88" s="23" t="s">
        <v>564</v>
      </c>
      <c r="S88" s="23" t="s">
        <v>564</v>
      </c>
      <c r="T88" s="24" t="s">
        <v>564</v>
      </c>
    </row>
    <row r="89" spans="2:20" x14ac:dyDescent="0.2">
      <c r="B89" s="33" t="s">
        <v>243</v>
      </c>
      <c r="C89" s="21" t="s">
        <v>34</v>
      </c>
      <c r="D89" s="18" t="s">
        <v>149</v>
      </c>
      <c r="E89" s="23">
        <v>0.52383720930232558</v>
      </c>
      <c r="F89" s="23">
        <v>3.1104651162790698E-2</v>
      </c>
      <c r="G89" s="23">
        <v>0.12180232558139535</v>
      </c>
      <c r="H89" s="23">
        <v>8.1104651162790697E-2</v>
      </c>
      <c r="I89" s="23">
        <v>0.13284883720930232</v>
      </c>
      <c r="J89" s="23">
        <v>0.10145348837209302</v>
      </c>
      <c r="K89" s="23">
        <v>7.5581395348837208E-3</v>
      </c>
      <c r="L89" s="24">
        <v>17200</v>
      </c>
      <c r="M89" s="23">
        <v>0.60535506402793948</v>
      </c>
      <c r="N89" s="23">
        <v>2.3282887077997673E-2</v>
      </c>
      <c r="O89" s="23">
        <v>0.10360884749708964</v>
      </c>
      <c r="P89" s="23">
        <v>6.8684516880093138E-2</v>
      </c>
      <c r="Q89" s="23">
        <v>0.10710128055878929</v>
      </c>
      <c r="R89" s="23">
        <v>8.7310826542491268E-2</v>
      </c>
      <c r="S89" s="23">
        <v>4.6565774155995342E-3</v>
      </c>
      <c r="T89" s="24">
        <v>4295</v>
      </c>
    </row>
    <row r="90" spans="2:20" x14ac:dyDescent="0.2">
      <c r="B90" s="33" t="s">
        <v>243</v>
      </c>
      <c r="C90" s="21" t="s">
        <v>35</v>
      </c>
      <c r="D90" s="18" t="s">
        <v>150</v>
      </c>
      <c r="E90" s="23">
        <v>0.42313851080864689</v>
      </c>
      <c r="F90" s="23">
        <v>3.9631705364291434E-2</v>
      </c>
      <c r="G90" s="23">
        <v>0.1321056845476381</v>
      </c>
      <c r="H90" s="23">
        <v>0.12610088070456366</v>
      </c>
      <c r="I90" s="23">
        <v>0.12610088070456366</v>
      </c>
      <c r="J90" s="23">
        <v>0.10208166533226581</v>
      </c>
      <c r="K90" s="23">
        <v>5.0840672538030422E-2</v>
      </c>
      <c r="L90" s="24">
        <v>12490</v>
      </c>
      <c r="M90" s="23">
        <v>0.423828125</v>
      </c>
      <c r="N90" s="23">
        <v>3.3203125E-2</v>
      </c>
      <c r="O90" s="23">
        <v>0.115234375</v>
      </c>
      <c r="P90" s="23">
        <v>0.123046875</v>
      </c>
      <c r="Q90" s="23">
        <v>0.134765625</v>
      </c>
      <c r="R90" s="23">
        <v>0.125</v>
      </c>
      <c r="S90" s="23">
        <v>4.4921875E-2</v>
      </c>
      <c r="T90" s="24">
        <v>2560</v>
      </c>
    </row>
    <row r="91" spans="2:20" x14ac:dyDescent="0.2">
      <c r="B91" s="33" t="s">
        <v>243</v>
      </c>
      <c r="C91" s="21" t="s">
        <v>36</v>
      </c>
      <c r="D91" s="18" t="s">
        <v>151</v>
      </c>
      <c r="E91" s="23">
        <v>0.38205128205128203</v>
      </c>
      <c r="F91" s="23">
        <v>2.8205128205128206E-2</v>
      </c>
      <c r="G91" s="23">
        <v>0.30427350427350425</v>
      </c>
      <c r="H91" s="23">
        <v>6.7521367521367517E-2</v>
      </c>
      <c r="I91" s="23">
        <v>6.7521367521367517E-2</v>
      </c>
      <c r="J91" s="23">
        <v>0.13076923076923078</v>
      </c>
      <c r="K91" s="23">
        <v>2.0512820512820513E-2</v>
      </c>
      <c r="L91" s="24">
        <v>5850</v>
      </c>
      <c r="M91" s="23">
        <v>0.43438914027149322</v>
      </c>
      <c r="N91" s="23">
        <v>1.8099547511312219E-2</v>
      </c>
      <c r="O91" s="23">
        <v>0.26244343891402716</v>
      </c>
      <c r="P91" s="23">
        <v>5.6561085972850679E-2</v>
      </c>
      <c r="Q91" s="23">
        <v>5.6561085972850679E-2</v>
      </c>
      <c r="R91" s="23">
        <v>0.15384615384615385</v>
      </c>
      <c r="S91" s="23">
        <v>1.5837104072398189E-2</v>
      </c>
      <c r="T91" s="24">
        <v>2210</v>
      </c>
    </row>
    <row r="92" spans="2:20" x14ac:dyDescent="0.2">
      <c r="B92" s="33" t="s">
        <v>243</v>
      </c>
      <c r="C92" s="21" t="s">
        <v>37</v>
      </c>
      <c r="D92" s="18" t="s">
        <v>152</v>
      </c>
      <c r="E92" s="23">
        <v>0.34205388520109331</v>
      </c>
      <c r="F92" s="23">
        <v>2.5771183131589222E-2</v>
      </c>
      <c r="G92" s="23">
        <v>8.2389691526747369E-2</v>
      </c>
      <c r="H92" s="23">
        <v>9.6056228035923466E-2</v>
      </c>
      <c r="I92" s="23">
        <v>0.12104646622413121</v>
      </c>
      <c r="J92" s="23">
        <v>0.31901600937133934</v>
      </c>
      <c r="K92" s="23">
        <v>1.3666536509176102E-2</v>
      </c>
      <c r="L92" s="24">
        <v>12805</v>
      </c>
      <c r="M92" s="23">
        <v>0.42561983471074383</v>
      </c>
      <c r="N92" s="23">
        <v>2.4793388429752067E-2</v>
      </c>
      <c r="O92" s="23">
        <v>7.0247933884297523E-2</v>
      </c>
      <c r="P92" s="23">
        <v>0.10537190082644628</v>
      </c>
      <c r="Q92" s="23">
        <v>0.1012396694214876</v>
      </c>
      <c r="R92" s="23">
        <v>0.26652892561983471</v>
      </c>
      <c r="S92" s="23">
        <v>6.1983471074380167E-3</v>
      </c>
      <c r="T92" s="24">
        <v>2420</v>
      </c>
    </row>
    <row r="93" spans="2:20" x14ac:dyDescent="0.2">
      <c r="B93" s="33" t="s">
        <v>243</v>
      </c>
      <c r="C93" s="21" t="s">
        <v>38</v>
      </c>
      <c r="D93" s="18" t="s">
        <v>153</v>
      </c>
      <c r="E93" s="23">
        <v>0.50573770491803283</v>
      </c>
      <c r="F93" s="23">
        <v>5.2459016393442623E-2</v>
      </c>
      <c r="G93" s="23">
        <v>5.737704918032787E-2</v>
      </c>
      <c r="H93" s="23">
        <v>0.15327868852459017</v>
      </c>
      <c r="I93" s="23">
        <v>8.7704918032786891E-2</v>
      </c>
      <c r="J93" s="23">
        <v>5.983606557377049E-2</v>
      </c>
      <c r="K93" s="23">
        <v>8.4426229508196726E-2</v>
      </c>
      <c r="L93" s="24">
        <v>6100</v>
      </c>
      <c r="M93" s="23">
        <v>0.51869158878504673</v>
      </c>
      <c r="N93" s="23">
        <v>3.2710280373831772E-2</v>
      </c>
      <c r="O93" s="23">
        <v>4.6728971962616821E-2</v>
      </c>
      <c r="P93" s="23">
        <v>0.14018691588785046</v>
      </c>
      <c r="Q93" s="23">
        <v>7.476635514018691E-2</v>
      </c>
      <c r="R93" s="23">
        <v>9.8130841121495324E-2</v>
      </c>
      <c r="S93" s="23">
        <v>9.8130841121495324E-2</v>
      </c>
      <c r="T93" s="24">
        <v>1070</v>
      </c>
    </row>
    <row r="94" spans="2:20" x14ac:dyDescent="0.2">
      <c r="B94" s="33" t="s">
        <v>267</v>
      </c>
      <c r="C94" s="21" t="s">
        <v>40</v>
      </c>
      <c r="D94" s="18" t="s">
        <v>315</v>
      </c>
      <c r="E94" s="23">
        <v>0.28217349857006674</v>
      </c>
      <c r="F94" s="23">
        <v>6.3870352716873219E-2</v>
      </c>
      <c r="G94" s="23">
        <v>0.35748331744518591</v>
      </c>
      <c r="H94" s="23">
        <v>0.18398474737845566</v>
      </c>
      <c r="I94" s="23">
        <v>0.111534795042898</v>
      </c>
      <c r="J94" s="23">
        <v>9.5328884652049568E-4</v>
      </c>
      <c r="K94" s="23">
        <v>0</v>
      </c>
      <c r="L94" s="24">
        <v>5245</v>
      </c>
      <c r="M94" s="23">
        <v>0.36764705882352944</v>
      </c>
      <c r="N94" s="23">
        <v>5.8823529411764705E-2</v>
      </c>
      <c r="O94" s="23">
        <v>0.33823529411764708</v>
      </c>
      <c r="P94" s="23">
        <v>0.13235294117647059</v>
      </c>
      <c r="Q94" s="23">
        <v>8.8235294117647065E-2</v>
      </c>
      <c r="R94" s="23">
        <v>0</v>
      </c>
      <c r="S94" s="23">
        <v>0</v>
      </c>
      <c r="T94" s="24">
        <v>340</v>
      </c>
    </row>
    <row r="95" spans="2:20" x14ac:dyDescent="0.2">
      <c r="B95" s="33" t="s">
        <v>267</v>
      </c>
      <c r="C95" s="21" t="s">
        <v>42</v>
      </c>
      <c r="D95" s="18" t="s">
        <v>156</v>
      </c>
      <c r="E95" s="23">
        <v>0.95144264602392681</v>
      </c>
      <c r="F95" s="23">
        <v>9.1484869809992965E-3</v>
      </c>
      <c r="G95" s="23">
        <v>1.1963406052076003E-2</v>
      </c>
      <c r="H95" s="23">
        <v>4.9261083743842365E-3</v>
      </c>
      <c r="I95" s="23">
        <v>4.9261083743842365E-3</v>
      </c>
      <c r="J95" s="23">
        <v>0</v>
      </c>
      <c r="K95" s="23">
        <v>1.688951442646024E-2</v>
      </c>
      <c r="L95" s="24">
        <v>7105</v>
      </c>
      <c r="M95" s="23">
        <v>0.96045197740112997</v>
      </c>
      <c r="N95" s="23">
        <v>3.766478342749529E-3</v>
      </c>
      <c r="O95" s="23">
        <v>9.4161958568738224E-3</v>
      </c>
      <c r="P95" s="23">
        <v>3.766478342749529E-3</v>
      </c>
      <c r="Q95" s="23">
        <v>3.766478342749529E-3</v>
      </c>
      <c r="R95" s="23">
        <v>0</v>
      </c>
      <c r="S95" s="23">
        <v>1.6949152542372881E-2</v>
      </c>
      <c r="T95" s="24">
        <v>2655</v>
      </c>
    </row>
    <row r="96" spans="2:20" x14ac:dyDescent="0.2">
      <c r="B96" s="33" t="s">
        <v>267</v>
      </c>
      <c r="C96" s="21" t="s">
        <v>45</v>
      </c>
      <c r="D96" s="18" t="s">
        <v>157</v>
      </c>
      <c r="E96" s="23">
        <v>0.78849028400597909</v>
      </c>
      <c r="F96" s="23">
        <v>1.4947683109118086E-2</v>
      </c>
      <c r="G96" s="23">
        <v>4.3348281016442454E-2</v>
      </c>
      <c r="H96" s="23">
        <v>1.195814648729447E-2</v>
      </c>
      <c r="I96" s="23">
        <v>3.4379671150971597E-2</v>
      </c>
      <c r="J96" s="23">
        <v>6.1285500747384154E-2</v>
      </c>
      <c r="K96" s="23">
        <v>4.4843049327354258E-2</v>
      </c>
      <c r="L96" s="24">
        <v>6690</v>
      </c>
      <c r="M96" s="23">
        <v>0.80472103004291851</v>
      </c>
      <c r="N96" s="23">
        <v>6.4377682403433476E-3</v>
      </c>
      <c r="O96" s="23">
        <v>3.6480686695278972E-2</v>
      </c>
      <c r="P96" s="23">
        <v>8.5836909871244635E-3</v>
      </c>
      <c r="Q96" s="23">
        <v>2.3605150214592276E-2</v>
      </c>
      <c r="R96" s="23">
        <v>7.7253218884120178E-2</v>
      </c>
      <c r="S96" s="23">
        <v>4.07725321888412E-2</v>
      </c>
      <c r="T96" s="24">
        <v>2330</v>
      </c>
    </row>
    <row r="97" spans="2:20" x14ac:dyDescent="0.2">
      <c r="B97" s="33" t="s">
        <v>267</v>
      </c>
      <c r="C97" s="21" t="s">
        <v>47</v>
      </c>
      <c r="D97" s="18" t="s">
        <v>159</v>
      </c>
      <c r="E97" s="23">
        <v>0.88946280991735538</v>
      </c>
      <c r="F97" s="23">
        <v>2.53099173553719E-2</v>
      </c>
      <c r="G97" s="23">
        <v>3.4607438016528928E-2</v>
      </c>
      <c r="H97" s="23">
        <v>3.4090909090909088E-2</v>
      </c>
      <c r="I97" s="23">
        <v>7.2314049586776862E-3</v>
      </c>
      <c r="J97" s="23">
        <v>5.1652892561983473E-4</v>
      </c>
      <c r="K97" s="23">
        <v>9.2975206611570251E-3</v>
      </c>
      <c r="L97" s="24">
        <v>9680</v>
      </c>
      <c r="M97" s="23">
        <v>0.92051756007393715</v>
      </c>
      <c r="N97" s="23">
        <v>1.4787430683918669E-2</v>
      </c>
      <c r="O97" s="23">
        <v>2.5878003696857672E-2</v>
      </c>
      <c r="P97" s="23">
        <v>2.4029574861367836E-2</v>
      </c>
      <c r="Q97" s="23">
        <v>3.6968576709796672E-3</v>
      </c>
      <c r="R97" s="23">
        <v>0</v>
      </c>
      <c r="S97" s="23">
        <v>7.3937153419593345E-3</v>
      </c>
      <c r="T97" s="24">
        <v>2705</v>
      </c>
    </row>
    <row r="98" spans="2:20" x14ac:dyDescent="0.2">
      <c r="B98" s="33" t="s">
        <v>267</v>
      </c>
      <c r="C98" s="21" t="s">
        <v>52</v>
      </c>
      <c r="D98" s="18" t="s">
        <v>163</v>
      </c>
      <c r="E98" s="23">
        <v>0.78392762107503988</v>
      </c>
      <c r="F98" s="23">
        <v>3.0335284725918042E-2</v>
      </c>
      <c r="G98" s="23">
        <v>5.1091005854177751E-2</v>
      </c>
      <c r="H98" s="23">
        <v>5.1091005854177751E-2</v>
      </c>
      <c r="I98" s="23">
        <v>1.2772751463544438E-2</v>
      </c>
      <c r="J98" s="23">
        <v>5.4816391697711547E-2</v>
      </c>
      <c r="K98" s="23">
        <v>1.7030335284725917E-2</v>
      </c>
      <c r="L98" s="24">
        <v>9395</v>
      </c>
      <c r="M98" s="23">
        <v>0.81112984822934231</v>
      </c>
      <c r="N98" s="23">
        <v>2.1922428330522766E-2</v>
      </c>
      <c r="O98" s="23">
        <v>4.8903878583473864E-2</v>
      </c>
      <c r="P98" s="23">
        <v>5.0590219224283306E-2</v>
      </c>
      <c r="Q98" s="23">
        <v>1.0118043844856661E-2</v>
      </c>
      <c r="R98" s="23">
        <v>4.3844856661045532E-2</v>
      </c>
      <c r="S98" s="23">
        <v>1.0118043844856661E-2</v>
      </c>
      <c r="T98" s="24">
        <v>2965</v>
      </c>
    </row>
    <row r="99" spans="2:20" x14ac:dyDescent="0.2">
      <c r="B99" s="33" t="s">
        <v>267</v>
      </c>
      <c r="C99" s="21" t="s">
        <v>53</v>
      </c>
      <c r="D99" s="18" t="s">
        <v>164</v>
      </c>
      <c r="E99" s="23">
        <v>0.60642688679245282</v>
      </c>
      <c r="F99" s="23">
        <v>3.125E-2</v>
      </c>
      <c r="G99" s="23">
        <v>7.7240566037735853E-2</v>
      </c>
      <c r="H99" s="23">
        <v>4.9528301886792456E-2</v>
      </c>
      <c r="I99" s="23">
        <v>4.0389150943396228E-2</v>
      </c>
      <c r="J99" s="23">
        <v>6.9280660377358486E-2</v>
      </c>
      <c r="K99" s="23">
        <v>0.12617924528301888</v>
      </c>
      <c r="L99" s="24">
        <v>16960</v>
      </c>
      <c r="M99" s="23">
        <v>0.67647058823529416</v>
      </c>
      <c r="N99" s="23">
        <v>2.5401069518716578E-2</v>
      </c>
      <c r="O99" s="23">
        <v>5.7486631016042782E-2</v>
      </c>
      <c r="P99" s="23">
        <v>4.0106951871657755E-2</v>
      </c>
      <c r="Q99" s="23">
        <v>2.2727272727272728E-2</v>
      </c>
      <c r="R99" s="23">
        <v>6.0160427807486629E-2</v>
      </c>
      <c r="S99" s="23">
        <v>0.11764705882352941</v>
      </c>
      <c r="T99" s="24">
        <v>3740</v>
      </c>
    </row>
    <row r="100" spans="2:20" x14ac:dyDescent="0.2">
      <c r="B100" s="33" t="s">
        <v>267</v>
      </c>
      <c r="C100" s="21" t="s">
        <v>54</v>
      </c>
      <c r="D100" s="18" t="s">
        <v>316</v>
      </c>
      <c r="E100" s="23" t="s">
        <v>564</v>
      </c>
      <c r="F100" s="23" t="s">
        <v>564</v>
      </c>
      <c r="G100" s="23" t="s">
        <v>564</v>
      </c>
      <c r="H100" s="23" t="s">
        <v>564</v>
      </c>
      <c r="I100" s="23" t="s">
        <v>564</v>
      </c>
      <c r="J100" s="23" t="s">
        <v>564</v>
      </c>
      <c r="K100" s="23" t="s">
        <v>564</v>
      </c>
      <c r="L100" s="24" t="s">
        <v>564</v>
      </c>
      <c r="M100" s="23" t="s">
        <v>564</v>
      </c>
      <c r="N100" s="23" t="s">
        <v>564</v>
      </c>
      <c r="O100" s="23" t="s">
        <v>564</v>
      </c>
      <c r="P100" s="23" t="s">
        <v>564</v>
      </c>
      <c r="Q100" s="23" t="s">
        <v>564</v>
      </c>
      <c r="R100" s="23" t="s">
        <v>564</v>
      </c>
      <c r="S100" s="23" t="s">
        <v>564</v>
      </c>
      <c r="T100" s="24" t="s">
        <v>564</v>
      </c>
    </row>
    <row r="101" spans="2:20" x14ac:dyDescent="0.2">
      <c r="B101" s="33" t="s">
        <v>267</v>
      </c>
      <c r="C101" s="21" t="s">
        <v>55</v>
      </c>
      <c r="D101" s="18" t="s">
        <v>165</v>
      </c>
      <c r="E101" s="23">
        <v>0.91539365452408927</v>
      </c>
      <c r="F101" s="23">
        <v>1.1163337250293772E-2</v>
      </c>
      <c r="G101" s="23">
        <v>1.0575793184488837E-2</v>
      </c>
      <c r="H101" s="23">
        <v>9.9882491186839006E-3</v>
      </c>
      <c r="I101" s="23">
        <v>1.1163337250293772E-2</v>
      </c>
      <c r="J101" s="23">
        <v>1.1750881316098707E-3</v>
      </c>
      <c r="K101" s="23">
        <v>4.1128084606345476E-2</v>
      </c>
      <c r="L101" s="24">
        <v>8510</v>
      </c>
      <c r="M101" s="23">
        <v>0.92463235294117652</v>
      </c>
      <c r="N101" s="23">
        <v>9.1911764705882356E-3</v>
      </c>
      <c r="O101" s="23">
        <v>9.1911764705882356E-3</v>
      </c>
      <c r="P101" s="23">
        <v>9.1911764705882356E-3</v>
      </c>
      <c r="Q101" s="23">
        <v>7.3529411764705881E-3</v>
      </c>
      <c r="R101" s="23">
        <v>0</v>
      </c>
      <c r="S101" s="23">
        <v>3.860294117647059E-2</v>
      </c>
      <c r="T101" s="24">
        <v>2720</v>
      </c>
    </row>
    <row r="102" spans="2:20" x14ac:dyDescent="0.2">
      <c r="B102" s="33" t="s">
        <v>267</v>
      </c>
      <c r="C102" s="21" t="s">
        <v>57</v>
      </c>
      <c r="D102" s="18" t="s">
        <v>166</v>
      </c>
      <c r="E102" s="23">
        <v>0.81483830057070383</v>
      </c>
      <c r="F102" s="23">
        <v>1.3950538998097653E-2</v>
      </c>
      <c r="G102" s="23">
        <v>5.3899809765377296E-2</v>
      </c>
      <c r="H102" s="23">
        <v>9.5117311350665819E-3</v>
      </c>
      <c r="I102" s="23">
        <v>2.6632847178186429E-2</v>
      </c>
      <c r="J102" s="23">
        <v>6.6582117945466077E-2</v>
      </c>
      <c r="K102" s="23">
        <v>1.3950538998097653E-2</v>
      </c>
      <c r="L102" s="24">
        <v>7885</v>
      </c>
      <c r="M102" s="23">
        <v>0.85022026431718056</v>
      </c>
      <c r="N102" s="23">
        <v>6.6079295154185024E-3</v>
      </c>
      <c r="O102" s="23">
        <v>4.185022026431718E-2</v>
      </c>
      <c r="P102" s="23">
        <v>6.6079295154185024E-3</v>
      </c>
      <c r="Q102" s="23">
        <v>1.7621145374449341E-2</v>
      </c>
      <c r="R102" s="23">
        <v>6.3876651982378851E-2</v>
      </c>
      <c r="S102" s="23">
        <v>1.3215859030837005E-2</v>
      </c>
      <c r="T102" s="24">
        <v>2270</v>
      </c>
    </row>
    <row r="103" spans="2:20" x14ac:dyDescent="0.2">
      <c r="B103" s="33" t="s">
        <v>267</v>
      </c>
      <c r="C103" s="21" t="s">
        <v>58</v>
      </c>
      <c r="D103" s="18" t="s">
        <v>167</v>
      </c>
      <c r="E103" s="23">
        <v>0.77894736842105261</v>
      </c>
      <c r="F103" s="23">
        <v>1.8947368421052633E-2</v>
      </c>
      <c r="G103" s="23">
        <v>7.7368421052631572E-2</v>
      </c>
      <c r="H103" s="23">
        <v>2.6842105263157896E-2</v>
      </c>
      <c r="I103" s="23">
        <v>7.3684210526315788E-3</v>
      </c>
      <c r="J103" s="23">
        <v>6.7368421052631577E-2</v>
      </c>
      <c r="K103" s="23">
        <v>2.3157894736842106E-2</v>
      </c>
      <c r="L103" s="24">
        <v>9500</v>
      </c>
      <c r="M103" s="23">
        <v>0.79800853485064016</v>
      </c>
      <c r="N103" s="23">
        <v>9.9573257467994308E-3</v>
      </c>
      <c r="O103" s="23">
        <v>5.9743954480796585E-2</v>
      </c>
      <c r="P103" s="23">
        <v>2.4182076813655761E-2</v>
      </c>
      <c r="Q103" s="23">
        <v>7.1123755334281651E-3</v>
      </c>
      <c r="R103" s="23">
        <v>7.1123755334281655E-2</v>
      </c>
      <c r="S103" s="23">
        <v>2.9871977240398292E-2</v>
      </c>
      <c r="T103" s="24">
        <v>3515</v>
      </c>
    </row>
    <row r="104" spans="2:20" x14ac:dyDescent="0.2">
      <c r="B104" s="33" t="s">
        <v>267</v>
      </c>
      <c r="C104" s="21" t="s">
        <v>61</v>
      </c>
      <c r="D104" s="18" t="s">
        <v>170</v>
      </c>
      <c r="E104" s="23">
        <v>0.67127381397086294</v>
      </c>
      <c r="F104" s="23">
        <v>2.9510646245797533E-2</v>
      </c>
      <c r="G104" s="23">
        <v>0.14942099364960776</v>
      </c>
      <c r="H104" s="23">
        <v>6.4624579753455355E-2</v>
      </c>
      <c r="I104" s="23">
        <v>1.6436309301456856E-2</v>
      </c>
      <c r="J104" s="23">
        <v>5.6032872618602916E-2</v>
      </c>
      <c r="K104" s="23">
        <v>1.2327231976092642E-2</v>
      </c>
      <c r="L104" s="24">
        <v>13385</v>
      </c>
      <c r="M104" s="23">
        <v>0.69325153374233128</v>
      </c>
      <c r="N104" s="23">
        <v>1.763803680981595E-2</v>
      </c>
      <c r="O104" s="23">
        <v>0.14570552147239263</v>
      </c>
      <c r="P104" s="23">
        <v>6.6717791411042948E-2</v>
      </c>
      <c r="Q104" s="23">
        <v>1.5337423312883436E-2</v>
      </c>
      <c r="R104" s="23">
        <v>5.4447852760736194E-2</v>
      </c>
      <c r="S104" s="23">
        <v>7.6687116564417178E-3</v>
      </c>
      <c r="T104" s="24">
        <v>6520</v>
      </c>
    </row>
    <row r="105" spans="2:20" x14ac:dyDescent="0.2">
      <c r="B105" s="33" t="s">
        <v>267</v>
      </c>
      <c r="C105" s="21" t="s">
        <v>56</v>
      </c>
      <c r="D105" s="18" t="s">
        <v>317</v>
      </c>
      <c r="E105" s="23">
        <v>0.8551655956500247</v>
      </c>
      <c r="F105" s="23">
        <v>1.8783984181908058E-2</v>
      </c>
      <c r="G105" s="23">
        <v>2.3727137913989126E-2</v>
      </c>
      <c r="H105" s="23">
        <v>8.4033613445378148E-3</v>
      </c>
      <c r="I105" s="23">
        <v>6.920415224913495E-3</v>
      </c>
      <c r="J105" s="23">
        <v>5.1903114186851208E-2</v>
      </c>
      <c r="K105" s="23">
        <v>3.5590706870983688E-2</v>
      </c>
      <c r="L105" s="24">
        <v>10115</v>
      </c>
      <c r="M105" s="23">
        <v>0.86972477064220188</v>
      </c>
      <c r="N105" s="23">
        <v>1.1009174311926606E-2</v>
      </c>
      <c r="O105" s="23">
        <v>2.0183486238532111E-2</v>
      </c>
      <c r="P105" s="23">
        <v>7.3394495412844041E-3</v>
      </c>
      <c r="Q105" s="23">
        <v>5.5045871559633031E-3</v>
      </c>
      <c r="R105" s="23">
        <v>4.5871559633027525E-2</v>
      </c>
      <c r="S105" s="23">
        <v>4.0366972477064222E-2</v>
      </c>
      <c r="T105" s="24">
        <v>2725</v>
      </c>
    </row>
    <row r="106" spans="2:20" x14ac:dyDescent="0.2">
      <c r="B106" s="33" t="s">
        <v>267</v>
      </c>
      <c r="C106" s="21" t="s">
        <v>62</v>
      </c>
      <c r="D106" s="18" t="s">
        <v>171</v>
      </c>
      <c r="E106" s="23">
        <v>0.80449208779989789</v>
      </c>
      <c r="F106" s="23">
        <v>9.6988259315977533E-3</v>
      </c>
      <c r="G106" s="23">
        <v>6.636038795303726E-3</v>
      </c>
      <c r="H106" s="23">
        <v>5.1046452271567124E-3</v>
      </c>
      <c r="I106" s="23">
        <v>7.1465033180193975E-3</v>
      </c>
      <c r="J106" s="23">
        <v>4.5941807044410417E-3</v>
      </c>
      <c r="K106" s="23">
        <v>0.1618172537008678</v>
      </c>
      <c r="L106" s="24">
        <v>9795</v>
      </c>
      <c r="M106" s="23">
        <v>0.84035759897828866</v>
      </c>
      <c r="N106" s="23">
        <v>6.3856960408684551E-3</v>
      </c>
      <c r="O106" s="23">
        <v>5.108556832694764E-3</v>
      </c>
      <c r="P106" s="23">
        <v>3.8314176245210726E-3</v>
      </c>
      <c r="Q106" s="23">
        <v>7.6628352490421452E-3</v>
      </c>
      <c r="R106" s="23">
        <v>3.8314176245210726E-3</v>
      </c>
      <c r="S106" s="23">
        <v>0.13282247765006386</v>
      </c>
      <c r="T106" s="24">
        <v>3915</v>
      </c>
    </row>
    <row r="107" spans="2:20" x14ac:dyDescent="0.2">
      <c r="B107" s="33" t="s">
        <v>267</v>
      </c>
      <c r="C107" s="21" t="s">
        <v>63</v>
      </c>
      <c r="D107" s="18" t="s">
        <v>172</v>
      </c>
      <c r="E107" s="23">
        <v>0.52203338847947056</v>
      </c>
      <c r="F107" s="23">
        <v>2.9177319897728982E-2</v>
      </c>
      <c r="G107" s="23">
        <v>0.18574221687471801</v>
      </c>
      <c r="H107" s="23">
        <v>5.0684313430591064E-2</v>
      </c>
      <c r="I107" s="23">
        <v>4.2111595728681006E-2</v>
      </c>
      <c r="J107" s="23">
        <v>7.1740111294931574E-2</v>
      </c>
      <c r="K107" s="23">
        <v>9.8511054293878783E-2</v>
      </c>
      <c r="L107" s="24">
        <v>33245</v>
      </c>
      <c r="M107" s="23">
        <v>0.6203848153926157</v>
      </c>
      <c r="N107" s="23">
        <v>1.8200728029121163E-2</v>
      </c>
      <c r="O107" s="23">
        <v>0.13832553302132086</v>
      </c>
      <c r="P107" s="23">
        <v>4.5761830473218926E-2</v>
      </c>
      <c r="Q107" s="23">
        <v>3.0681227249089962E-2</v>
      </c>
      <c r="R107" s="23">
        <v>7.8523140925637031E-2</v>
      </c>
      <c r="S107" s="23">
        <v>6.8642745709828396E-2</v>
      </c>
      <c r="T107" s="24">
        <v>9615</v>
      </c>
    </row>
    <row r="108" spans="2:20" x14ac:dyDescent="0.2">
      <c r="B108" s="33" t="s">
        <v>267</v>
      </c>
      <c r="C108" s="21" t="s">
        <v>64</v>
      </c>
      <c r="D108" s="18" t="s">
        <v>318</v>
      </c>
      <c r="E108" s="23">
        <v>0.64646464646464652</v>
      </c>
      <c r="F108" s="23">
        <v>2.6936026936026935E-2</v>
      </c>
      <c r="G108" s="23">
        <v>0.11522633744855967</v>
      </c>
      <c r="H108" s="23">
        <v>5.0505050505050504E-2</v>
      </c>
      <c r="I108" s="23">
        <v>6.6217732884399555E-2</v>
      </c>
      <c r="J108" s="23">
        <v>3.3295922184811075E-2</v>
      </c>
      <c r="K108" s="23">
        <v>6.0980172091283202E-2</v>
      </c>
      <c r="L108" s="24">
        <v>13365</v>
      </c>
      <c r="M108" s="23">
        <v>0.7510853835021708</v>
      </c>
      <c r="N108" s="23">
        <v>1.7366136034732273E-2</v>
      </c>
      <c r="O108" s="23">
        <v>9.5513748191027495E-2</v>
      </c>
      <c r="P108" s="23">
        <v>3.7626628075253257E-2</v>
      </c>
      <c r="Q108" s="23">
        <v>4.7756874095513747E-2</v>
      </c>
      <c r="R108" s="23">
        <v>2.0260492040520984E-2</v>
      </c>
      <c r="S108" s="23">
        <v>3.0390738060781478E-2</v>
      </c>
      <c r="T108" s="24">
        <v>3455</v>
      </c>
    </row>
    <row r="109" spans="2:20" x14ac:dyDescent="0.2">
      <c r="B109" s="33" t="s">
        <v>267</v>
      </c>
      <c r="C109" s="21" t="s">
        <v>65</v>
      </c>
      <c r="D109" s="18" t="s">
        <v>319</v>
      </c>
      <c r="E109" s="23" t="s">
        <v>564</v>
      </c>
      <c r="F109" s="23" t="s">
        <v>564</v>
      </c>
      <c r="G109" s="23" t="s">
        <v>564</v>
      </c>
      <c r="H109" s="23" t="s">
        <v>564</v>
      </c>
      <c r="I109" s="23" t="s">
        <v>564</v>
      </c>
      <c r="J109" s="23" t="s">
        <v>564</v>
      </c>
      <c r="K109" s="23" t="s">
        <v>564</v>
      </c>
      <c r="L109" s="24" t="s">
        <v>564</v>
      </c>
      <c r="M109" s="23" t="s">
        <v>564</v>
      </c>
      <c r="N109" s="23" t="s">
        <v>564</v>
      </c>
      <c r="O109" s="23" t="s">
        <v>564</v>
      </c>
      <c r="P109" s="23" t="s">
        <v>564</v>
      </c>
      <c r="Q109" s="23" t="s">
        <v>564</v>
      </c>
      <c r="R109" s="23" t="s">
        <v>564</v>
      </c>
      <c r="S109" s="23" t="s">
        <v>564</v>
      </c>
      <c r="T109" s="24" t="s">
        <v>564</v>
      </c>
    </row>
    <row r="110" spans="2:20" x14ac:dyDescent="0.2">
      <c r="B110" s="33" t="s">
        <v>267</v>
      </c>
      <c r="C110" s="21" t="s">
        <v>66</v>
      </c>
      <c r="D110" s="18" t="s">
        <v>320</v>
      </c>
      <c r="E110" s="23">
        <v>0.60551478763620192</v>
      </c>
      <c r="F110" s="23">
        <v>2.6906826773404491E-2</v>
      </c>
      <c r="G110" s="23">
        <v>0.23949299533022014</v>
      </c>
      <c r="H110" s="23">
        <v>5.4925505892817431E-2</v>
      </c>
      <c r="I110" s="23">
        <v>4.0026684456304203E-2</v>
      </c>
      <c r="J110" s="23">
        <v>3.0909495219034914E-2</v>
      </c>
      <c r="K110" s="23">
        <v>2.4460751612185904E-3</v>
      </c>
      <c r="L110" s="24">
        <v>22485</v>
      </c>
      <c r="M110" s="23">
        <v>0.69769230769230772</v>
      </c>
      <c r="N110" s="23">
        <v>1.7692307692307691E-2</v>
      </c>
      <c r="O110" s="23">
        <v>0.19384615384615383</v>
      </c>
      <c r="P110" s="23">
        <v>4.0769230769230766E-2</v>
      </c>
      <c r="Q110" s="23">
        <v>2.6923076923076925E-2</v>
      </c>
      <c r="R110" s="23">
        <v>2.2307692307692306E-2</v>
      </c>
      <c r="S110" s="23">
        <v>0</v>
      </c>
      <c r="T110" s="24">
        <v>6500</v>
      </c>
    </row>
    <row r="111" spans="2:20" x14ac:dyDescent="0.2">
      <c r="B111" s="33" t="s">
        <v>267</v>
      </c>
      <c r="C111" s="21" t="s">
        <v>67</v>
      </c>
      <c r="D111" s="18" t="s">
        <v>321</v>
      </c>
      <c r="E111" s="23">
        <v>0.86916234247590807</v>
      </c>
      <c r="F111" s="23">
        <v>2.0756115641215715E-2</v>
      </c>
      <c r="G111" s="23">
        <v>3.9659006671608599E-2</v>
      </c>
      <c r="H111" s="23">
        <v>1.1119347664936991E-2</v>
      </c>
      <c r="I111" s="23">
        <v>1.2231282431430689E-2</v>
      </c>
      <c r="J111" s="23">
        <v>1.7420311341734617E-2</v>
      </c>
      <c r="K111" s="23">
        <v>2.9651593773165306E-2</v>
      </c>
      <c r="L111" s="24">
        <v>13490</v>
      </c>
      <c r="M111" s="23">
        <v>0.89824561403508774</v>
      </c>
      <c r="N111" s="23">
        <v>1.2865497076023392E-2</v>
      </c>
      <c r="O111" s="23">
        <v>2.8070175438596492E-2</v>
      </c>
      <c r="P111" s="23">
        <v>7.0175438596491229E-3</v>
      </c>
      <c r="Q111" s="23">
        <v>8.1871345029239772E-3</v>
      </c>
      <c r="R111" s="23">
        <v>1.6374269005847954E-2</v>
      </c>
      <c r="S111" s="23">
        <v>2.8070175438596492E-2</v>
      </c>
      <c r="T111" s="24">
        <v>4275</v>
      </c>
    </row>
    <row r="112" spans="2:20" x14ac:dyDescent="0.2">
      <c r="B112" s="33" t="s">
        <v>267</v>
      </c>
      <c r="C112" s="21" t="s">
        <v>68</v>
      </c>
      <c r="D112" s="18" t="s">
        <v>173</v>
      </c>
      <c r="E112" s="23">
        <v>0.67099322799097061</v>
      </c>
      <c r="F112" s="23">
        <v>2.3137697516930022E-2</v>
      </c>
      <c r="G112" s="23">
        <v>0.14672686230248308</v>
      </c>
      <c r="H112" s="23">
        <v>2.9345372460496615E-2</v>
      </c>
      <c r="I112" s="23">
        <v>1.580135440180587E-2</v>
      </c>
      <c r="J112" s="23">
        <v>6.7155756207674944E-2</v>
      </c>
      <c r="K112" s="23">
        <v>4.6839729119638823E-2</v>
      </c>
      <c r="L112" s="24">
        <v>8860</v>
      </c>
      <c r="M112" s="23">
        <v>0.73049645390070927</v>
      </c>
      <c r="N112" s="23">
        <v>1.7730496453900711E-2</v>
      </c>
      <c r="O112" s="23">
        <v>0.11879432624113476</v>
      </c>
      <c r="P112" s="23">
        <v>2.3049645390070921E-2</v>
      </c>
      <c r="Q112" s="23">
        <v>1.0638297872340425E-2</v>
      </c>
      <c r="R112" s="23">
        <v>7.4468085106382975E-2</v>
      </c>
      <c r="S112" s="23">
        <v>2.6595744680851064E-2</v>
      </c>
      <c r="T112" s="24">
        <v>2820</v>
      </c>
    </row>
    <row r="113" spans="2:20" x14ac:dyDescent="0.2">
      <c r="B113" s="33" t="s">
        <v>267</v>
      </c>
      <c r="C113" s="21" t="s">
        <v>71</v>
      </c>
      <c r="D113" s="18" t="s">
        <v>175</v>
      </c>
      <c r="E113" s="23">
        <v>0.87198735677597783</v>
      </c>
      <c r="F113" s="23">
        <v>8.2971157645199533E-3</v>
      </c>
      <c r="G113" s="23">
        <v>2.9237455551165546E-2</v>
      </c>
      <c r="H113" s="23">
        <v>5.1363097589885416E-3</v>
      </c>
      <c r="I113" s="23">
        <v>1.066772026866851E-2</v>
      </c>
      <c r="J113" s="23">
        <v>7.5069142631371003E-2</v>
      </c>
      <c r="K113" s="23">
        <v>0</v>
      </c>
      <c r="L113" s="24">
        <v>12655</v>
      </c>
      <c r="M113" s="23">
        <v>0.89971751412429379</v>
      </c>
      <c r="N113" s="23">
        <v>4.2372881355932203E-3</v>
      </c>
      <c r="O113" s="23">
        <v>1.8361581920903956E-2</v>
      </c>
      <c r="P113" s="23">
        <v>2.8248587570621469E-3</v>
      </c>
      <c r="Q113" s="23">
        <v>7.0621468926553672E-3</v>
      </c>
      <c r="R113" s="23">
        <v>6.7796610169491525E-2</v>
      </c>
      <c r="S113" s="23">
        <v>0</v>
      </c>
      <c r="T113" s="24">
        <v>3540</v>
      </c>
    </row>
    <row r="114" spans="2:20" x14ac:dyDescent="0.2">
      <c r="B114" s="33" t="s">
        <v>267</v>
      </c>
      <c r="C114" s="21" t="s">
        <v>72</v>
      </c>
      <c r="D114" s="18" t="s">
        <v>176</v>
      </c>
      <c r="E114" s="23">
        <v>0.59110350727117189</v>
      </c>
      <c r="F114" s="23">
        <v>1.1976047904191617E-2</v>
      </c>
      <c r="G114" s="23">
        <v>8.5543199315654401E-4</v>
      </c>
      <c r="H114" s="23">
        <v>8.1266039349871685E-2</v>
      </c>
      <c r="I114" s="23">
        <v>8.5543199315654401E-4</v>
      </c>
      <c r="J114" s="23">
        <v>0.31394354148845166</v>
      </c>
      <c r="K114" s="23">
        <v>0</v>
      </c>
      <c r="L114" s="24">
        <v>5845</v>
      </c>
      <c r="M114" s="23">
        <v>0.62087912087912089</v>
      </c>
      <c r="N114" s="23">
        <v>8.241758241758242E-3</v>
      </c>
      <c r="O114" s="23">
        <v>0</v>
      </c>
      <c r="P114" s="23">
        <v>9.0659340659340656E-2</v>
      </c>
      <c r="Q114" s="23">
        <v>0</v>
      </c>
      <c r="R114" s="23">
        <v>0.28021978021978022</v>
      </c>
      <c r="S114" s="23">
        <v>0</v>
      </c>
      <c r="T114" s="24">
        <v>1820</v>
      </c>
    </row>
    <row r="115" spans="2:20" x14ac:dyDescent="0.2">
      <c r="B115" s="33" t="s">
        <v>279</v>
      </c>
      <c r="C115" s="21" t="s">
        <v>74</v>
      </c>
      <c r="D115" s="18" t="s">
        <v>178</v>
      </c>
      <c r="E115" s="23">
        <v>0.75570032573289903</v>
      </c>
      <c r="F115" s="23">
        <v>1.1400651465798045E-2</v>
      </c>
      <c r="G115" s="23">
        <v>0.12214983713355049</v>
      </c>
      <c r="H115" s="23">
        <v>4.8859934853420191E-3</v>
      </c>
      <c r="I115" s="23">
        <v>1.0586319218241042E-2</v>
      </c>
      <c r="J115" s="23">
        <v>4.1530944625407164E-2</v>
      </c>
      <c r="K115" s="23">
        <v>5.2931596091205214E-2</v>
      </c>
      <c r="L115" s="24">
        <v>6140</v>
      </c>
      <c r="M115" s="23">
        <v>0.83596214511041012</v>
      </c>
      <c r="N115" s="23">
        <v>6.3091482649842269E-3</v>
      </c>
      <c r="O115" s="23">
        <v>8.2018927444794956E-2</v>
      </c>
      <c r="P115" s="23">
        <v>6.3091482649842269E-3</v>
      </c>
      <c r="Q115" s="23">
        <v>3.1545741324921135E-3</v>
      </c>
      <c r="R115" s="23">
        <v>1.5772870662460567E-2</v>
      </c>
      <c r="S115" s="23">
        <v>4.7318611987381701E-2</v>
      </c>
      <c r="T115" s="24">
        <v>1585</v>
      </c>
    </row>
    <row r="116" spans="2:20" x14ac:dyDescent="0.2">
      <c r="B116" s="33" t="s">
        <v>279</v>
      </c>
      <c r="C116" s="21" t="s">
        <v>76</v>
      </c>
      <c r="D116" s="18" t="s">
        <v>180</v>
      </c>
      <c r="E116" s="23">
        <v>0.9125993189557321</v>
      </c>
      <c r="F116" s="23">
        <v>1.2485811577752554E-2</v>
      </c>
      <c r="G116" s="23">
        <v>1.021566401816118E-2</v>
      </c>
      <c r="H116" s="23">
        <v>7.3779795686719635E-3</v>
      </c>
      <c r="I116" s="23">
        <v>8.5130533484676502E-3</v>
      </c>
      <c r="J116" s="23">
        <v>4.8808172531214528E-2</v>
      </c>
      <c r="K116" s="23">
        <v>0</v>
      </c>
      <c r="L116" s="24">
        <v>8810</v>
      </c>
      <c r="M116" s="23">
        <v>0.92682926829268297</v>
      </c>
      <c r="N116" s="23">
        <v>5.2264808362369342E-3</v>
      </c>
      <c r="O116" s="23">
        <v>8.7108013937282226E-3</v>
      </c>
      <c r="P116" s="23">
        <v>5.2264808362369342E-3</v>
      </c>
      <c r="Q116" s="23">
        <v>6.9686411149825784E-3</v>
      </c>
      <c r="R116" s="23">
        <v>4.7038327526132406E-2</v>
      </c>
      <c r="S116" s="23">
        <v>0</v>
      </c>
      <c r="T116" s="24">
        <v>2870</v>
      </c>
    </row>
    <row r="117" spans="2:20" x14ac:dyDescent="0.2">
      <c r="B117" s="33" t="s">
        <v>279</v>
      </c>
      <c r="C117" s="21" t="s">
        <v>79</v>
      </c>
      <c r="D117" s="18" t="s">
        <v>183</v>
      </c>
      <c r="E117" s="23">
        <v>0.48015717092337917</v>
      </c>
      <c r="F117" s="23">
        <v>2.2789783889980354E-2</v>
      </c>
      <c r="G117" s="23">
        <v>0.37681728880157173</v>
      </c>
      <c r="H117" s="23">
        <v>2.6719056974459726E-2</v>
      </c>
      <c r="I117" s="23">
        <v>5.8939096267190572E-2</v>
      </c>
      <c r="J117" s="23">
        <v>1.6110019646365423E-2</v>
      </c>
      <c r="K117" s="23">
        <v>1.8467583497053044E-2</v>
      </c>
      <c r="L117" s="24">
        <v>12725</v>
      </c>
      <c r="M117" s="23">
        <v>0.57715430861723449</v>
      </c>
      <c r="N117" s="23">
        <v>1.8036072144288578E-2</v>
      </c>
      <c r="O117" s="23">
        <v>0.32064128256513025</v>
      </c>
      <c r="P117" s="23">
        <v>2.004008016032064E-2</v>
      </c>
      <c r="Q117" s="23">
        <v>3.6072144288577156E-2</v>
      </c>
      <c r="R117" s="23">
        <v>1.4028056112224449E-2</v>
      </c>
      <c r="S117" s="23">
        <v>1.4028056112224449E-2</v>
      </c>
      <c r="T117" s="24">
        <v>2495</v>
      </c>
    </row>
    <row r="118" spans="2:20" x14ac:dyDescent="0.2">
      <c r="B118" s="33" t="s">
        <v>279</v>
      </c>
      <c r="C118" s="21" t="s">
        <v>80</v>
      </c>
      <c r="D118" s="18" t="s">
        <v>322</v>
      </c>
      <c r="E118" s="23">
        <v>0.76103551277796211</v>
      </c>
      <c r="F118" s="23">
        <v>2.5555924327912379E-2</v>
      </c>
      <c r="G118" s="23">
        <v>0.15333554596747428</v>
      </c>
      <c r="H118" s="23">
        <v>3.1530036508463324E-2</v>
      </c>
      <c r="I118" s="23">
        <v>2.1573182874211748E-2</v>
      </c>
      <c r="J118" s="23">
        <v>2.3232658479920344E-3</v>
      </c>
      <c r="K118" s="23">
        <v>4.9784268171257882E-3</v>
      </c>
      <c r="L118" s="24">
        <v>15065</v>
      </c>
      <c r="M118" s="23">
        <v>0.81895332390381892</v>
      </c>
      <c r="N118" s="23">
        <v>1.5558698727015558E-2</v>
      </c>
      <c r="O118" s="23">
        <v>0.11598302687411598</v>
      </c>
      <c r="P118" s="23">
        <v>2.8288543140028287E-2</v>
      </c>
      <c r="Q118" s="23">
        <v>1.6973125884016973E-2</v>
      </c>
      <c r="R118" s="23">
        <v>1.4144271570014145E-3</v>
      </c>
      <c r="S118" s="23">
        <v>1.4144271570014145E-3</v>
      </c>
      <c r="T118" s="24">
        <v>3535</v>
      </c>
    </row>
    <row r="119" spans="2:20" x14ac:dyDescent="0.2">
      <c r="B119" s="33" t="s">
        <v>279</v>
      </c>
      <c r="C119" s="21" t="s">
        <v>82</v>
      </c>
      <c r="D119" s="18" t="s">
        <v>323</v>
      </c>
      <c r="E119" s="23">
        <v>0.87985150185622685</v>
      </c>
      <c r="F119" s="23">
        <v>7.7624029699628755E-3</v>
      </c>
      <c r="G119" s="23">
        <v>1.2149848126898413E-2</v>
      </c>
      <c r="H119" s="23">
        <v>5.3999325008437394E-3</v>
      </c>
      <c r="I119" s="23">
        <v>9.7873776577792771E-3</v>
      </c>
      <c r="J119" s="23">
        <v>8.1673979075261555E-2</v>
      </c>
      <c r="K119" s="23">
        <v>3.3749578130273373E-3</v>
      </c>
      <c r="L119" s="24">
        <v>14815</v>
      </c>
      <c r="M119" s="23">
        <v>0.90140845070422537</v>
      </c>
      <c r="N119" s="23">
        <v>6.2597809076682318E-3</v>
      </c>
      <c r="O119" s="23">
        <v>6.2597809076682318E-3</v>
      </c>
      <c r="P119" s="23">
        <v>3.1298904538341159E-3</v>
      </c>
      <c r="Q119" s="23">
        <v>4.6948356807511738E-3</v>
      </c>
      <c r="R119" s="23">
        <v>7.5117370892018781E-2</v>
      </c>
      <c r="S119" s="23">
        <v>1.5649452269170579E-3</v>
      </c>
      <c r="T119" s="24">
        <v>3195</v>
      </c>
    </row>
    <row r="120" spans="2:20" x14ac:dyDescent="0.2">
      <c r="B120" s="33" t="s">
        <v>279</v>
      </c>
      <c r="C120" s="21" t="s">
        <v>83</v>
      </c>
      <c r="D120" s="18" t="s">
        <v>324</v>
      </c>
      <c r="E120" s="23">
        <v>0.86620644312952</v>
      </c>
      <c r="F120" s="23">
        <v>1.6765285996055226E-2</v>
      </c>
      <c r="G120" s="23">
        <v>1.4792899408284023E-2</v>
      </c>
      <c r="H120" s="23">
        <v>9.8619329388560158E-3</v>
      </c>
      <c r="I120" s="23">
        <v>1.9395134779750165E-2</v>
      </c>
      <c r="J120" s="23">
        <v>1.9066403681788299E-2</v>
      </c>
      <c r="K120" s="23">
        <v>5.391190006574622E-2</v>
      </c>
      <c r="L120" s="24">
        <v>15210</v>
      </c>
      <c r="M120" s="23">
        <v>0.86114221724524076</v>
      </c>
      <c r="N120" s="23">
        <v>2.1276595744680851E-2</v>
      </c>
      <c r="O120" s="23">
        <v>1.9036954087346025E-2</v>
      </c>
      <c r="P120" s="23">
        <v>1.2318029115341545E-2</v>
      </c>
      <c r="Q120" s="23">
        <v>2.1276595744680851E-2</v>
      </c>
      <c r="R120" s="23">
        <v>1.6797312430011199E-2</v>
      </c>
      <c r="S120" s="23">
        <v>4.8152295632698766E-2</v>
      </c>
      <c r="T120" s="24">
        <v>4465</v>
      </c>
    </row>
    <row r="121" spans="2:20" x14ac:dyDescent="0.2">
      <c r="B121" s="33" t="s">
        <v>279</v>
      </c>
      <c r="C121" s="21" t="s">
        <v>86</v>
      </c>
      <c r="D121" s="18" t="s">
        <v>186</v>
      </c>
      <c r="E121" s="23">
        <v>0.84267782426778237</v>
      </c>
      <c r="F121" s="23">
        <v>1.2552301255230125E-2</v>
      </c>
      <c r="G121" s="23">
        <v>1.506276150627615E-2</v>
      </c>
      <c r="H121" s="23">
        <v>7.5313807531380752E-3</v>
      </c>
      <c r="I121" s="23">
        <v>1.8410041841004185E-2</v>
      </c>
      <c r="J121" s="23">
        <v>0.10292887029288703</v>
      </c>
      <c r="K121" s="23">
        <v>0</v>
      </c>
      <c r="L121" s="24">
        <v>5975</v>
      </c>
      <c r="M121" s="23" t="s">
        <v>564</v>
      </c>
      <c r="N121" s="23" t="s">
        <v>564</v>
      </c>
      <c r="O121" s="23" t="s">
        <v>564</v>
      </c>
      <c r="P121" s="23" t="s">
        <v>564</v>
      </c>
      <c r="Q121" s="23" t="s">
        <v>564</v>
      </c>
      <c r="R121" s="23" t="s">
        <v>564</v>
      </c>
      <c r="S121" s="23" t="s">
        <v>564</v>
      </c>
      <c r="T121" s="24" t="s">
        <v>564</v>
      </c>
    </row>
    <row r="122" spans="2:20" x14ac:dyDescent="0.2">
      <c r="B122" s="33" t="s">
        <v>279</v>
      </c>
      <c r="C122" s="21" t="s">
        <v>87</v>
      </c>
      <c r="D122" s="18" t="s">
        <v>325</v>
      </c>
      <c r="E122" s="23">
        <v>0.86633165829145731</v>
      </c>
      <c r="F122" s="23">
        <v>1.1055276381909548E-2</v>
      </c>
      <c r="G122" s="23">
        <v>1.1055276381909548E-2</v>
      </c>
      <c r="H122" s="23">
        <v>6.030150753768844E-3</v>
      </c>
      <c r="I122" s="23">
        <v>1.2060301507537688E-2</v>
      </c>
      <c r="J122" s="23">
        <v>3.2160804020100506E-2</v>
      </c>
      <c r="K122" s="23">
        <v>6.2311557788944726E-2</v>
      </c>
      <c r="L122" s="24">
        <v>4975</v>
      </c>
      <c r="M122" s="23">
        <v>0.89849624060150379</v>
      </c>
      <c r="N122" s="23">
        <v>7.5187969924812026E-3</v>
      </c>
      <c r="O122" s="23">
        <v>7.5187969924812026E-3</v>
      </c>
      <c r="P122" s="23">
        <v>7.5187969924812026E-3</v>
      </c>
      <c r="Q122" s="23">
        <v>1.1278195488721804E-2</v>
      </c>
      <c r="R122" s="23">
        <v>3.007518796992481E-2</v>
      </c>
      <c r="S122" s="23">
        <v>4.1353383458646614E-2</v>
      </c>
      <c r="T122" s="24">
        <v>1330</v>
      </c>
    </row>
    <row r="123" spans="2:20" x14ac:dyDescent="0.2">
      <c r="B123" s="33" t="s">
        <v>279</v>
      </c>
      <c r="C123" s="21" t="s">
        <v>88</v>
      </c>
      <c r="D123" s="18" t="s">
        <v>326</v>
      </c>
      <c r="E123" s="23">
        <v>0.77797513321492007</v>
      </c>
      <c r="F123" s="23">
        <v>1.2433392539964476E-2</v>
      </c>
      <c r="G123" s="23">
        <v>1.1989342806394316E-2</v>
      </c>
      <c r="H123" s="23">
        <v>1.0657193605683837E-2</v>
      </c>
      <c r="I123" s="23">
        <v>4.3072824156305506E-2</v>
      </c>
      <c r="J123" s="23">
        <v>7.8596802841918292E-2</v>
      </c>
      <c r="K123" s="23">
        <v>6.5719360568383664E-2</v>
      </c>
      <c r="L123" s="24">
        <v>11260</v>
      </c>
      <c r="M123" s="23">
        <v>0.80859916782246877</v>
      </c>
      <c r="N123" s="23">
        <v>9.7087378640776691E-3</v>
      </c>
      <c r="O123" s="23">
        <v>1.2482662968099861E-2</v>
      </c>
      <c r="P123" s="23">
        <v>6.9348127600554789E-3</v>
      </c>
      <c r="Q123" s="23">
        <v>3.1900138696255201E-2</v>
      </c>
      <c r="R123" s="23">
        <v>9.2926490984743412E-2</v>
      </c>
      <c r="S123" s="23">
        <v>3.6061026352288486E-2</v>
      </c>
      <c r="T123" s="24">
        <v>3605</v>
      </c>
    </row>
    <row r="124" spans="2:20" x14ac:dyDescent="0.2">
      <c r="B124" s="33" t="s">
        <v>279</v>
      </c>
      <c r="C124" s="21" t="s">
        <v>90</v>
      </c>
      <c r="D124" s="18" t="s">
        <v>188</v>
      </c>
      <c r="E124" s="23">
        <v>0.67589743589743589</v>
      </c>
      <c r="F124" s="23">
        <v>2.7435897435897437E-2</v>
      </c>
      <c r="G124" s="23">
        <v>0.10128205128205128</v>
      </c>
      <c r="H124" s="23">
        <v>7.1025641025641031E-2</v>
      </c>
      <c r="I124" s="23">
        <v>5.5384615384615386E-2</v>
      </c>
      <c r="J124" s="23">
        <v>0.02</v>
      </c>
      <c r="K124" s="23">
        <v>4.8974358974358971E-2</v>
      </c>
      <c r="L124" s="24">
        <v>19500</v>
      </c>
      <c r="M124" s="23">
        <v>0.75114854517611029</v>
      </c>
      <c r="N124" s="23">
        <v>1.8376722817764167E-2</v>
      </c>
      <c r="O124" s="23">
        <v>8.2695252679938741E-2</v>
      </c>
      <c r="P124" s="23">
        <v>5.5130168453292494E-2</v>
      </c>
      <c r="Q124" s="23">
        <v>3.5222052067381319E-2</v>
      </c>
      <c r="R124" s="23">
        <v>2.22052067381317E-2</v>
      </c>
      <c r="S124" s="23">
        <v>3.4456355283307809E-2</v>
      </c>
      <c r="T124" s="24">
        <v>6530</v>
      </c>
    </row>
    <row r="125" spans="2:20" x14ac:dyDescent="0.2">
      <c r="B125" s="33" t="s">
        <v>279</v>
      </c>
      <c r="C125" s="21" t="s">
        <v>93</v>
      </c>
      <c r="D125" s="18" t="s">
        <v>191</v>
      </c>
      <c r="E125" s="23">
        <v>0.75157138581263094</v>
      </c>
      <c r="F125" s="23">
        <v>2.4842861418736904E-2</v>
      </c>
      <c r="G125" s="23">
        <v>0.15294821909607903</v>
      </c>
      <c r="H125" s="23">
        <v>1.2571086501047591E-2</v>
      </c>
      <c r="I125" s="23">
        <v>1.7958695001496557E-3</v>
      </c>
      <c r="J125" s="23">
        <v>2.604010775217001E-2</v>
      </c>
      <c r="K125" s="23">
        <v>3.0230469919185873E-2</v>
      </c>
      <c r="L125" s="24">
        <v>16705</v>
      </c>
      <c r="M125" s="23">
        <v>0.82786885245901642</v>
      </c>
      <c r="N125" s="23">
        <v>1.405152224824356E-2</v>
      </c>
      <c r="O125" s="23">
        <v>8.5480093676814986E-2</v>
      </c>
      <c r="P125" s="23">
        <v>7.0257611241217799E-3</v>
      </c>
      <c r="Q125" s="23">
        <v>2.34192037470726E-3</v>
      </c>
      <c r="R125" s="23">
        <v>2.576112412177986E-2</v>
      </c>
      <c r="S125" s="23">
        <v>3.864168618266979E-2</v>
      </c>
      <c r="T125" s="24">
        <v>4270</v>
      </c>
    </row>
    <row r="126" spans="2:20" x14ac:dyDescent="0.2">
      <c r="B126" s="33" t="s">
        <v>279</v>
      </c>
      <c r="C126" s="21" t="s">
        <v>94</v>
      </c>
      <c r="D126" s="18" t="s">
        <v>192</v>
      </c>
      <c r="E126" s="23">
        <v>0.89083710407239824</v>
      </c>
      <c r="F126" s="23">
        <v>3.3936651583710408E-3</v>
      </c>
      <c r="G126" s="23">
        <v>7.3529411764705881E-3</v>
      </c>
      <c r="H126" s="23">
        <v>5.6561085972850677E-3</v>
      </c>
      <c r="I126" s="23">
        <v>2.2058823529411766E-2</v>
      </c>
      <c r="J126" s="23">
        <v>5.2036199095022627E-2</v>
      </c>
      <c r="K126" s="23">
        <v>1.8099547511312219E-2</v>
      </c>
      <c r="L126" s="24">
        <v>8840</v>
      </c>
      <c r="M126" s="23">
        <v>0.90486725663716816</v>
      </c>
      <c r="N126" s="23">
        <v>0</v>
      </c>
      <c r="O126" s="23">
        <v>4.4247787610619468E-3</v>
      </c>
      <c r="P126" s="23">
        <v>2.2123893805309734E-3</v>
      </c>
      <c r="Q126" s="23">
        <v>1.7699115044247787E-2</v>
      </c>
      <c r="R126" s="23">
        <v>5.3097345132743362E-2</v>
      </c>
      <c r="S126" s="23">
        <v>1.9911504424778761E-2</v>
      </c>
      <c r="T126" s="24">
        <v>2260</v>
      </c>
    </row>
    <row r="127" spans="2:20" x14ac:dyDescent="0.2">
      <c r="B127" s="33" t="s">
        <v>279</v>
      </c>
      <c r="C127" s="21" t="s">
        <v>95</v>
      </c>
      <c r="D127" s="18" t="s">
        <v>327</v>
      </c>
      <c r="E127" s="23">
        <v>0.82484076433121023</v>
      </c>
      <c r="F127" s="23">
        <v>4.246284501061571E-3</v>
      </c>
      <c r="G127" s="23">
        <v>1.2738853503184714E-2</v>
      </c>
      <c r="H127" s="23">
        <v>5.3078556263269636E-3</v>
      </c>
      <c r="I127" s="23">
        <v>5.3078556263269636E-3</v>
      </c>
      <c r="J127" s="23">
        <v>0.14755838641188959</v>
      </c>
      <c r="K127" s="23">
        <v>0</v>
      </c>
      <c r="L127" s="24">
        <v>4710</v>
      </c>
      <c r="M127" s="23">
        <v>0.84806629834254144</v>
      </c>
      <c r="N127" s="23">
        <v>2.7624309392265192E-3</v>
      </c>
      <c r="O127" s="23">
        <v>8.2872928176795577E-3</v>
      </c>
      <c r="P127" s="23">
        <v>2.7624309392265192E-3</v>
      </c>
      <c r="Q127" s="23">
        <v>2.7624309392265192E-3</v>
      </c>
      <c r="R127" s="23">
        <v>0.13535911602209943</v>
      </c>
      <c r="S127" s="23">
        <v>0</v>
      </c>
      <c r="T127" s="24">
        <v>1810</v>
      </c>
    </row>
    <row r="128" spans="2:20" x14ac:dyDescent="0.2">
      <c r="B128" s="33" t="s">
        <v>279</v>
      </c>
      <c r="C128" s="21" t="s">
        <v>96</v>
      </c>
      <c r="D128" s="18" t="s">
        <v>328</v>
      </c>
      <c r="E128" s="23">
        <v>0.77509108976482277</v>
      </c>
      <c r="F128" s="23">
        <v>7.2871811858231201E-3</v>
      </c>
      <c r="G128" s="23">
        <v>1.6561775422325273E-2</v>
      </c>
      <c r="H128" s="23">
        <v>4.9685326266975822E-3</v>
      </c>
      <c r="I128" s="23">
        <v>7.9165286518714809E-2</v>
      </c>
      <c r="J128" s="23">
        <v>0.11758860549850944</v>
      </c>
      <c r="K128" s="23">
        <v>0</v>
      </c>
      <c r="L128" s="24">
        <v>15095</v>
      </c>
      <c r="M128" s="23">
        <v>0.82426303854875282</v>
      </c>
      <c r="N128" s="23">
        <v>3.4013605442176869E-3</v>
      </c>
      <c r="O128" s="23">
        <v>1.1337868480725623E-2</v>
      </c>
      <c r="P128" s="23">
        <v>4.5351473922902496E-3</v>
      </c>
      <c r="Q128" s="23">
        <v>5.7823129251700682E-2</v>
      </c>
      <c r="R128" s="23">
        <v>9.7505668934240369E-2</v>
      </c>
      <c r="S128" s="23">
        <v>0</v>
      </c>
      <c r="T128" s="24">
        <v>4410</v>
      </c>
    </row>
    <row r="129" spans="2:20" x14ac:dyDescent="0.2">
      <c r="B129" s="33" t="s">
        <v>279</v>
      </c>
      <c r="C129" s="21" t="s">
        <v>97</v>
      </c>
      <c r="D129" s="18" t="s">
        <v>193</v>
      </c>
      <c r="E129" s="23">
        <v>0.85346534653465345</v>
      </c>
      <c r="F129" s="23">
        <v>5.9405940594059407E-3</v>
      </c>
      <c r="G129" s="23">
        <v>6.9306930693069308E-3</v>
      </c>
      <c r="H129" s="23">
        <v>2.4752475247524753E-3</v>
      </c>
      <c r="I129" s="23">
        <v>4.9504950495049506E-3</v>
      </c>
      <c r="J129" s="23">
        <v>3.1188118811881188E-2</v>
      </c>
      <c r="K129" s="23">
        <v>9.4554455445544555E-2</v>
      </c>
      <c r="L129" s="24">
        <v>10100</v>
      </c>
      <c r="M129" s="23">
        <v>0.86937334510150044</v>
      </c>
      <c r="N129" s="23">
        <v>4.4130626654898496E-3</v>
      </c>
      <c r="O129" s="23">
        <v>5.2956751985878204E-3</v>
      </c>
      <c r="P129" s="23">
        <v>2.6478375992939102E-3</v>
      </c>
      <c r="Q129" s="23">
        <v>4.4130626654898496E-3</v>
      </c>
      <c r="R129" s="23">
        <v>3.1774051191526917E-2</v>
      </c>
      <c r="S129" s="23">
        <v>8.2082965578111206E-2</v>
      </c>
      <c r="T129" s="24">
        <v>5665</v>
      </c>
    </row>
    <row r="130" spans="2:20" x14ac:dyDescent="0.2">
      <c r="B130" s="33" t="s">
        <v>279</v>
      </c>
      <c r="C130" s="21" t="s">
        <v>99</v>
      </c>
      <c r="D130" s="18" t="s">
        <v>194</v>
      </c>
      <c r="E130" s="23">
        <v>0.58481262327416172</v>
      </c>
      <c r="F130" s="23">
        <v>7.4950690335305714E-2</v>
      </c>
      <c r="G130" s="23">
        <v>0.14299802761341224</v>
      </c>
      <c r="H130" s="23">
        <v>6.8047337278106509E-2</v>
      </c>
      <c r="I130" s="23">
        <v>8.2840236686390539E-2</v>
      </c>
      <c r="J130" s="23">
        <v>7.889546351084813E-3</v>
      </c>
      <c r="K130" s="23">
        <v>3.8461538461538464E-2</v>
      </c>
      <c r="L130" s="24">
        <v>5070</v>
      </c>
      <c r="M130" s="23">
        <v>0.59793814432989689</v>
      </c>
      <c r="N130" s="23">
        <v>8.247422680412371E-2</v>
      </c>
      <c r="O130" s="23">
        <v>0.13917525773195877</v>
      </c>
      <c r="P130" s="23">
        <v>5.1546391752577317E-2</v>
      </c>
      <c r="Q130" s="23">
        <v>6.1855670103092786E-2</v>
      </c>
      <c r="R130" s="23">
        <v>5.1546391752577319E-3</v>
      </c>
      <c r="S130" s="23">
        <v>5.6701030927835051E-2</v>
      </c>
      <c r="T130" s="24">
        <v>970</v>
      </c>
    </row>
    <row r="131" spans="2:20" x14ac:dyDescent="0.2">
      <c r="B131" s="33" t="s">
        <v>279</v>
      </c>
      <c r="C131" s="21" t="s">
        <v>100</v>
      </c>
      <c r="D131" s="18" t="s">
        <v>195</v>
      </c>
      <c r="E131" s="23">
        <v>0.75356803044719312</v>
      </c>
      <c r="F131" s="23">
        <v>1.665080875356803E-2</v>
      </c>
      <c r="G131" s="23">
        <v>7.8496669838249281E-2</v>
      </c>
      <c r="H131" s="23">
        <v>3.8534728829686012E-2</v>
      </c>
      <c r="I131" s="23">
        <v>5.6137012369172214E-2</v>
      </c>
      <c r="J131" s="23">
        <v>3.1874405328258804E-2</v>
      </c>
      <c r="K131" s="23">
        <v>2.4738344433872503E-2</v>
      </c>
      <c r="L131" s="24">
        <v>10510</v>
      </c>
      <c r="M131" s="23">
        <v>0.81315789473684208</v>
      </c>
      <c r="N131" s="23">
        <v>1.0526315789473684E-2</v>
      </c>
      <c r="O131" s="23">
        <v>5.921052631578947E-2</v>
      </c>
      <c r="P131" s="23">
        <v>2.8947368421052631E-2</v>
      </c>
      <c r="Q131" s="23">
        <v>4.2105263157894736E-2</v>
      </c>
      <c r="R131" s="23">
        <v>3.2894736842105261E-2</v>
      </c>
      <c r="S131" s="23">
        <v>1.3157894736842105E-2</v>
      </c>
      <c r="T131" s="24">
        <v>3800</v>
      </c>
    </row>
    <row r="132" spans="2:20" x14ac:dyDescent="0.2">
      <c r="B132" s="33" t="s">
        <v>279</v>
      </c>
      <c r="C132" s="21" t="s">
        <v>101</v>
      </c>
      <c r="D132" s="18" t="s">
        <v>196</v>
      </c>
      <c r="E132" s="23">
        <v>0.83232698560148632</v>
      </c>
      <c r="F132" s="23">
        <v>1.4398513701811427E-2</v>
      </c>
      <c r="G132" s="23">
        <v>4.6446818392940084E-2</v>
      </c>
      <c r="H132" s="23">
        <v>1.7649790989317231E-2</v>
      </c>
      <c r="I132" s="23">
        <v>3.0654900139340455E-2</v>
      </c>
      <c r="J132" s="23">
        <v>1.6256386437529028E-2</v>
      </c>
      <c r="K132" s="23">
        <v>4.2266604737575479E-2</v>
      </c>
      <c r="L132" s="24">
        <v>10765</v>
      </c>
      <c r="M132" s="23">
        <v>0.8392857142857143</v>
      </c>
      <c r="N132" s="23">
        <v>0</v>
      </c>
      <c r="O132" s="23">
        <v>7.1428571428571425E-2</v>
      </c>
      <c r="P132" s="23">
        <v>1.7857142857142856E-2</v>
      </c>
      <c r="Q132" s="23">
        <v>1.7857142857142856E-2</v>
      </c>
      <c r="R132" s="23">
        <v>1.7857142857142856E-2</v>
      </c>
      <c r="S132" s="23">
        <v>3.5714285714285712E-2</v>
      </c>
      <c r="T132" s="24">
        <v>280</v>
      </c>
    </row>
    <row r="133" spans="2:20" x14ac:dyDescent="0.2">
      <c r="B133" s="33" t="s">
        <v>279</v>
      </c>
      <c r="C133" s="21" t="s">
        <v>102</v>
      </c>
      <c r="D133" s="18" t="s">
        <v>197</v>
      </c>
      <c r="E133" s="23">
        <v>0.90618260244428472</v>
      </c>
      <c r="F133" s="23">
        <v>5.3918044572250183E-3</v>
      </c>
      <c r="G133" s="23">
        <v>2.2286125089863409E-2</v>
      </c>
      <c r="H133" s="23">
        <v>1.4378145219266714E-2</v>
      </c>
      <c r="I133" s="23">
        <v>1.689432063263839E-2</v>
      </c>
      <c r="J133" s="23">
        <v>3.4867002156721782E-2</v>
      </c>
      <c r="K133" s="23">
        <v>0</v>
      </c>
      <c r="L133" s="24">
        <v>13910</v>
      </c>
      <c r="M133" s="23">
        <v>0.93191056910569103</v>
      </c>
      <c r="N133" s="23">
        <v>4.0650406504065045E-3</v>
      </c>
      <c r="O133" s="23">
        <v>1.3211382113821139E-2</v>
      </c>
      <c r="P133" s="23">
        <v>1.1178861788617886E-2</v>
      </c>
      <c r="Q133" s="23">
        <v>1.2195121951219513E-2</v>
      </c>
      <c r="R133" s="23">
        <v>2.8455284552845527E-2</v>
      </c>
      <c r="S133" s="23">
        <v>0</v>
      </c>
      <c r="T133" s="24">
        <v>4920</v>
      </c>
    </row>
    <row r="134" spans="2:20" x14ac:dyDescent="0.2">
      <c r="B134" s="33" t="s">
        <v>279</v>
      </c>
      <c r="C134" s="21" t="s">
        <v>106</v>
      </c>
      <c r="D134" s="18" t="s">
        <v>199</v>
      </c>
      <c r="E134" s="23">
        <v>0.76335361730899254</v>
      </c>
      <c r="F134" s="23">
        <v>1.4874915483434753E-2</v>
      </c>
      <c r="G134" s="23">
        <v>5.2400270453008789E-2</v>
      </c>
      <c r="H134" s="23">
        <v>1.7917511832319134E-2</v>
      </c>
      <c r="I134" s="23">
        <v>4.6315077755240026E-2</v>
      </c>
      <c r="J134" s="23">
        <v>7.5050709939148072E-2</v>
      </c>
      <c r="K134" s="23">
        <v>3.0087897227856659E-2</v>
      </c>
      <c r="L134" s="24">
        <v>14790</v>
      </c>
      <c r="M134" s="23">
        <v>0.82122093023255816</v>
      </c>
      <c r="N134" s="23">
        <v>1.1627906976744186E-2</v>
      </c>
      <c r="O134" s="23">
        <v>4.2151162790697673E-2</v>
      </c>
      <c r="P134" s="23">
        <v>1.308139534883721E-2</v>
      </c>
      <c r="Q134" s="23">
        <v>2.7616279069767442E-2</v>
      </c>
      <c r="R134" s="23">
        <v>5.9593023255813955E-2</v>
      </c>
      <c r="S134" s="23">
        <v>2.616279069767442E-2</v>
      </c>
      <c r="T134" s="24">
        <v>3440</v>
      </c>
    </row>
    <row r="135" spans="2:20" x14ac:dyDescent="0.2">
      <c r="B135" s="33" t="s">
        <v>279</v>
      </c>
      <c r="C135" s="21" t="s">
        <v>107</v>
      </c>
      <c r="D135" s="18" t="s">
        <v>200</v>
      </c>
      <c r="E135" s="23">
        <v>0.74323511725796754</v>
      </c>
      <c r="F135" s="23">
        <v>6.6145520144317502E-3</v>
      </c>
      <c r="G135" s="23">
        <v>3.3072760072158751E-2</v>
      </c>
      <c r="H135" s="23">
        <v>9.0198436560432957E-3</v>
      </c>
      <c r="I135" s="23">
        <v>4.3295249549007819E-2</v>
      </c>
      <c r="J135" s="23">
        <v>0.16476247745039085</v>
      </c>
      <c r="K135" s="23">
        <v>0</v>
      </c>
      <c r="L135" s="24">
        <v>8315</v>
      </c>
      <c r="M135" s="23" t="s">
        <v>564</v>
      </c>
      <c r="N135" s="23" t="s">
        <v>564</v>
      </c>
      <c r="O135" s="23" t="s">
        <v>564</v>
      </c>
      <c r="P135" s="23" t="s">
        <v>564</v>
      </c>
      <c r="Q135" s="23" t="s">
        <v>564</v>
      </c>
      <c r="R135" s="23" t="s">
        <v>564</v>
      </c>
      <c r="S135" s="23" t="s">
        <v>564</v>
      </c>
      <c r="T135" s="24" t="s">
        <v>564</v>
      </c>
    </row>
    <row r="136" spans="2:20" x14ac:dyDescent="0.2">
      <c r="B136" s="33" t="s">
        <v>279</v>
      </c>
      <c r="C136" s="21" t="s">
        <v>112</v>
      </c>
      <c r="D136" s="18" t="s">
        <v>329</v>
      </c>
      <c r="E136" s="23" t="s">
        <v>564</v>
      </c>
      <c r="F136" s="23" t="s">
        <v>564</v>
      </c>
      <c r="G136" s="23" t="s">
        <v>564</v>
      </c>
      <c r="H136" s="23" t="s">
        <v>564</v>
      </c>
      <c r="I136" s="23" t="s">
        <v>564</v>
      </c>
      <c r="J136" s="23" t="s">
        <v>564</v>
      </c>
      <c r="K136" s="23" t="s">
        <v>564</v>
      </c>
      <c r="L136" s="24" t="s">
        <v>564</v>
      </c>
      <c r="M136" s="23" t="s">
        <v>564</v>
      </c>
      <c r="N136" s="23" t="s">
        <v>564</v>
      </c>
      <c r="O136" s="23" t="s">
        <v>564</v>
      </c>
      <c r="P136" s="23" t="s">
        <v>564</v>
      </c>
      <c r="Q136" s="23" t="s">
        <v>564</v>
      </c>
      <c r="R136" s="23" t="s">
        <v>564</v>
      </c>
      <c r="S136" s="23" t="s">
        <v>564</v>
      </c>
      <c r="T136" s="24" t="s">
        <v>564</v>
      </c>
    </row>
    <row r="137" spans="2:20" x14ac:dyDescent="0.2">
      <c r="B137" s="33" t="s">
        <v>284</v>
      </c>
      <c r="C137" s="21" t="s">
        <v>75</v>
      </c>
      <c r="D137" s="18" t="s">
        <v>179</v>
      </c>
      <c r="E137" s="23">
        <v>0.66823529411764704</v>
      </c>
      <c r="F137" s="23">
        <v>2.2745098039215685E-2</v>
      </c>
      <c r="G137" s="23">
        <v>2.1960784313725491E-2</v>
      </c>
      <c r="H137" s="23">
        <v>1.6470588235294119E-2</v>
      </c>
      <c r="I137" s="23">
        <v>6.1960784313725488E-2</v>
      </c>
      <c r="J137" s="23">
        <v>0.20941176470588235</v>
      </c>
      <c r="K137" s="23">
        <v>0</v>
      </c>
      <c r="L137" s="24">
        <v>6375</v>
      </c>
      <c r="M137" s="23">
        <v>0.60509554140127386</v>
      </c>
      <c r="N137" s="23">
        <v>2.7600849256900213E-2</v>
      </c>
      <c r="O137" s="23">
        <v>2.7600849256900213E-2</v>
      </c>
      <c r="P137" s="23">
        <v>2.1231422505307854E-2</v>
      </c>
      <c r="Q137" s="23">
        <v>8.7048832271762203E-2</v>
      </c>
      <c r="R137" s="23">
        <v>0.23142250530785563</v>
      </c>
      <c r="S137" s="23">
        <v>0</v>
      </c>
      <c r="T137" s="24">
        <v>2355</v>
      </c>
    </row>
    <row r="138" spans="2:20" x14ac:dyDescent="0.2">
      <c r="B138" s="33" t="s">
        <v>284</v>
      </c>
      <c r="C138" s="21" t="s">
        <v>77</v>
      </c>
      <c r="D138" s="18" t="s">
        <v>181</v>
      </c>
      <c r="E138" s="23">
        <v>0.87728658536585369</v>
      </c>
      <c r="F138" s="23">
        <v>9.1463414634146336E-3</v>
      </c>
      <c r="G138" s="23">
        <v>1.0670731707317074E-2</v>
      </c>
      <c r="H138" s="23">
        <v>3.8109756097560975E-3</v>
      </c>
      <c r="I138" s="23">
        <v>5.335365853658537E-3</v>
      </c>
      <c r="J138" s="23">
        <v>9.451219512195122E-2</v>
      </c>
      <c r="K138" s="23">
        <v>0</v>
      </c>
      <c r="L138" s="24">
        <v>6560</v>
      </c>
      <c r="M138" s="23">
        <v>0.8929889298892989</v>
      </c>
      <c r="N138" s="23">
        <v>7.3800738007380072E-3</v>
      </c>
      <c r="O138" s="23">
        <v>9.2250922509225092E-3</v>
      </c>
      <c r="P138" s="23">
        <v>3.6900369003690036E-3</v>
      </c>
      <c r="Q138" s="23">
        <v>5.5350553505535052E-3</v>
      </c>
      <c r="R138" s="23">
        <v>8.1180811808118078E-2</v>
      </c>
      <c r="S138" s="23">
        <v>0</v>
      </c>
      <c r="T138" s="24">
        <v>2710</v>
      </c>
    </row>
    <row r="139" spans="2:20" x14ac:dyDescent="0.2">
      <c r="B139" s="33" t="s">
        <v>284</v>
      </c>
      <c r="C139" s="21" t="s">
        <v>78</v>
      </c>
      <c r="D139" s="18" t="s">
        <v>182</v>
      </c>
      <c r="E139" s="23" t="s">
        <v>564</v>
      </c>
      <c r="F139" s="23" t="s">
        <v>564</v>
      </c>
      <c r="G139" s="23" t="s">
        <v>564</v>
      </c>
      <c r="H139" s="23" t="s">
        <v>564</v>
      </c>
      <c r="I139" s="23" t="s">
        <v>564</v>
      </c>
      <c r="J139" s="23" t="s">
        <v>564</v>
      </c>
      <c r="K139" s="23" t="s">
        <v>564</v>
      </c>
      <c r="L139" s="24" t="s">
        <v>564</v>
      </c>
      <c r="M139" s="23" t="s">
        <v>564</v>
      </c>
      <c r="N139" s="23" t="s">
        <v>564</v>
      </c>
      <c r="O139" s="23" t="s">
        <v>564</v>
      </c>
      <c r="P139" s="23" t="s">
        <v>564</v>
      </c>
      <c r="Q139" s="23" t="s">
        <v>564</v>
      </c>
      <c r="R139" s="23" t="s">
        <v>564</v>
      </c>
      <c r="S139" s="23" t="s">
        <v>564</v>
      </c>
      <c r="T139" s="24" t="s">
        <v>564</v>
      </c>
    </row>
    <row r="140" spans="2:20" x14ac:dyDescent="0.2">
      <c r="B140" s="33" t="s">
        <v>284</v>
      </c>
      <c r="C140" s="21" t="s">
        <v>81</v>
      </c>
      <c r="D140" s="18" t="s">
        <v>330</v>
      </c>
      <c r="E140" s="23">
        <v>0.85501567398119127</v>
      </c>
      <c r="F140" s="23">
        <v>8.6206896551724137E-3</v>
      </c>
      <c r="G140" s="23">
        <v>1.3322884012539185E-2</v>
      </c>
      <c r="H140" s="23">
        <v>9.4043887147335428E-3</v>
      </c>
      <c r="I140" s="23">
        <v>1.3322884012539185E-2</v>
      </c>
      <c r="J140" s="23">
        <v>7.7586206896551727E-2</v>
      </c>
      <c r="K140" s="23">
        <v>2.3510971786833857E-2</v>
      </c>
      <c r="L140" s="24">
        <v>6380</v>
      </c>
      <c r="M140" s="23">
        <v>0.86728395061728392</v>
      </c>
      <c r="N140" s="23">
        <v>3.0864197530864196E-3</v>
      </c>
      <c r="O140" s="23">
        <v>3.0864197530864196E-3</v>
      </c>
      <c r="P140" s="23">
        <v>3.0864197530864196E-3</v>
      </c>
      <c r="Q140" s="23">
        <v>6.1728395061728392E-3</v>
      </c>
      <c r="R140" s="23">
        <v>9.8765432098765427E-2</v>
      </c>
      <c r="S140" s="23">
        <v>2.1604938271604937E-2</v>
      </c>
      <c r="T140" s="24">
        <v>1620</v>
      </c>
    </row>
    <row r="141" spans="2:20" x14ac:dyDescent="0.2">
      <c r="B141" s="33" t="s">
        <v>284</v>
      </c>
      <c r="C141" s="21" t="s">
        <v>84</v>
      </c>
      <c r="D141" s="18" t="s">
        <v>184</v>
      </c>
      <c r="E141" s="23">
        <v>0.82045184304399521</v>
      </c>
      <c r="F141" s="23">
        <v>5.945303210463734E-3</v>
      </c>
      <c r="G141" s="23">
        <v>1.070154577883472E-2</v>
      </c>
      <c r="H141" s="23">
        <v>4.7562425683709865E-3</v>
      </c>
      <c r="I141" s="23">
        <v>1.4268727705112961E-2</v>
      </c>
      <c r="J141" s="23">
        <v>0.14506539833531509</v>
      </c>
      <c r="K141" s="23">
        <v>0</v>
      </c>
      <c r="L141" s="24">
        <v>4205</v>
      </c>
      <c r="M141" s="23">
        <v>0.84037558685446012</v>
      </c>
      <c r="N141" s="23">
        <v>4.6948356807511738E-3</v>
      </c>
      <c r="O141" s="23">
        <v>1.4084507042253521E-2</v>
      </c>
      <c r="P141" s="23">
        <v>4.6948356807511738E-3</v>
      </c>
      <c r="Q141" s="23">
        <v>4.6948356807511738E-3</v>
      </c>
      <c r="R141" s="23">
        <v>0.13145539906103287</v>
      </c>
      <c r="S141" s="23">
        <v>0</v>
      </c>
      <c r="T141" s="24">
        <v>1065</v>
      </c>
    </row>
    <row r="142" spans="2:20" x14ac:dyDescent="0.2">
      <c r="B142" s="33" t="s">
        <v>284</v>
      </c>
      <c r="C142" s="21" t="s">
        <v>85</v>
      </c>
      <c r="D142" s="18" t="s">
        <v>185</v>
      </c>
      <c r="E142" s="23">
        <v>0.65017921146953406</v>
      </c>
      <c r="F142" s="23">
        <v>8.2437275985663087E-3</v>
      </c>
      <c r="G142" s="23">
        <v>0.19820788530465949</v>
      </c>
      <c r="H142" s="23">
        <v>5.7347670250896057E-3</v>
      </c>
      <c r="I142" s="23">
        <v>1.7204301075268817E-2</v>
      </c>
      <c r="J142" s="23">
        <v>0.11541218637992831</v>
      </c>
      <c r="K142" s="23">
        <v>4.6594982078853051E-3</v>
      </c>
      <c r="L142" s="24">
        <v>13950</v>
      </c>
      <c r="M142" s="23">
        <v>0.74371069182389937</v>
      </c>
      <c r="N142" s="23">
        <v>4.7169811320754715E-3</v>
      </c>
      <c r="O142" s="23">
        <v>0.14779874213836477</v>
      </c>
      <c r="P142" s="23">
        <v>4.7169811320754715E-3</v>
      </c>
      <c r="Q142" s="23">
        <v>1.2578616352201259E-2</v>
      </c>
      <c r="R142" s="23">
        <v>8.4905660377358486E-2</v>
      </c>
      <c r="S142" s="23">
        <v>1.5723270440251573E-3</v>
      </c>
      <c r="T142" s="24">
        <v>3180</v>
      </c>
    </row>
    <row r="143" spans="2:20" x14ac:dyDescent="0.2">
      <c r="B143" s="33" t="s">
        <v>284</v>
      </c>
      <c r="C143" s="21" t="s">
        <v>89</v>
      </c>
      <c r="D143" s="18" t="s">
        <v>187</v>
      </c>
      <c r="E143" s="23">
        <v>0.81947840260798699</v>
      </c>
      <c r="F143" s="23">
        <v>1.8337408312958436E-2</v>
      </c>
      <c r="G143" s="23">
        <v>8.6389568052159735E-2</v>
      </c>
      <c r="H143" s="23">
        <v>1.5892420537897311E-2</v>
      </c>
      <c r="I143" s="23">
        <v>1.8337408312958436E-2</v>
      </c>
      <c r="J143" s="23">
        <v>2.1597392013039934E-2</v>
      </c>
      <c r="K143" s="23">
        <v>2.0374898125509373E-2</v>
      </c>
      <c r="L143" s="24">
        <v>12270</v>
      </c>
      <c r="M143" s="23">
        <v>0.87209302325581395</v>
      </c>
      <c r="N143" s="23">
        <v>8.3056478405315621E-3</v>
      </c>
      <c r="O143" s="23">
        <v>5.8139534883720929E-2</v>
      </c>
      <c r="P143" s="23">
        <v>9.9667774086378731E-3</v>
      </c>
      <c r="Q143" s="23">
        <v>1.1627906976744186E-2</v>
      </c>
      <c r="R143" s="23">
        <v>1.8272425249169437E-2</v>
      </c>
      <c r="S143" s="23">
        <v>1.8272425249169437E-2</v>
      </c>
      <c r="T143" s="24">
        <v>3010</v>
      </c>
    </row>
    <row r="144" spans="2:20" x14ac:dyDescent="0.2">
      <c r="B144" s="33" t="s">
        <v>284</v>
      </c>
      <c r="C144" s="21" t="s">
        <v>73</v>
      </c>
      <c r="D144" s="18" t="s">
        <v>177</v>
      </c>
      <c r="E144" s="23">
        <v>0.7820186598812553</v>
      </c>
      <c r="F144" s="23">
        <v>1.4984450098953916E-2</v>
      </c>
      <c r="G144" s="23">
        <v>1.7246253887475263E-2</v>
      </c>
      <c r="H144" s="23">
        <v>1.9508057675996608E-2</v>
      </c>
      <c r="I144" s="23">
        <v>6.7571388182075198E-2</v>
      </c>
      <c r="J144" s="23">
        <v>6.1068702290076333E-2</v>
      </c>
      <c r="K144" s="23">
        <v>3.7602487984167376E-2</v>
      </c>
      <c r="L144" s="24">
        <v>17685</v>
      </c>
      <c r="M144" s="23">
        <v>0.8283185840707965</v>
      </c>
      <c r="N144" s="23">
        <v>1.2389380530973451E-2</v>
      </c>
      <c r="O144" s="23">
        <v>1.5044247787610619E-2</v>
      </c>
      <c r="P144" s="23">
        <v>1.6814159292035398E-2</v>
      </c>
      <c r="Q144" s="23">
        <v>4.7787610619469026E-2</v>
      </c>
      <c r="R144" s="23">
        <v>5.4867256637168141E-2</v>
      </c>
      <c r="S144" s="23">
        <v>2.4778761061946902E-2</v>
      </c>
      <c r="T144" s="24">
        <v>5650</v>
      </c>
    </row>
    <row r="145" spans="2:20" x14ac:dyDescent="0.2">
      <c r="B145" s="33" t="s">
        <v>284</v>
      </c>
      <c r="C145" s="21" t="s">
        <v>429</v>
      </c>
      <c r="D145" s="18" t="s">
        <v>430</v>
      </c>
      <c r="E145" s="23">
        <v>0.69776119402985071</v>
      </c>
      <c r="F145" s="23">
        <v>1.4925373134328358E-2</v>
      </c>
      <c r="G145" s="23">
        <v>4.1044776119402986E-2</v>
      </c>
      <c r="H145" s="23">
        <v>4.8507462686567165E-2</v>
      </c>
      <c r="I145" s="23">
        <v>5.5970149253731345E-2</v>
      </c>
      <c r="J145" s="23">
        <v>0.1455223880597015</v>
      </c>
      <c r="K145" s="23">
        <v>0</v>
      </c>
      <c r="L145" s="24">
        <v>1340</v>
      </c>
      <c r="M145" s="23">
        <v>0.625</v>
      </c>
      <c r="N145" s="23">
        <v>0</v>
      </c>
      <c r="O145" s="23">
        <v>0</v>
      </c>
      <c r="P145" s="23">
        <v>0.125</v>
      </c>
      <c r="Q145" s="23">
        <v>0</v>
      </c>
      <c r="R145" s="23">
        <v>0.125</v>
      </c>
      <c r="S145" s="23">
        <v>0</v>
      </c>
      <c r="T145" s="24">
        <v>40</v>
      </c>
    </row>
    <row r="146" spans="2:20" x14ac:dyDescent="0.2">
      <c r="B146" s="33" t="s">
        <v>284</v>
      </c>
      <c r="C146" s="21" t="s">
        <v>91</v>
      </c>
      <c r="D146" s="18" t="s">
        <v>189</v>
      </c>
      <c r="E146" s="23">
        <v>0.55437539632213062</v>
      </c>
      <c r="F146" s="23">
        <v>4.1217501585288523E-2</v>
      </c>
      <c r="G146" s="23">
        <v>0.17152821813570071</v>
      </c>
      <c r="H146" s="23">
        <v>8.9885859226379206E-2</v>
      </c>
      <c r="I146" s="23">
        <v>6.9435637285986049E-2</v>
      </c>
      <c r="J146" s="23">
        <v>6.4045656309448321E-2</v>
      </c>
      <c r="K146" s="23">
        <v>9.5117311350665819E-3</v>
      </c>
      <c r="L146" s="24">
        <v>31540</v>
      </c>
      <c r="M146" s="23" t="s">
        <v>564</v>
      </c>
      <c r="N146" s="23" t="s">
        <v>564</v>
      </c>
      <c r="O146" s="23" t="s">
        <v>564</v>
      </c>
      <c r="P146" s="23" t="s">
        <v>564</v>
      </c>
      <c r="Q146" s="23" t="s">
        <v>564</v>
      </c>
      <c r="R146" s="23" t="s">
        <v>564</v>
      </c>
      <c r="S146" s="23" t="s">
        <v>564</v>
      </c>
      <c r="T146" s="24" t="s">
        <v>564</v>
      </c>
    </row>
    <row r="147" spans="2:20" x14ac:dyDescent="0.2">
      <c r="B147" s="33" t="s">
        <v>284</v>
      </c>
      <c r="C147" s="21" t="s">
        <v>103</v>
      </c>
      <c r="D147" s="18" t="s">
        <v>428</v>
      </c>
      <c r="E147" s="23">
        <v>0.91233407079646023</v>
      </c>
      <c r="F147" s="23">
        <v>1.3827433628318585E-2</v>
      </c>
      <c r="G147" s="23">
        <v>1.0785398230088495E-2</v>
      </c>
      <c r="H147" s="23">
        <v>4.9778761061946902E-3</v>
      </c>
      <c r="I147" s="23">
        <v>8.5730088495575216E-3</v>
      </c>
      <c r="J147" s="23">
        <v>2.3230088495575223E-2</v>
      </c>
      <c r="K147" s="23">
        <v>2.6272123893805309E-2</v>
      </c>
      <c r="L147" s="24">
        <v>18080</v>
      </c>
      <c r="M147" s="23" t="s">
        <v>564</v>
      </c>
      <c r="N147" s="23" t="s">
        <v>564</v>
      </c>
      <c r="O147" s="23" t="s">
        <v>564</v>
      </c>
      <c r="P147" s="23" t="s">
        <v>564</v>
      </c>
      <c r="Q147" s="23" t="s">
        <v>564</v>
      </c>
      <c r="R147" s="23" t="s">
        <v>564</v>
      </c>
      <c r="S147" s="23" t="s">
        <v>564</v>
      </c>
      <c r="T147" s="24" t="s">
        <v>564</v>
      </c>
    </row>
    <row r="148" spans="2:20" x14ac:dyDescent="0.2">
      <c r="B148" s="33" t="s">
        <v>284</v>
      </c>
      <c r="C148" s="21" t="s">
        <v>92</v>
      </c>
      <c r="D148" s="18" t="s">
        <v>190</v>
      </c>
      <c r="E148" s="23">
        <v>0.82573391630231108</v>
      </c>
      <c r="F148" s="23">
        <v>8.7445346658338533E-3</v>
      </c>
      <c r="G148" s="23">
        <v>1.4990630855715179E-2</v>
      </c>
      <c r="H148" s="23">
        <v>7.4953154278575894E-3</v>
      </c>
      <c r="I148" s="23">
        <v>1.1867582760774516E-2</v>
      </c>
      <c r="J148" s="23">
        <v>6.4334790755777638E-2</v>
      </c>
      <c r="K148" s="23">
        <v>6.6208619612742034E-2</v>
      </c>
      <c r="L148" s="24">
        <v>8005</v>
      </c>
      <c r="M148" s="23">
        <v>0.86206896551724133</v>
      </c>
      <c r="N148" s="23">
        <v>3.4482758620689655E-3</v>
      </c>
      <c r="O148" s="23">
        <v>8.6206896551724137E-3</v>
      </c>
      <c r="P148" s="23">
        <v>3.4482758620689655E-3</v>
      </c>
      <c r="Q148" s="23">
        <v>6.8965517241379309E-3</v>
      </c>
      <c r="R148" s="23">
        <v>6.0344827586206899E-2</v>
      </c>
      <c r="S148" s="23">
        <v>5.5172413793103448E-2</v>
      </c>
      <c r="T148" s="24">
        <v>2900</v>
      </c>
    </row>
    <row r="149" spans="2:20" x14ac:dyDescent="0.2">
      <c r="B149" s="33" t="s">
        <v>284</v>
      </c>
      <c r="C149" s="21" t="s">
        <v>98</v>
      </c>
      <c r="D149" s="18" t="s">
        <v>331</v>
      </c>
      <c r="E149" s="23">
        <v>0.74669820618963134</v>
      </c>
      <c r="F149" s="23">
        <v>1.6361127537945989E-2</v>
      </c>
      <c r="G149" s="23">
        <v>0.13364872856298049</v>
      </c>
      <c r="H149" s="23">
        <v>3.0159668835008872E-2</v>
      </c>
      <c r="I149" s="23">
        <v>2.8976936723832052E-2</v>
      </c>
      <c r="J149" s="23">
        <v>4.0015769761482356E-2</v>
      </c>
      <c r="K149" s="23">
        <v>4.139562389118865E-3</v>
      </c>
      <c r="L149" s="24">
        <v>25365</v>
      </c>
      <c r="M149" s="23">
        <v>0.79640718562874246</v>
      </c>
      <c r="N149" s="23">
        <v>1.1976047904191617E-2</v>
      </c>
      <c r="O149" s="23">
        <v>0.10778443113772455</v>
      </c>
      <c r="P149" s="23">
        <v>2.927478376580173E-2</v>
      </c>
      <c r="Q149" s="23">
        <v>2.4617431803060547E-2</v>
      </c>
      <c r="R149" s="23">
        <v>2.5282767797737856E-2</v>
      </c>
      <c r="S149" s="23">
        <v>4.6573519627411842E-3</v>
      </c>
      <c r="T149" s="24">
        <v>7515</v>
      </c>
    </row>
    <row r="150" spans="2:20" x14ac:dyDescent="0.2">
      <c r="B150" s="33" t="s">
        <v>284</v>
      </c>
      <c r="C150" s="21" t="s">
        <v>104</v>
      </c>
      <c r="D150" s="18" t="s">
        <v>198</v>
      </c>
      <c r="E150" s="23">
        <v>0.83808016877637126</v>
      </c>
      <c r="F150" s="23">
        <v>1.2658227848101266E-2</v>
      </c>
      <c r="G150" s="23">
        <v>3.6392405063291139E-2</v>
      </c>
      <c r="H150" s="23">
        <v>1.1075949367088608E-2</v>
      </c>
      <c r="I150" s="23">
        <v>1.6350210970464137E-2</v>
      </c>
      <c r="J150" s="23">
        <v>8.5443037974683542E-2</v>
      </c>
      <c r="K150" s="23">
        <v>0</v>
      </c>
      <c r="L150" s="24">
        <v>9480</v>
      </c>
      <c r="M150" s="23">
        <v>0.86545454545454548</v>
      </c>
      <c r="N150" s="23">
        <v>5.454545454545455E-3</v>
      </c>
      <c r="O150" s="23">
        <v>3.090909090909091E-2</v>
      </c>
      <c r="P150" s="23">
        <v>1.090909090909091E-2</v>
      </c>
      <c r="Q150" s="23">
        <v>1.2727272727272728E-2</v>
      </c>
      <c r="R150" s="23">
        <v>7.454545454545454E-2</v>
      </c>
      <c r="S150" s="23">
        <v>0</v>
      </c>
      <c r="T150" s="24">
        <v>2750</v>
      </c>
    </row>
    <row r="151" spans="2:20" x14ac:dyDescent="0.2">
      <c r="B151" s="33" t="s">
        <v>284</v>
      </c>
      <c r="C151" s="21" t="s">
        <v>105</v>
      </c>
      <c r="D151" s="18" t="s">
        <v>333</v>
      </c>
      <c r="E151" s="23">
        <v>0.74048835888699605</v>
      </c>
      <c r="F151" s="23">
        <v>1.4764338444065871E-2</v>
      </c>
      <c r="G151" s="23">
        <v>6.1896649630891538E-2</v>
      </c>
      <c r="H151" s="23">
        <v>1.3628620102214651E-2</v>
      </c>
      <c r="I151" s="23">
        <v>1.4196479273140262E-2</v>
      </c>
      <c r="J151" s="23">
        <v>3.2367972742759793E-2</v>
      </c>
      <c r="K151" s="23">
        <v>0.12322544009085747</v>
      </c>
      <c r="L151" s="24">
        <v>8805</v>
      </c>
      <c r="M151" s="23">
        <v>0.78074866310160429</v>
      </c>
      <c r="N151" s="23">
        <v>1.06951871657754E-2</v>
      </c>
      <c r="O151" s="23">
        <v>5.3475935828877004E-2</v>
      </c>
      <c r="P151" s="23">
        <v>1.2477718360071301E-2</v>
      </c>
      <c r="Q151" s="23">
        <v>1.06951871657754E-2</v>
      </c>
      <c r="R151" s="23">
        <v>2.6737967914438502E-2</v>
      </c>
      <c r="S151" s="23">
        <v>0.10160427807486631</v>
      </c>
      <c r="T151" s="24">
        <v>2805</v>
      </c>
    </row>
    <row r="152" spans="2:20" x14ac:dyDescent="0.2">
      <c r="B152" s="33" t="s">
        <v>284</v>
      </c>
      <c r="C152" s="21" t="s">
        <v>108</v>
      </c>
      <c r="D152" s="18" t="s">
        <v>334</v>
      </c>
      <c r="E152" s="23">
        <v>0.78297872340425534</v>
      </c>
      <c r="F152" s="23">
        <v>5.47112462006079E-3</v>
      </c>
      <c r="G152" s="23">
        <v>7.9027355623100311E-3</v>
      </c>
      <c r="H152" s="23">
        <v>4.2553191489361703E-3</v>
      </c>
      <c r="I152" s="23">
        <v>8.5106382978723406E-3</v>
      </c>
      <c r="J152" s="23">
        <v>0.12522796352583587</v>
      </c>
      <c r="K152" s="23">
        <v>6.5653495440729487E-2</v>
      </c>
      <c r="L152" s="24">
        <v>8225</v>
      </c>
      <c r="M152" s="23">
        <v>0.79575163398692805</v>
      </c>
      <c r="N152" s="23">
        <v>3.2679738562091504E-3</v>
      </c>
      <c r="O152" s="23">
        <v>6.5359477124183009E-3</v>
      </c>
      <c r="P152" s="23">
        <v>1.6339869281045752E-3</v>
      </c>
      <c r="Q152" s="23">
        <v>6.5359477124183009E-3</v>
      </c>
      <c r="R152" s="23">
        <v>0.1454248366013072</v>
      </c>
      <c r="S152" s="23">
        <v>4.2483660130718956E-2</v>
      </c>
      <c r="T152" s="24">
        <v>3060</v>
      </c>
    </row>
    <row r="153" spans="2:20" x14ac:dyDescent="0.2">
      <c r="B153" s="33" t="s">
        <v>284</v>
      </c>
      <c r="C153" s="21" t="s">
        <v>109</v>
      </c>
      <c r="D153" s="18" t="s">
        <v>335</v>
      </c>
      <c r="E153" s="23">
        <v>0.82499999999999996</v>
      </c>
      <c r="F153" s="23">
        <v>6.0810810810810814E-3</v>
      </c>
      <c r="G153" s="23">
        <v>1.418918918918919E-2</v>
      </c>
      <c r="H153" s="23">
        <v>3.3783783783783786E-3</v>
      </c>
      <c r="I153" s="23">
        <v>4.72972972972973E-2</v>
      </c>
      <c r="J153" s="23">
        <v>0.10472972972972973</v>
      </c>
      <c r="K153" s="23">
        <v>0</v>
      </c>
      <c r="L153" s="24">
        <v>7400</v>
      </c>
      <c r="M153" s="23">
        <v>0.86440677966101698</v>
      </c>
      <c r="N153" s="23">
        <v>1.8832391713747645E-3</v>
      </c>
      <c r="O153" s="23">
        <v>9.4161958568738224E-3</v>
      </c>
      <c r="P153" s="23">
        <v>3.766478342749529E-3</v>
      </c>
      <c r="Q153" s="23">
        <v>3.954802259887006E-2</v>
      </c>
      <c r="R153" s="23">
        <v>8.0979284369114876E-2</v>
      </c>
      <c r="S153" s="23">
        <v>0</v>
      </c>
      <c r="T153" s="24">
        <v>2655</v>
      </c>
    </row>
    <row r="154" spans="2:20" x14ac:dyDescent="0.2">
      <c r="B154" s="33" t="s">
        <v>284</v>
      </c>
      <c r="C154" s="21" t="s">
        <v>110</v>
      </c>
      <c r="D154" s="18" t="s">
        <v>201</v>
      </c>
      <c r="E154" s="23">
        <v>0.9104571070757671</v>
      </c>
      <c r="F154" s="23">
        <v>1.0644959298685034E-2</v>
      </c>
      <c r="G154" s="23">
        <v>1.5654351909830933E-2</v>
      </c>
      <c r="H154" s="23">
        <v>4.3832185347526609E-3</v>
      </c>
      <c r="I154" s="23">
        <v>8.1402629931120844E-3</v>
      </c>
      <c r="J154" s="23">
        <v>4.9467752035065746E-2</v>
      </c>
      <c r="K154" s="23">
        <v>2.5046963055729492E-3</v>
      </c>
      <c r="L154" s="24">
        <v>7985</v>
      </c>
      <c r="M154" s="23">
        <v>0.91447368421052633</v>
      </c>
      <c r="N154" s="23">
        <v>8.771929824561403E-3</v>
      </c>
      <c r="O154" s="23">
        <v>1.0964912280701754E-2</v>
      </c>
      <c r="P154" s="23">
        <v>4.3859649122807015E-3</v>
      </c>
      <c r="Q154" s="23">
        <v>6.5789473684210523E-3</v>
      </c>
      <c r="R154" s="23">
        <v>5.701754385964912E-2</v>
      </c>
      <c r="S154" s="23">
        <v>0</v>
      </c>
      <c r="T154" s="24">
        <v>2280</v>
      </c>
    </row>
    <row r="155" spans="2:20" x14ac:dyDescent="0.2">
      <c r="B155" s="33" t="s">
        <v>284</v>
      </c>
      <c r="C155" s="21" t="s">
        <v>111</v>
      </c>
      <c r="D155" s="18" t="s">
        <v>336</v>
      </c>
      <c r="E155" s="23">
        <v>0.90501672240802677</v>
      </c>
      <c r="F155" s="23">
        <v>1.471571906354515E-2</v>
      </c>
      <c r="G155" s="23">
        <v>1.8729096989966554E-2</v>
      </c>
      <c r="H155" s="23">
        <v>1.6722408026755852E-2</v>
      </c>
      <c r="I155" s="23">
        <v>3.0100334448160536E-2</v>
      </c>
      <c r="J155" s="23">
        <v>6.688963210702341E-3</v>
      </c>
      <c r="K155" s="23">
        <v>8.6956521739130436E-3</v>
      </c>
      <c r="L155" s="24">
        <v>7475</v>
      </c>
      <c r="M155" s="23">
        <v>0.94044665012406947</v>
      </c>
      <c r="N155" s="23">
        <v>4.9627791563275434E-3</v>
      </c>
      <c r="O155" s="23">
        <v>9.9255583126550868E-3</v>
      </c>
      <c r="P155" s="23">
        <v>1.488833746898263E-2</v>
      </c>
      <c r="Q155" s="23">
        <v>1.7369727047146403E-2</v>
      </c>
      <c r="R155" s="23">
        <v>4.9627791563275434E-3</v>
      </c>
      <c r="S155" s="23">
        <v>7.4441687344913151E-3</v>
      </c>
      <c r="T155" s="24">
        <v>2015</v>
      </c>
    </row>
    <row r="156" spans="2:20" x14ac:dyDescent="0.2">
      <c r="B156" s="33" t="s">
        <v>288</v>
      </c>
      <c r="C156" s="21" t="s">
        <v>113</v>
      </c>
      <c r="D156" s="18" t="s">
        <v>337</v>
      </c>
      <c r="E156" s="23">
        <v>0.64373716632443534</v>
      </c>
      <c r="F156" s="23">
        <v>1.9507186858316223E-2</v>
      </c>
      <c r="G156" s="23">
        <v>7.0328542094455854E-2</v>
      </c>
      <c r="H156" s="23">
        <v>1.3347022587268994E-2</v>
      </c>
      <c r="I156" s="23">
        <v>6.1088295687885014E-2</v>
      </c>
      <c r="J156" s="23">
        <v>0.17864476386036962</v>
      </c>
      <c r="K156" s="23">
        <v>1.3347022587268994E-2</v>
      </c>
      <c r="L156" s="24">
        <v>9740</v>
      </c>
      <c r="M156" s="23">
        <v>0.68918918918918914</v>
      </c>
      <c r="N156" s="23">
        <v>1.3513513513513514E-2</v>
      </c>
      <c r="O156" s="23">
        <v>4.0540540540540543E-2</v>
      </c>
      <c r="P156" s="23">
        <v>6.7567567567567571E-3</v>
      </c>
      <c r="Q156" s="23">
        <v>5.4054054054054057E-2</v>
      </c>
      <c r="R156" s="23">
        <v>0.19594594594594594</v>
      </c>
      <c r="S156" s="23">
        <v>6.7567567567567571E-3</v>
      </c>
      <c r="T156" s="24">
        <v>740</v>
      </c>
    </row>
    <row r="157" spans="2:20" x14ac:dyDescent="0.2">
      <c r="B157" s="33" t="s">
        <v>288</v>
      </c>
      <c r="C157" s="21" t="s">
        <v>114</v>
      </c>
      <c r="D157" s="18" t="s">
        <v>202</v>
      </c>
      <c r="E157" s="23">
        <v>0.69982993197278909</v>
      </c>
      <c r="F157" s="23">
        <v>3.0612244897959183E-2</v>
      </c>
      <c r="G157" s="23">
        <v>0.10799319727891156</v>
      </c>
      <c r="H157" s="23">
        <v>2.6360544217687076E-2</v>
      </c>
      <c r="I157" s="23">
        <v>1.7857142857142856E-2</v>
      </c>
      <c r="J157" s="23">
        <v>3.6564625850340135E-2</v>
      </c>
      <c r="K157" s="23">
        <v>8.1632653061224483E-2</v>
      </c>
      <c r="L157" s="24">
        <v>5880</v>
      </c>
      <c r="M157" s="23">
        <v>0.7813852813852814</v>
      </c>
      <c r="N157" s="23">
        <v>2.3809523809523808E-2</v>
      </c>
      <c r="O157" s="23">
        <v>9.7402597402597407E-2</v>
      </c>
      <c r="P157" s="23">
        <v>2.1645021645021644E-2</v>
      </c>
      <c r="Q157" s="23">
        <v>1.948051948051948E-2</v>
      </c>
      <c r="R157" s="23">
        <v>1.7316017316017316E-2</v>
      </c>
      <c r="S157" s="23">
        <v>3.896103896103896E-2</v>
      </c>
      <c r="T157" s="24">
        <v>2310</v>
      </c>
    </row>
    <row r="158" spans="2:20" x14ac:dyDescent="0.2">
      <c r="B158" s="33" t="s">
        <v>288</v>
      </c>
      <c r="C158" s="21" t="s">
        <v>115</v>
      </c>
      <c r="D158" s="18" t="s">
        <v>338</v>
      </c>
      <c r="E158" s="23">
        <v>0.70977379428083653</v>
      </c>
      <c r="F158" s="23">
        <v>3.4144259496372176E-2</v>
      </c>
      <c r="G158" s="23">
        <v>7.3410157917200167E-2</v>
      </c>
      <c r="H158" s="23">
        <v>7.6824583866837381E-2</v>
      </c>
      <c r="I158" s="23">
        <v>3.4144259496372176E-2</v>
      </c>
      <c r="J158" s="23">
        <v>7.1702944942381566E-2</v>
      </c>
      <c r="K158" s="23">
        <v>0</v>
      </c>
      <c r="L158" s="24">
        <v>11715</v>
      </c>
      <c r="M158" s="23" t="s">
        <v>564</v>
      </c>
      <c r="N158" s="23" t="s">
        <v>564</v>
      </c>
      <c r="O158" s="23" t="s">
        <v>564</v>
      </c>
      <c r="P158" s="23" t="s">
        <v>564</v>
      </c>
      <c r="Q158" s="23" t="s">
        <v>564</v>
      </c>
      <c r="R158" s="23" t="s">
        <v>564</v>
      </c>
      <c r="S158" s="23" t="s">
        <v>564</v>
      </c>
      <c r="T158" s="24" t="s">
        <v>564</v>
      </c>
    </row>
    <row r="159" spans="2:20" x14ac:dyDescent="0.2">
      <c r="B159" s="33" t="s">
        <v>288</v>
      </c>
      <c r="C159" s="21" t="s">
        <v>116</v>
      </c>
      <c r="D159" s="18" t="s">
        <v>203</v>
      </c>
      <c r="E159" s="23">
        <v>0.75356874530428253</v>
      </c>
      <c r="F159" s="23">
        <v>1.4274981217129978E-2</v>
      </c>
      <c r="G159" s="23">
        <v>1.2772351615326822E-2</v>
      </c>
      <c r="H159" s="23">
        <v>8.6401202103681442E-3</v>
      </c>
      <c r="I159" s="23">
        <v>1.5026296018031555E-2</v>
      </c>
      <c r="J159" s="23">
        <v>0.13711495116453795</v>
      </c>
      <c r="K159" s="23">
        <v>5.8978211870773851E-2</v>
      </c>
      <c r="L159" s="24">
        <v>13310</v>
      </c>
      <c r="M159" s="23">
        <v>0.71946795646916561</v>
      </c>
      <c r="N159" s="23">
        <v>1.0882708585247884E-2</v>
      </c>
      <c r="O159" s="23">
        <v>1.0882708585247884E-2</v>
      </c>
      <c r="P159" s="23">
        <v>8.4643288996372433E-3</v>
      </c>
      <c r="Q159" s="23">
        <v>1.0882708585247884E-2</v>
      </c>
      <c r="R159" s="23">
        <v>0.18500604594921402</v>
      </c>
      <c r="S159" s="23">
        <v>5.6831922611850064E-2</v>
      </c>
      <c r="T159" s="24">
        <v>4135</v>
      </c>
    </row>
    <row r="160" spans="2:20" x14ac:dyDescent="0.2">
      <c r="B160" s="33" t="s">
        <v>288</v>
      </c>
      <c r="C160" s="21" t="s">
        <v>117</v>
      </c>
      <c r="D160" s="18" t="s">
        <v>204</v>
      </c>
      <c r="E160" s="23">
        <v>0.75</v>
      </c>
      <c r="F160" s="23">
        <v>1.7258382642998029E-2</v>
      </c>
      <c r="G160" s="23">
        <v>1.6272189349112426E-2</v>
      </c>
      <c r="H160" s="23">
        <v>8.3826429980276129E-3</v>
      </c>
      <c r="I160" s="23">
        <v>8.8757396449704144E-3</v>
      </c>
      <c r="J160" s="23">
        <v>0.19970414201183431</v>
      </c>
      <c r="K160" s="23">
        <v>0</v>
      </c>
      <c r="L160" s="24">
        <v>10140</v>
      </c>
      <c r="M160" s="23">
        <v>0.71747211895910779</v>
      </c>
      <c r="N160" s="23">
        <v>1.4869888475836431E-2</v>
      </c>
      <c r="O160" s="23">
        <v>1.3011152416356878E-2</v>
      </c>
      <c r="P160" s="23">
        <v>7.4349442379182153E-3</v>
      </c>
      <c r="Q160" s="23">
        <v>7.4349442379182153E-3</v>
      </c>
      <c r="R160" s="23">
        <v>0.24163568773234201</v>
      </c>
      <c r="S160" s="23">
        <v>0</v>
      </c>
      <c r="T160" s="24">
        <v>2690</v>
      </c>
    </row>
    <row r="161" spans="2:20" x14ac:dyDescent="0.2">
      <c r="B161" s="33" t="s">
        <v>288</v>
      </c>
      <c r="C161" s="21" t="s">
        <v>118</v>
      </c>
      <c r="D161" s="18" t="s">
        <v>205</v>
      </c>
      <c r="E161" s="23">
        <v>0.65783025172644238</v>
      </c>
      <c r="F161" s="23">
        <v>2.2276676319893073E-2</v>
      </c>
      <c r="G161" s="23">
        <v>0.16551570505680552</v>
      </c>
      <c r="H161" s="23">
        <v>3.0073513031855646E-2</v>
      </c>
      <c r="I161" s="23">
        <v>4.1434617955001113E-2</v>
      </c>
      <c r="J161" s="23">
        <v>5.6582757852528399E-2</v>
      </c>
      <c r="K161" s="23">
        <v>2.6509244820672757E-2</v>
      </c>
      <c r="L161" s="24">
        <v>22445</v>
      </c>
      <c r="M161" s="23">
        <v>0.73248407643312097</v>
      </c>
      <c r="N161" s="23">
        <v>1.5923566878980892E-2</v>
      </c>
      <c r="O161" s="23">
        <v>0.12818471337579618</v>
      </c>
      <c r="P161" s="23">
        <v>2.2292993630573247E-2</v>
      </c>
      <c r="Q161" s="23">
        <v>3.1847133757961783E-2</v>
      </c>
      <c r="R161" s="23">
        <v>5.8121019108280256E-2</v>
      </c>
      <c r="S161" s="23">
        <v>1.194267515923567E-2</v>
      </c>
      <c r="T161" s="24">
        <v>6280</v>
      </c>
    </row>
    <row r="162" spans="2:20" x14ac:dyDescent="0.2">
      <c r="B162" s="33" t="s">
        <v>288</v>
      </c>
      <c r="C162" s="21" t="s">
        <v>119</v>
      </c>
      <c r="D162" s="18" t="s">
        <v>206</v>
      </c>
      <c r="E162" s="23">
        <v>0.82729920932168122</v>
      </c>
      <c r="F162" s="23">
        <v>1.4981273408239701E-2</v>
      </c>
      <c r="G162" s="23">
        <v>3.3707865168539325E-2</v>
      </c>
      <c r="H162" s="23">
        <v>1.7478152309612985E-2</v>
      </c>
      <c r="I162" s="23">
        <v>3.0794839783603829E-2</v>
      </c>
      <c r="J162" s="23">
        <v>1.3316687473990845E-2</v>
      </c>
      <c r="K162" s="23">
        <v>6.2421972534332085E-2</v>
      </c>
      <c r="L162" s="24">
        <v>12015</v>
      </c>
      <c r="M162" s="23" t="s">
        <v>564</v>
      </c>
      <c r="N162" s="23" t="s">
        <v>564</v>
      </c>
      <c r="O162" s="23" t="s">
        <v>564</v>
      </c>
      <c r="P162" s="23" t="s">
        <v>564</v>
      </c>
      <c r="Q162" s="23" t="s">
        <v>564</v>
      </c>
      <c r="R162" s="23" t="s">
        <v>564</v>
      </c>
      <c r="S162" s="23" t="s">
        <v>564</v>
      </c>
      <c r="T162" s="24" t="s">
        <v>564</v>
      </c>
    </row>
    <row r="163" spans="2:20" x14ac:dyDescent="0.2">
      <c r="B163" s="33" t="s">
        <v>288</v>
      </c>
      <c r="C163" s="21" t="s">
        <v>120</v>
      </c>
      <c r="D163" s="18" t="s">
        <v>339</v>
      </c>
      <c r="E163" s="23">
        <v>0.95382746051032807</v>
      </c>
      <c r="F163" s="23">
        <v>1.5795868772782502E-2</v>
      </c>
      <c r="G163" s="23">
        <v>8.5054678007290396E-3</v>
      </c>
      <c r="H163" s="23">
        <v>4.8602673147023082E-3</v>
      </c>
      <c r="I163" s="23">
        <v>4.8602673147023082E-3</v>
      </c>
      <c r="J163" s="23">
        <v>1.2150668286755772E-2</v>
      </c>
      <c r="K163" s="23">
        <v>1.215066828675577E-3</v>
      </c>
      <c r="L163" s="24">
        <v>4115</v>
      </c>
      <c r="M163" s="23">
        <v>0.96666666666666667</v>
      </c>
      <c r="N163" s="23">
        <v>1.4285714285714285E-2</v>
      </c>
      <c r="O163" s="23">
        <v>0</v>
      </c>
      <c r="P163" s="23">
        <v>0</v>
      </c>
      <c r="Q163" s="23">
        <v>0</v>
      </c>
      <c r="R163" s="23">
        <v>1.4285714285714285E-2</v>
      </c>
      <c r="S163" s="23">
        <v>0</v>
      </c>
      <c r="T163" s="24">
        <v>1050</v>
      </c>
    </row>
    <row r="164" spans="2:20" x14ac:dyDescent="0.2">
      <c r="B164" s="33" t="s">
        <v>288</v>
      </c>
      <c r="C164" s="21" t="s">
        <v>121</v>
      </c>
      <c r="D164" s="18" t="s">
        <v>340</v>
      </c>
      <c r="E164" s="23">
        <v>0.86853637160385622</v>
      </c>
      <c r="F164" s="23">
        <v>2.4539877300613498E-2</v>
      </c>
      <c r="G164" s="23">
        <v>3.1843412211510373E-2</v>
      </c>
      <c r="H164" s="23">
        <v>1.7528483786152498E-2</v>
      </c>
      <c r="I164" s="23">
        <v>1.8989190768331873E-2</v>
      </c>
      <c r="J164" s="23">
        <v>2.3079170318434122E-2</v>
      </c>
      <c r="K164" s="23">
        <v>1.5191352614665497E-2</v>
      </c>
      <c r="L164" s="24">
        <v>17115</v>
      </c>
      <c r="M164" s="23">
        <v>0.90340909090909094</v>
      </c>
      <c r="N164" s="23">
        <v>1.0416666666666666E-2</v>
      </c>
      <c r="O164" s="23">
        <v>1.9886363636363636E-2</v>
      </c>
      <c r="P164" s="23">
        <v>9.46969696969697E-3</v>
      </c>
      <c r="Q164" s="23">
        <v>1.0416666666666666E-2</v>
      </c>
      <c r="R164" s="23">
        <v>2.9356060606060608E-2</v>
      </c>
      <c r="S164" s="23">
        <v>1.7992424242424244E-2</v>
      </c>
      <c r="T164" s="24">
        <v>5280</v>
      </c>
    </row>
    <row r="165" spans="2:20" x14ac:dyDescent="0.2">
      <c r="B165" s="33" t="s">
        <v>288</v>
      </c>
      <c r="C165" s="21" t="s">
        <v>122</v>
      </c>
      <c r="D165" s="18" t="s">
        <v>207</v>
      </c>
      <c r="E165" s="23">
        <v>0.81137550783517121</v>
      </c>
      <c r="F165" s="23">
        <v>1.9733023795705164E-2</v>
      </c>
      <c r="G165" s="23">
        <v>3.9466047591410328E-2</v>
      </c>
      <c r="H165" s="23">
        <v>4.8752176436448053E-2</v>
      </c>
      <c r="I165" s="23">
        <v>1.4509576320371444E-2</v>
      </c>
      <c r="J165" s="23">
        <v>6.5002901915264075E-2</v>
      </c>
      <c r="K165" s="23">
        <v>1.1607661056297156E-3</v>
      </c>
      <c r="L165" s="24">
        <v>8615</v>
      </c>
      <c r="M165" s="23">
        <v>0.83627204030226698</v>
      </c>
      <c r="N165" s="23">
        <v>1.7632241813602016E-2</v>
      </c>
      <c r="O165" s="23">
        <v>3.7783375314861464E-2</v>
      </c>
      <c r="P165" s="23">
        <v>3.7783375314861464E-2</v>
      </c>
      <c r="Q165" s="23">
        <v>1.0075566750629723E-2</v>
      </c>
      <c r="R165" s="23">
        <v>6.0453400503778336E-2</v>
      </c>
      <c r="S165" s="23">
        <v>0</v>
      </c>
      <c r="T165" s="24">
        <v>1985</v>
      </c>
    </row>
    <row r="166" spans="2:20" x14ac:dyDescent="0.2">
      <c r="B166" s="33" t="s">
        <v>288</v>
      </c>
      <c r="C166" s="21" t="s">
        <v>123</v>
      </c>
      <c r="D166" s="18" t="s">
        <v>208</v>
      </c>
      <c r="E166" s="23">
        <v>0.71118721461187218</v>
      </c>
      <c r="F166" s="23">
        <v>2.0167427701674276E-2</v>
      </c>
      <c r="G166" s="23">
        <v>5.6697108066971078E-2</v>
      </c>
      <c r="H166" s="23">
        <v>1.9406392694063926E-2</v>
      </c>
      <c r="I166" s="23">
        <v>2.0928462709284626E-2</v>
      </c>
      <c r="J166" s="23">
        <v>0.15296803652968036</v>
      </c>
      <c r="K166" s="23">
        <v>1.9025875190258751E-2</v>
      </c>
      <c r="L166" s="24">
        <v>13140</v>
      </c>
      <c r="M166" s="23">
        <v>0.71647509578544066</v>
      </c>
      <c r="N166" s="23">
        <v>1.40485312899106E-2</v>
      </c>
      <c r="O166" s="23">
        <v>4.5977011494252873E-2</v>
      </c>
      <c r="P166" s="23">
        <v>1.7879948914431672E-2</v>
      </c>
      <c r="Q166" s="23">
        <v>1.532567049808429E-2</v>
      </c>
      <c r="R166" s="23">
        <v>0.17241379310344829</v>
      </c>
      <c r="S166" s="23">
        <v>1.7879948914431672E-2</v>
      </c>
      <c r="T166" s="24">
        <v>3915</v>
      </c>
    </row>
    <row r="167" spans="2:20" x14ac:dyDescent="0.2">
      <c r="B167" s="33" t="s">
        <v>288</v>
      </c>
      <c r="C167" s="21" t="s">
        <v>124</v>
      </c>
      <c r="D167" s="18" t="s">
        <v>341</v>
      </c>
      <c r="E167" s="23">
        <v>0.70816777041942602</v>
      </c>
      <c r="F167" s="23">
        <v>6.1810154525386313E-3</v>
      </c>
      <c r="G167" s="23">
        <v>1.5452538631346579E-2</v>
      </c>
      <c r="H167" s="23">
        <v>9.7130242825607064E-3</v>
      </c>
      <c r="I167" s="23">
        <v>1.1920529801324504E-2</v>
      </c>
      <c r="J167" s="23">
        <v>0.20176600441501102</v>
      </c>
      <c r="K167" s="23">
        <v>4.6357615894039736E-2</v>
      </c>
      <c r="L167" s="24">
        <v>11325</v>
      </c>
      <c r="M167" s="23">
        <v>0.75698324022346364</v>
      </c>
      <c r="N167" s="23">
        <v>4.1899441340782122E-3</v>
      </c>
      <c r="O167" s="23">
        <v>1.11731843575419E-2</v>
      </c>
      <c r="P167" s="23">
        <v>6.9832402234636867E-3</v>
      </c>
      <c r="Q167" s="23">
        <v>6.9832402234636867E-3</v>
      </c>
      <c r="R167" s="23">
        <v>0.21229050279329609</v>
      </c>
      <c r="S167" s="23">
        <v>1.3966480446927375E-3</v>
      </c>
      <c r="T167" s="24">
        <v>3580</v>
      </c>
    </row>
    <row r="168" spans="2:20" x14ac:dyDescent="0.2">
      <c r="B168" s="33" t="s">
        <v>288</v>
      </c>
      <c r="C168" s="21" t="s">
        <v>125</v>
      </c>
      <c r="D168" s="18" t="s">
        <v>209</v>
      </c>
      <c r="E168" s="23">
        <v>0.57062146892655363</v>
      </c>
      <c r="F168" s="23">
        <v>1.3771186440677966E-2</v>
      </c>
      <c r="G168" s="23">
        <v>6.3559322033898302E-2</v>
      </c>
      <c r="H168" s="23">
        <v>2.3658192090395481E-2</v>
      </c>
      <c r="I168" s="23">
        <v>0.10734463276836158</v>
      </c>
      <c r="J168" s="23">
        <v>0.18149717514124294</v>
      </c>
      <c r="K168" s="23">
        <v>3.9194915254237288E-2</v>
      </c>
      <c r="L168" s="24">
        <v>14160</v>
      </c>
      <c r="M168" s="23">
        <v>0.66462167689161555</v>
      </c>
      <c r="N168" s="23">
        <v>1.4314928425357873E-2</v>
      </c>
      <c r="O168" s="23">
        <v>4.9079754601226995E-2</v>
      </c>
      <c r="P168" s="23">
        <v>1.8404907975460124E-2</v>
      </c>
      <c r="Q168" s="23">
        <v>8.7934560327198361E-2</v>
      </c>
      <c r="R168" s="23">
        <v>0.1492842535787321</v>
      </c>
      <c r="S168" s="23">
        <v>1.6359918200408999E-2</v>
      </c>
      <c r="T168" s="24">
        <v>2445</v>
      </c>
    </row>
    <row r="169" spans="2:20" x14ac:dyDescent="0.2">
      <c r="B169" s="33" t="s">
        <v>288</v>
      </c>
      <c r="C169" s="21" t="s">
        <v>126</v>
      </c>
      <c r="D169" s="18" t="s">
        <v>210</v>
      </c>
      <c r="E169" s="23">
        <v>0.79007907979870595</v>
      </c>
      <c r="F169" s="23">
        <v>1.8691588785046728E-2</v>
      </c>
      <c r="G169" s="23">
        <v>4.8885693745506831E-2</v>
      </c>
      <c r="H169" s="23">
        <v>1.509705248023005E-2</v>
      </c>
      <c r="I169" s="23">
        <v>2.5880661394680086E-2</v>
      </c>
      <c r="J169" s="23">
        <v>7.4047447879223585E-2</v>
      </c>
      <c r="K169" s="23">
        <v>2.8037383177570093E-2</v>
      </c>
      <c r="L169" s="24">
        <v>6955</v>
      </c>
      <c r="M169" s="23" t="s">
        <v>564</v>
      </c>
      <c r="N169" s="23" t="s">
        <v>564</v>
      </c>
      <c r="O169" s="23" t="s">
        <v>564</v>
      </c>
      <c r="P169" s="23" t="s">
        <v>564</v>
      </c>
      <c r="Q169" s="23" t="s">
        <v>564</v>
      </c>
      <c r="R169" s="23" t="s">
        <v>564</v>
      </c>
      <c r="S169" s="23" t="s">
        <v>564</v>
      </c>
      <c r="T169" s="24" t="s">
        <v>564</v>
      </c>
    </row>
    <row r="170" spans="2:20" x14ac:dyDescent="0.2">
      <c r="B170" s="33" t="s">
        <v>288</v>
      </c>
      <c r="C170" s="21" t="s">
        <v>127</v>
      </c>
      <c r="D170" s="18" t="s">
        <v>342</v>
      </c>
      <c r="E170" s="23">
        <v>0.61310452418096728</v>
      </c>
      <c r="F170" s="23">
        <v>1.7680707228289131E-2</v>
      </c>
      <c r="G170" s="23">
        <v>4.7321892875715026E-2</v>
      </c>
      <c r="H170" s="23">
        <v>2.3400936037441498E-2</v>
      </c>
      <c r="I170" s="23">
        <v>3.7961518460738426E-2</v>
      </c>
      <c r="J170" s="23">
        <v>0.21632865314612584</v>
      </c>
      <c r="K170" s="23">
        <v>4.3681747269890797E-2</v>
      </c>
      <c r="L170" s="24">
        <v>9615</v>
      </c>
      <c r="M170" s="23">
        <v>0.65500794912559623</v>
      </c>
      <c r="N170" s="23">
        <v>9.538950715421303E-3</v>
      </c>
      <c r="O170" s="23">
        <v>3.6565977742448331E-2</v>
      </c>
      <c r="P170" s="23">
        <v>1.5898251192368838E-2</v>
      </c>
      <c r="Q170" s="23">
        <v>3.0206677265500796E-2</v>
      </c>
      <c r="R170" s="23">
        <v>0.22257551669316375</v>
      </c>
      <c r="S170" s="23">
        <v>3.0206677265500796E-2</v>
      </c>
      <c r="T170" s="24">
        <v>3145</v>
      </c>
    </row>
    <row r="171" spans="2:20" x14ac:dyDescent="0.2">
      <c r="B171" s="33" t="s">
        <v>288</v>
      </c>
      <c r="C171" s="21" t="s">
        <v>128</v>
      </c>
      <c r="D171" s="18" t="s">
        <v>211</v>
      </c>
      <c r="E171" s="23">
        <v>0.76985350809560527</v>
      </c>
      <c r="F171" s="23">
        <v>1.5805705474171164E-2</v>
      </c>
      <c r="G171" s="23">
        <v>4.626060138781804E-2</v>
      </c>
      <c r="H171" s="23">
        <v>1.9275250578257519E-2</v>
      </c>
      <c r="I171" s="23">
        <v>3.0454895913646876E-2</v>
      </c>
      <c r="J171" s="23">
        <v>5.7054741711642251E-2</v>
      </c>
      <c r="K171" s="23">
        <v>6.1295296838858905E-2</v>
      </c>
      <c r="L171" s="24">
        <v>12970</v>
      </c>
      <c r="M171" s="23">
        <v>0.83746130030959753</v>
      </c>
      <c r="N171" s="23">
        <v>9.2879256965944269E-3</v>
      </c>
      <c r="O171" s="23">
        <v>3.0959752321981424E-2</v>
      </c>
      <c r="P171" s="23">
        <v>1.8575851393188854E-2</v>
      </c>
      <c r="Q171" s="23">
        <v>1.8575851393188854E-2</v>
      </c>
      <c r="R171" s="23">
        <v>4.1795665634674919E-2</v>
      </c>
      <c r="S171" s="23">
        <v>4.1795665634674919E-2</v>
      </c>
      <c r="T171" s="24">
        <v>3230</v>
      </c>
    </row>
    <row r="172" spans="2:20" x14ac:dyDescent="0.2">
      <c r="B172" s="33" t="s">
        <v>288</v>
      </c>
      <c r="C172" s="21" t="s">
        <v>129</v>
      </c>
      <c r="D172" s="18" t="s">
        <v>343</v>
      </c>
      <c r="E172" s="23">
        <v>0.77117018361194845</v>
      </c>
      <c r="F172" s="23">
        <v>2.3020005480953686E-2</v>
      </c>
      <c r="G172" s="23">
        <v>2.0005480953685942E-2</v>
      </c>
      <c r="H172" s="23">
        <v>9.3176212661003014E-3</v>
      </c>
      <c r="I172" s="23">
        <v>9.3176212661003014E-3</v>
      </c>
      <c r="J172" s="23">
        <v>0.14360098657166348</v>
      </c>
      <c r="K172" s="23">
        <v>2.3842148533844889E-2</v>
      </c>
      <c r="L172" s="24">
        <v>18245</v>
      </c>
      <c r="M172" s="23" t="s">
        <v>564</v>
      </c>
      <c r="N172" s="23" t="s">
        <v>564</v>
      </c>
      <c r="O172" s="23" t="s">
        <v>564</v>
      </c>
      <c r="P172" s="23" t="s">
        <v>564</v>
      </c>
      <c r="Q172" s="23" t="s">
        <v>564</v>
      </c>
      <c r="R172" s="23" t="s">
        <v>564</v>
      </c>
      <c r="S172" s="23" t="s">
        <v>564</v>
      </c>
      <c r="T172" s="24" t="s">
        <v>564</v>
      </c>
    </row>
    <row r="173" spans="2:20" x14ac:dyDescent="0.2">
      <c r="B173" s="33" t="s">
        <v>295</v>
      </c>
      <c r="C173" s="21" t="s">
        <v>130</v>
      </c>
      <c r="D173" s="18" t="s">
        <v>212</v>
      </c>
      <c r="E173" s="23">
        <v>0.76326963906581746</v>
      </c>
      <c r="F173" s="23">
        <v>5.3078556263269636E-3</v>
      </c>
      <c r="G173" s="23">
        <v>7.4309978768577496E-3</v>
      </c>
      <c r="H173" s="23">
        <v>1.0615711252653928E-3</v>
      </c>
      <c r="I173" s="23">
        <v>1.0615711252653928E-3</v>
      </c>
      <c r="J173" s="23">
        <v>4.5647558386411886E-2</v>
      </c>
      <c r="K173" s="23">
        <v>0.1751592356687898</v>
      </c>
      <c r="L173" s="24">
        <v>4710</v>
      </c>
      <c r="M173" s="23">
        <v>0.82057416267942584</v>
      </c>
      <c r="N173" s="23">
        <v>4.7846889952153108E-3</v>
      </c>
      <c r="O173" s="23">
        <v>7.1770334928229667E-3</v>
      </c>
      <c r="P173" s="23">
        <v>0</v>
      </c>
      <c r="Q173" s="23">
        <v>0</v>
      </c>
      <c r="R173" s="23">
        <v>5.0239234449760764E-2</v>
      </c>
      <c r="S173" s="23">
        <v>0.11722488038277512</v>
      </c>
      <c r="T173" s="24">
        <v>2090</v>
      </c>
    </row>
    <row r="174" spans="2:20" x14ac:dyDescent="0.2">
      <c r="B174" s="33" t="s">
        <v>295</v>
      </c>
      <c r="C174" s="21" t="s">
        <v>131</v>
      </c>
      <c r="D174" s="18" t="s">
        <v>213</v>
      </c>
      <c r="E174" s="23">
        <v>0.80204498977505112</v>
      </c>
      <c r="F174" s="23">
        <v>2.2494887525562373E-2</v>
      </c>
      <c r="G174" s="23">
        <v>2.7402862985685072E-2</v>
      </c>
      <c r="H174" s="23">
        <v>1.7177914110429449E-2</v>
      </c>
      <c r="I174" s="23">
        <v>1.6768916155419224E-2</v>
      </c>
      <c r="J174" s="23">
        <v>6.2985685071574649E-2</v>
      </c>
      <c r="K174" s="23">
        <v>5.112474437627812E-2</v>
      </c>
      <c r="L174" s="24">
        <v>12225</v>
      </c>
      <c r="M174" s="23">
        <v>0.84172661870503596</v>
      </c>
      <c r="N174" s="23">
        <v>1.4388489208633094E-2</v>
      </c>
      <c r="O174" s="23">
        <v>1.7266187050359712E-2</v>
      </c>
      <c r="P174" s="23">
        <v>1.0071942446043165E-2</v>
      </c>
      <c r="Q174" s="23">
        <v>1.4388489208633094E-2</v>
      </c>
      <c r="R174" s="23">
        <v>6.0431654676258995E-2</v>
      </c>
      <c r="S174" s="23">
        <v>4.1726618705035974E-2</v>
      </c>
      <c r="T174" s="24">
        <v>3475</v>
      </c>
    </row>
    <row r="175" spans="2:20" x14ac:dyDescent="0.2">
      <c r="B175" s="33" t="s">
        <v>295</v>
      </c>
      <c r="C175" s="21" t="s">
        <v>132</v>
      </c>
      <c r="D175" s="18" t="s">
        <v>214</v>
      </c>
      <c r="E175" s="23">
        <v>0.84166666666666667</v>
      </c>
      <c r="F175" s="23">
        <v>2.5000000000000001E-2</v>
      </c>
      <c r="G175" s="23">
        <v>5.5555555555555552E-2</v>
      </c>
      <c r="H175" s="23">
        <v>2.0370370370370372E-2</v>
      </c>
      <c r="I175" s="23">
        <v>2.5000000000000001E-2</v>
      </c>
      <c r="J175" s="23">
        <v>2.3148148148148147E-2</v>
      </c>
      <c r="K175" s="23">
        <v>1.0185185185185186E-2</v>
      </c>
      <c r="L175" s="24">
        <v>5400</v>
      </c>
      <c r="M175" s="23" t="s">
        <v>564</v>
      </c>
      <c r="N175" s="23" t="s">
        <v>564</v>
      </c>
      <c r="O175" s="23" t="s">
        <v>564</v>
      </c>
      <c r="P175" s="23" t="s">
        <v>564</v>
      </c>
      <c r="Q175" s="23" t="s">
        <v>564</v>
      </c>
      <c r="R175" s="23" t="s">
        <v>564</v>
      </c>
      <c r="S175" s="23" t="s">
        <v>564</v>
      </c>
      <c r="T175" s="24" t="s">
        <v>564</v>
      </c>
    </row>
    <row r="176" spans="2:20" x14ac:dyDescent="0.2">
      <c r="B176" s="33" t="s">
        <v>295</v>
      </c>
      <c r="C176" s="21" t="s">
        <v>133</v>
      </c>
      <c r="D176" s="18" t="s">
        <v>215</v>
      </c>
      <c r="E176" s="23">
        <v>0.66126327557294573</v>
      </c>
      <c r="F176" s="23">
        <v>1.7887087758524316E-2</v>
      </c>
      <c r="G176" s="23">
        <v>3.1861375069871439E-2</v>
      </c>
      <c r="H176" s="23">
        <v>2.0681945220793741E-2</v>
      </c>
      <c r="I176" s="23">
        <v>2.7948574622694244E-2</v>
      </c>
      <c r="J176" s="23">
        <v>0.20234768026830632</v>
      </c>
      <c r="K176" s="23">
        <v>3.7451089994410283E-2</v>
      </c>
      <c r="L176" s="24">
        <v>8945</v>
      </c>
      <c r="M176" s="23">
        <v>0.69306930693069302</v>
      </c>
      <c r="N176" s="23">
        <v>9.9009900990099011E-3</v>
      </c>
      <c r="O176" s="23">
        <v>1.8151815181518153E-2</v>
      </c>
      <c r="P176" s="23">
        <v>1.4851485148514851E-2</v>
      </c>
      <c r="Q176" s="23">
        <v>1.9801980198019802E-2</v>
      </c>
      <c r="R176" s="23">
        <v>0.20462046204620463</v>
      </c>
      <c r="S176" s="23">
        <v>4.1254125412541254E-2</v>
      </c>
      <c r="T176" s="24">
        <v>3030</v>
      </c>
    </row>
    <row r="177" spans="2:20" x14ac:dyDescent="0.2">
      <c r="B177" s="33" t="s">
        <v>295</v>
      </c>
      <c r="C177" s="21" t="s">
        <v>135</v>
      </c>
      <c r="D177" s="18" t="s">
        <v>216</v>
      </c>
      <c r="E177" s="23">
        <v>0.95261845386533661</v>
      </c>
      <c r="F177" s="23">
        <v>7.481296758104738E-3</v>
      </c>
      <c r="G177" s="23">
        <v>6.6500415627597674E-3</v>
      </c>
      <c r="H177" s="23">
        <v>4.9875311720698253E-3</v>
      </c>
      <c r="I177" s="23">
        <v>4.9875311720698253E-3</v>
      </c>
      <c r="J177" s="23">
        <v>1.6625103906899418E-3</v>
      </c>
      <c r="K177" s="23">
        <v>2.2443890274314215E-2</v>
      </c>
      <c r="L177" s="24">
        <v>6015</v>
      </c>
      <c r="M177" s="23">
        <v>0.96573875802997855</v>
      </c>
      <c r="N177" s="23">
        <v>6.4239828693790149E-3</v>
      </c>
      <c r="O177" s="23">
        <v>4.2826552462526769E-3</v>
      </c>
      <c r="P177" s="23">
        <v>2.1413276231263384E-3</v>
      </c>
      <c r="Q177" s="23">
        <v>2.1413276231263384E-3</v>
      </c>
      <c r="R177" s="23">
        <v>2.1413276231263384E-3</v>
      </c>
      <c r="S177" s="23">
        <v>1.9271948608137045E-2</v>
      </c>
      <c r="T177" s="24">
        <v>2335</v>
      </c>
    </row>
    <row r="178" spans="2:20" x14ac:dyDescent="0.2">
      <c r="B178" s="33" t="s">
        <v>295</v>
      </c>
      <c r="C178" s="21" t="s">
        <v>136</v>
      </c>
      <c r="D178" s="18" t="s">
        <v>344</v>
      </c>
      <c r="E178" s="23">
        <v>0.8783783783783784</v>
      </c>
      <c r="F178" s="23">
        <v>6.1425061425061421E-3</v>
      </c>
      <c r="G178" s="23">
        <v>9.0090090090090089E-3</v>
      </c>
      <c r="H178" s="23">
        <v>2.4570024570024569E-3</v>
      </c>
      <c r="I178" s="23">
        <v>7.3710073710073713E-3</v>
      </c>
      <c r="J178" s="23">
        <v>4.013104013104013E-2</v>
      </c>
      <c r="K178" s="23">
        <v>5.6511056511056514E-2</v>
      </c>
      <c r="L178" s="24">
        <v>12210</v>
      </c>
      <c r="M178" s="23">
        <v>0.81081081081081086</v>
      </c>
      <c r="N178" s="23">
        <v>0</v>
      </c>
      <c r="O178" s="23">
        <v>0</v>
      </c>
      <c r="P178" s="23">
        <v>0</v>
      </c>
      <c r="Q178" s="23">
        <v>0</v>
      </c>
      <c r="R178" s="23">
        <v>5.4054054054054057E-2</v>
      </c>
      <c r="S178" s="23">
        <v>8.1081081081081086E-2</v>
      </c>
      <c r="T178" s="24">
        <v>185</v>
      </c>
    </row>
    <row r="179" spans="2:20" x14ac:dyDescent="0.2">
      <c r="B179" s="33" t="s">
        <v>295</v>
      </c>
      <c r="C179" s="21" t="s">
        <v>137</v>
      </c>
      <c r="D179" s="18" t="s">
        <v>217</v>
      </c>
      <c r="E179" s="23">
        <v>0.81521093285799173</v>
      </c>
      <c r="F179" s="23">
        <v>1.3071895424836602E-2</v>
      </c>
      <c r="G179" s="23">
        <v>1.9607843137254902E-2</v>
      </c>
      <c r="H179" s="23">
        <v>1.0101010101010102E-2</v>
      </c>
      <c r="I179" s="23">
        <v>1.6042780748663103E-2</v>
      </c>
      <c r="J179" s="23">
        <v>1.5448603683897801E-2</v>
      </c>
      <c r="K179" s="23">
        <v>0.11051693404634581</v>
      </c>
      <c r="L179" s="24">
        <v>8415</v>
      </c>
      <c r="M179" s="23">
        <v>0.83170254403131116</v>
      </c>
      <c r="N179" s="23">
        <v>5.8708414872798431E-3</v>
      </c>
      <c r="O179" s="23">
        <v>7.8277886497064575E-3</v>
      </c>
      <c r="P179" s="23">
        <v>5.8708414872798431E-3</v>
      </c>
      <c r="Q179" s="23">
        <v>1.3698630136986301E-2</v>
      </c>
      <c r="R179" s="23">
        <v>1.7612524461839529E-2</v>
      </c>
      <c r="S179" s="23">
        <v>0.11741682974559686</v>
      </c>
      <c r="T179" s="24">
        <v>2555</v>
      </c>
    </row>
    <row r="180" spans="2:20" x14ac:dyDescent="0.2">
      <c r="B180" s="33" t="s">
        <v>295</v>
      </c>
      <c r="C180" s="21" t="s">
        <v>138</v>
      </c>
      <c r="D180" s="18" t="s">
        <v>218</v>
      </c>
      <c r="E180" s="23">
        <v>0.8638392857142857</v>
      </c>
      <c r="F180" s="23">
        <v>1.1160714285714286E-2</v>
      </c>
      <c r="G180" s="23">
        <v>1.5625E-2</v>
      </c>
      <c r="H180" s="23">
        <v>1.3392857142857142E-2</v>
      </c>
      <c r="I180" s="23">
        <v>7.8125E-3</v>
      </c>
      <c r="J180" s="23">
        <v>5.9151785714285712E-2</v>
      </c>
      <c r="K180" s="23">
        <v>2.9017857142857144E-2</v>
      </c>
      <c r="L180" s="24">
        <v>4480</v>
      </c>
      <c r="M180" s="23">
        <v>0.88065843621399176</v>
      </c>
      <c r="N180" s="23">
        <v>4.11522633744856E-3</v>
      </c>
      <c r="O180" s="23">
        <v>8.23045267489712E-3</v>
      </c>
      <c r="P180" s="23">
        <v>8.23045267489712E-3</v>
      </c>
      <c r="Q180" s="23">
        <v>4.11522633744856E-3</v>
      </c>
      <c r="R180" s="23">
        <v>6.9958847736625515E-2</v>
      </c>
      <c r="S180" s="23">
        <v>2.8806584362139918E-2</v>
      </c>
      <c r="T180" s="24">
        <v>1215</v>
      </c>
    </row>
    <row r="181" spans="2:20" x14ac:dyDescent="0.2">
      <c r="B181" s="33" t="s">
        <v>295</v>
      </c>
      <c r="C181" s="21" t="s">
        <v>139</v>
      </c>
      <c r="D181" s="18" t="s">
        <v>219</v>
      </c>
      <c r="E181" s="23">
        <v>0.65571142284569139</v>
      </c>
      <c r="F181" s="23">
        <v>6.0120240480961923E-3</v>
      </c>
      <c r="G181" s="23">
        <v>6.4128256513026052E-3</v>
      </c>
      <c r="H181" s="23">
        <v>2.8056112224448897E-3</v>
      </c>
      <c r="I181" s="23">
        <v>3.6072144288577155E-3</v>
      </c>
      <c r="J181" s="23">
        <v>0.15511022044088177</v>
      </c>
      <c r="K181" s="23">
        <v>0.17114228456913827</v>
      </c>
      <c r="L181" s="24">
        <v>12475</v>
      </c>
      <c r="M181" s="23" t="s">
        <v>564</v>
      </c>
      <c r="N181" s="23" t="s">
        <v>564</v>
      </c>
      <c r="O181" s="23" t="s">
        <v>564</v>
      </c>
      <c r="P181" s="23" t="s">
        <v>564</v>
      </c>
      <c r="Q181" s="23" t="s">
        <v>564</v>
      </c>
      <c r="R181" s="23" t="s">
        <v>564</v>
      </c>
      <c r="S181" s="23" t="s">
        <v>564</v>
      </c>
      <c r="T181" s="24" t="s">
        <v>564</v>
      </c>
    </row>
    <row r="182" spans="2:20" x14ac:dyDescent="0.2">
      <c r="B182" s="33" t="s">
        <v>295</v>
      </c>
      <c r="C182" s="21" t="s">
        <v>140</v>
      </c>
      <c r="D182" s="18" t="s">
        <v>345</v>
      </c>
      <c r="E182" s="23">
        <v>0.92706645056726089</v>
      </c>
      <c r="F182" s="23">
        <v>1.2965964343598054E-2</v>
      </c>
      <c r="G182" s="23">
        <v>7.2933549432739062E-3</v>
      </c>
      <c r="H182" s="23">
        <v>4.0518638573743921E-3</v>
      </c>
      <c r="I182" s="23">
        <v>5.6726094003241492E-3</v>
      </c>
      <c r="J182" s="23">
        <v>3.7277147487844407E-2</v>
      </c>
      <c r="K182" s="23">
        <v>5.6726094003241492E-3</v>
      </c>
      <c r="L182" s="24">
        <v>6170</v>
      </c>
      <c r="M182" s="23">
        <v>0.94621026894865523</v>
      </c>
      <c r="N182" s="23">
        <v>4.8899755501222494E-3</v>
      </c>
      <c r="O182" s="23">
        <v>4.8899755501222494E-3</v>
      </c>
      <c r="P182" s="23">
        <v>2.4449877750611247E-3</v>
      </c>
      <c r="Q182" s="23">
        <v>4.8899755501222494E-3</v>
      </c>
      <c r="R182" s="23">
        <v>3.4229828850855744E-2</v>
      </c>
      <c r="S182" s="23">
        <v>2.4449877750611247E-3</v>
      </c>
      <c r="T182" s="24">
        <v>2045</v>
      </c>
    </row>
    <row r="183" spans="2:20" x14ac:dyDescent="0.2">
      <c r="B183" s="33" t="s">
        <v>295</v>
      </c>
      <c r="C183" s="21" t="s">
        <v>141</v>
      </c>
      <c r="D183" s="18" t="s">
        <v>220</v>
      </c>
      <c r="E183" s="23">
        <v>0.70517144463181558</v>
      </c>
      <c r="F183" s="23">
        <v>3.1759415401911184E-2</v>
      </c>
      <c r="G183" s="23">
        <v>4.1034288926363127E-2</v>
      </c>
      <c r="H183" s="23">
        <v>4.7217537942664416E-2</v>
      </c>
      <c r="I183" s="23">
        <v>2.8105677346824058E-2</v>
      </c>
      <c r="J183" s="23">
        <v>7.2512647554806076E-2</v>
      </c>
      <c r="K183" s="23">
        <v>7.4480044969083753E-2</v>
      </c>
      <c r="L183" s="24">
        <v>17790</v>
      </c>
      <c r="M183" s="23" t="s">
        <v>564</v>
      </c>
      <c r="N183" s="23" t="s">
        <v>564</v>
      </c>
      <c r="O183" s="23" t="s">
        <v>564</v>
      </c>
      <c r="P183" s="23" t="s">
        <v>564</v>
      </c>
      <c r="Q183" s="23" t="s">
        <v>564</v>
      </c>
      <c r="R183" s="23" t="s">
        <v>564</v>
      </c>
      <c r="S183" s="23" t="s">
        <v>564</v>
      </c>
      <c r="T183" s="24" t="s">
        <v>564</v>
      </c>
    </row>
    <row r="184" spans="2:20" x14ac:dyDescent="0.2">
      <c r="B184" s="33" t="s">
        <v>295</v>
      </c>
      <c r="C184" s="21" t="s">
        <v>346</v>
      </c>
      <c r="D184" s="18" t="s">
        <v>347</v>
      </c>
      <c r="E184" s="23">
        <v>0.81388012618296535</v>
      </c>
      <c r="F184" s="23">
        <v>1.5071854188573432E-2</v>
      </c>
      <c r="G184" s="23">
        <v>1.1917280056081317E-2</v>
      </c>
      <c r="H184" s="23">
        <v>9.4637223974763408E-3</v>
      </c>
      <c r="I184" s="23">
        <v>1.7875920084121977E-2</v>
      </c>
      <c r="J184" s="23">
        <v>0.1111111111111111</v>
      </c>
      <c r="K184" s="23">
        <v>2.0679985979670523E-2</v>
      </c>
      <c r="L184" s="24">
        <v>14265</v>
      </c>
      <c r="M184" s="23">
        <v>0.85512820512820509</v>
      </c>
      <c r="N184" s="23">
        <v>7.6923076923076927E-3</v>
      </c>
      <c r="O184" s="23">
        <v>8.9743589743589737E-3</v>
      </c>
      <c r="P184" s="23">
        <v>5.1282051282051282E-3</v>
      </c>
      <c r="Q184" s="23">
        <v>8.9743589743589737E-3</v>
      </c>
      <c r="R184" s="23">
        <v>0.11153846153846154</v>
      </c>
      <c r="S184" s="23">
        <v>2.5641025641025641E-3</v>
      </c>
      <c r="T184" s="24">
        <v>3900</v>
      </c>
    </row>
    <row r="185" spans="2:20" x14ac:dyDescent="0.2">
      <c r="B185" s="33" t="s">
        <v>295</v>
      </c>
      <c r="C185" s="21" t="s">
        <v>134</v>
      </c>
      <c r="D185" s="18" t="s">
        <v>348</v>
      </c>
      <c r="E185" s="23">
        <v>0.86405529953917048</v>
      </c>
      <c r="F185" s="23">
        <v>1.0944700460829493E-2</v>
      </c>
      <c r="G185" s="23">
        <v>9.7926267281105983E-3</v>
      </c>
      <c r="H185" s="23">
        <v>8.6405529953917058E-3</v>
      </c>
      <c r="I185" s="23">
        <v>9.7926267281105983E-3</v>
      </c>
      <c r="J185" s="23">
        <v>1.4976958525345621E-2</v>
      </c>
      <c r="K185" s="23">
        <v>8.1797235023041481E-2</v>
      </c>
      <c r="L185" s="24">
        <v>8680</v>
      </c>
      <c r="M185" s="23">
        <v>0.88492706645056729</v>
      </c>
      <c r="N185" s="23">
        <v>4.8622366288492711E-3</v>
      </c>
      <c r="O185" s="23">
        <v>4.8622366288492711E-3</v>
      </c>
      <c r="P185" s="23">
        <v>4.8622366288492711E-3</v>
      </c>
      <c r="Q185" s="23">
        <v>8.1037277147487843E-3</v>
      </c>
      <c r="R185" s="23">
        <v>1.7828200972447326E-2</v>
      </c>
      <c r="S185" s="23">
        <v>7.4554294975688815E-2</v>
      </c>
      <c r="T185" s="24">
        <v>3085</v>
      </c>
    </row>
    <row r="186" spans="2:20" x14ac:dyDescent="0.2">
      <c r="B186"/>
      <c r="C186"/>
      <c r="D186"/>
      <c r="E186"/>
      <c r="F186"/>
      <c r="G186"/>
      <c r="H186"/>
      <c r="I186"/>
      <c r="J186"/>
      <c r="K186"/>
      <c r="L186"/>
      <c r="M186"/>
      <c r="N186"/>
      <c r="O186"/>
      <c r="P186"/>
      <c r="Q186"/>
      <c r="R186"/>
      <c r="S186"/>
      <c r="T186"/>
    </row>
    <row r="187" spans="2:20" x14ac:dyDescent="0.2">
      <c r="B187" s="35" t="s">
        <v>244</v>
      </c>
    </row>
    <row r="188" spans="2:20" x14ac:dyDescent="0.2">
      <c r="B188" s="16"/>
    </row>
    <row r="189" spans="2:20" x14ac:dyDescent="0.2">
      <c r="B189" s="16" t="s">
        <v>245</v>
      </c>
    </row>
    <row r="190" spans="2:20" x14ac:dyDescent="0.2">
      <c r="B190" s="16" t="s">
        <v>246</v>
      </c>
    </row>
    <row r="191" spans="2:20" x14ac:dyDescent="0.2">
      <c r="B191" s="16" t="s">
        <v>248</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3"/>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399</v>
      </c>
    </row>
    <row r="3" spans="2:20" ht="12.75" customHeight="1" x14ac:dyDescent="0.2">
      <c r="B3" s="3" t="s">
        <v>4</v>
      </c>
      <c r="C3" s="12" t="s">
        <v>546</v>
      </c>
    </row>
    <row r="4" spans="2:20" ht="12.75" customHeight="1" x14ac:dyDescent="0.2">
      <c r="B4" s="3"/>
      <c r="C4" s="6"/>
    </row>
    <row r="5" spans="2:20" ht="15" x14ac:dyDescent="0.2">
      <c r="B5" s="3" t="s">
        <v>1</v>
      </c>
      <c r="C5" s="47" t="str">
        <f>'System &amp; Provider Summary -T1'!$C$5</f>
        <v>January 2024</v>
      </c>
    </row>
    <row r="6" spans="2:20" x14ac:dyDescent="0.2">
      <c r="B6" s="3" t="s">
        <v>2</v>
      </c>
      <c r="C6" s="2" t="s">
        <v>401</v>
      </c>
    </row>
    <row r="7" spans="2:20" ht="12.75" customHeight="1" x14ac:dyDescent="0.2">
      <c r="B7" s="3" t="s">
        <v>6</v>
      </c>
      <c r="C7" s="2" t="s">
        <v>543</v>
      </c>
    </row>
    <row r="8" spans="2:20" ht="12.75" customHeight="1" x14ac:dyDescent="0.2">
      <c r="B8" s="3" t="s">
        <v>3</v>
      </c>
      <c r="C8" s="2" t="str">
        <f>'System &amp; Provider Summary -T1'!C8</f>
        <v>14th March 2024</v>
      </c>
    </row>
    <row r="9" spans="2:20" ht="12.75" customHeight="1" x14ac:dyDescent="0.2">
      <c r="B9" s="3" t="s">
        <v>5</v>
      </c>
      <c r="C9" s="8" t="s">
        <v>405</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Kerry Evert - england.nhsdata@nhs.net</v>
      </c>
    </row>
    <row r="12" spans="2:20" x14ac:dyDescent="0.2">
      <c r="B12" s="3"/>
    </row>
    <row r="13" spans="2:20" ht="15" x14ac:dyDescent="0.2">
      <c r="B13" s="5" t="s">
        <v>414</v>
      </c>
    </row>
    <row r="14" spans="2:20" ht="15" x14ac:dyDescent="0.2">
      <c r="B14" s="5"/>
      <c r="C14" s="5"/>
    </row>
    <row r="15" spans="2:20" ht="15" x14ac:dyDescent="0.2">
      <c r="B15" s="5"/>
      <c r="C15" s="9"/>
      <c r="E15" s="65" t="s">
        <v>398</v>
      </c>
      <c r="F15" s="66"/>
      <c r="G15" s="66"/>
      <c r="H15" s="66"/>
      <c r="I15" s="66"/>
      <c r="J15" s="66"/>
      <c r="K15" s="66"/>
      <c r="L15" s="67"/>
      <c r="M15" s="65" t="s">
        <v>397</v>
      </c>
      <c r="N15" s="66"/>
      <c r="O15" s="66"/>
      <c r="P15" s="66"/>
      <c r="Q15" s="66"/>
      <c r="R15" s="66"/>
      <c r="S15" s="66"/>
      <c r="T15" s="67"/>
    </row>
    <row r="16" spans="2:20" s="12" customFormat="1" ht="25.5" x14ac:dyDescent="0.2">
      <c r="B16" s="49" t="s">
        <v>242</v>
      </c>
      <c r="C16" s="11" t="s">
        <v>253</v>
      </c>
      <c r="D16" s="10" t="s">
        <v>254</v>
      </c>
      <c r="E16" s="11" t="s">
        <v>16</v>
      </c>
      <c r="F16" s="11" t="s">
        <v>17</v>
      </c>
      <c r="G16" s="11" t="s">
        <v>18</v>
      </c>
      <c r="H16" s="11" t="s">
        <v>19</v>
      </c>
      <c r="I16" s="11" t="s">
        <v>20</v>
      </c>
      <c r="J16" s="11" t="s">
        <v>15</v>
      </c>
      <c r="K16" s="11" t="s">
        <v>14</v>
      </c>
      <c r="L16" s="11" t="s">
        <v>349</v>
      </c>
      <c r="M16" s="11" t="s">
        <v>16</v>
      </c>
      <c r="N16" s="11" t="s">
        <v>17</v>
      </c>
      <c r="O16" s="11" t="s">
        <v>18</v>
      </c>
      <c r="P16" s="11" t="s">
        <v>19</v>
      </c>
      <c r="Q16" s="11" t="s">
        <v>20</v>
      </c>
      <c r="R16" s="11" t="s">
        <v>15</v>
      </c>
      <c r="S16" s="11" t="s">
        <v>14</v>
      </c>
      <c r="T16" s="11" t="s">
        <v>349</v>
      </c>
    </row>
    <row r="17" spans="2:20" x14ac:dyDescent="0.2">
      <c r="B17" s="51" t="s">
        <v>7</v>
      </c>
      <c r="C17" s="1" t="s">
        <v>7</v>
      </c>
      <c r="D17" s="13" t="s">
        <v>10</v>
      </c>
      <c r="E17" s="26">
        <v>0.57268327234092786</v>
      </c>
      <c r="F17" s="26">
        <v>1.5771455554243891E-2</v>
      </c>
      <c r="G17" s="26">
        <v>6.8728603470664618E-2</v>
      </c>
      <c r="H17" s="26">
        <v>4.1258411049462873E-2</v>
      </c>
      <c r="I17" s="26">
        <v>3.4057372211073071E-2</v>
      </c>
      <c r="J17" s="26">
        <v>0.11970251446110258</v>
      </c>
      <c r="K17" s="26">
        <v>0.14778656593082282</v>
      </c>
      <c r="L17" s="25">
        <v>423550</v>
      </c>
      <c r="M17" s="26">
        <v>0.68529839883551669</v>
      </c>
      <c r="N17" s="26">
        <v>1.1353711790393014E-2</v>
      </c>
      <c r="O17" s="26">
        <v>6.724890829694323E-2</v>
      </c>
      <c r="P17" s="26">
        <v>3.4061135371179038E-2</v>
      </c>
      <c r="Q17" s="26">
        <v>3.5225618631732167E-2</v>
      </c>
      <c r="R17" s="26">
        <v>0.10509461426491994</v>
      </c>
      <c r="S17" s="26">
        <v>6.1717612809315869E-2</v>
      </c>
      <c r="T17" s="25">
        <v>17175</v>
      </c>
    </row>
    <row r="18" spans="2:20" x14ac:dyDescent="0.2">
      <c r="D18" s="4"/>
    </row>
    <row r="19" spans="2:20" x14ac:dyDescent="0.2">
      <c r="B19" s="33" t="s">
        <v>255</v>
      </c>
      <c r="C19" s="18" t="s">
        <v>256</v>
      </c>
      <c r="D19" s="18" t="s">
        <v>370</v>
      </c>
      <c r="E19" s="23" t="s">
        <v>564</v>
      </c>
      <c r="F19" s="23" t="s">
        <v>564</v>
      </c>
      <c r="G19" s="23" t="s">
        <v>564</v>
      </c>
      <c r="H19" s="23" t="s">
        <v>564</v>
      </c>
      <c r="I19" s="23" t="s">
        <v>564</v>
      </c>
      <c r="J19" s="23" t="s">
        <v>564</v>
      </c>
      <c r="K19" s="23" t="s">
        <v>564</v>
      </c>
      <c r="L19" s="24" t="s">
        <v>564</v>
      </c>
      <c r="M19" s="23" t="s">
        <v>564</v>
      </c>
      <c r="N19" s="23" t="s">
        <v>564</v>
      </c>
      <c r="O19" s="23" t="s">
        <v>564</v>
      </c>
      <c r="P19" s="23" t="s">
        <v>564</v>
      </c>
      <c r="Q19" s="23" t="s">
        <v>564</v>
      </c>
      <c r="R19" s="23" t="s">
        <v>564</v>
      </c>
      <c r="S19" s="23" t="s">
        <v>564</v>
      </c>
      <c r="T19" s="24" t="s">
        <v>564</v>
      </c>
    </row>
    <row r="20" spans="2:20" x14ac:dyDescent="0.2">
      <c r="B20" s="33" t="s">
        <v>255</v>
      </c>
      <c r="C20" s="18" t="s">
        <v>257</v>
      </c>
      <c r="D20" s="18" t="s">
        <v>371</v>
      </c>
      <c r="E20" s="23">
        <v>0.30895522388059704</v>
      </c>
      <c r="F20" s="23">
        <v>2.2388059701492536E-2</v>
      </c>
      <c r="G20" s="23">
        <v>6.4179104477611937E-2</v>
      </c>
      <c r="H20" s="23">
        <v>3.4328358208955224E-2</v>
      </c>
      <c r="I20" s="23">
        <v>3.2835820895522387E-2</v>
      </c>
      <c r="J20" s="23">
        <v>0.53731343283582089</v>
      </c>
      <c r="K20" s="23">
        <v>0</v>
      </c>
      <c r="L20" s="24">
        <v>3350</v>
      </c>
      <c r="M20" s="23" t="s">
        <v>564</v>
      </c>
      <c r="N20" s="23" t="s">
        <v>564</v>
      </c>
      <c r="O20" s="23" t="s">
        <v>564</v>
      </c>
      <c r="P20" s="23" t="s">
        <v>564</v>
      </c>
      <c r="Q20" s="23" t="s">
        <v>564</v>
      </c>
      <c r="R20" s="23" t="s">
        <v>564</v>
      </c>
      <c r="S20" s="23" t="s">
        <v>564</v>
      </c>
      <c r="T20" s="24" t="s">
        <v>564</v>
      </c>
    </row>
    <row r="21" spans="2:20" x14ac:dyDescent="0.2">
      <c r="B21" s="33" t="s">
        <v>255</v>
      </c>
      <c r="C21" s="18" t="s">
        <v>258</v>
      </c>
      <c r="D21" s="18" t="s">
        <v>372</v>
      </c>
      <c r="E21" s="23">
        <v>0.78735940010712369</v>
      </c>
      <c r="F21" s="23">
        <v>1.9282271023031601E-2</v>
      </c>
      <c r="G21" s="23">
        <v>2.5174076057846814E-2</v>
      </c>
      <c r="H21" s="23">
        <v>2.1960364220674881E-2</v>
      </c>
      <c r="I21" s="23">
        <v>2.1424745581146223E-2</v>
      </c>
      <c r="J21" s="23">
        <v>3.053026245313337E-2</v>
      </c>
      <c r="K21" s="23">
        <v>9.3733261917514729E-2</v>
      </c>
      <c r="L21" s="24">
        <v>9335</v>
      </c>
      <c r="M21" s="23">
        <v>0.80722891566265065</v>
      </c>
      <c r="N21" s="23">
        <v>1.2048192771084338E-2</v>
      </c>
      <c r="O21" s="23">
        <v>1.2048192771084338E-2</v>
      </c>
      <c r="P21" s="23">
        <v>1.2048192771084338E-2</v>
      </c>
      <c r="Q21" s="23">
        <v>2.4096385542168676E-2</v>
      </c>
      <c r="R21" s="23">
        <v>4.8192771084337352E-2</v>
      </c>
      <c r="S21" s="23">
        <v>8.4337349397590355E-2</v>
      </c>
      <c r="T21" s="24">
        <v>415</v>
      </c>
    </row>
    <row r="22" spans="2:20" x14ac:dyDescent="0.2">
      <c r="B22" s="33" t="s">
        <v>255</v>
      </c>
      <c r="C22" s="18" t="s">
        <v>259</v>
      </c>
      <c r="D22" s="18" t="s">
        <v>373</v>
      </c>
      <c r="E22" s="23">
        <v>0.47457627118644069</v>
      </c>
      <c r="F22" s="23">
        <v>7.7376565954310984E-3</v>
      </c>
      <c r="G22" s="23">
        <v>7.1112748710390569E-2</v>
      </c>
      <c r="H22" s="23">
        <v>3.021370670596905E-2</v>
      </c>
      <c r="I22" s="23">
        <v>6.0795873249815773E-2</v>
      </c>
      <c r="J22" s="23">
        <v>4.5320560058953574E-2</v>
      </c>
      <c r="K22" s="23">
        <v>0.30987472365512159</v>
      </c>
      <c r="L22" s="24">
        <v>13570</v>
      </c>
      <c r="M22" s="23">
        <v>0.51666666666666672</v>
      </c>
      <c r="N22" s="23">
        <v>0</v>
      </c>
      <c r="O22" s="23">
        <v>0.1111111111111111</v>
      </c>
      <c r="P22" s="23">
        <v>4.4444444444444446E-2</v>
      </c>
      <c r="Q22" s="23">
        <v>7.2222222222222215E-2</v>
      </c>
      <c r="R22" s="23">
        <v>0.05</v>
      </c>
      <c r="S22" s="23">
        <v>0.21111111111111111</v>
      </c>
      <c r="T22" s="24">
        <v>900</v>
      </c>
    </row>
    <row r="23" spans="2:20" x14ac:dyDescent="0.2">
      <c r="B23" s="33" t="s">
        <v>255</v>
      </c>
      <c r="C23" s="18" t="s">
        <v>260</v>
      </c>
      <c r="D23" s="18" t="s">
        <v>374</v>
      </c>
      <c r="E23" s="23" t="s">
        <v>564</v>
      </c>
      <c r="F23" s="23" t="s">
        <v>564</v>
      </c>
      <c r="G23" s="23" t="s">
        <v>564</v>
      </c>
      <c r="H23" s="23" t="s">
        <v>564</v>
      </c>
      <c r="I23" s="23" t="s">
        <v>564</v>
      </c>
      <c r="J23" s="23" t="s">
        <v>564</v>
      </c>
      <c r="K23" s="23" t="s">
        <v>564</v>
      </c>
      <c r="L23" s="24" t="s">
        <v>564</v>
      </c>
      <c r="M23" s="23" t="s">
        <v>564</v>
      </c>
      <c r="N23" s="23" t="s">
        <v>564</v>
      </c>
      <c r="O23" s="23" t="s">
        <v>564</v>
      </c>
      <c r="P23" s="23" t="s">
        <v>564</v>
      </c>
      <c r="Q23" s="23" t="s">
        <v>564</v>
      </c>
      <c r="R23" s="23" t="s">
        <v>564</v>
      </c>
      <c r="S23" s="23" t="s">
        <v>564</v>
      </c>
      <c r="T23" s="24" t="s">
        <v>564</v>
      </c>
    </row>
    <row r="24" spans="2:20" x14ac:dyDescent="0.2">
      <c r="B24" s="33" t="s">
        <v>255</v>
      </c>
      <c r="C24" s="18" t="s">
        <v>261</v>
      </c>
      <c r="D24" s="18" t="s">
        <v>375</v>
      </c>
      <c r="E24" s="23">
        <v>0.62320143884892087</v>
      </c>
      <c r="F24" s="23">
        <v>1.9784172661870502E-2</v>
      </c>
      <c r="G24" s="23">
        <v>5.7553956834532377E-2</v>
      </c>
      <c r="H24" s="23">
        <v>1.8884892086330936E-2</v>
      </c>
      <c r="I24" s="23">
        <v>2.7877697841726619E-2</v>
      </c>
      <c r="J24" s="23">
        <v>1.618705035971223E-2</v>
      </c>
      <c r="K24" s="23">
        <v>0.23651079136690648</v>
      </c>
      <c r="L24" s="24">
        <v>5560</v>
      </c>
      <c r="M24" s="23">
        <v>0.78260869565217395</v>
      </c>
      <c r="N24" s="23">
        <v>4.3478260869565216E-2</v>
      </c>
      <c r="O24" s="23">
        <v>4.3478260869565216E-2</v>
      </c>
      <c r="P24" s="23">
        <v>0</v>
      </c>
      <c r="Q24" s="23">
        <v>0</v>
      </c>
      <c r="R24" s="23">
        <v>0</v>
      </c>
      <c r="S24" s="23">
        <v>8.6956521739130432E-2</v>
      </c>
      <c r="T24" s="24">
        <v>115</v>
      </c>
    </row>
    <row r="25" spans="2:20" x14ac:dyDescent="0.2">
      <c r="B25" s="33" t="s">
        <v>243</v>
      </c>
      <c r="C25" s="18" t="s">
        <v>262</v>
      </c>
      <c r="D25" s="18" t="s">
        <v>352</v>
      </c>
      <c r="E25" s="23">
        <v>0.37813211845102507</v>
      </c>
      <c r="F25" s="23">
        <v>2.0501138952164009E-2</v>
      </c>
      <c r="G25" s="23">
        <v>0.11791504756800214</v>
      </c>
      <c r="H25" s="23">
        <v>0.12622269864665683</v>
      </c>
      <c r="I25" s="23">
        <v>8.1200589575237833E-2</v>
      </c>
      <c r="J25" s="23">
        <v>0.15127964625485729</v>
      </c>
      <c r="K25" s="23">
        <v>0.12474876055205682</v>
      </c>
      <c r="L25" s="24">
        <v>37315</v>
      </c>
      <c r="M25" s="23">
        <v>0.53544303797468351</v>
      </c>
      <c r="N25" s="23">
        <v>1.1392405063291139E-2</v>
      </c>
      <c r="O25" s="23">
        <v>5.8227848101265821E-2</v>
      </c>
      <c r="P25" s="23">
        <v>4.0506329113924051E-2</v>
      </c>
      <c r="Q25" s="23">
        <v>2.4050632911392405E-2</v>
      </c>
      <c r="R25" s="23">
        <v>0.32658227848101268</v>
      </c>
      <c r="S25" s="23">
        <v>2.5316455696202532E-3</v>
      </c>
      <c r="T25" s="24">
        <v>3950</v>
      </c>
    </row>
    <row r="26" spans="2:20" x14ac:dyDescent="0.2">
      <c r="B26" s="33" t="s">
        <v>243</v>
      </c>
      <c r="C26" s="18" t="s">
        <v>263</v>
      </c>
      <c r="D26" s="18" t="s">
        <v>353</v>
      </c>
      <c r="E26" s="23">
        <v>0.14712389380530974</v>
      </c>
      <c r="F26" s="23">
        <v>1.2782694198623401E-2</v>
      </c>
      <c r="G26" s="23">
        <v>0.1173795476892822</v>
      </c>
      <c r="H26" s="23">
        <v>4.6951819075712879E-2</v>
      </c>
      <c r="I26" s="23">
        <v>1.3520157325467059E-2</v>
      </c>
      <c r="J26" s="23">
        <v>5.3588987217305803E-2</v>
      </c>
      <c r="K26" s="23">
        <v>0.60865290068829891</v>
      </c>
      <c r="L26" s="24">
        <v>40680</v>
      </c>
      <c r="M26" s="23">
        <v>0.4144144144144144</v>
      </c>
      <c r="N26" s="23">
        <v>2.7027027027027029E-2</v>
      </c>
      <c r="O26" s="23">
        <v>0.28828828828828829</v>
      </c>
      <c r="P26" s="23">
        <v>0.18018018018018017</v>
      </c>
      <c r="Q26" s="23">
        <v>3.6036036036036036E-2</v>
      </c>
      <c r="R26" s="23">
        <v>9.0090090090090089E-3</v>
      </c>
      <c r="S26" s="23">
        <v>5.4054054054054057E-2</v>
      </c>
      <c r="T26" s="24">
        <v>555</v>
      </c>
    </row>
    <row r="27" spans="2:20" x14ac:dyDescent="0.2">
      <c r="B27" s="33" t="s">
        <v>243</v>
      </c>
      <c r="C27" s="18" t="s">
        <v>264</v>
      </c>
      <c r="D27" s="18" t="s">
        <v>354</v>
      </c>
      <c r="E27" s="23">
        <v>0.49661105318039622</v>
      </c>
      <c r="F27" s="23">
        <v>3.2846715328467155E-2</v>
      </c>
      <c r="G27" s="23">
        <v>8.3680917622523457E-2</v>
      </c>
      <c r="H27" s="23">
        <v>0.15823774765380605</v>
      </c>
      <c r="I27" s="23">
        <v>0.11991657977059438</v>
      </c>
      <c r="J27" s="23">
        <v>9.1501564129301355E-2</v>
      </c>
      <c r="K27" s="23">
        <v>1.6684045881126174E-2</v>
      </c>
      <c r="L27" s="24">
        <v>19180</v>
      </c>
      <c r="M27" s="23">
        <v>0.61417322834645671</v>
      </c>
      <c r="N27" s="23">
        <v>3.937007874015748E-2</v>
      </c>
      <c r="O27" s="23">
        <v>7.0866141732283464E-2</v>
      </c>
      <c r="P27" s="23">
        <v>0.11811023622047244</v>
      </c>
      <c r="Q27" s="23">
        <v>8.6614173228346455E-2</v>
      </c>
      <c r="R27" s="23">
        <v>6.2992125984251968E-2</v>
      </c>
      <c r="S27" s="23">
        <v>2.3622047244094488E-2</v>
      </c>
      <c r="T27" s="24">
        <v>635</v>
      </c>
    </row>
    <row r="28" spans="2:20" x14ac:dyDescent="0.2">
      <c r="B28" s="33" t="s">
        <v>243</v>
      </c>
      <c r="C28" s="18" t="s">
        <v>265</v>
      </c>
      <c r="D28" s="18" t="s">
        <v>355</v>
      </c>
      <c r="E28" s="23">
        <v>0.34449404761904762</v>
      </c>
      <c r="F28" s="23">
        <v>3.5342261904761904E-2</v>
      </c>
      <c r="G28" s="23">
        <v>0.32328869047619047</v>
      </c>
      <c r="H28" s="23">
        <v>9.2261904761904767E-2</v>
      </c>
      <c r="I28" s="23">
        <v>9.0401785714285712E-2</v>
      </c>
      <c r="J28" s="23">
        <v>0.10639880952380952</v>
      </c>
      <c r="K28" s="23">
        <v>7.8125E-3</v>
      </c>
      <c r="L28" s="24">
        <v>13440</v>
      </c>
      <c r="M28" s="23">
        <v>0.34782608695652173</v>
      </c>
      <c r="N28" s="23">
        <v>5.2173913043478258E-2</v>
      </c>
      <c r="O28" s="23">
        <v>0.30434782608695654</v>
      </c>
      <c r="P28" s="23">
        <v>8.6956521739130432E-2</v>
      </c>
      <c r="Q28" s="23">
        <v>8.6956521739130432E-2</v>
      </c>
      <c r="R28" s="23">
        <v>0.13043478260869565</v>
      </c>
      <c r="S28" s="23">
        <v>8.6956521739130436E-3</v>
      </c>
      <c r="T28" s="24">
        <v>575</v>
      </c>
    </row>
    <row r="29" spans="2:20" x14ac:dyDescent="0.2">
      <c r="B29" s="33" t="s">
        <v>243</v>
      </c>
      <c r="C29" s="18" t="s">
        <v>266</v>
      </c>
      <c r="D29" s="18" t="s">
        <v>356</v>
      </c>
      <c r="E29" s="23">
        <v>0.59690402476780191</v>
      </c>
      <c r="F29" s="23">
        <v>2.6006191950464396E-2</v>
      </c>
      <c r="G29" s="23">
        <v>7.4303405572755415E-2</v>
      </c>
      <c r="H29" s="23">
        <v>2.0433436532507739E-2</v>
      </c>
      <c r="I29" s="23">
        <v>6.749226006191951E-2</v>
      </c>
      <c r="J29" s="23">
        <v>5.7585139318885446E-2</v>
      </c>
      <c r="K29" s="23">
        <v>0.15727554179566564</v>
      </c>
      <c r="L29" s="24">
        <v>8075</v>
      </c>
      <c r="M29" s="23" t="s">
        <v>564</v>
      </c>
      <c r="N29" s="23" t="s">
        <v>564</v>
      </c>
      <c r="O29" s="23" t="s">
        <v>564</v>
      </c>
      <c r="P29" s="23" t="s">
        <v>564</v>
      </c>
      <c r="Q29" s="23" t="s">
        <v>564</v>
      </c>
      <c r="R29" s="23" t="s">
        <v>564</v>
      </c>
      <c r="S29" s="23" t="s">
        <v>564</v>
      </c>
      <c r="T29" s="24" t="s">
        <v>564</v>
      </c>
    </row>
    <row r="30" spans="2:20" x14ac:dyDescent="0.2">
      <c r="B30" s="33" t="s">
        <v>267</v>
      </c>
      <c r="C30" s="18" t="s">
        <v>268</v>
      </c>
      <c r="D30" s="18" t="s">
        <v>376</v>
      </c>
      <c r="E30" s="23" t="s">
        <v>564</v>
      </c>
      <c r="F30" s="23" t="s">
        <v>564</v>
      </c>
      <c r="G30" s="23" t="s">
        <v>564</v>
      </c>
      <c r="H30" s="23" t="s">
        <v>564</v>
      </c>
      <c r="I30" s="23" t="s">
        <v>564</v>
      </c>
      <c r="J30" s="23" t="s">
        <v>564</v>
      </c>
      <c r="K30" s="23" t="s">
        <v>564</v>
      </c>
      <c r="L30" s="24" t="s">
        <v>564</v>
      </c>
      <c r="M30" s="23" t="s">
        <v>564</v>
      </c>
      <c r="N30" s="23" t="s">
        <v>564</v>
      </c>
      <c r="O30" s="23" t="s">
        <v>564</v>
      </c>
      <c r="P30" s="23" t="s">
        <v>564</v>
      </c>
      <c r="Q30" s="23" t="s">
        <v>564</v>
      </c>
      <c r="R30" s="23" t="s">
        <v>564</v>
      </c>
      <c r="S30" s="23" t="s">
        <v>564</v>
      </c>
      <c r="T30" s="24" t="s">
        <v>564</v>
      </c>
    </row>
    <row r="31" spans="2:20" x14ac:dyDescent="0.2">
      <c r="B31" s="33" t="s">
        <v>267</v>
      </c>
      <c r="C31" s="18" t="s">
        <v>269</v>
      </c>
      <c r="D31" s="18" t="s">
        <v>377</v>
      </c>
      <c r="E31" s="23">
        <v>0.1757443718228032</v>
      </c>
      <c r="F31" s="23">
        <v>6.5359477124183009E-3</v>
      </c>
      <c r="G31" s="23">
        <v>3.195352214960058E-2</v>
      </c>
      <c r="H31" s="23">
        <v>7.988380537400145E-3</v>
      </c>
      <c r="I31" s="23">
        <v>5.0835148874364558E-3</v>
      </c>
      <c r="J31" s="23">
        <v>0.48656499636891792</v>
      </c>
      <c r="K31" s="23">
        <v>0.2861292665214234</v>
      </c>
      <c r="L31" s="24">
        <v>6885</v>
      </c>
      <c r="M31" s="23">
        <v>0.6071428571428571</v>
      </c>
      <c r="N31" s="23">
        <v>0</v>
      </c>
      <c r="O31" s="23">
        <v>0.10714285714285714</v>
      </c>
      <c r="P31" s="23">
        <v>0</v>
      </c>
      <c r="Q31" s="23">
        <v>3.5714285714285712E-2</v>
      </c>
      <c r="R31" s="23">
        <v>0.10714285714285714</v>
      </c>
      <c r="S31" s="23">
        <v>0.10714285714285714</v>
      </c>
      <c r="T31" s="24">
        <v>140</v>
      </c>
    </row>
    <row r="32" spans="2:20" x14ac:dyDescent="0.2">
      <c r="B32" s="33" t="s">
        <v>267</v>
      </c>
      <c r="C32" s="18" t="s">
        <v>270</v>
      </c>
      <c r="D32" s="18" t="s">
        <v>378</v>
      </c>
      <c r="E32" s="23">
        <v>0.8569395017793594</v>
      </c>
      <c r="F32" s="23">
        <v>1.2099644128113879E-2</v>
      </c>
      <c r="G32" s="23">
        <v>7.8291814946619218E-3</v>
      </c>
      <c r="H32" s="23">
        <v>4.9822064056939501E-3</v>
      </c>
      <c r="I32" s="23">
        <v>9.2526690391459068E-3</v>
      </c>
      <c r="J32" s="23">
        <v>1.5658362989323844E-2</v>
      </c>
      <c r="K32" s="23">
        <v>9.3238434163701062E-2</v>
      </c>
      <c r="L32" s="24">
        <v>7025</v>
      </c>
      <c r="M32" s="23">
        <v>0.85925925925925928</v>
      </c>
      <c r="N32" s="23">
        <v>1.4814814814814815E-2</v>
      </c>
      <c r="O32" s="23">
        <v>1.4814814814814815E-2</v>
      </c>
      <c r="P32" s="23">
        <v>7.4074074074074077E-3</v>
      </c>
      <c r="Q32" s="23">
        <v>1.4814814814814815E-2</v>
      </c>
      <c r="R32" s="23">
        <v>1.4814814814814815E-2</v>
      </c>
      <c r="S32" s="23">
        <v>8.8888888888888892E-2</v>
      </c>
      <c r="T32" s="24">
        <v>675</v>
      </c>
    </row>
    <row r="33" spans="2:20" x14ac:dyDescent="0.2">
      <c r="B33" s="33" t="s">
        <v>267</v>
      </c>
      <c r="C33" s="18" t="s">
        <v>271</v>
      </c>
      <c r="D33" s="18" t="s">
        <v>357</v>
      </c>
      <c r="E33" s="23">
        <v>0.75326970661010961</v>
      </c>
      <c r="F33" s="23">
        <v>8.130081300813009E-3</v>
      </c>
      <c r="G33" s="23">
        <v>1.2371862849063274E-2</v>
      </c>
      <c r="H33" s="23">
        <v>1.4492753623188406E-2</v>
      </c>
      <c r="I33" s="23">
        <v>6.4687168610816539E-2</v>
      </c>
      <c r="J33" s="23">
        <v>5.6557087310003537E-3</v>
      </c>
      <c r="K33" s="23">
        <v>0.14139271827500885</v>
      </c>
      <c r="L33" s="24">
        <v>14145</v>
      </c>
      <c r="M33" s="23">
        <v>0.69685039370078738</v>
      </c>
      <c r="N33" s="23">
        <v>7.874015748031496E-3</v>
      </c>
      <c r="O33" s="23">
        <v>1.1811023622047244E-2</v>
      </c>
      <c r="P33" s="23">
        <v>1.5748031496062992E-2</v>
      </c>
      <c r="Q33" s="23">
        <v>0.13385826771653545</v>
      </c>
      <c r="R33" s="23">
        <v>7.874015748031496E-3</v>
      </c>
      <c r="S33" s="23">
        <v>0.12598425196850394</v>
      </c>
      <c r="T33" s="24">
        <v>1270</v>
      </c>
    </row>
    <row r="34" spans="2:20" x14ac:dyDescent="0.2">
      <c r="B34" s="33" t="s">
        <v>267</v>
      </c>
      <c r="C34" s="18" t="s">
        <v>272</v>
      </c>
      <c r="D34" s="18" t="s">
        <v>379</v>
      </c>
      <c r="E34" s="23" t="s">
        <v>564</v>
      </c>
      <c r="F34" s="23" t="s">
        <v>564</v>
      </c>
      <c r="G34" s="23" t="s">
        <v>564</v>
      </c>
      <c r="H34" s="23" t="s">
        <v>564</v>
      </c>
      <c r="I34" s="23" t="s">
        <v>564</v>
      </c>
      <c r="J34" s="23" t="s">
        <v>564</v>
      </c>
      <c r="K34" s="23" t="s">
        <v>564</v>
      </c>
      <c r="L34" s="24" t="s">
        <v>564</v>
      </c>
      <c r="M34" s="23" t="s">
        <v>564</v>
      </c>
      <c r="N34" s="23" t="s">
        <v>564</v>
      </c>
      <c r="O34" s="23" t="s">
        <v>564</v>
      </c>
      <c r="P34" s="23" t="s">
        <v>564</v>
      </c>
      <c r="Q34" s="23" t="s">
        <v>564</v>
      </c>
      <c r="R34" s="23" t="s">
        <v>564</v>
      </c>
      <c r="S34" s="23" t="s">
        <v>564</v>
      </c>
      <c r="T34" s="24" t="s">
        <v>564</v>
      </c>
    </row>
    <row r="35" spans="2:20" x14ac:dyDescent="0.2">
      <c r="B35" s="33" t="s">
        <v>267</v>
      </c>
      <c r="C35" s="18" t="s">
        <v>273</v>
      </c>
      <c r="D35" s="18" t="s">
        <v>380</v>
      </c>
      <c r="E35" s="23" t="s">
        <v>564</v>
      </c>
      <c r="F35" s="23" t="s">
        <v>564</v>
      </c>
      <c r="G35" s="23" t="s">
        <v>564</v>
      </c>
      <c r="H35" s="23" t="s">
        <v>564</v>
      </c>
      <c r="I35" s="23" t="s">
        <v>564</v>
      </c>
      <c r="J35" s="23" t="s">
        <v>564</v>
      </c>
      <c r="K35" s="23" t="s">
        <v>564</v>
      </c>
      <c r="L35" s="24" t="s">
        <v>564</v>
      </c>
      <c r="M35" s="23" t="s">
        <v>564</v>
      </c>
      <c r="N35" s="23" t="s">
        <v>564</v>
      </c>
      <c r="O35" s="23" t="s">
        <v>564</v>
      </c>
      <c r="P35" s="23" t="s">
        <v>564</v>
      </c>
      <c r="Q35" s="23" t="s">
        <v>564</v>
      </c>
      <c r="R35" s="23" t="s">
        <v>564</v>
      </c>
      <c r="S35" s="23" t="s">
        <v>564</v>
      </c>
      <c r="T35" s="24" t="s">
        <v>564</v>
      </c>
    </row>
    <row r="36" spans="2:20" x14ac:dyDescent="0.2">
      <c r="B36" s="33" t="s">
        <v>267</v>
      </c>
      <c r="C36" s="18" t="s">
        <v>274</v>
      </c>
      <c r="D36" s="18" t="s">
        <v>381</v>
      </c>
      <c r="E36" s="23">
        <v>0.7944664031620553</v>
      </c>
      <c r="F36" s="23">
        <v>3.1620553359683792E-2</v>
      </c>
      <c r="G36" s="23">
        <v>3.7549407114624504E-2</v>
      </c>
      <c r="H36" s="23">
        <v>1.5810276679841896E-2</v>
      </c>
      <c r="I36" s="23">
        <v>9.881422924901186E-3</v>
      </c>
      <c r="J36" s="23">
        <v>7.3122529644268769E-2</v>
      </c>
      <c r="K36" s="23">
        <v>3.7549407114624504E-2</v>
      </c>
      <c r="L36" s="24">
        <v>2530</v>
      </c>
      <c r="M36" s="23">
        <v>0.84615384615384615</v>
      </c>
      <c r="N36" s="23">
        <v>0</v>
      </c>
      <c r="O36" s="23">
        <v>0</v>
      </c>
      <c r="P36" s="23">
        <v>0</v>
      </c>
      <c r="Q36" s="23">
        <v>0</v>
      </c>
      <c r="R36" s="23">
        <v>7.6923076923076927E-2</v>
      </c>
      <c r="S36" s="23">
        <v>0</v>
      </c>
      <c r="T36" s="24">
        <v>65</v>
      </c>
    </row>
    <row r="37" spans="2:20" x14ac:dyDescent="0.2">
      <c r="B37" s="33" t="s">
        <v>267</v>
      </c>
      <c r="C37" s="18" t="s">
        <v>275</v>
      </c>
      <c r="D37" s="18" t="s">
        <v>358</v>
      </c>
      <c r="E37" s="23" t="s">
        <v>564</v>
      </c>
      <c r="F37" s="23" t="s">
        <v>564</v>
      </c>
      <c r="G37" s="23" t="s">
        <v>564</v>
      </c>
      <c r="H37" s="23" t="s">
        <v>564</v>
      </c>
      <c r="I37" s="23" t="s">
        <v>564</v>
      </c>
      <c r="J37" s="23" t="s">
        <v>564</v>
      </c>
      <c r="K37" s="23" t="s">
        <v>564</v>
      </c>
      <c r="L37" s="24" t="s">
        <v>564</v>
      </c>
      <c r="M37" s="23" t="s">
        <v>564</v>
      </c>
      <c r="N37" s="23" t="s">
        <v>564</v>
      </c>
      <c r="O37" s="23" t="s">
        <v>564</v>
      </c>
      <c r="P37" s="23" t="s">
        <v>564</v>
      </c>
      <c r="Q37" s="23" t="s">
        <v>564</v>
      </c>
      <c r="R37" s="23" t="s">
        <v>564</v>
      </c>
      <c r="S37" s="23" t="s">
        <v>564</v>
      </c>
      <c r="T37" s="24" t="s">
        <v>564</v>
      </c>
    </row>
    <row r="38" spans="2:20" x14ac:dyDescent="0.2">
      <c r="B38" s="33" t="s">
        <v>267</v>
      </c>
      <c r="C38" s="18" t="s">
        <v>276</v>
      </c>
      <c r="D38" s="18" t="s">
        <v>382</v>
      </c>
      <c r="E38" s="23">
        <v>0.50832602979842245</v>
      </c>
      <c r="F38" s="23">
        <v>3.6809815950920248E-2</v>
      </c>
      <c r="G38" s="23">
        <v>7.7125328659070985E-2</v>
      </c>
      <c r="H38" s="23">
        <v>6.2226117440841368E-2</v>
      </c>
      <c r="I38" s="23">
        <v>4.2944785276073622E-2</v>
      </c>
      <c r="J38" s="23">
        <v>2.5416301489921123E-2</v>
      </c>
      <c r="K38" s="23">
        <v>0.24715162138475022</v>
      </c>
      <c r="L38" s="24">
        <v>5705</v>
      </c>
      <c r="M38" s="23" t="s">
        <v>564</v>
      </c>
      <c r="N38" s="23" t="s">
        <v>564</v>
      </c>
      <c r="O38" s="23" t="s">
        <v>564</v>
      </c>
      <c r="P38" s="23" t="s">
        <v>564</v>
      </c>
      <c r="Q38" s="23" t="s">
        <v>564</v>
      </c>
      <c r="R38" s="23" t="s">
        <v>564</v>
      </c>
      <c r="S38" s="23" t="s">
        <v>564</v>
      </c>
      <c r="T38" s="24" t="s">
        <v>564</v>
      </c>
    </row>
    <row r="39" spans="2:20" x14ac:dyDescent="0.2">
      <c r="B39" s="33" t="s">
        <v>267</v>
      </c>
      <c r="C39" s="18" t="s">
        <v>277</v>
      </c>
      <c r="D39" s="18" t="s">
        <v>359</v>
      </c>
      <c r="E39" s="23">
        <v>0.36582827406764962</v>
      </c>
      <c r="F39" s="23">
        <v>1.1101474414570685E-2</v>
      </c>
      <c r="G39" s="23">
        <v>5.8456201214223763E-2</v>
      </c>
      <c r="H39" s="23">
        <v>2.1335646140503036E-2</v>
      </c>
      <c r="I39" s="23">
        <v>1.2142237640936688E-2</v>
      </c>
      <c r="J39" s="23">
        <v>0.51500433651344324</v>
      </c>
      <c r="K39" s="23">
        <v>1.6305290546400692E-2</v>
      </c>
      <c r="L39" s="24">
        <v>28825</v>
      </c>
      <c r="M39" s="23" t="s">
        <v>564</v>
      </c>
      <c r="N39" s="23" t="s">
        <v>564</v>
      </c>
      <c r="O39" s="23" t="s">
        <v>564</v>
      </c>
      <c r="P39" s="23" t="s">
        <v>564</v>
      </c>
      <c r="Q39" s="23" t="s">
        <v>564</v>
      </c>
      <c r="R39" s="23" t="s">
        <v>564</v>
      </c>
      <c r="S39" s="23" t="s">
        <v>564</v>
      </c>
      <c r="T39" s="24" t="s">
        <v>564</v>
      </c>
    </row>
    <row r="40" spans="2:20" x14ac:dyDescent="0.2">
      <c r="B40" s="33" t="s">
        <v>267</v>
      </c>
      <c r="C40" s="18" t="s">
        <v>278</v>
      </c>
      <c r="D40" s="18" t="s">
        <v>383</v>
      </c>
      <c r="E40" s="23">
        <v>0.62832929782082325</v>
      </c>
      <c r="F40" s="23">
        <v>1.9370460048426151E-2</v>
      </c>
      <c r="G40" s="23">
        <v>0.16162227602905568</v>
      </c>
      <c r="H40" s="23">
        <v>7.8692493946731237E-2</v>
      </c>
      <c r="I40" s="23">
        <v>2.5423728813559324E-2</v>
      </c>
      <c r="J40" s="23">
        <v>2.3607748184019371E-2</v>
      </c>
      <c r="K40" s="23">
        <v>6.2348668280871669E-2</v>
      </c>
      <c r="L40" s="24">
        <v>8260</v>
      </c>
      <c r="M40" s="23">
        <v>0.63963963963963966</v>
      </c>
      <c r="N40" s="23">
        <v>1.8018018018018018E-2</v>
      </c>
      <c r="O40" s="23">
        <v>0.16216216216216217</v>
      </c>
      <c r="P40" s="23">
        <v>7.2072072072072071E-2</v>
      </c>
      <c r="Q40" s="23">
        <v>3.6036036036036036E-2</v>
      </c>
      <c r="R40" s="23">
        <v>1.8018018018018018E-2</v>
      </c>
      <c r="S40" s="23">
        <v>5.4054054054054057E-2</v>
      </c>
      <c r="T40" s="24">
        <v>555</v>
      </c>
    </row>
    <row r="41" spans="2:20" x14ac:dyDescent="0.2">
      <c r="B41" s="33" t="s">
        <v>279</v>
      </c>
      <c r="C41" s="18" t="s">
        <v>280</v>
      </c>
      <c r="D41" s="18" t="s">
        <v>360</v>
      </c>
      <c r="E41" s="23" t="s">
        <v>564</v>
      </c>
      <c r="F41" s="23" t="s">
        <v>564</v>
      </c>
      <c r="G41" s="23" t="s">
        <v>564</v>
      </c>
      <c r="H41" s="23" t="s">
        <v>564</v>
      </c>
      <c r="I41" s="23" t="s">
        <v>564</v>
      </c>
      <c r="J41" s="23" t="s">
        <v>564</v>
      </c>
      <c r="K41" s="23" t="s">
        <v>564</v>
      </c>
      <c r="L41" s="24" t="s">
        <v>564</v>
      </c>
      <c r="M41" s="23" t="s">
        <v>564</v>
      </c>
      <c r="N41" s="23" t="s">
        <v>564</v>
      </c>
      <c r="O41" s="23" t="s">
        <v>564</v>
      </c>
      <c r="P41" s="23" t="s">
        <v>564</v>
      </c>
      <c r="Q41" s="23" t="s">
        <v>564</v>
      </c>
      <c r="R41" s="23" t="s">
        <v>564</v>
      </c>
      <c r="S41" s="23" t="s">
        <v>564</v>
      </c>
      <c r="T41" s="24" t="s">
        <v>564</v>
      </c>
    </row>
    <row r="42" spans="2:20" x14ac:dyDescent="0.2">
      <c r="B42" s="33" t="s">
        <v>279</v>
      </c>
      <c r="C42" s="18" t="s">
        <v>281</v>
      </c>
      <c r="D42" s="18" t="s">
        <v>384</v>
      </c>
      <c r="E42" s="23">
        <v>0.82628346274191677</v>
      </c>
      <c r="F42" s="23">
        <v>1.0198168965117627E-2</v>
      </c>
      <c r="G42" s="23">
        <v>2.5379534129099549E-2</v>
      </c>
      <c r="H42" s="23">
        <v>1.2400046355313478E-2</v>
      </c>
      <c r="I42" s="23">
        <v>1.6340248000927107E-2</v>
      </c>
      <c r="J42" s="23">
        <v>2.2714103604125624E-2</v>
      </c>
      <c r="K42" s="23">
        <v>8.6568547919805311E-2</v>
      </c>
      <c r="L42" s="24">
        <v>43145</v>
      </c>
      <c r="M42" s="23">
        <v>0.87404580152671751</v>
      </c>
      <c r="N42" s="23">
        <v>3.8167938931297708E-3</v>
      </c>
      <c r="O42" s="23">
        <v>1.5267175572519083E-2</v>
      </c>
      <c r="P42" s="23">
        <v>3.8167938931297708E-3</v>
      </c>
      <c r="Q42" s="23">
        <v>7.6335877862595417E-3</v>
      </c>
      <c r="R42" s="23">
        <v>2.2900763358778626E-2</v>
      </c>
      <c r="S42" s="23">
        <v>6.8702290076335881E-2</v>
      </c>
      <c r="T42" s="24">
        <v>1310</v>
      </c>
    </row>
    <row r="43" spans="2:20" x14ac:dyDescent="0.2">
      <c r="B43" s="33" t="s">
        <v>279</v>
      </c>
      <c r="C43" s="18" t="s">
        <v>282</v>
      </c>
      <c r="D43" s="18" t="s">
        <v>385</v>
      </c>
      <c r="E43" s="23">
        <v>0.69186524239934266</v>
      </c>
      <c r="F43" s="23">
        <v>5.7518488085456041E-3</v>
      </c>
      <c r="G43" s="23">
        <v>4.9301561216105174E-3</v>
      </c>
      <c r="H43" s="23">
        <v>6.162695152013147E-3</v>
      </c>
      <c r="I43" s="23">
        <v>1.2736236647493838E-2</v>
      </c>
      <c r="J43" s="23">
        <v>9.6548890714872632E-2</v>
      </c>
      <c r="K43" s="23">
        <v>0.18241577649958915</v>
      </c>
      <c r="L43" s="24">
        <v>12170</v>
      </c>
      <c r="M43" s="23">
        <v>0.76666666666666672</v>
      </c>
      <c r="N43" s="23">
        <v>0</v>
      </c>
      <c r="O43" s="23">
        <v>0</v>
      </c>
      <c r="P43" s="23">
        <v>0</v>
      </c>
      <c r="Q43" s="23">
        <v>0</v>
      </c>
      <c r="R43" s="23">
        <v>3.3333333333333333E-2</v>
      </c>
      <c r="S43" s="23">
        <v>0.2</v>
      </c>
      <c r="T43" s="24">
        <v>150</v>
      </c>
    </row>
    <row r="44" spans="2:20" x14ac:dyDescent="0.2">
      <c r="B44" s="33" t="s">
        <v>279</v>
      </c>
      <c r="C44" s="18" t="s">
        <v>283</v>
      </c>
      <c r="D44" s="18" t="s">
        <v>361</v>
      </c>
      <c r="E44" s="23">
        <v>0.9214501510574018</v>
      </c>
      <c r="F44" s="23">
        <v>1.1077542799597181E-2</v>
      </c>
      <c r="G44" s="23">
        <v>1.0070493454179255E-2</v>
      </c>
      <c r="H44" s="23">
        <v>8.0563947633434038E-3</v>
      </c>
      <c r="I44" s="23">
        <v>3.0211480362537764E-3</v>
      </c>
      <c r="J44" s="23">
        <v>1.812688821752266E-2</v>
      </c>
      <c r="K44" s="23">
        <v>2.8197381671701913E-2</v>
      </c>
      <c r="L44" s="24">
        <v>4965</v>
      </c>
      <c r="M44" s="23">
        <v>0.9242424242424242</v>
      </c>
      <c r="N44" s="23">
        <v>0</v>
      </c>
      <c r="O44" s="23">
        <v>1.5151515151515152E-2</v>
      </c>
      <c r="P44" s="23">
        <v>1.5151515151515152E-2</v>
      </c>
      <c r="Q44" s="23">
        <v>0</v>
      </c>
      <c r="R44" s="23">
        <v>3.0303030303030304E-2</v>
      </c>
      <c r="S44" s="23">
        <v>3.0303030303030304E-2</v>
      </c>
      <c r="T44" s="24">
        <v>330</v>
      </c>
    </row>
    <row r="45" spans="2:20" x14ac:dyDescent="0.2">
      <c r="B45" s="33" t="s">
        <v>284</v>
      </c>
      <c r="C45" s="18" t="s">
        <v>285</v>
      </c>
      <c r="D45" s="18" t="s">
        <v>386</v>
      </c>
      <c r="E45" s="23">
        <v>0.85096952908587253</v>
      </c>
      <c r="F45" s="23">
        <v>1.1080332409972299E-2</v>
      </c>
      <c r="G45" s="23">
        <v>1.7451523545706372E-2</v>
      </c>
      <c r="H45" s="23">
        <v>6.0941828254847648E-3</v>
      </c>
      <c r="I45" s="23">
        <v>6.0941828254847648E-3</v>
      </c>
      <c r="J45" s="23">
        <v>0.10581717451523545</v>
      </c>
      <c r="K45" s="23">
        <v>2.4930747922437672E-3</v>
      </c>
      <c r="L45" s="24">
        <v>18050</v>
      </c>
      <c r="M45" s="23">
        <v>0.91208791208791207</v>
      </c>
      <c r="N45" s="23">
        <v>1.098901098901099E-2</v>
      </c>
      <c r="O45" s="23">
        <v>1.098901098901099E-2</v>
      </c>
      <c r="P45" s="23">
        <v>1.098901098901099E-2</v>
      </c>
      <c r="Q45" s="23">
        <v>0</v>
      </c>
      <c r="R45" s="23">
        <v>5.4945054945054944E-2</v>
      </c>
      <c r="S45" s="23">
        <v>1.098901098901099E-2</v>
      </c>
      <c r="T45" s="24">
        <v>455</v>
      </c>
    </row>
    <row r="46" spans="2:20" x14ac:dyDescent="0.2">
      <c r="B46" s="33" t="s">
        <v>284</v>
      </c>
      <c r="C46" s="18" t="s">
        <v>286</v>
      </c>
      <c r="D46" s="18" t="s">
        <v>362</v>
      </c>
      <c r="E46" s="23">
        <v>0.61627369394359688</v>
      </c>
      <c r="F46" s="23">
        <v>2.9126213592233011E-2</v>
      </c>
      <c r="G46" s="23">
        <v>0.16412390198797966</v>
      </c>
      <c r="H46" s="23">
        <v>6.1026352288488211E-2</v>
      </c>
      <c r="I46" s="23">
        <v>5.3860379103097551E-2</v>
      </c>
      <c r="J46" s="23">
        <v>4.1608876560332873E-2</v>
      </c>
      <c r="K46" s="23">
        <v>3.3980582524271843E-2</v>
      </c>
      <c r="L46" s="24">
        <v>21630</v>
      </c>
      <c r="M46" s="23">
        <v>0.66447368421052633</v>
      </c>
      <c r="N46" s="23">
        <v>6.5789473684210523E-3</v>
      </c>
      <c r="O46" s="23">
        <v>0.25</v>
      </c>
      <c r="P46" s="23">
        <v>2.6315789473684209E-2</v>
      </c>
      <c r="Q46" s="23">
        <v>1.9736842105263157E-2</v>
      </c>
      <c r="R46" s="23">
        <v>2.6315789473684209E-2</v>
      </c>
      <c r="S46" s="23">
        <v>6.5789473684210523E-3</v>
      </c>
      <c r="T46" s="24">
        <v>760</v>
      </c>
    </row>
    <row r="47" spans="2:20" x14ac:dyDescent="0.2">
      <c r="B47" s="33" t="s">
        <v>284</v>
      </c>
      <c r="C47" s="18" t="s">
        <v>287</v>
      </c>
      <c r="D47" s="18" t="s">
        <v>387</v>
      </c>
      <c r="E47" s="23">
        <v>0.63287250384024574</v>
      </c>
      <c r="F47" s="23">
        <v>8.2949308755760377E-3</v>
      </c>
      <c r="G47" s="23">
        <v>7.9877112135176651E-3</v>
      </c>
      <c r="H47" s="23">
        <v>4.3010752688172043E-3</v>
      </c>
      <c r="I47" s="23">
        <v>1.4439324116743472E-2</v>
      </c>
      <c r="J47" s="23">
        <v>4.6697388632872504E-2</v>
      </c>
      <c r="K47" s="23">
        <v>0.28540706605222732</v>
      </c>
      <c r="L47" s="24">
        <v>16275</v>
      </c>
      <c r="M47" s="23">
        <v>0.77181208053691275</v>
      </c>
      <c r="N47" s="23">
        <v>6.7114093959731542E-3</v>
      </c>
      <c r="O47" s="23">
        <v>3.3557046979865771E-3</v>
      </c>
      <c r="P47" s="23">
        <v>3.3557046979865771E-3</v>
      </c>
      <c r="Q47" s="23">
        <v>1.6778523489932886E-2</v>
      </c>
      <c r="R47" s="23">
        <v>5.7046979865771813E-2</v>
      </c>
      <c r="S47" s="23">
        <v>0.14429530201342283</v>
      </c>
      <c r="T47" s="24">
        <v>1490</v>
      </c>
    </row>
    <row r="48" spans="2:20" x14ac:dyDescent="0.2">
      <c r="B48" s="33" t="s">
        <v>288</v>
      </c>
      <c r="C48" s="18" t="s">
        <v>289</v>
      </c>
      <c r="D48" s="18" t="s">
        <v>388</v>
      </c>
      <c r="E48" s="23">
        <v>0.82632488479262678</v>
      </c>
      <c r="F48" s="23">
        <v>1.4400921658986175E-2</v>
      </c>
      <c r="G48" s="23">
        <v>5.8467741935483868E-2</v>
      </c>
      <c r="H48" s="23">
        <v>4.8099078341013825E-2</v>
      </c>
      <c r="I48" s="23">
        <v>3.4562211981566823E-2</v>
      </c>
      <c r="J48" s="23">
        <v>1.6993087557603686E-2</v>
      </c>
      <c r="K48" s="23">
        <v>1.152073732718894E-3</v>
      </c>
      <c r="L48" s="24">
        <v>17360</v>
      </c>
      <c r="M48" s="23">
        <v>0.86752136752136755</v>
      </c>
      <c r="N48" s="23">
        <v>8.5470085470085479E-3</v>
      </c>
      <c r="O48" s="23">
        <v>4.7008547008547008E-2</v>
      </c>
      <c r="P48" s="23">
        <v>3.4188034188034191E-2</v>
      </c>
      <c r="Q48" s="23">
        <v>3.4188034188034191E-2</v>
      </c>
      <c r="R48" s="23">
        <v>4.2735042735042739E-3</v>
      </c>
      <c r="S48" s="23">
        <v>4.2735042735042739E-3</v>
      </c>
      <c r="T48" s="24">
        <v>1170</v>
      </c>
    </row>
    <row r="49" spans="2:20" x14ac:dyDescent="0.2">
      <c r="B49" s="33" t="s">
        <v>288</v>
      </c>
      <c r="C49" s="18" t="s">
        <v>290</v>
      </c>
      <c r="D49" s="18" t="s">
        <v>363</v>
      </c>
      <c r="E49" s="23" t="s">
        <v>564</v>
      </c>
      <c r="F49" s="23" t="s">
        <v>564</v>
      </c>
      <c r="G49" s="23" t="s">
        <v>564</v>
      </c>
      <c r="H49" s="23" t="s">
        <v>564</v>
      </c>
      <c r="I49" s="23" t="s">
        <v>564</v>
      </c>
      <c r="J49" s="23" t="s">
        <v>564</v>
      </c>
      <c r="K49" s="23" t="s">
        <v>564</v>
      </c>
      <c r="L49" s="24" t="s">
        <v>564</v>
      </c>
      <c r="M49" s="23" t="s">
        <v>564</v>
      </c>
      <c r="N49" s="23" t="s">
        <v>564</v>
      </c>
      <c r="O49" s="23" t="s">
        <v>564</v>
      </c>
      <c r="P49" s="23" t="s">
        <v>564</v>
      </c>
      <c r="Q49" s="23" t="s">
        <v>564</v>
      </c>
      <c r="R49" s="23" t="s">
        <v>564</v>
      </c>
      <c r="S49" s="23" t="s">
        <v>564</v>
      </c>
      <c r="T49" s="24" t="s">
        <v>564</v>
      </c>
    </row>
    <row r="50" spans="2:20" x14ac:dyDescent="0.2">
      <c r="B50" s="33" t="s">
        <v>288</v>
      </c>
      <c r="C50" s="18" t="s">
        <v>291</v>
      </c>
      <c r="D50" s="18" t="s">
        <v>364</v>
      </c>
      <c r="E50" s="23">
        <v>0.66325442525058653</v>
      </c>
      <c r="F50" s="23">
        <v>1.983365323096609E-2</v>
      </c>
      <c r="G50" s="23">
        <v>3.0283642567711665E-2</v>
      </c>
      <c r="H50" s="23">
        <v>1.5781616549370867E-2</v>
      </c>
      <c r="I50" s="23">
        <v>1.5568351460865857E-2</v>
      </c>
      <c r="J50" s="23">
        <v>0.11580294305822136</v>
      </c>
      <c r="K50" s="23">
        <v>0.13947536788227768</v>
      </c>
      <c r="L50" s="24">
        <v>23445</v>
      </c>
      <c r="M50" s="23">
        <v>0.828125</v>
      </c>
      <c r="N50" s="23">
        <v>1.5625E-2</v>
      </c>
      <c r="O50" s="23">
        <v>3.125E-2</v>
      </c>
      <c r="P50" s="23">
        <v>0</v>
      </c>
      <c r="Q50" s="23">
        <v>0</v>
      </c>
      <c r="R50" s="23">
        <v>0.109375</v>
      </c>
      <c r="S50" s="23">
        <v>0</v>
      </c>
      <c r="T50" s="24">
        <v>320</v>
      </c>
    </row>
    <row r="51" spans="2:20" x14ac:dyDescent="0.2">
      <c r="B51" s="33" t="s">
        <v>288</v>
      </c>
      <c r="C51" s="18" t="s">
        <v>292</v>
      </c>
      <c r="D51" s="18" t="s">
        <v>389</v>
      </c>
      <c r="E51" s="23">
        <v>0.43392008941044985</v>
      </c>
      <c r="F51" s="23">
        <v>2.5146689019279128E-3</v>
      </c>
      <c r="G51" s="23">
        <v>7.2645990500139705E-3</v>
      </c>
      <c r="H51" s="23">
        <v>1.3970382788488405E-3</v>
      </c>
      <c r="I51" s="23">
        <v>2.2352612461581448E-3</v>
      </c>
      <c r="J51" s="23">
        <v>0.43643475831237777</v>
      </c>
      <c r="K51" s="23">
        <v>0.11595417714445376</v>
      </c>
      <c r="L51" s="24">
        <v>17895</v>
      </c>
      <c r="M51" s="23">
        <v>0.58750000000000002</v>
      </c>
      <c r="N51" s="23">
        <v>0</v>
      </c>
      <c r="O51" s="23">
        <v>0</v>
      </c>
      <c r="P51" s="23">
        <v>0</v>
      </c>
      <c r="Q51" s="23">
        <v>1.2500000000000001E-2</v>
      </c>
      <c r="R51" s="23">
        <v>0.1</v>
      </c>
      <c r="S51" s="23">
        <v>0.28749999999999998</v>
      </c>
      <c r="T51" s="24">
        <v>400</v>
      </c>
    </row>
    <row r="52" spans="2:20" x14ac:dyDescent="0.2">
      <c r="B52" s="33" t="s">
        <v>288</v>
      </c>
      <c r="C52" s="18" t="s">
        <v>293</v>
      </c>
      <c r="D52" s="18" t="s">
        <v>390</v>
      </c>
      <c r="E52" s="23" t="s">
        <v>564</v>
      </c>
      <c r="F52" s="23" t="s">
        <v>564</v>
      </c>
      <c r="G52" s="23" t="s">
        <v>564</v>
      </c>
      <c r="H52" s="23" t="s">
        <v>564</v>
      </c>
      <c r="I52" s="23" t="s">
        <v>564</v>
      </c>
      <c r="J52" s="23" t="s">
        <v>564</v>
      </c>
      <c r="K52" s="23" t="s">
        <v>564</v>
      </c>
      <c r="L52" s="24" t="s">
        <v>564</v>
      </c>
      <c r="M52" s="23" t="s">
        <v>564</v>
      </c>
      <c r="N52" s="23" t="s">
        <v>564</v>
      </c>
      <c r="O52" s="23" t="s">
        <v>564</v>
      </c>
      <c r="P52" s="23" t="s">
        <v>564</v>
      </c>
      <c r="Q52" s="23" t="s">
        <v>564</v>
      </c>
      <c r="R52" s="23" t="s">
        <v>564</v>
      </c>
      <c r="S52" s="23" t="s">
        <v>564</v>
      </c>
      <c r="T52" s="24" t="s">
        <v>564</v>
      </c>
    </row>
    <row r="53" spans="2:20" x14ac:dyDescent="0.2">
      <c r="B53" s="33" t="s">
        <v>288</v>
      </c>
      <c r="C53" s="18" t="s">
        <v>294</v>
      </c>
      <c r="D53" s="18" t="s">
        <v>365</v>
      </c>
      <c r="E53" s="23" t="s">
        <v>564</v>
      </c>
      <c r="F53" s="23" t="s">
        <v>564</v>
      </c>
      <c r="G53" s="23" t="s">
        <v>564</v>
      </c>
      <c r="H53" s="23" t="s">
        <v>564</v>
      </c>
      <c r="I53" s="23" t="s">
        <v>564</v>
      </c>
      <c r="J53" s="23" t="s">
        <v>564</v>
      </c>
      <c r="K53" s="23" t="s">
        <v>564</v>
      </c>
      <c r="L53" s="24" t="s">
        <v>564</v>
      </c>
      <c r="M53" s="23" t="s">
        <v>564</v>
      </c>
      <c r="N53" s="23" t="s">
        <v>564</v>
      </c>
      <c r="O53" s="23" t="s">
        <v>564</v>
      </c>
      <c r="P53" s="23" t="s">
        <v>564</v>
      </c>
      <c r="Q53" s="23" t="s">
        <v>564</v>
      </c>
      <c r="R53" s="23" t="s">
        <v>564</v>
      </c>
      <c r="S53" s="23" t="s">
        <v>564</v>
      </c>
      <c r="T53" s="24" t="s">
        <v>564</v>
      </c>
    </row>
    <row r="54" spans="2:20" x14ac:dyDescent="0.2">
      <c r="B54" s="33" t="s">
        <v>295</v>
      </c>
      <c r="C54" s="18" t="s">
        <v>296</v>
      </c>
      <c r="D54" s="18" t="s">
        <v>366</v>
      </c>
      <c r="E54" s="23">
        <v>0.90811965811965811</v>
      </c>
      <c r="F54" s="23">
        <v>9.2592592592592587E-3</v>
      </c>
      <c r="G54" s="23">
        <v>4.9857549857549857E-3</v>
      </c>
      <c r="H54" s="23">
        <v>7.1225071225071226E-3</v>
      </c>
      <c r="I54" s="23">
        <v>4.2735042735042739E-3</v>
      </c>
      <c r="J54" s="23">
        <v>2.7065527065527065E-2</v>
      </c>
      <c r="K54" s="23">
        <v>3.8461538461538464E-2</v>
      </c>
      <c r="L54" s="24">
        <v>7020</v>
      </c>
      <c r="M54" s="23">
        <v>0.91463414634146345</v>
      </c>
      <c r="N54" s="23">
        <v>0</v>
      </c>
      <c r="O54" s="23">
        <v>1.2195121951219513E-2</v>
      </c>
      <c r="P54" s="23">
        <v>1.2195121951219513E-2</v>
      </c>
      <c r="Q54" s="23">
        <v>1.2195121951219513E-2</v>
      </c>
      <c r="R54" s="23">
        <v>1.2195121951219513E-2</v>
      </c>
      <c r="S54" s="23">
        <v>3.6585365853658534E-2</v>
      </c>
      <c r="T54" s="24">
        <v>410</v>
      </c>
    </row>
    <row r="55" spans="2:20" x14ac:dyDescent="0.2">
      <c r="B55" s="33" t="s">
        <v>295</v>
      </c>
      <c r="C55" s="18" t="s">
        <v>297</v>
      </c>
      <c r="D55" s="18" t="s">
        <v>391</v>
      </c>
      <c r="E55" s="23">
        <v>0.78993055555555558</v>
      </c>
      <c r="F55" s="23">
        <v>2.6909722222222224E-2</v>
      </c>
      <c r="G55" s="23">
        <v>8.9409722222222224E-2</v>
      </c>
      <c r="H55" s="23">
        <v>2.8645833333333332E-2</v>
      </c>
      <c r="I55" s="23">
        <v>2.8645833333333332E-2</v>
      </c>
      <c r="J55" s="23">
        <v>2.6041666666666668E-2</v>
      </c>
      <c r="K55" s="23">
        <v>9.5486111111111119E-3</v>
      </c>
      <c r="L55" s="24">
        <v>5760</v>
      </c>
      <c r="M55" s="23" t="s">
        <v>564</v>
      </c>
      <c r="N55" s="23" t="s">
        <v>564</v>
      </c>
      <c r="O55" s="23" t="s">
        <v>564</v>
      </c>
      <c r="P55" s="23" t="s">
        <v>564</v>
      </c>
      <c r="Q55" s="23" t="s">
        <v>564</v>
      </c>
      <c r="R55" s="23" t="s">
        <v>564</v>
      </c>
      <c r="S55" s="23" t="s">
        <v>564</v>
      </c>
      <c r="T55" s="24" t="s">
        <v>564</v>
      </c>
    </row>
    <row r="56" spans="2:20" x14ac:dyDescent="0.2">
      <c r="B56" s="33" t="s">
        <v>295</v>
      </c>
      <c r="C56" s="18" t="s">
        <v>298</v>
      </c>
      <c r="D56" s="18" t="s">
        <v>367</v>
      </c>
      <c r="E56" s="23" t="s">
        <v>564</v>
      </c>
      <c r="F56" s="23" t="s">
        <v>564</v>
      </c>
      <c r="G56" s="23" t="s">
        <v>564</v>
      </c>
      <c r="H56" s="23" t="s">
        <v>564</v>
      </c>
      <c r="I56" s="23" t="s">
        <v>564</v>
      </c>
      <c r="J56" s="23" t="s">
        <v>564</v>
      </c>
      <c r="K56" s="23" t="s">
        <v>564</v>
      </c>
      <c r="L56" s="24" t="s">
        <v>564</v>
      </c>
      <c r="M56" s="23" t="s">
        <v>564</v>
      </c>
      <c r="N56" s="23" t="s">
        <v>564</v>
      </c>
      <c r="O56" s="23" t="s">
        <v>564</v>
      </c>
      <c r="P56" s="23" t="s">
        <v>564</v>
      </c>
      <c r="Q56" s="23" t="s">
        <v>564</v>
      </c>
      <c r="R56" s="23" t="s">
        <v>564</v>
      </c>
      <c r="S56" s="23" t="s">
        <v>564</v>
      </c>
      <c r="T56" s="24" t="s">
        <v>564</v>
      </c>
    </row>
    <row r="57" spans="2:20" x14ac:dyDescent="0.2">
      <c r="B57" s="33" t="s">
        <v>295</v>
      </c>
      <c r="C57" s="18" t="s">
        <v>299</v>
      </c>
      <c r="D57" s="18" t="s">
        <v>368</v>
      </c>
      <c r="E57" s="23">
        <v>0.88459099556119214</v>
      </c>
      <c r="F57" s="23">
        <v>8.2435003170577038E-3</v>
      </c>
      <c r="G57" s="23">
        <v>3.8046924540266328E-3</v>
      </c>
      <c r="H57" s="23">
        <v>1.9023462270133164E-3</v>
      </c>
      <c r="I57" s="23">
        <v>5.0729232720355105E-3</v>
      </c>
      <c r="J57" s="23">
        <v>6.2143310082435003E-2</v>
      </c>
      <c r="K57" s="23">
        <v>3.3608116677235254E-2</v>
      </c>
      <c r="L57" s="24">
        <v>7885</v>
      </c>
      <c r="M57" s="23">
        <v>0.89873417721518989</v>
      </c>
      <c r="N57" s="23">
        <v>0</v>
      </c>
      <c r="O57" s="23">
        <v>0</v>
      </c>
      <c r="P57" s="23">
        <v>0</v>
      </c>
      <c r="Q57" s="23">
        <v>0</v>
      </c>
      <c r="R57" s="23">
        <v>6.3291139240506333E-2</v>
      </c>
      <c r="S57" s="23">
        <v>3.7974683544303799E-2</v>
      </c>
      <c r="T57" s="24">
        <v>395</v>
      </c>
    </row>
    <row r="58" spans="2:20" x14ac:dyDescent="0.2">
      <c r="B58" s="33" t="s">
        <v>295</v>
      </c>
      <c r="C58" s="18" t="s">
        <v>300</v>
      </c>
      <c r="D58" s="18" t="s">
        <v>392</v>
      </c>
      <c r="E58" s="23">
        <v>0.86461538461538456</v>
      </c>
      <c r="F58" s="23">
        <v>1.2307692307692308E-2</v>
      </c>
      <c r="G58" s="23">
        <v>3.0769230769230769E-3</v>
      </c>
      <c r="H58" s="23">
        <v>3.0769230769230769E-3</v>
      </c>
      <c r="I58" s="23">
        <v>0</v>
      </c>
      <c r="J58" s="23">
        <v>3.0769230769230769E-3</v>
      </c>
      <c r="K58" s="23">
        <v>0.11692307692307692</v>
      </c>
      <c r="L58" s="24">
        <v>1625</v>
      </c>
      <c r="M58" s="23">
        <v>0.96153846153846156</v>
      </c>
      <c r="N58" s="23">
        <v>0</v>
      </c>
      <c r="O58" s="23">
        <v>0</v>
      </c>
      <c r="P58" s="23">
        <v>0</v>
      </c>
      <c r="Q58" s="23">
        <v>0</v>
      </c>
      <c r="R58" s="23">
        <v>0</v>
      </c>
      <c r="S58" s="23">
        <v>3.8461538461538464E-2</v>
      </c>
      <c r="T58" s="24">
        <v>130</v>
      </c>
    </row>
    <row r="59" spans="2:20" x14ac:dyDescent="0.2">
      <c r="B59" s="33" t="s">
        <v>295</v>
      </c>
      <c r="C59" s="18" t="s">
        <v>301</v>
      </c>
      <c r="D59" s="18" t="s">
        <v>393</v>
      </c>
      <c r="E59" s="23" t="s">
        <v>564</v>
      </c>
      <c r="F59" s="23" t="s">
        <v>564</v>
      </c>
      <c r="G59" s="23" t="s">
        <v>564</v>
      </c>
      <c r="H59" s="23" t="s">
        <v>564</v>
      </c>
      <c r="I59" s="23" t="s">
        <v>564</v>
      </c>
      <c r="J59" s="23" t="s">
        <v>564</v>
      </c>
      <c r="K59" s="23" t="s">
        <v>564</v>
      </c>
      <c r="L59" s="24" t="s">
        <v>564</v>
      </c>
      <c r="M59" s="23" t="s">
        <v>564</v>
      </c>
      <c r="N59" s="23" t="s">
        <v>564</v>
      </c>
      <c r="O59" s="23" t="s">
        <v>564</v>
      </c>
      <c r="P59" s="23" t="s">
        <v>564</v>
      </c>
      <c r="Q59" s="23" t="s">
        <v>564</v>
      </c>
      <c r="R59" s="23" t="s">
        <v>564</v>
      </c>
      <c r="S59" s="23" t="s">
        <v>564</v>
      </c>
      <c r="T59" s="24" t="s">
        <v>564</v>
      </c>
    </row>
    <row r="60" spans="2:20" x14ac:dyDescent="0.2">
      <c r="B60" s="33" t="s">
        <v>295</v>
      </c>
      <c r="C60" s="18" t="s">
        <v>302</v>
      </c>
      <c r="D60" s="18" t="s">
        <v>369</v>
      </c>
      <c r="E60" s="23">
        <v>0.84114052953156826</v>
      </c>
      <c r="F60" s="23">
        <v>4.0733197556008143E-3</v>
      </c>
      <c r="G60" s="23">
        <v>6.1099796334012219E-3</v>
      </c>
      <c r="H60" s="23">
        <v>2.0366598778004071E-3</v>
      </c>
      <c r="I60" s="23">
        <v>6.1099796334012219E-3</v>
      </c>
      <c r="J60" s="23">
        <v>2.0366598778004074E-2</v>
      </c>
      <c r="K60" s="23">
        <v>0.12016293279022404</v>
      </c>
      <c r="L60" s="24">
        <v>2455</v>
      </c>
      <c r="M60" s="23" t="s">
        <v>564</v>
      </c>
      <c r="N60" s="23" t="s">
        <v>564</v>
      </c>
      <c r="O60" s="23" t="s">
        <v>564</v>
      </c>
      <c r="P60" s="23" t="s">
        <v>564</v>
      </c>
      <c r="Q60" s="23" t="s">
        <v>564</v>
      </c>
      <c r="R60" s="23" t="s">
        <v>564</v>
      </c>
      <c r="S60" s="23" t="s">
        <v>564</v>
      </c>
      <c r="T60" s="24" t="s">
        <v>564</v>
      </c>
    </row>
    <row r="61" spans="2:20" ht="6.75" customHeight="1" x14ac:dyDescent="0.2"/>
    <row r="62" spans="2:20" x14ac:dyDescent="0.2">
      <c r="B62" s="33" t="s">
        <v>255</v>
      </c>
      <c r="C62" s="18" t="s">
        <v>39</v>
      </c>
      <c r="D62" s="21" t="s">
        <v>154</v>
      </c>
      <c r="E62" s="23">
        <v>0.30895522388059704</v>
      </c>
      <c r="F62" s="23">
        <v>2.2388059701492536E-2</v>
      </c>
      <c r="G62" s="23">
        <v>6.4179104477611937E-2</v>
      </c>
      <c r="H62" s="23">
        <v>3.4328358208955224E-2</v>
      </c>
      <c r="I62" s="23">
        <v>3.2835820895522387E-2</v>
      </c>
      <c r="J62" s="23">
        <v>0.53731343283582089</v>
      </c>
      <c r="K62" s="23">
        <v>0</v>
      </c>
      <c r="L62" s="24">
        <v>3350</v>
      </c>
      <c r="M62" s="23" t="s">
        <v>564</v>
      </c>
      <c r="N62" s="23" t="s">
        <v>564</v>
      </c>
      <c r="O62" s="23" t="s">
        <v>564</v>
      </c>
      <c r="P62" s="23" t="s">
        <v>564</v>
      </c>
      <c r="Q62" s="23" t="s">
        <v>564</v>
      </c>
      <c r="R62" s="23" t="s">
        <v>564</v>
      </c>
      <c r="S62" s="23" t="s">
        <v>564</v>
      </c>
      <c r="T62" s="24" t="s">
        <v>564</v>
      </c>
    </row>
    <row r="63" spans="2:20" x14ac:dyDescent="0.2">
      <c r="B63" s="33" t="s">
        <v>255</v>
      </c>
      <c r="C63" s="18" t="s">
        <v>41</v>
      </c>
      <c r="D63" s="21" t="s">
        <v>155</v>
      </c>
      <c r="E63" s="23">
        <v>0.5568513119533528</v>
      </c>
      <c r="F63" s="23">
        <v>1.4577259475218658E-2</v>
      </c>
      <c r="G63" s="23">
        <v>4.6647230320699708E-2</v>
      </c>
      <c r="H63" s="23">
        <v>1.7492711370262391E-2</v>
      </c>
      <c r="I63" s="23">
        <v>2.6239067055393587E-2</v>
      </c>
      <c r="J63" s="23">
        <v>5.2478134110787174E-2</v>
      </c>
      <c r="K63" s="23">
        <v>0.29154518950437319</v>
      </c>
      <c r="L63" s="24">
        <v>1715</v>
      </c>
      <c r="M63" s="23" t="s">
        <v>565</v>
      </c>
      <c r="N63" s="23" t="s">
        <v>565</v>
      </c>
      <c r="O63" s="23" t="s">
        <v>565</v>
      </c>
      <c r="P63" s="23" t="s">
        <v>565</v>
      </c>
      <c r="Q63" s="23" t="s">
        <v>565</v>
      </c>
      <c r="R63" s="23" t="s">
        <v>565</v>
      </c>
      <c r="S63" s="23" t="s">
        <v>565</v>
      </c>
      <c r="T63" s="24" t="s">
        <v>565</v>
      </c>
    </row>
    <row r="64" spans="2:20" x14ac:dyDescent="0.2">
      <c r="B64" s="33" t="s">
        <v>255</v>
      </c>
      <c r="C64" s="18" t="s">
        <v>43</v>
      </c>
      <c r="D64" s="21" t="s">
        <v>305</v>
      </c>
      <c r="E64" s="23">
        <v>0.71312217194570138</v>
      </c>
      <c r="F64" s="23">
        <v>1.3574660633484163E-2</v>
      </c>
      <c r="G64" s="23">
        <v>3.6199095022624438E-2</v>
      </c>
      <c r="H64" s="23">
        <v>3.6199095022624438E-2</v>
      </c>
      <c r="I64" s="23">
        <v>5.6108597285067875E-2</v>
      </c>
      <c r="J64" s="23">
        <v>5.0678733031674209E-2</v>
      </c>
      <c r="K64" s="23">
        <v>9.4117647058823528E-2</v>
      </c>
      <c r="L64" s="24">
        <v>5525</v>
      </c>
      <c r="M64" s="23" t="s">
        <v>565</v>
      </c>
      <c r="N64" s="23" t="s">
        <v>565</v>
      </c>
      <c r="O64" s="23" t="s">
        <v>565</v>
      </c>
      <c r="P64" s="23" t="s">
        <v>565</v>
      </c>
      <c r="Q64" s="23" t="s">
        <v>565</v>
      </c>
      <c r="R64" s="23" t="s">
        <v>565</v>
      </c>
      <c r="S64" s="23" t="s">
        <v>565</v>
      </c>
      <c r="T64" s="24" t="s">
        <v>565</v>
      </c>
    </row>
    <row r="65" spans="2:20" x14ac:dyDescent="0.2">
      <c r="B65" s="33" t="s">
        <v>255</v>
      </c>
      <c r="C65" s="18" t="s">
        <v>44</v>
      </c>
      <c r="D65" s="21" t="s">
        <v>306</v>
      </c>
      <c r="E65" s="23">
        <v>0.78735940010712369</v>
      </c>
      <c r="F65" s="23">
        <v>1.9282271023031601E-2</v>
      </c>
      <c r="G65" s="23">
        <v>2.5174076057846814E-2</v>
      </c>
      <c r="H65" s="23">
        <v>2.1960364220674881E-2</v>
      </c>
      <c r="I65" s="23">
        <v>2.1424745581146223E-2</v>
      </c>
      <c r="J65" s="23">
        <v>3.053026245313337E-2</v>
      </c>
      <c r="K65" s="23">
        <v>9.3733261917514729E-2</v>
      </c>
      <c r="L65" s="24">
        <v>9335</v>
      </c>
      <c r="M65" s="23">
        <v>0.80722891566265065</v>
      </c>
      <c r="N65" s="23">
        <v>1.2048192771084338E-2</v>
      </c>
      <c r="O65" s="23">
        <v>1.2048192771084338E-2</v>
      </c>
      <c r="P65" s="23">
        <v>1.2048192771084338E-2</v>
      </c>
      <c r="Q65" s="23">
        <v>2.4096385542168676E-2</v>
      </c>
      <c r="R65" s="23">
        <v>4.8192771084337352E-2</v>
      </c>
      <c r="S65" s="23">
        <v>8.4337349397590355E-2</v>
      </c>
      <c r="T65" s="24">
        <v>415</v>
      </c>
    </row>
    <row r="66" spans="2:20" x14ac:dyDescent="0.2">
      <c r="B66" s="33" t="s">
        <v>255</v>
      </c>
      <c r="C66" s="18" t="s">
        <v>532</v>
      </c>
      <c r="D66" s="21" t="s">
        <v>533</v>
      </c>
      <c r="E66" s="23" t="s">
        <v>564</v>
      </c>
      <c r="F66" s="23" t="s">
        <v>564</v>
      </c>
      <c r="G66" s="23" t="s">
        <v>564</v>
      </c>
      <c r="H66" s="23" t="s">
        <v>564</v>
      </c>
      <c r="I66" s="23" t="s">
        <v>564</v>
      </c>
      <c r="J66" s="23" t="s">
        <v>564</v>
      </c>
      <c r="K66" s="23" t="s">
        <v>564</v>
      </c>
      <c r="L66" s="24" t="s">
        <v>564</v>
      </c>
      <c r="M66" s="23" t="s">
        <v>564</v>
      </c>
      <c r="N66" s="23" t="s">
        <v>564</v>
      </c>
      <c r="O66" s="23" t="s">
        <v>564</v>
      </c>
      <c r="P66" s="23" t="s">
        <v>564</v>
      </c>
      <c r="Q66" s="23" t="s">
        <v>564</v>
      </c>
      <c r="R66" s="23" t="s">
        <v>564</v>
      </c>
      <c r="S66" s="23" t="s">
        <v>564</v>
      </c>
      <c r="T66" s="24" t="s">
        <v>564</v>
      </c>
    </row>
    <row r="67" spans="2:20" x14ac:dyDescent="0.2">
      <c r="B67" s="33" t="s">
        <v>255</v>
      </c>
      <c r="C67" s="18" t="s">
        <v>440</v>
      </c>
      <c r="D67" s="21" t="s">
        <v>441</v>
      </c>
      <c r="E67" s="23" t="s">
        <v>564</v>
      </c>
      <c r="F67" s="23" t="s">
        <v>564</v>
      </c>
      <c r="G67" s="23" t="s">
        <v>564</v>
      </c>
      <c r="H67" s="23" t="s">
        <v>564</v>
      </c>
      <c r="I67" s="23" t="s">
        <v>564</v>
      </c>
      <c r="J67" s="23" t="s">
        <v>564</v>
      </c>
      <c r="K67" s="23" t="s">
        <v>564</v>
      </c>
      <c r="L67" s="24" t="s">
        <v>564</v>
      </c>
      <c r="M67" s="23" t="s">
        <v>564</v>
      </c>
      <c r="N67" s="23" t="s">
        <v>564</v>
      </c>
      <c r="O67" s="23" t="s">
        <v>564</v>
      </c>
      <c r="P67" s="23" t="s">
        <v>564</v>
      </c>
      <c r="Q67" s="23" t="s">
        <v>564</v>
      </c>
      <c r="R67" s="23" t="s">
        <v>564</v>
      </c>
      <c r="S67" s="23" t="s">
        <v>564</v>
      </c>
      <c r="T67" s="24" t="s">
        <v>564</v>
      </c>
    </row>
    <row r="68" spans="2:20" x14ac:dyDescent="0.2">
      <c r="B68" s="33" t="s">
        <v>255</v>
      </c>
      <c r="C68" s="18" t="s">
        <v>51</v>
      </c>
      <c r="D68" s="21" t="s">
        <v>162</v>
      </c>
      <c r="E68" s="23">
        <v>0.65409622886866059</v>
      </c>
      <c r="F68" s="23">
        <v>2.2106631989596878E-2</v>
      </c>
      <c r="G68" s="23">
        <v>6.2418725617685307E-2</v>
      </c>
      <c r="H68" s="23">
        <v>1.950585175552666E-2</v>
      </c>
      <c r="I68" s="23">
        <v>2.8608582574772431E-2</v>
      </c>
      <c r="J68" s="23">
        <v>0</v>
      </c>
      <c r="K68" s="23">
        <v>0.21326397919375814</v>
      </c>
      <c r="L68" s="24">
        <v>3845</v>
      </c>
      <c r="M68" s="23">
        <v>0.81818181818181823</v>
      </c>
      <c r="N68" s="23">
        <v>4.5454545454545456E-2</v>
      </c>
      <c r="O68" s="23">
        <v>4.5454545454545456E-2</v>
      </c>
      <c r="P68" s="23">
        <v>0</v>
      </c>
      <c r="Q68" s="23">
        <v>0</v>
      </c>
      <c r="R68" s="23">
        <v>0</v>
      </c>
      <c r="S68" s="23">
        <v>9.0909090909090912E-2</v>
      </c>
      <c r="T68" s="24">
        <v>110</v>
      </c>
    </row>
    <row r="69" spans="2:20" x14ac:dyDescent="0.2">
      <c r="B69" s="33" t="s">
        <v>255</v>
      </c>
      <c r="C69" s="18" t="s">
        <v>59</v>
      </c>
      <c r="D69" s="21" t="s">
        <v>168</v>
      </c>
      <c r="E69" s="23" t="s">
        <v>564</v>
      </c>
      <c r="F69" s="23" t="s">
        <v>564</v>
      </c>
      <c r="G69" s="23" t="s">
        <v>564</v>
      </c>
      <c r="H69" s="23" t="s">
        <v>564</v>
      </c>
      <c r="I69" s="23" t="s">
        <v>564</v>
      </c>
      <c r="J69" s="23" t="s">
        <v>564</v>
      </c>
      <c r="K69" s="23" t="s">
        <v>564</v>
      </c>
      <c r="L69" s="24" t="s">
        <v>564</v>
      </c>
      <c r="M69" s="23" t="s">
        <v>564</v>
      </c>
      <c r="N69" s="23" t="s">
        <v>564</v>
      </c>
      <c r="O69" s="23" t="s">
        <v>564</v>
      </c>
      <c r="P69" s="23" t="s">
        <v>564</v>
      </c>
      <c r="Q69" s="23" t="s">
        <v>564</v>
      </c>
      <c r="R69" s="23" t="s">
        <v>564</v>
      </c>
      <c r="S69" s="23" t="s">
        <v>564</v>
      </c>
      <c r="T69" s="24" t="s">
        <v>564</v>
      </c>
    </row>
    <row r="70" spans="2:20" x14ac:dyDescent="0.2">
      <c r="B70" s="33" t="s">
        <v>255</v>
      </c>
      <c r="C70" s="18" t="s">
        <v>69</v>
      </c>
      <c r="D70" s="21" t="s">
        <v>308</v>
      </c>
      <c r="E70" s="23">
        <v>0.31075201988812928</v>
      </c>
      <c r="F70" s="23">
        <v>3.1075201988812928E-3</v>
      </c>
      <c r="G70" s="23">
        <v>9.5711622125543822E-2</v>
      </c>
      <c r="H70" s="23">
        <v>2.610316967060286E-2</v>
      </c>
      <c r="I70" s="23">
        <v>6.463642013673089E-2</v>
      </c>
      <c r="J70" s="23">
        <v>4.226227470478558E-2</v>
      </c>
      <c r="K70" s="23">
        <v>0.45804847731510256</v>
      </c>
      <c r="L70" s="24">
        <v>8045</v>
      </c>
      <c r="M70" s="23">
        <v>0.51111111111111107</v>
      </c>
      <c r="N70" s="23">
        <v>0</v>
      </c>
      <c r="O70" s="23">
        <v>0.1111111111111111</v>
      </c>
      <c r="P70" s="23">
        <v>4.4444444444444446E-2</v>
      </c>
      <c r="Q70" s="23">
        <v>7.2222222222222215E-2</v>
      </c>
      <c r="R70" s="23">
        <v>0.05</v>
      </c>
      <c r="S70" s="23">
        <v>0.21111111111111111</v>
      </c>
      <c r="T70" s="24">
        <v>900</v>
      </c>
    </row>
    <row r="71" spans="2:20" x14ac:dyDescent="0.2">
      <c r="B71" s="33" t="s">
        <v>243</v>
      </c>
      <c r="C71" s="18" t="s">
        <v>22</v>
      </c>
      <c r="D71" s="21" t="s">
        <v>142</v>
      </c>
      <c r="E71" s="23">
        <v>0.26291931097008159</v>
      </c>
      <c r="F71" s="23">
        <v>2.7198549410698096E-2</v>
      </c>
      <c r="G71" s="23">
        <v>0.44786944696282865</v>
      </c>
      <c r="H71" s="23">
        <v>0.16228467815049863</v>
      </c>
      <c r="I71" s="23">
        <v>5.1677243880326386E-2</v>
      </c>
      <c r="J71" s="23">
        <v>9.0661831368993653E-3</v>
      </c>
      <c r="K71" s="23">
        <v>3.9891205802357207E-2</v>
      </c>
      <c r="L71" s="24">
        <v>5515</v>
      </c>
      <c r="M71" s="23">
        <v>0.3125</v>
      </c>
      <c r="N71" s="23">
        <v>6.25E-2</v>
      </c>
      <c r="O71" s="23">
        <v>0.4375</v>
      </c>
      <c r="P71" s="23">
        <v>0.125</v>
      </c>
      <c r="Q71" s="23">
        <v>6.25E-2</v>
      </c>
      <c r="R71" s="23">
        <v>0</v>
      </c>
      <c r="S71" s="23">
        <v>0</v>
      </c>
      <c r="T71" s="24">
        <v>80</v>
      </c>
    </row>
    <row r="72" spans="2:20" x14ac:dyDescent="0.2">
      <c r="B72" s="33" t="s">
        <v>243</v>
      </c>
      <c r="C72" s="18" t="s">
        <v>444</v>
      </c>
      <c r="D72" s="21" t="s">
        <v>445</v>
      </c>
      <c r="E72" s="23">
        <v>0.35787923416789397</v>
      </c>
      <c r="F72" s="23">
        <v>7.3637702503681884E-3</v>
      </c>
      <c r="G72" s="23">
        <v>8.836524300441826E-3</v>
      </c>
      <c r="H72" s="23">
        <v>3.0927835051546393E-2</v>
      </c>
      <c r="I72" s="23">
        <v>1.6200294550810016E-2</v>
      </c>
      <c r="J72" s="23">
        <v>0.57879234167893967</v>
      </c>
      <c r="K72" s="23">
        <v>0</v>
      </c>
      <c r="L72" s="24">
        <v>3395</v>
      </c>
      <c r="M72" s="23">
        <v>0.44444444444444442</v>
      </c>
      <c r="N72" s="23">
        <v>0</v>
      </c>
      <c r="O72" s="23">
        <v>1.5873015873015872E-2</v>
      </c>
      <c r="P72" s="23">
        <v>3.1746031746031744E-2</v>
      </c>
      <c r="Q72" s="23">
        <v>1.5873015873015872E-2</v>
      </c>
      <c r="R72" s="23">
        <v>0.50793650793650791</v>
      </c>
      <c r="S72" s="23">
        <v>0</v>
      </c>
      <c r="T72" s="24">
        <v>315</v>
      </c>
    </row>
    <row r="73" spans="2:20" x14ac:dyDescent="0.2">
      <c r="B73" s="33" t="s">
        <v>243</v>
      </c>
      <c r="C73" s="18" t="s">
        <v>23</v>
      </c>
      <c r="D73" s="21" t="s">
        <v>310</v>
      </c>
      <c r="E73" s="23">
        <v>0.30946291560102301</v>
      </c>
      <c r="F73" s="23">
        <v>3.8363171355498722E-2</v>
      </c>
      <c r="G73" s="23">
        <v>0.34867860187553285</v>
      </c>
      <c r="H73" s="23">
        <v>7.1611253196930943E-2</v>
      </c>
      <c r="I73" s="23">
        <v>8.269394714407502E-2</v>
      </c>
      <c r="J73" s="23">
        <v>0.13725490196078433</v>
      </c>
      <c r="K73" s="23">
        <v>1.278772378516624E-2</v>
      </c>
      <c r="L73" s="24">
        <v>5865</v>
      </c>
      <c r="M73" s="23">
        <v>0.28947368421052633</v>
      </c>
      <c r="N73" s="23">
        <v>5.2631578947368418E-2</v>
      </c>
      <c r="O73" s="23">
        <v>0.26315789473684209</v>
      </c>
      <c r="P73" s="23">
        <v>7.8947368421052627E-2</v>
      </c>
      <c r="Q73" s="23">
        <v>7.8947368421052627E-2</v>
      </c>
      <c r="R73" s="23">
        <v>0.18421052631578946</v>
      </c>
      <c r="S73" s="23">
        <v>0</v>
      </c>
      <c r="T73" s="24">
        <v>190</v>
      </c>
    </row>
    <row r="74" spans="2:20" x14ac:dyDescent="0.2">
      <c r="B74" s="33" t="s">
        <v>243</v>
      </c>
      <c r="C74" s="18" t="s">
        <v>24</v>
      </c>
      <c r="D74" s="21" t="s">
        <v>143</v>
      </c>
      <c r="E74" s="23" t="s">
        <v>564</v>
      </c>
      <c r="F74" s="23" t="s">
        <v>564</v>
      </c>
      <c r="G74" s="23" t="s">
        <v>564</v>
      </c>
      <c r="H74" s="23" t="s">
        <v>564</v>
      </c>
      <c r="I74" s="23" t="s">
        <v>564</v>
      </c>
      <c r="J74" s="23" t="s">
        <v>564</v>
      </c>
      <c r="K74" s="23" t="s">
        <v>564</v>
      </c>
      <c r="L74" s="24" t="s">
        <v>564</v>
      </c>
      <c r="M74" s="23" t="s">
        <v>564</v>
      </c>
      <c r="N74" s="23" t="s">
        <v>564</v>
      </c>
      <c r="O74" s="23" t="s">
        <v>564</v>
      </c>
      <c r="P74" s="23" t="s">
        <v>564</v>
      </c>
      <c r="Q74" s="23" t="s">
        <v>564</v>
      </c>
      <c r="R74" s="23" t="s">
        <v>564</v>
      </c>
      <c r="S74" s="23" t="s">
        <v>564</v>
      </c>
      <c r="T74" s="24" t="s">
        <v>564</v>
      </c>
    </row>
    <row r="75" spans="2:20" x14ac:dyDescent="0.2">
      <c r="B75" s="33" t="s">
        <v>243</v>
      </c>
      <c r="C75" s="18" t="s">
        <v>25</v>
      </c>
      <c r="D75" s="21" t="s">
        <v>311</v>
      </c>
      <c r="E75" s="23" t="s">
        <v>564</v>
      </c>
      <c r="F75" s="23" t="s">
        <v>564</v>
      </c>
      <c r="G75" s="23" t="s">
        <v>564</v>
      </c>
      <c r="H75" s="23" t="s">
        <v>564</v>
      </c>
      <c r="I75" s="23" t="s">
        <v>564</v>
      </c>
      <c r="J75" s="23" t="s">
        <v>564</v>
      </c>
      <c r="K75" s="23" t="s">
        <v>564</v>
      </c>
      <c r="L75" s="24" t="s">
        <v>564</v>
      </c>
      <c r="M75" s="23" t="s">
        <v>564</v>
      </c>
      <c r="N75" s="23" t="s">
        <v>564</v>
      </c>
      <c r="O75" s="23" t="s">
        <v>564</v>
      </c>
      <c r="P75" s="23" t="s">
        <v>564</v>
      </c>
      <c r="Q75" s="23" t="s">
        <v>564</v>
      </c>
      <c r="R75" s="23" t="s">
        <v>564</v>
      </c>
      <c r="S75" s="23" t="s">
        <v>564</v>
      </c>
      <c r="T75" s="24" t="s">
        <v>564</v>
      </c>
    </row>
    <row r="76" spans="2:20" x14ac:dyDescent="0.2">
      <c r="B76" s="33" t="s">
        <v>243</v>
      </c>
      <c r="C76" s="18" t="s">
        <v>448</v>
      </c>
      <c r="D76" s="21" t="s">
        <v>449</v>
      </c>
      <c r="E76" s="23">
        <v>0.40338504936530323</v>
      </c>
      <c r="F76" s="23">
        <v>1.5514809590973202E-2</v>
      </c>
      <c r="G76" s="23">
        <v>4.2313117066290547E-2</v>
      </c>
      <c r="H76" s="23">
        <v>5.2186177715091681E-2</v>
      </c>
      <c r="I76" s="23">
        <v>1.4104372355430183E-3</v>
      </c>
      <c r="J76" s="23">
        <v>1.8335684062059238E-2</v>
      </c>
      <c r="K76" s="23">
        <v>0.46685472496473907</v>
      </c>
      <c r="L76" s="24">
        <v>3545</v>
      </c>
      <c r="M76" s="23" t="s">
        <v>564</v>
      </c>
      <c r="N76" s="23" t="s">
        <v>564</v>
      </c>
      <c r="O76" s="23" t="s">
        <v>564</v>
      </c>
      <c r="P76" s="23" t="s">
        <v>564</v>
      </c>
      <c r="Q76" s="23" t="s">
        <v>564</v>
      </c>
      <c r="R76" s="23" t="s">
        <v>564</v>
      </c>
      <c r="S76" s="23" t="s">
        <v>564</v>
      </c>
      <c r="T76" s="24" t="s">
        <v>564</v>
      </c>
    </row>
    <row r="77" spans="2:20" x14ac:dyDescent="0.2">
      <c r="B77" s="33" t="s">
        <v>243</v>
      </c>
      <c r="C77" s="18" t="s">
        <v>26</v>
      </c>
      <c r="D77" s="21" t="s">
        <v>312</v>
      </c>
      <c r="E77" s="23" t="s">
        <v>564</v>
      </c>
      <c r="F77" s="23" t="s">
        <v>564</v>
      </c>
      <c r="G77" s="23" t="s">
        <v>564</v>
      </c>
      <c r="H77" s="23" t="s">
        <v>564</v>
      </c>
      <c r="I77" s="23" t="s">
        <v>564</v>
      </c>
      <c r="J77" s="23" t="s">
        <v>564</v>
      </c>
      <c r="K77" s="23" t="s">
        <v>564</v>
      </c>
      <c r="L77" s="24" t="s">
        <v>564</v>
      </c>
      <c r="M77" s="23" t="s">
        <v>564</v>
      </c>
      <c r="N77" s="23" t="s">
        <v>564</v>
      </c>
      <c r="O77" s="23" t="s">
        <v>564</v>
      </c>
      <c r="P77" s="23" t="s">
        <v>564</v>
      </c>
      <c r="Q77" s="23" t="s">
        <v>564</v>
      </c>
      <c r="R77" s="23" t="s">
        <v>564</v>
      </c>
      <c r="S77" s="23" t="s">
        <v>564</v>
      </c>
      <c r="T77" s="24" t="s">
        <v>564</v>
      </c>
    </row>
    <row r="78" spans="2:20" x14ac:dyDescent="0.2">
      <c r="B78" s="33" t="s">
        <v>243</v>
      </c>
      <c r="C78" s="18" t="s">
        <v>28</v>
      </c>
      <c r="D78" s="21" t="s">
        <v>145</v>
      </c>
      <c r="E78" s="23">
        <v>0.48</v>
      </c>
      <c r="F78" s="23">
        <v>3.272727272727273E-2</v>
      </c>
      <c r="G78" s="23">
        <v>0.11454545454545455</v>
      </c>
      <c r="H78" s="23">
        <v>0.13818181818181818</v>
      </c>
      <c r="I78" s="23">
        <v>0.13818181818181818</v>
      </c>
      <c r="J78" s="23">
        <v>9.2727272727272728E-2</v>
      </c>
      <c r="K78" s="23">
        <v>1.8181818181818182E-3</v>
      </c>
      <c r="L78" s="24">
        <v>2750</v>
      </c>
      <c r="M78" s="23">
        <v>0.4</v>
      </c>
      <c r="N78" s="23">
        <v>0.1</v>
      </c>
      <c r="O78" s="23">
        <v>0.15</v>
      </c>
      <c r="P78" s="23">
        <v>0.1</v>
      </c>
      <c r="Q78" s="23">
        <v>0.15</v>
      </c>
      <c r="R78" s="23">
        <v>0.1</v>
      </c>
      <c r="S78" s="23">
        <v>0</v>
      </c>
      <c r="T78" s="24">
        <v>100</v>
      </c>
    </row>
    <row r="79" spans="2:20" x14ac:dyDescent="0.2">
      <c r="B79" s="33" t="s">
        <v>243</v>
      </c>
      <c r="C79" s="18" t="s">
        <v>29</v>
      </c>
      <c r="D79" s="21" t="s">
        <v>146</v>
      </c>
      <c r="E79" s="23">
        <v>0.34728033472803349</v>
      </c>
      <c r="F79" s="23">
        <v>1.2552301255230125E-2</v>
      </c>
      <c r="G79" s="23">
        <v>3.7656903765690378E-2</v>
      </c>
      <c r="H79" s="23">
        <v>0.31241283124128311</v>
      </c>
      <c r="I79" s="23">
        <v>0.19456066945606695</v>
      </c>
      <c r="J79" s="23">
        <v>9.4839609483960946E-2</v>
      </c>
      <c r="K79" s="23">
        <v>6.9735006973500695E-4</v>
      </c>
      <c r="L79" s="24">
        <v>7170</v>
      </c>
      <c r="M79" s="23" t="s">
        <v>564</v>
      </c>
      <c r="N79" s="23" t="s">
        <v>564</v>
      </c>
      <c r="O79" s="23" t="s">
        <v>564</v>
      </c>
      <c r="P79" s="23" t="s">
        <v>564</v>
      </c>
      <c r="Q79" s="23" t="s">
        <v>564</v>
      </c>
      <c r="R79" s="23" t="s">
        <v>564</v>
      </c>
      <c r="S79" s="23" t="s">
        <v>564</v>
      </c>
      <c r="T79" s="24" t="s">
        <v>564</v>
      </c>
    </row>
    <row r="80" spans="2:20" x14ac:dyDescent="0.2">
      <c r="B80" s="33" t="s">
        <v>243</v>
      </c>
      <c r="C80" s="18" t="s">
        <v>30</v>
      </c>
      <c r="D80" s="21" t="s">
        <v>147</v>
      </c>
      <c r="E80" s="23">
        <v>0.59690402476780191</v>
      </c>
      <c r="F80" s="23">
        <v>2.6006191950464396E-2</v>
      </c>
      <c r="G80" s="23">
        <v>7.4303405572755415E-2</v>
      </c>
      <c r="H80" s="23">
        <v>2.0433436532507739E-2</v>
      </c>
      <c r="I80" s="23">
        <v>6.749226006191951E-2</v>
      </c>
      <c r="J80" s="23">
        <v>5.7585139318885446E-2</v>
      </c>
      <c r="K80" s="23">
        <v>0.15727554179566564</v>
      </c>
      <c r="L80" s="24">
        <v>8075</v>
      </c>
      <c r="M80" s="23" t="s">
        <v>564</v>
      </c>
      <c r="N80" s="23" t="s">
        <v>564</v>
      </c>
      <c r="O80" s="23" t="s">
        <v>564</v>
      </c>
      <c r="P80" s="23" t="s">
        <v>564</v>
      </c>
      <c r="Q80" s="23" t="s">
        <v>564</v>
      </c>
      <c r="R80" s="23" t="s">
        <v>564</v>
      </c>
      <c r="S80" s="23" t="s">
        <v>564</v>
      </c>
      <c r="T80" s="24" t="s">
        <v>564</v>
      </c>
    </row>
    <row r="81" spans="2:20" x14ac:dyDescent="0.2">
      <c r="B81" s="33" t="s">
        <v>243</v>
      </c>
      <c r="C81" s="18" t="s">
        <v>31</v>
      </c>
      <c r="D81" s="21" t="s">
        <v>313</v>
      </c>
      <c r="E81" s="23">
        <v>0.38416763678696159</v>
      </c>
      <c r="F81" s="23">
        <v>7.4505238649592548E-2</v>
      </c>
      <c r="G81" s="23">
        <v>7.5669383003492435E-2</v>
      </c>
      <c r="H81" s="23">
        <v>0.25844004656577413</v>
      </c>
      <c r="I81" s="23">
        <v>8.6146682188591381E-2</v>
      </c>
      <c r="J81" s="23">
        <v>0.11641443538998836</v>
      </c>
      <c r="K81" s="23">
        <v>3.4924330616996507E-3</v>
      </c>
      <c r="L81" s="24">
        <v>4295</v>
      </c>
      <c r="M81" s="23">
        <v>0.51851851851851849</v>
      </c>
      <c r="N81" s="23">
        <v>7.407407407407407E-2</v>
      </c>
      <c r="O81" s="23">
        <v>3.7037037037037035E-2</v>
      </c>
      <c r="P81" s="23">
        <v>0.25925925925925924</v>
      </c>
      <c r="Q81" s="23">
        <v>7.407407407407407E-2</v>
      </c>
      <c r="R81" s="23">
        <v>7.407407407407407E-2</v>
      </c>
      <c r="S81" s="23">
        <v>0</v>
      </c>
      <c r="T81" s="24">
        <v>135</v>
      </c>
    </row>
    <row r="82" spans="2:20" x14ac:dyDescent="0.2">
      <c r="B82" s="33" t="s">
        <v>243</v>
      </c>
      <c r="C82" s="18" t="s">
        <v>32</v>
      </c>
      <c r="D82" s="21" t="s">
        <v>314</v>
      </c>
      <c r="E82" s="23" t="s">
        <v>564</v>
      </c>
      <c r="F82" s="23" t="s">
        <v>564</v>
      </c>
      <c r="G82" s="23" t="s">
        <v>564</v>
      </c>
      <c r="H82" s="23" t="s">
        <v>564</v>
      </c>
      <c r="I82" s="23" t="s">
        <v>564</v>
      </c>
      <c r="J82" s="23" t="s">
        <v>564</v>
      </c>
      <c r="K82" s="23" t="s">
        <v>564</v>
      </c>
      <c r="L82" s="24" t="s">
        <v>564</v>
      </c>
      <c r="M82" s="23" t="s">
        <v>564</v>
      </c>
      <c r="N82" s="23" t="s">
        <v>564</v>
      </c>
      <c r="O82" s="23" t="s">
        <v>564</v>
      </c>
      <c r="P82" s="23" t="s">
        <v>564</v>
      </c>
      <c r="Q82" s="23" t="s">
        <v>564</v>
      </c>
      <c r="R82" s="23" t="s">
        <v>564</v>
      </c>
      <c r="S82" s="23" t="s">
        <v>564</v>
      </c>
      <c r="T82" s="24" t="s">
        <v>564</v>
      </c>
    </row>
    <row r="83" spans="2:20" x14ac:dyDescent="0.2">
      <c r="B83" s="33" t="s">
        <v>243</v>
      </c>
      <c r="C83" s="18" t="s">
        <v>456</v>
      </c>
      <c r="D83" s="21" t="s">
        <v>457</v>
      </c>
      <c r="E83" s="23">
        <v>0.4219409282700422</v>
      </c>
      <c r="F83" s="23">
        <v>3.7974683544303799E-2</v>
      </c>
      <c r="G83" s="23">
        <v>0.27566807313642755</v>
      </c>
      <c r="H83" s="23">
        <v>0.14627285513361463</v>
      </c>
      <c r="I83" s="23">
        <v>5.3445850914205346E-2</v>
      </c>
      <c r="J83" s="23">
        <v>4.2194092827004216E-3</v>
      </c>
      <c r="K83" s="23">
        <v>5.9071729957805907E-2</v>
      </c>
      <c r="L83" s="24">
        <v>3555</v>
      </c>
      <c r="M83" s="23">
        <v>0.43157894736842106</v>
      </c>
      <c r="N83" s="23">
        <v>2.1052631578947368E-2</v>
      </c>
      <c r="O83" s="23">
        <v>0.26315789473684209</v>
      </c>
      <c r="P83" s="23">
        <v>0.17894736842105263</v>
      </c>
      <c r="Q83" s="23">
        <v>4.2105263157894736E-2</v>
      </c>
      <c r="R83" s="23">
        <v>1.0526315789473684E-2</v>
      </c>
      <c r="S83" s="23">
        <v>5.2631578947368418E-2</v>
      </c>
      <c r="T83" s="24">
        <v>475</v>
      </c>
    </row>
    <row r="84" spans="2:20" x14ac:dyDescent="0.2">
      <c r="B84" s="33" t="s">
        <v>243</v>
      </c>
      <c r="C84" s="18" t="s">
        <v>33</v>
      </c>
      <c r="D84" s="21" t="s">
        <v>148</v>
      </c>
      <c r="E84" s="23">
        <v>0.44133333333333336</v>
      </c>
      <c r="F84" s="23">
        <v>3.1333333333333331E-2</v>
      </c>
      <c r="G84" s="23">
        <v>7.4666666666666673E-2</v>
      </c>
      <c r="H84" s="23">
        <v>0.22866666666666666</v>
      </c>
      <c r="I84" s="23">
        <v>0.13933333333333334</v>
      </c>
      <c r="J84" s="23">
        <v>8.4666666666666668E-2</v>
      </c>
      <c r="K84" s="23">
        <v>0</v>
      </c>
      <c r="L84" s="24">
        <v>7500</v>
      </c>
      <c r="M84" s="23" t="s">
        <v>564</v>
      </c>
      <c r="N84" s="23" t="s">
        <v>564</v>
      </c>
      <c r="O84" s="23" t="s">
        <v>564</v>
      </c>
      <c r="P84" s="23" t="s">
        <v>564</v>
      </c>
      <c r="Q84" s="23" t="s">
        <v>564</v>
      </c>
      <c r="R84" s="23" t="s">
        <v>564</v>
      </c>
      <c r="S84" s="23" t="s">
        <v>564</v>
      </c>
      <c r="T84" s="24" t="s">
        <v>564</v>
      </c>
    </row>
    <row r="85" spans="2:20" x14ac:dyDescent="0.2">
      <c r="B85" s="33" t="s">
        <v>243</v>
      </c>
      <c r="C85" s="18" t="s">
        <v>458</v>
      </c>
      <c r="D85" s="21" t="s">
        <v>459</v>
      </c>
      <c r="E85" s="23">
        <v>9.6013919645681747E-2</v>
      </c>
      <c r="F85" s="23">
        <v>7.4343562163872194E-3</v>
      </c>
      <c r="G85" s="23">
        <v>4.175893704523885E-2</v>
      </c>
      <c r="H85" s="23">
        <v>1.5659601391964567E-2</v>
      </c>
      <c r="I85" s="23">
        <v>2.372666877570389E-3</v>
      </c>
      <c r="J85" s="23">
        <v>6.7067383739323E-2</v>
      </c>
      <c r="K85" s="23">
        <v>0.76969313508383419</v>
      </c>
      <c r="L85" s="24">
        <v>31610</v>
      </c>
      <c r="M85" s="23" t="s">
        <v>564</v>
      </c>
      <c r="N85" s="23" t="s">
        <v>564</v>
      </c>
      <c r="O85" s="23" t="s">
        <v>564</v>
      </c>
      <c r="P85" s="23" t="s">
        <v>564</v>
      </c>
      <c r="Q85" s="23" t="s">
        <v>564</v>
      </c>
      <c r="R85" s="23" t="s">
        <v>564</v>
      </c>
      <c r="S85" s="23" t="s">
        <v>564</v>
      </c>
      <c r="T85" s="24" t="s">
        <v>564</v>
      </c>
    </row>
    <row r="86" spans="2:20" x14ac:dyDescent="0.2">
      <c r="B86" s="33" t="s">
        <v>243</v>
      </c>
      <c r="C86" s="18" t="s">
        <v>446</v>
      </c>
      <c r="D86" s="21" t="s">
        <v>447</v>
      </c>
      <c r="E86" s="23" t="s">
        <v>564</v>
      </c>
      <c r="F86" s="23" t="s">
        <v>564</v>
      </c>
      <c r="G86" s="23" t="s">
        <v>564</v>
      </c>
      <c r="H86" s="23" t="s">
        <v>564</v>
      </c>
      <c r="I86" s="23" t="s">
        <v>564</v>
      </c>
      <c r="J86" s="23" t="s">
        <v>564</v>
      </c>
      <c r="K86" s="23" t="s">
        <v>564</v>
      </c>
      <c r="L86" s="24" t="s">
        <v>564</v>
      </c>
      <c r="M86" s="23" t="s">
        <v>564</v>
      </c>
      <c r="N86" s="23" t="s">
        <v>564</v>
      </c>
      <c r="O86" s="23" t="s">
        <v>564</v>
      </c>
      <c r="P86" s="23" t="s">
        <v>564</v>
      </c>
      <c r="Q86" s="23" t="s">
        <v>564</v>
      </c>
      <c r="R86" s="23" t="s">
        <v>564</v>
      </c>
      <c r="S86" s="23" t="s">
        <v>564</v>
      </c>
      <c r="T86" s="24" t="s">
        <v>564</v>
      </c>
    </row>
    <row r="87" spans="2:20" x14ac:dyDescent="0.2">
      <c r="B87" s="33" t="s">
        <v>243</v>
      </c>
      <c r="C87" s="18" t="s">
        <v>450</v>
      </c>
      <c r="D87" s="21" t="s">
        <v>451</v>
      </c>
      <c r="E87" s="23">
        <v>0.3668763102725367</v>
      </c>
      <c r="F87" s="23">
        <v>6.2893081761006293E-3</v>
      </c>
      <c r="G87" s="23">
        <v>1.4675052410901468E-2</v>
      </c>
      <c r="H87" s="23">
        <v>1.6771488469601678E-2</v>
      </c>
      <c r="I87" s="23">
        <v>1.0482180293501049E-3</v>
      </c>
      <c r="J87" s="23">
        <v>8.385744234800839E-3</v>
      </c>
      <c r="K87" s="23">
        <v>0.58700209643605872</v>
      </c>
      <c r="L87" s="24">
        <v>4770</v>
      </c>
      <c r="M87" s="23" t="s">
        <v>564</v>
      </c>
      <c r="N87" s="23" t="s">
        <v>564</v>
      </c>
      <c r="O87" s="23" t="s">
        <v>564</v>
      </c>
      <c r="P87" s="23" t="s">
        <v>564</v>
      </c>
      <c r="Q87" s="23" t="s">
        <v>564</v>
      </c>
      <c r="R87" s="23" t="s">
        <v>564</v>
      </c>
      <c r="S87" s="23" t="s">
        <v>564</v>
      </c>
      <c r="T87" s="24" t="s">
        <v>564</v>
      </c>
    </row>
    <row r="88" spans="2:20" x14ac:dyDescent="0.2">
      <c r="B88" s="33" t="s">
        <v>243</v>
      </c>
      <c r="C88" s="18" t="s">
        <v>34</v>
      </c>
      <c r="D88" s="21" t="s">
        <v>149</v>
      </c>
      <c r="E88" s="23">
        <v>0.54226125137211856</v>
      </c>
      <c r="F88" s="23">
        <v>3.4028540065861687E-2</v>
      </c>
      <c r="G88" s="23">
        <v>9.9341383095499447E-2</v>
      </c>
      <c r="H88" s="23">
        <v>9.9341383095499447E-2</v>
      </c>
      <c r="I88" s="23">
        <v>0.11031833150384193</v>
      </c>
      <c r="J88" s="23">
        <v>0.10043907793633369</v>
      </c>
      <c r="K88" s="23">
        <v>1.3721185510428101E-2</v>
      </c>
      <c r="L88" s="24">
        <v>9110</v>
      </c>
      <c r="M88" s="23">
        <v>0.63366336633663367</v>
      </c>
      <c r="N88" s="23">
        <v>3.9603960396039604E-2</v>
      </c>
      <c r="O88" s="23">
        <v>6.9306930693069313E-2</v>
      </c>
      <c r="P88" s="23">
        <v>8.9108910891089105E-2</v>
      </c>
      <c r="Q88" s="23">
        <v>8.9108910891089105E-2</v>
      </c>
      <c r="R88" s="23">
        <v>5.9405940594059403E-2</v>
      </c>
      <c r="S88" s="23">
        <v>9.9009900990099011E-3</v>
      </c>
      <c r="T88" s="24">
        <v>505</v>
      </c>
    </row>
    <row r="89" spans="2:20" x14ac:dyDescent="0.2">
      <c r="B89" s="33" t="s">
        <v>243</v>
      </c>
      <c r="C89" s="18" t="s">
        <v>452</v>
      </c>
      <c r="D89" s="21" t="s">
        <v>453</v>
      </c>
      <c r="E89" s="23">
        <v>0.27370417193426044</v>
      </c>
      <c r="F89" s="23">
        <v>2.4652338811630849E-2</v>
      </c>
      <c r="G89" s="23">
        <v>0.42983565107458915</v>
      </c>
      <c r="H89" s="23">
        <v>0.10303413400758533</v>
      </c>
      <c r="I89" s="23">
        <v>0.13590391908975979</v>
      </c>
      <c r="J89" s="23">
        <v>1.0113780025284451E-2</v>
      </c>
      <c r="K89" s="23">
        <v>2.3388116308470291E-2</v>
      </c>
      <c r="L89" s="24">
        <v>7910</v>
      </c>
      <c r="M89" s="23">
        <v>0.28358208955223879</v>
      </c>
      <c r="N89" s="23">
        <v>1.4925373134328358E-2</v>
      </c>
      <c r="O89" s="23">
        <v>0.46268656716417911</v>
      </c>
      <c r="P89" s="23">
        <v>0.11940298507462686</v>
      </c>
      <c r="Q89" s="23">
        <v>8.9552238805970144E-2</v>
      </c>
      <c r="R89" s="23">
        <v>0</v>
      </c>
      <c r="S89" s="23">
        <v>2.9850746268656716E-2</v>
      </c>
      <c r="T89" s="24">
        <v>335</v>
      </c>
    </row>
    <row r="90" spans="2:20" x14ac:dyDescent="0.2">
      <c r="B90" s="33" t="s">
        <v>243</v>
      </c>
      <c r="C90" s="18" t="s">
        <v>35</v>
      </c>
      <c r="D90" s="21" t="s">
        <v>150</v>
      </c>
      <c r="E90" s="23" t="s">
        <v>564</v>
      </c>
      <c r="F90" s="23" t="s">
        <v>564</v>
      </c>
      <c r="G90" s="23" t="s">
        <v>564</v>
      </c>
      <c r="H90" s="23" t="s">
        <v>564</v>
      </c>
      <c r="I90" s="23" t="s">
        <v>564</v>
      </c>
      <c r="J90" s="23" t="s">
        <v>564</v>
      </c>
      <c r="K90" s="23" t="s">
        <v>564</v>
      </c>
      <c r="L90" s="24" t="s">
        <v>564</v>
      </c>
      <c r="M90" s="23" t="s">
        <v>564</v>
      </c>
      <c r="N90" s="23" t="s">
        <v>564</v>
      </c>
      <c r="O90" s="23" t="s">
        <v>564</v>
      </c>
      <c r="P90" s="23" t="s">
        <v>564</v>
      </c>
      <c r="Q90" s="23" t="s">
        <v>564</v>
      </c>
      <c r="R90" s="23" t="s">
        <v>564</v>
      </c>
      <c r="S90" s="23" t="s">
        <v>564</v>
      </c>
      <c r="T90" s="24" t="s">
        <v>564</v>
      </c>
    </row>
    <row r="91" spans="2:20" x14ac:dyDescent="0.2">
      <c r="B91" s="33" t="s">
        <v>243</v>
      </c>
      <c r="C91" s="18" t="s">
        <v>454</v>
      </c>
      <c r="D91" s="21" t="s">
        <v>455</v>
      </c>
      <c r="E91" s="23" t="s">
        <v>564</v>
      </c>
      <c r="F91" s="23" t="s">
        <v>564</v>
      </c>
      <c r="G91" s="23" t="s">
        <v>564</v>
      </c>
      <c r="H91" s="23" t="s">
        <v>564</v>
      </c>
      <c r="I91" s="23" t="s">
        <v>564</v>
      </c>
      <c r="J91" s="23" t="s">
        <v>564</v>
      </c>
      <c r="K91" s="23" t="s">
        <v>564</v>
      </c>
      <c r="L91" s="24" t="s">
        <v>564</v>
      </c>
      <c r="M91" s="23" t="s">
        <v>564</v>
      </c>
      <c r="N91" s="23" t="s">
        <v>564</v>
      </c>
      <c r="O91" s="23" t="s">
        <v>564</v>
      </c>
      <c r="P91" s="23" t="s">
        <v>564</v>
      </c>
      <c r="Q91" s="23" t="s">
        <v>564</v>
      </c>
      <c r="R91" s="23" t="s">
        <v>564</v>
      </c>
      <c r="S91" s="23" t="s">
        <v>564</v>
      </c>
      <c r="T91" s="24" t="s">
        <v>564</v>
      </c>
    </row>
    <row r="92" spans="2:20" x14ac:dyDescent="0.2">
      <c r="B92" s="33" t="s">
        <v>243</v>
      </c>
      <c r="C92" s="18" t="s">
        <v>36</v>
      </c>
      <c r="D92" s="21" t="s">
        <v>151</v>
      </c>
      <c r="E92" s="23">
        <v>0.31088082901554404</v>
      </c>
      <c r="F92" s="23">
        <v>3.316062176165803E-2</v>
      </c>
      <c r="G92" s="23">
        <v>0.41139896373056994</v>
      </c>
      <c r="H92" s="23">
        <v>9.2227979274611405E-2</v>
      </c>
      <c r="I92" s="23">
        <v>7.2538860103626937E-2</v>
      </c>
      <c r="J92" s="23">
        <v>7.5647668393782383E-2</v>
      </c>
      <c r="K92" s="23">
        <v>4.1450777202072537E-3</v>
      </c>
      <c r="L92" s="24">
        <v>4825</v>
      </c>
      <c r="M92" s="23">
        <v>0.34482758620689657</v>
      </c>
      <c r="N92" s="23">
        <v>3.4482758620689655E-2</v>
      </c>
      <c r="O92" s="23">
        <v>0.37931034482758619</v>
      </c>
      <c r="P92" s="23">
        <v>8.6206896551724144E-2</v>
      </c>
      <c r="Q92" s="23">
        <v>6.8965517241379309E-2</v>
      </c>
      <c r="R92" s="23">
        <v>8.6206896551724144E-2</v>
      </c>
      <c r="S92" s="23">
        <v>0</v>
      </c>
      <c r="T92" s="24">
        <v>290</v>
      </c>
    </row>
    <row r="93" spans="2:20" x14ac:dyDescent="0.2">
      <c r="B93" s="33" t="s">
        <v>243</v>
      </c>
      <c r="C93" s="18" t="s">
        <v>442</v>
      </c>
      <c r="D93" s="21" t="s">
        <v>443</v>
      </c>
      <c r="E93" s="23">
        <v>0.54691259021651961</v>
      </c>
      <c r="F93" s="23">
        <v>8.0192461908580592E-3</v>
      </c>
      <c r="G93" s="23">
        <v>2.4859663191659984E-2</v>
      </c>
      <c r="H93" s="23">
        <v>2.8869286287089013E-2</v>
      </c>
      <c r="I93" s="23">
        <v>2.0048115477145148E-2</v>
      </c>
      <c r="J93" s="23">
        <v>0.37048917401764236</v>
      </c>
      <c r="K93" s="23">
        <v>0</v>
      </c>
      <c r="L93" s="24">
        <v>6235</v>
      </c>
      <c r="M93" s="23">
        <v>0.57278481012658233</v>
      </c>
      <c r="N93" s="23">
        <v>7.9113924050632917E-3</v>
      </c>
      <c r="O93" s="23">
        <v>2.2151898734177215E-2</v>
      </c>
      <c r="P93" s="23">
        <v>2.5316455696202531E-2</v>
      </c>
      <c r="Q93" s="23">
        <v>1.740506329113924E-2</v>
      </c>
      <c r="R93" s="23">
        <v>0.35443037974683544</v>
      </c>
      <c r="S93" s="23">
        <v>0</v>
      </c>
      <c r="T93" s="24">
        <v>3160</v>
      </c>
    </row>
    <row r="94" spans="2:20" x14ac:dyDescent="0.2">
      <c r="B94" s="33" t="s">
        <v>243</v>
      </c>
      <c r="C94" s="18" t="s">
        <v>37</v>
      </c>
      <c r="D94" s="21" t="s">
        <v>152</v>
      </c>
      <c r="E94" s="23" t="s">
        <v>564</v>
      </c>
      <c r="F94" s="23" t="s">
        <v>564</v>
      </c>
      <c r="G94" s="23" t="s">
        <v>564</v>
      </c>
      <c r="H94" s="23" t="s">
        <v>564</v>
      </c>
      <c r="I94" s="23" t="s">
        <v>564</v>
      </c>
      <c r="J94" s="23" t="s">
        <v>564</v>
      </c>
      <c r="K94" s="23" t="s">
        <v>564</v>
      </c>
      <c r="L94" s="24" t="s">
        <v>564</v>
      </c>
      <c r="M94" s="23" t="s">
        <v>564</v>
      </c>
      <c r="N94" s="23" t="s">
        <v>564</v>
      </c>
      <c r="O94" s="23" t="s">
        <v>564</v>
      </c>
      <c r="P94" s="23" t="s">
        <v>564</v>
      </c>
      <c r="Q94" s="23" t="s">
        <v>564</v>
      </c>
      <c r="R94" s="23" t="s">
        <v>564</v>
      </c>
      <c r="S94" s="23" t="s">
        <v>564</v>
      </c>
      <c r="T94" s="24" t="s">
        <v>564</v>
      </c>
    </row>
    <row r="95" spans="2:20" x14ac:dyDescent="0.2">
      <c r="B95" s="33" t="s">
        <v>243</v>
      </c>
      <c r="C95" s="18" t="s">
        <v>38</v>
      </c>
      <c r="D95" s="21" t="s">
        <v>153</v>
      </c>
      <c r="E95" s="23">
        <v>0.49902534113060426</v>
      </c>
      <c r="F95" s="23">
        <v>3.3138401559454189E-2</v>
      </c>
      <c r="G95" s="23">
        <v>5.4580896686159841E-2</v>
      </c>
      <c r="H95" s="23">
        <v>0.1617933723196881</v>
      </c>
      <c r="I95" s="23">
        <v>9.7465886939571145E-2</v>
      </c>
      <c r="J95" s="23">
        <v>7.9922027290448339E-2</v>
      </c>
      <c r="K95" s="23">
        <v>7.6023391812865493E-2</v>
      </c>
      <c r="L95" s="24">
        <v>2565</v>
      </c>
      <c r="M95" s="23">
        <v>0.5</v>
      </c>
      <c r="N95" s="23">
        <v>0</v>
      </c>
      <c r="O95" s="23">
        <v>7.6923076923076927E-2</v>
      </c>
      <c r="P95" s="23">
        <v>0.19230769230769232</v>
      </c>
      <c r="Q95" s="23">
        <v>3.8461538461538464E-2</v>
      </c>
      <c r="R95" s="23">
        <v>7.6923076923076927E-2</v>
      </c>
      <c r="S95" s="23">
        <v>7.6923076923076927E-2</v>
      </c>
      <c r="T95" s="24">
        <v>130</v>
      </c>
    </row>
    <row r="96" spans="2:20" x14ac:dyDescent="0.2">
      <c r="B96" s="33" t="s">
        <v>267</v>
      </c>
      <c r="C96" s="18" t="s">
        <v>464</v>
      </c>
      <c r="D96" s="21" t="s">
        <v>465</v>
      </c>
      <c r="E96" s="23">
        <v>1.1290322580645161E-2</v>
      </c>
      <c r="F96" s="23">
        <v>0</v>
      </c>
      <c r="G96" s="23">
        <v>4.8387096774193551E-3</v>
      </c>
      <c r="H96" s="23">
        <v>1.6129032258064516E-3</v>
      </c>
      <c r="I96" s="23">
        <v>1.6129032258064516E-3</v>
      </c>
      <c r="J96" s="23">
        <v>0.98225806451612907</v>
      </c>
      <c r="K96" s="23">
        <v>0</v>
      </c>
      <c r="L96" s="24">
        <v>3100</v>
      </c>
      <c r="M96" s="23" t="s">
        <v>564</v>
      </c>
      <c r="N96" s="23" t="s">
        <v>564</v>
      </c>
      <c r="O96" s="23" t="s">
        <v>564</v>
      </c>
      <c r="P96" s="23" t="s">
        <v>564</v>
      </c>
      <c r="Q96" s="23" t="s">
        <v>564</v>
      </c>
      <c r="R96" s="23" t="s">
        <v>564</v>
      </c>
      <c r="S96" s="23" t="s">
        <v>564</v>
      </c>
      <c r="T96" s="24" t="s">
        <v>564</v>
      </c>
    </row>
    <row r="97" spans="2:20" x14ac:dyDescent="0.2">
      <c r="B97" s="33" t="s">
        <v>267</v>
      </c>
      <c r="C97" s="18" t="s">
        <v>478</v>
      </c>
      <c r="D97" s="21" t="s">
        <v>479</v>
      </c>
      <c r="E97" s="23" t="s">
        <v>564</v>
      </c>
      <c r="F97" s="23" t="s">
        <v>564</v>
      </c>
      <c r="G97" s="23" t="s">
        <v>564</v>
      </c>
      <c r="H97" s="23" t="s">
        <v>564</v>
      </c>
      <c r="I97" s="23" t="s">
        <v>564</v>
      </c>
      <c r="J97" s="23" t="s">
        <v>564</v>
      </c>
      <c r="K97" s="23" t="s">
        <v>564</v>
      </c>
      <c r="L97" s="24" t="s">
        <v>564</v>
      </c>
      <c r="M97" s="23" t="s">
        <v>564</v>
      </c>
      <c r="N97" s="23" t="s">
        <v>564</v>
      </c>
      <c r="O97" s="23" t="s">
        <v>564</v>
      </c>
      <c r="P97" s="23" t="s">
        <v>564</v>
      </c>
      <c r="Q97" s="23" t="s">
        <v>564</v>
      </c>
      <c r="R97" s="23" t="s">
        <v>564</v>
      </c>
      <c r="S97" s="23" t="s">
        <v>564</v>
      </c>
      <c r="T97" s="24" t="s">
        <v>564</v>
      </c>
    </row>
    <row r="98" spans="2:20" x14ac:dyDescent="0.2">
      <c r="B98" s="33" t="s">
        <v>267</v>
      </c>
      <c r="C98" s="18" t="s">
        <v>476</v>
      </c>
      <c r="D98" s="21" t="s">
        <v>477</v>
      </c>
      <c r="E98" s="23">
        <v>0.8569395017793594</v>
      </c>
      <c r="F98" s="23">
        <v>1.2099644128113879E-2</v>
      </c>
      <c r="G98" s="23">
        <v>7.8291814946619218E-3</v>
      </c>
      <c r="H98" s="23">
        <v>4.9822064056939501E-3</v>
      </c>
      <c r="I98" s="23">
        <v>9.2526690391459068E-3</v>
      </c>
      <c r="J98" s="23">
        <v>1.5658362989323844E-2</v>
      </c>
      <c r="K98" s="23">
        <v>9.3238434163701062E-2</v>
      </c>
      <c r="L98" s="24">
        <v>7025</v>
      </c>
      <c r="M98" s="23">
        <v>0.85925925925925928</v>
      </c>
      <c r="N98" s="23">
        <v>1.4814814814814815E-2</v>
      </c>
      <c r="O98" s="23">
        <v>1.4814814814814815E-2</v>
      </c>
      <c r="P98" s="23">
        <v>7.4074074074074077E-3</v>
      </c>
      <c r="Q98" s="23">
        <v>1.4814814814814815E-2</v>
      </c>
      <c r="R98" s="23">
        <v>1.4814814814814815E-2</v>
      </c>
      <c r="S98" s="23">
        <v>8.8888888888888892E-2</v>
      </c>
      <c r="T98" s="24">
        <v>675</v>
      </c>
    </row>
    <row r="99" spans="2:20" x14ac:dyDescent="0.2">
      <c r="B99" s="33" t="s">
        <v>267</v>
      </c>
      <c r="C99" s="18" t="s">
        <v>462</v>
      </c>
      <c r="D99" s="21" t="s">
        <v>463</v>
      </c>
      <c r="E99" s="23">
        <v>8.1447963800904979E-2</v>
      </c>
      <c r="F99" s="23">
        <v>6.7873303167420816E-3</v>
      </c>
      <c r="G99" s="23">
        <v>1.8099547511312219E-2</v>
      </c>
      <c r="H99" s="23">
        <v>1.3574660633484163E-2</v>
      </c>
      <c r="I99" s="23">
        <v>2.2624434389140274E-3</v>
      </c>
      <c r="J99" s="23">
        <v>6.1085972850678731E-2</v>
      </c>
      <c r="K99" s="23">
        <v>0.8190045248868778</v>
      </c>
      <c r="L99" s="24">
        <v>2210</v>
      </c>
      <c r="M99" s="23" t="s">
        <v>564</v>
      </c>
      <c r="N99" s="23" t="s">
        <v>564</v>
      </c>
      <c r="O99" s="23" t="s">
        <v>564</v>
      </c>
      <c r="P99" s="23" t="s">
        <v>564</v>
      </c>
      <c r="Q99" s="23" t="s">
        <v>564</v>
      </c>
      <c r="R99" s="23" t="s">
        <v>564</v>
      </c>
      <c r="S99" s="23" t="s">
        <v>564</v>
      </c>
      <c r="T99" s="24" t="s">
        <v>564</v>
      </c>
    </row>
    <row r="100" spans="2:20" x14ac:dyDescent="0.2">
      <c r="B100" s="33" t="s">
        <v>267</v>
      </c>
      <c r="C100" s="18" t="s">
        <v>45</v>
      </c>
      <c r="D100" s="21" t="s">
        <v>157</v>
      </c>
      <c r="E100" s="23">
        <v>0.76453488372093026</v>
      </c>
      <c r="F100" s="23">
        <v>8.7209302325581394E-3</v>
      </c>
      <c r="G100" s="23">
        <v>3.7790697674418602E-2</v>
      </c>
      <c r="H100" s="23">
        <v>8.7209302325581394E-3</v>
      </c>
      <c r="I100" s="23">
        <v>4.9418604651162788E-2</v>
      </c>
      <c r="J100" s="23">
        <v>6.1046511627906974E-2</v>
      </c>
      <c r="K100" s="23">
        <v>6.9767441860465115E-2</v>
      </c>
      <c r="L100" s="24">
        <v>1720</v>
      </c>
      <c r="M100" s="23">
        <v>0.66666666666666663</v>
      </c>
      <c r="N100" s="23">
        <v>0</v>
      </c>
      <c r="O100" s="23">
        <v>8.3333333333333329E-2</v>
      </c>
      <c r="P100" s="23">
        <v>0</v>
      </c>
      <c r="Q100" s="23">
        <v>0</v>
      </c>
      <c r="R100" s="23">
        <v>8.3333333333333329E-2</v>
      </c>
      <c r="S100" s="23">
        <v>8.3333333333333329E-2</v>
      </c>
      <c r="T100" s="24">
        <v>60</v>
      </c>
    </row>
    <row r="101" spans="2:20" x14ac:dyDescent="0.2">
      <c r="B101" s="33" t="s">
        <v>267</v>
      </c>
      <c r="C101" s="18" t="s">
        <v>559</v>
      </c>
      <c r="D101" s="21" t="s">
        <v>560</v>
      </c>
      <c r="E101" s="23" t="s">
        <v>564</v>
      </c>
      <c r="F101" s="23" t="s">
        <v>564</v>
      </c>
      <c r="G101" s="23" t="s">
        <v>564</v>
      </c>
      <c r="H101" s="23" t="s">
        <v>564</v>
      </c>
      <c r="I101" s="23" t="s">
        <v>564</v>
      </c>
      <c r="J101" s="23" t="s">
        <v>564</v>
      </c>
      <c r="K101" s="23" t="s">
        <v>564</v>
      </c>
      <c r="L101" s="24" t="s">
        <v>564</v>
      </c>
      <c r="M101" s="23" t="s">
        <v>564</v>
      </c>
      <c r="N101" s="23" t="s">
        <v>564</v>
      </c>
      <c r="O101" s="23" t="s">
        <v>564</v>
      </c>
      <c r="P101" s="23" t="s">
        <v>564</v>
      </c>
      <c r="Q101" s="23" t="s">
        <v>564</v>
      </c>
      <c r="R101" s="23" t="s">
        <v>564</v>
      </c>
      <c r="S101" s="23" t="s">
        <v>564</v>
      </c>
      <c r="T101" s="24" t="s">
        <v>564</v>
      </c>
    </row>
    <row r="102" spans="2:20" x14ac:dyDescent="0.2">
      <c r="B102" s="33" t="s">
        <v>267</v>
      </c>
      <c r="C102" s="18" t="s">
        <v>474</v>
      </c>
      <c r="D102" s="21" t="s">
        <v>475</v>
      </c>
      <c r="E102" s="23">
        <v>0.75326970661010961</v>
      </c>
      <c r="F102" s="23">
        <v>8.130081300813009E-3</v>
      </c>
      <c r="G102" s="23">
        <v>1.2371862849063274E-2</v>
      </c>
      <c r="H102" s="23">
        <v>1.4492753623188406E-2</v>
      </c>
      <c r="I102" s="23">
        <v>6.4687168610816539E-2</v>
      </c>
      <c r="J102" s="23">
        <v>5.6557087310003537E-3</v>
      </c>
      <c r="K102" s="23">
        <v>0.14139271827500885</v>
      </c>
      <c r="L102" s="24">
        <v>14145</v>
      </c>
      <c r="M102" s="23">
        <v>0.69685039370078738</v>
      </c>
      <c r="N102" s="23">
        <v>7.874015748031496E-3</v>
      </c>
      <c r="O102" s="23">
        <v>1.1811023622047244E-2</v>
      </c>
      <c r="P102" s="23">
        <v>1.5748031496062992E-2</v>
      </c>
      <c r="Q102" s="23">
        <v>0.13385826771653545</v>
      </c>
      <c r="R102" s="23">
        <v>7.874015748031496E-3</v>
      </c>
      <c r="S102" s="23">
        <v>0.12598425196850394</v>
      </c>
      <c r="T102" s="24">
        <v>1270</v>
      </c>
    </row>
    <row r="103" spans="2:20" x14ac:dyDescent="0.2">
      <c r="B103" s="33" t="s">
        <v>267</v>
      </c>
      <c r="C103" s="18" t="s">
        <v>468</v>
      </c>
      <c r="D103" s="21" t="s">
        <v>469</v>
      </c>
      <c r="E103" s="23" t="s">
        <v>564</v>
      </c>
      <c r="F103" s="23" t="s">
        <v>564</v>
      </c>
      <c r="G103" s="23" t="s">
        <v>564</v>
      </c>
      <c r="H103" s="23" t="s">
        <v>564</v>
      </c>
      <c r="I103" s="23" t="s">
        <v>564</v>
      </c>
      <c r="J103" s="23" t="s">
        <v>564</v>
      </c>
      <c r="K103" s="23" t="s">
        <v>564</v>
      </c>
      <c r="L103" s="24" t="s">
        <v>564</v>
      </c>
      <c r="M103" s="23" t="s">
        <v>564</v>
      </c>
      <c r="N103" s="23" t="s">
        <v>564</v>
      </c>
      <c r="O103" s="23" t="s">
        <v>564</v>
      </c>
      <c r="P103" s="23" t="s">
        <v>564</v>
      </c>
      <c r="Q103" s="23" t="s">
        <v>564</v>
      </c>
      <c r="R103" s="23" t="s">
        <v>564</v>
      </c>
      <c r="S103" s="23" t="s">
        <v>564</v>
      </c>
      <c r="T103" s="24" t="s">
        <v>564</v>
      </c>
    </row>
    <row r="104" spans="2:20" x14ac:dyDescent="0.2">
      <c r="B104" s="33" t="s">
        <v>267</v>
      </c>
      <c r="C104" s="18" t="s">
        <v>466</v>
      </c>
      <c r="D104" s="21" t="s">
        <v>467</v>
      </c>
      <c r="E104" s="23" t="s">
        <v>564</v>
      </c>
      <c r="F104" s="23" t="s">
        <v>564</v>
      </c>
      <c r="G104" s="23" t="s">
        <v>564</v>
      </c>
      <c r="H104" s="23" t="s">
        <v>564</v>
      </c>
      <c r="I104" s="23" t="s">
        <v>564</v>
      </c>
      <c r="J104" s="23" t="s">
        <v>564</v>
      </c>
      <c r="K104" s="23" t="s">
        <v>564</v>
      </c>
      <c r="L104" s="24" t="s">
        <v>564</v>
      </c>
      <c r="M104" s="23" t="s">
        <v>564</v>
      </c>
      <c r="N104" s="23" t="s">
        <v>564</v>
      </c>
      <c r="O104" s="23" t="s">
        <v>564</v>
      </c>
      <c r="P104" s="23" t="s">
        <v>564</v>
      </c>
      <c r="Q104" s="23" t="s">
        <v>564</v>
      </c>
      <c r="R104" s="23" t="s">
        <v>564</v>
      </c>
      <c r="S104" s="23" t="s">
        <v>564</v>
      </c>
      <c r="T104" s="24" t="s">
        <v>564</v>
      </c>
    </row>
    <row r="105" spans="2:20" x14ac:dyDescent="0.2">
      <c r="B105" s="33" t="s">
        <v>267</v>
      </c>
      <c r="C105" s="18" t="s">
        <v>460</v>
      </c>
      <c r="D105" s="21" t="s">
        <v>461</v>
      </c>
      <c r="E105" s="23">
        <v>0.65077424612876933</v>
      </c>
      <c r="F105" s="23">
        <v>1.1817440912795437E-2</v>
      </c>
      <c r="G105" s="23">
        <v>5.3382233088834559E-2</v>
      </c>
      <c r="H105" s="23">
        <v>1.7522412387938061E-2</v>
      </c>
      <c r="I105" s="23">
        <v>9.7799511002444987E-3</v>
      </c>
      <c r="J105" s="23">
        <v>0.25672371638141811</v>
      </c>
      <c r="K105" s="23">
        <v>0</v>
      </c>
      <c r="L105" s="24">
        <v>12270</v>
      </c>
      <c r="M105" s="23" t="s">
        <v>564</v>
      </c>
      <c r="N105" s="23" t="s">
        <v>564</v>
      </c>
      <c r="O105" s="23" t="s">
        <v>564</v>
      </c>
      <c r="P105" s="23" t="s">
        <v>564</v>
      </c>
      <c r="Q105" s="23" t="s">
        <v>564</v>
      </c>
      <c r="R105" s="23" t="s">
        <v>564</v>
      </c>
      <c r="S105" s="23" t="s">
        <v>564</v>
      </c>
      <c r="T105" s="24" t="s">
        <v>564</v>
      </c>
    </row>
    <row r="106" spans="2:20" x14ac:dyDescent="0.2">
      <c r="B106" s="33" t="s">
        <v>267</v>
      </c>
      <c r="C106" s="18" t="s">
        <v>534</v>
      </c>
      <c r="D106" s="21" t="s">
        <v>535</v>
      </c>
      <c r="E106" s="23">
        <v>1.3552758954501452E-2</v>
      </c>
      <c r="F106" s="23">
        <v>9.6805421103581804E-4</v>
      </c>
      <c r="G106" s="23">
        <v>3.8722168441432721E-3</v>
      </c>
      <c r="H106" s="23">
        <v>1.9361084220716361E-3</v>
      </c>
      <c r="I106" s="23">
        <v>1.9361084220716361E-3</v>
      </c>
      <c r="J106" s="23">
        <v>0.97870280735721205</v>
      </c>
      <c r="K106" s="23">
        <v>0</v>
      </c>
      <c r="L106" s="24">
        <v>5165</v>
      </c>
      <c r="M106" s="23" t="s">
        <v>564</v>
      </c>
      <c r="N106" s="23" t="s">
        <v>564</v>
      </c>
      <c r="O106" s="23" t="s">
        <v>564</v>
      </c>
      <c r="P106" s="23" t="s">
        <v>564</v>
      </c>
      <c r="Q106" s="23" t="s">
        <v>564</v>
      </c>
      <c r="R106" s="23" t="s">
        <v>564</v>
      </c>
      <c r="S106" s="23" t="s">
        <v>564</v>
      </c>
      <c r="T106" s="24" t="s">
        <v>564</v>
      </c>
    </row>
    <row r="107" spans="2:20" x14ac:dyDescent="0.2">
      <c r="B107" s="33" t="s">
        <v>267</v>
      </c>
      <c r="C107" s="18" t="s">
        <v>472</v>
      </c>
      <c r="D107" s="21" t="s">
        <v>473</v>
      </c>
      <c r="E107" s="23">
        <v>0.50832602979842245</v>
      </c>
      <c r="F107" s="23">
        <v>3.6809815950920248E-2</v>
      </c>
      <c r="G107" s="23">
        <v>7.7125328659070985E-2</v>
      </c>
      <c r="H107" s="23">
        <v>6.2226117440841368E-2</v>
      </c>
      <c r="I107" s="23">
        <v>4.2944785276073622E-2</v>
      </c>
      <c r="J107" s="23">
        <v>2.5416301489921123E-2</v>
      </c>
      <c r="K107" s="23">
        <v>0.24715162138475022</v>
      </c>
      <c r="L107" s="24">
        <v>5705</v>
      </c>
      <c r="M107" s="23" t="s">
        <v>564</v>
      </c>
      <c r="N107" s="23" t="s">
        <v>564</v>
      </c>
      <c r="O107" s="23" t="s">
        <v>564</v>
      </c>
      <c r="P107" s="23" t="s">
        <v>564</v>
      </c>
      <c r="Q107" s="23" t="s">
        <v>564</v>
      </c>
      <c r="R107" s="23" t="s">
        <v>564</v>
      </c>
      <c r="S107" s="23" t="s">
        <v>564</v>
      </c>
      <c r="T107" s="24" t="s">
        <v>564</v>
      </c>
    </row>
    <row r="108" spans="2:20" x14ac:dyDescent="0.2">
      <c r="B108" s="33" t="s">
        <v>267</v>
      </c>
      <c r="C108" s="18" t="s">
        <v>470</v>
      </c>
      <c r="D108" s="21" t="s">
        <v>471</v>
      </c>
      <c r="E108" s="23" t="s">
        <v>564</v>
      </c>
      <c r="F108" s="23" t="s">
        <v>564</v>
      </c>
      <c r="G108" s="23" t="s">
        <v>564</v>
      </c>
      <c r="H108" s="23" t="s">
        <v>564</v>
      </c>
      <c r="I108" s="23" t="s">
        <v>564</v>
      </c>
      <c r="J108" s="23" t="s">
        <v>564</v>
      </c>
      <c r="K108" s="23" t="s">
        <v>564</v>
      </c>
      <c r="L108" s="24" t="s">
        <v>564</v>
      </c>
      <c r="M108" s="23" t="s">
        <v>564</v>
      </c>
      <c r="N108" s="23" t="s">
        <v>564</v>
      </c>
      <c r="O108" s="23" t="s">
        <v>564</v>
      </c>
      <c r="P108" s="23" t="s">
        <v>564</v>
      </c>
      <c r="Q108" s="23" t="s">
        <v>564</v>
      </c>
      <c r="R108" s="23" t="s">
        <v>564</v>
      </c>
      <c r="S108" s="23" t="s">
        <v>564</v>
      </c>
      <c r="T108" s="24" t="s">
        <v>564</v>
      </c>
    </row>
    <row r="109" spans="2:20" x14ac:dyDescent="0.2">
      <c r="B109" s="33" t="s">
        <v>267</v>
      </c>
      <c r="C109" s="18" t="s">
        <v>54</v>
      </c>
      <c r="D109" s="21" t="s">
        <v>316</v>
      </c>
      <c r="E109" s="23">
        <v>1.7725258493353029E-2</v>
      </c>
      <c r="F109" s="23">
        <v>1.4771048744460858E-3</v>
      </c>
      <c r="G109" s="23">
        <v>2.3633677991137372E-2</v>
      </c>
      <c r="H109" s="23">
        <v>5.9084194977843431E-3</v>
      </c>
      <c r="I109" s="23">
        <v>4.4313146233382573E-3</v>
      </c>
      <c r="J109" s="23">
        <v>0.94534711964549478</v>
      </c>
      <c r="K109" s="23">
        <v>0</v>
      </c>
      <c r="L109" s="24">
        <v>3385</v>
      </c>
      <c r="M109" s="23" t="s">
        <v>564</v>
      </c>
      <c r="N109" s="23" t="s">
        <v>564</v>
      </c>
      <c r="O109" s="23" t="s">
        <v>564</v>
      </c>
      <c r="P109" s="23" t="s">
        <v>564</v>
      </c>
      <c r="Q109" s="23" t="s">
        <v>564</v>
      </c>
      <c r="R109" s="23" t="s">
        <v>564</v>
      </c>
      <c r="S109" s="23" t="s">
        <v>564</v>
      </c>
      <c r="T109" s="24" t="s">
        <v>564</v>
      </c>
    </row>
    <row r="110" spans="2:20" x14ac:dyDescent="0.2">
      <c r="B110" s="33" t="s">
        <v>267</v>
      </c>
      <c r="C110" s="18" t="s">
        <v>536</v>
      </c>
      <c r="D110" s="21" t="s">
        <v>537</v>
      </c>
      <c r="E110" s="23" t="s">
        <v>564</v>
      </c>
      <c r="F110" s="23" t="s">
        <v>564</v>
      </c>
      <c r="G110" s="23" t="s">
        <v>564</v>
      </c>
      <c r="H110" s="23" t="s">
        <v>564</v>
      </c>
      <c r="I110" s="23" t="s">
        <v>564</v>
      </c>
      <c r="J110" s="23" t="s">
        <v>564</v>
      </c>
      <c r="K110" s="23" t="s">
        <v>564</v>
      </c>
      <c r="L110" s="24" t="s">
        <v>564</v>
      </c>
      <c r="M110" s="23" t="s">
        <v>564</v>
      </c>
      <c r="N110" s="23" t="s">
        <v>564</v>
      </c>
      <c r="O110" s="23" t="s">
        <v>564</v>
      </c>
      <c r="P110" s="23" t="s">
        <v>564</v>
      </c>
      <c r="Q110" s="23" t="s">
        <v>564</v>
      </c>
      <c r="R110" s="23" t="s">
        <v>564</v>
      </c>
      <c r="S110" s="23" t="s">
        <v>564</v>
      </c>
      <c r="T110" s="24" t="s">
        <v>564</v>
      </c>
    </row>
    <row r="111" spans="2:20" x14ac:dyDescent="0.2">
      <c r="B111" s="33" t="s">
        <v>267</v>
      </c>
      <c r="C111" s="18" t="s">
        <v>55</v>
      </c>
      <c r="D111" s="21" t="s">
        <v>165</v>
      </c>
      <c r="E111" s="23" t="s">
        <v>564</v>
      </c>
      <c r="F111" s="23" t="s">
        <v>564</v>
      </c>
      <c r="G111" s="23" t="s">
        <v>564</v>
      </c>
      <c r="H111" s="23" t="s">
        <v>564</v>
      </c>
      <c r="I111" s="23" t="s">
        <v>564</v>
      </c>
      <c r="J111" s="23" t="s">
        <v>564</v>
      </c>
      <c r="K111" s="23" t="s">
        <v>564</v>
      </c>
      <c r="L111" s="24" t="s">
        <v>564</v>
      </c>
      <c r="M111" s="23" t="s">
        <v>564</v>
      </c>
      <c r="N111" s="23" t="s">
        <v>564</v>
      </c>
      <c r="O111" s="23" t="s">
        <v>564</v>
      </c>
      <c r="P111" s="23" t="s">
        <v>564</v>
      </c>
      <c r="Q111" s="23" t="s">
        <v>564</v>
      </c>
      <c r="R111" s="23" t="s">
        <v>564</v>
      </c>
      <c r="S111" s="23" t="s">
        <v>564</v>
      </c>
      <c r="T111" s="24" t="s">
        <v>564</v>
      </c>
    </row>
    <row r="112" spans="2:20" x14ac:dyDescent="0.2">
      <c r="B112" s="33" t="s">
        <v>267</v>
      </c>
      <c r="C112" s="18" t="s">
        <v>61</v>
      </c>
      <c r="D112" s="21" t="s">
        <v>170</v>
      </c>
      <c r="E112" s="23">
        <v>0.30356027482823233</v>
      </c>
      <c r="F112" s="23">
        <v>2.0612117426608369E-2</v>
      </c>
      <c r="G112" s="23">
        <v>0.11617738913179262</v>
      </c>
      <c r="H112" s="23">
        <v>4.6845721424109935E-2</v>
      </c>
      <c r="I112" s="23">
        <v>2.4984384759525295E-2</v>
      </c>
      <c r="J112" s="23">
        <v>0.42973141786383512</v>
      </c>
      <c r="K112" s="23">
        <v>5.8713304184884449E-2</v>
      </c>
      <c r="L112" s="24">
        <v>8005</v>
      </c>
      <c r="M112" s="23" t="s">
        <v>564</v>
      </c>
      <c r="N112" s="23" t="s">
        <v>564</v>
      </c>
      <c r="O112" s="23" t="s">
        <v>564</v>
      </c>
      <c r="P112" s="23" t="s">
        <v>564</v>
      </c>
      <c r="Q112" s="23" t="s">
        <v>564</v>
      </c>
      <c r="R112" s="23" t="s">
        <v>564</v>
      </c>
      <c r="S112" s="23" t="s">
        <v>564</v>
      </c>
      <c r="T112" s="24" t="s">
        <v>564</v>
      </c>
    </row>
    <row r="113" spans="2:20" x14ac:dyDescent="0.2">
      <c r="B113" s="33" t="s">
        <v>267</v>
      </c>
      <c r="C113" s="18" t="s">
        <v>56</v>
      </c>
      <c r="D113" s="21" t="s">
        <v>317</v>
      </c>
      <c r="E113" s="23">
        <v>0.7944664031620553</v>
      </c>
      <c r="F113" s="23">
        <v>3.1620553359683792E-2</v>
      </c>
      <c r="G113" s="23">
        <v>3.7549407114624504E-2</v>
      </c>
      <c r="H113" s="23">
        <v>1.5810276679841896E-2</v>
      </c>
      <c r="I113" s="23">
        <v>9.881422924901186E-3</v>
      </c>
      <c r="J113" s="23">
        <v>7.3122529644268769E-2</v>
      </c>
      <c r="K113" s="23">
        <v>3.7549407114624504E-2</v>
      </c>
      <c r="L113" s="24">
        <v>2530</v>
      </c>
      <c r="M113" s="23">
        <v>0.84615384615384615</v>
      </c>
      <c r="N113" s="23">
        <v>0</v>
      </c>
      <c r="O113" s="23">
        <v>0</v>
      </c>
      <c r="P113" s="23">
        <v>0</v>
      </c>
      <c r="Q113" s="23">
        <v>0</v>
      </c>
      <c r="R113" s="23">
        <v>7.6923076923076927E-2</v>
      </c>
      <c r="S113" s="23">
        <v>0</v>
      </c>
      <c r="T113" s="24">
        <v>65</v>
      </c>
    </row>
    <row r="114" spans="2:20" x14ac:dyDescent="0.2">
      <c r="B114" s="33" t="s">
        <v>267</v>
      </c>
      <c r="C114" s="18" t="s">
        <v>63</v>
      </c>
      <c r="D114" s="21" t="s">
        <v>172</v>
      </c>
      <c r="E114" s="23">
        <v>0.63291139240506333</v>
      </c>
      <c r="F114" s="23">
        <v>1.8987341772151899E-2</v>
      </c>
      <c r="G114" s="23">
        <v>0.10759493670886076</v>
      </c>
      <c r="H114" s="23">
        <v>1.2658227848101266E-2</v>
      </c>
      <c r="I114" s="23">
        <v>1.8987341772151899E-2</v>
      </c>
      <c r="J114" s="23">
        <v>0.10759493670886076</v>
      </c>
      <c r="K114" s="23">
        <v>0.10126582278481013</v>
      </c>
      <c r="L114" s="24">
        <v>1580</v>
      </c>
      <c r="M114" s="23">
        <v>0.6071428571428571</v>
      </c>
      <c r="N114" s="23">
        <v>0</v>
      </c>
      <c r="O114" s="23">
        <v>0.10714285714285714</v>
      </c>
      <c r="P114" s="23">
        <v>0</v>
      </c>
      <c r="Q114" s="23">
        <v>3.5714285714285712E-2</v>
      </c>
      <c r="R114" s="23">
        <v>0.10714285714285714</v>
      </c>
      <c r="S114" s="23">
        <v>0.10714285714285714</v>
      </c>
      <c r="T114" s="24">
        <v>140</v>
      </c>
    </row>
    <row r="115" spans="2:20" x14ac:dyDescent="0.2">
      <c r="B115" s="33" t="s">
        <v>267</v>
      </c>
      <c r="C115" s="18" t="s">
        <v>64</v>
      </c>
      <c r="D115" s="21" t="s">
        <v>318</v>
      </c>
      <c r="E115" s="23">
        <v>0.59250764525993882</v>
      </c>
      <c r="F115" s="23">
        <v>2.2171253822629969E-2</v>
      </c>
      <c r="G115" s="23">
        <v>0.19418960244648317</v>
      </c>
      <c r="H115" s="23">
        <v>9.7094801223241586E-2</v>
      </c>
      <c r="I115" s="23">
        <v>1.9877675840978593E-2</v>
      </c>
      <c r="J115" s="23">
        <v>1.3761467889908258E-2</v>
      </c>
      <c r="K115" s="23">
        <v>6.0397553516819573E-2</v>
      </c>
      <c r="L115" s="24">
        <v>6540</v>
      </c>
      <c r="M115" s="23">
        <v>0.6428571428571429</v>
      </c>
      <c r="N115" s="23">
        <v>2.0408163265306121E-2</v>
      </c>
      <c r="O115" s="23">
        <v>0.18367346938775511</v>
      </c>
      <c r="P115" s="23">
        <v>8.1632653061224483E-2</v>
      </c>
      <c r="Q115" s="23">
        <v>3.0612244897959183E-2</v>
      </c>
      <c r="R115" s="23">
        <v>0</v>
      </c>
      <c r="S115" s="23">
        <v>5.1020408163265307E-2</v>
      </c>
      <c r="T115" s="24">
        <v>490</v>
      </c>
    </row>
    <row r="116" spans="2:20" x14ac:dyDescent="0.2">
      <c r="B116" s="33" t="s">
        <v>279</v>
      </c>
      <c r="C116" s="18" t="s">
        <v>488</v>
      </c>
      <c r="D116" s="21" t="s">
        <v>489</v>
      </c>
      <c r="E116" s="23">
        <v>0.74517374517374513</v>
      </c>
      <c r="F116" s="23">
        <v>1.1583011583011582E-2</v>
      </c>
      <c r="G116" s="23">
        <v>9.0090090090090089E-3</v>
      </c>
      <c r="H116" s="23">
        <v>1.5444015444015444E-2</v>
      </c>
      <c r="I116" s="23">
        <v>2.4453024453024452E-2</v>
      </c>
      <c r="J116" s="23">
        <v>2.9601029601029602E-2</v>
      </c>
      <c r="K116" s="23">
        <v>0.16602316602316602</v>
      </c>
      <c r="L116" s="24">
        <v>3885</v>
      </c>
      <c r="M116" s="23" t="s">
        <v>564</v>
      </c>
      <c r="N116" s="23" t="s">
        <v>564</v>
      </c>
      <c r="O116" s="23" t="s">
        <v>564</v>
      </c>
      <c r="P116" s="23" t="s">
        <v>564</v>
      </c>
      <c r="Q116" s="23" t="s">
        <v>564</v>
      </c>
      <c r="R116" s="23" t="s">
        <v>564</v>
      </c>
      <c r="S116" s="23" t="s">
        <v>564</v>
      </c>
      <c r="T116" s="24" t="s">
        <v>564</v>
      </c>
    </row>
    <row r="117" spans="2:20" x14ac:dyDescent="0.2">
      <c r="B117" s="33" t="s">
        <v>279</v>
      </c>
      <c r="C117" s="18" t="s">
        <v>490</v>
      </c>
      <c r="D117" s="21" t="s">
        <v>491</v>
      </c>
      <c r="E117" s="23">
        <v>0.78758169934640521</v>
      </c>
      <c r="F117" s="23">
        <v>3.2679738562091504E-3</v>
      </c>
      <c r="G117" s="23">
        <v>0</v>
      </c>
      <c r="H117" s="23">
        <v>3.2679738562091504E-3</v>
      </c>
      <c r="I117" s="23">
        <v>9.8039215686274508E-3</v>
      </c>
      <c r="J117" s="23">
        <v>1.6339869281045753E-2</v>
      </c>
      <c r="K117" s="23">
        <v>0.17973856209150327</v>
      </c>
      <c r="L117" s="24">
        <v>1530</v>
      </c>
      <c r="M117" s="23">
        <v>0.8125</v>
      </c>
      <c r="N117" s="23">
        <v>0</v>
      </c>
      <c r="O117" s="23">
        <v>0</v>
      </c>
      <c r="P117" s="23">
        <v>0</v>
      </c>
      <c r="Q117" s="23">
        <v>0</v>
      </c>
      <c r="R117" s="23">
        <v>0</v>
      </c>
      <c r="S117" s="23">
        <v>0.1875</v>
      </c>
      <c r="T117" s="24">
        <v>80</v>
      </c>
    </row>
    <row r="118" spans="2:20" x14ac:dyDescent="0.2">
      <c r="B118" s="33" t="s">
        <v>279</v>
      </c>
      <c r="C118" s="18" t="s">
        <v>82</v>
      </c>
      <c r="D118" s="21" t="s">
        <v>323</v>
      </c>
      <c r="E118" s="23" t="s">
        <v>564</v>
      </c>
      <c r="F118" s="23" t="s">
        <v>564</v>
      </c>
      <c r="G118" s="23" t="s">
        <v>564</v>
      </c>
      <c r="H118" s="23" t="s">
        <v>564</v>
      </c>
      <c r="I118" s="23" t="s">
        <v>564</v>
      </c>
      <c r="J118" s="23" t="s">
        <v>564</v>
      </c>
      <c r="K118" s="23" t="s">
        <v>564</v>
      </c>
      <c r="L118" s="24" t="s">
        <v>564</v>
      </c>
      <c r="M118" s="23" t="s">
        <v>564</v>
      </c>
      <c r="N118" s="23" t="s">
        <v>564</v>
      </c>
      <c r="O118" s="23" t="s">
        <v>564</v>
      </c>
      <c r="P118" s="23" t="s">
        <v>564</v>
      </c>
      <c r="Q118" s="23" t="s">
        <v>564</v>
      </c>
      <c r="R118" s="23" t="s">
        <v>564</v>
      </c>
      <c r="S118" s="23" t="s">
        <v>564</v>
      </c>
      <c r="T118" s="24" t="s">
        <v>564</v>
      </c>
    </row>
    <row r="119" spans="2:20" x14ac:dyDescent="0.2">
      <c r="B119" s="33" t="s">
        <v>279</v>
      </c>
      <c r="C119" s="18" t="s">
        <v>83</v>
      </c>
      <c r="D119" s="21" t="s">
        <v>324</v>
      </c>
      <c r="E119" s="23" t="s">
        <v>564</v>
      </c>
      <c r="F119" s="23" t="s">
        <v>564</v>
      </c>
      <c r="G119" s="23" t="s">
        <v>564</v>
      </c>
      <c r="H119" s="23" t="s">
        <v>564</v>
      </c>
      <c r="I119" s="23" t="s">
        <v>564</v>
      </c>
      <c r="J119" s="23" t="s">
        <v>564</v>
      </c>
      <c r="K119" s="23" t="s">
        <v>564</v>
      </c>
      <c r="L119" s="24" t="s">
        <v>564</v>
      </c>
      <c r="M119" s="23" t="s">
        <v>564</v>
      </c>
      <c r="N119" s="23" t="s">
        <v>564</v>
      </c>
      <c r="O119" s="23" t="s">
        <v>564</v>
      </c>
      <c r="P119" s="23" t="s">
        <v>564</v>
      </c>
      <c r="Q119" s="23" t="s">
        <v>564</v>
      </c>
      <c r="R119" s="23" t="s">
        <v>564</v>
      </c>
      <c r="S119" s="23" t="s">
        <v>564</v>
      </c>
      <c r="T119" s="24" t="s">
        <v>564</v>
      </c>
    </row>
    <row r="120" spans="2:20" x14ac:dyDescent="0.2">
      <c r="B120" s="33" t="s">
        <v>279</v>
      </c>
      <c r="C120" s="18" t="s">
        <v>492</v>
      </c>
      <c r="D120" s="21" t="s">
        <v>493</v>
      </c>
      <c r="E120" s="23">
        <v>0.64915966386554624</v>
      </c>
      <c r="F120" s="23">
        <v>4.2016806722689074E-3</v>
      </c>
      <c r="G120" s="23">
        <v>4.2016806722689074E-3</v>
      </c>
      <c r="H120" s="23">
        <v>2.1008403361344537E-3</v>
      </c>
      <c r="I120" s="23">
        <v>8.4033613445378148E-3</v>
      </c>
      <c r="J120" s="23">
        <v>4.6218487394957986E-2</v>
      </c>
      <c r="K120" s="23">
        <v>0.2857142857142857</v>
      </c>
      <c r="L120" s="24">
        <v>2380</v>
      </c>
      <c r="M120" s="23" t="s">
        <v>564</v>
      </c>
      <c r="N120" s="23" t="s">
        <v>564</v>
      </c>
      <c r="O120" s="23" t="s">
        <v>564</v>
      </c>
      <c r="P120" s="23" t="s">
        <v>564</v>
      </c>
      <c r="Q120" s="23" t="s">
        <v>564</v>
      </c>
      <c r="R120" s="23" t="s">
        <v>564</v>
      </c>
      <c r="S120" s="23" t="s">
        <v>564</v>
      </c>
      <c r="T120" s="24" t="s">
        <v>564</v>
      </c>
    </row>
    <row r="121" spans="2:20" x14ac:dyDescent="0.2">
      <c r="B121" s="33" t="s">
        <v>279</v>
      </c>
      <c r="C121" s="18" t="s">
        <v>86</v>
      </c>
      <c r="D121" s="21" t="s">
        <v>186</v>
      </c>
      <c r="E121" s="23">
        <v>0.83905013192612132</v>
      </c>
      <c r="F121" s="23">
        <v>1.5831134564643801E-2</v>
      </c>
      <c r="G121" s="23">
        <v>1.0554089709762533E-2</v>
      </c>
      <c r="H121" s="23">
        <v>5.2770448548812663E-3</v>
      </c>
      <c r="I121" s="23">
        <v>1.5831134564643801E-2</v>
      </c>
      <c r="J121" s="23">
        <v>0.11081794195250659</v>
      </c>
      <c r="K121" s="23">
        <v>0</v>
      </c>
      <c r="L121" s="24">
        <v>1895</v>
      </c>
      <c r="M121" s="23" t="s">
        <v>564</v>
      </c>
      <c r="N121" s="23" t="s">
        <v>564</v>
      </c>
      <c r="O121" s="23" t="s">
        <v>564</v>
      </c>
      <c r="P121" s="23" t="s">
        <v>564</v>
      </c>
      <c r="Q121" s="23" t="s">
        <v>564</v>
      </c>
      <c r="R121" s="23" t="s">
        <v>564</v>
      </c>
      <c r="S121" s="23" t="s">
        <v>564</v>
      </c>
      <c r="T121" s="24" t="s">
        <v>564</v>
      </c>
    </row>
    <row r="122" spans="2:20" x14ac:dyDescent="0.2">
      <c r="B122" s="33" t="s">
        <v>279</v>
      </c>
      <c r="C122" s="18" t="s">
        <v>494</v>
      </c>
      <c r="D122" s="21" t="s">
        <v>495</v>
      </c>
      <c r="E122" s="23">
        <v>0.71923076923076923</v>
      </c>
      <c r="F122" s="23">
        <v>3.8461538461538464E-3</v>
      </c>
      <c r="G122" s="23">
        <v>3.8461538461538464E-3</v>
      </c>
      <c r="H122" s="23">
        <v>0</v>
      </c>
      <c r="I122" s="23">
        <v>1.9230769230769232E-2</v>
      </c>
      <c r="J122" s="23">
        <v>3.8461538461538464E-2</v>
      </c>
      <c r="K122" s="23">
        <v>0.21153846153846154</v>
      </c>
      <c r="L122" s="24">
        <v>1300</v>
      </c>
      <c r="M122" s="23">
        <v>0.76923076923076927</v>
      </c>
      <c r="N122" s="23">
        <v>0</v>
      </c>
      <c r="O122" s="23">
        <v>0</v>
      </c>
      <c r="P122" s="23">
        <v>0</v>
      </c>
      <c r="Q122" s="23">
        <v>0</v>
      </c>
      <c r="R122" s="23">
        <v>7.6923076923076927E-2</v>
      </c>
      <c r="S122" s="23">
        <v>0.23076923076923078</v>
      </c>
      <c r="T122" s="24">
        <v>65</v>
      </c>
    </row>
    <row r="123" spans="2:20" x14ac:dyDescent="0.2">
      <c r="B123" s="33" t="s">
        <v>279</v>
      </c>
      <c r="C123" s="18" t="s">
        <v>496</v>
      </c>
      <c r="D123" s="21" t="s">
        <v>497</v>
      </c>
      <c r="E123" s="23">
        <v>0.71770334928229662</v>
      </c>
      <c r="F123" s="23">
        <v>4.7846889952153108E-3</v>
      </c>
      <c r="G123" s="23">
        <v>4.7846889952153108E-3</v>
      </c>
      <c r="H123" s="23">
        <v>0</v>
      </c>
      <c r="I123" s="23">
        <v>0</v>
      </c>
      <c r="J123" s="23">
        <v>9.5693779904306216E-3</v>
      </c>
      <c r="K123" s="23">
        <v>0.26315789473684209</v>
      </c>
      <c r="L123" s="24">
        <v>1045</v>
      </c>
      <c r="M123" s="23" t="s">
        <v>564</v>
      </c>
      <c r="N123" s="23" t="s">
        <v>564</v>
      </c>
      <c r="O123" s="23" t="s">
        <v>564</v>
      </c>
      <c r="P123" s="23" t="s">
        <v>564</v>
      </c>
      <c r="Q123" s="23" t="s">
        <v>564</v>
      </c>
      <c r="R123" s="23" t="s">
        <v>564</v>
      </c>
      <c r="S123" s="23" t="s">
        <v>564</v>
      </c>
      <c r="T123" s="24" t="s">
        <v>564</v>
      </c>
    </row>
    <row r="124" spans="2:20" x14ac:dyDescent="0.2">
      <c r="B124" s="33" t="s">
        <v>279</v>
      </c>
      <c r="C124" s="18" t="s">
        <v>90</v>
      </c>
      <c r="D124" s="21" t="s">
        <v>188</v>
      </c>
      <c r="E124" s="23" t="s">
        <v>564</v>
      </c>
      <c r="F124" s="23" t="s">
        <v>564</v>
      </c>
      <c r="G124" s="23" t="s">
        <v>564</v>
      </c>
      <c r="H124" s="23" t="s">
        <v>564</v>
      </c>
      <c r="I124" s="23" t="s">
        <v>564</v>
      </c>
      <c r="J124" s="23" t="s">
        <v>564</v>
      </c>
      <c r="K124" s="23" t="s">
        <v>564</v>
      </c>
      <c r="L124" s="24" t="s">
        <v>564</v>
      </c>
      <c r="M124" s="23" t="s">
        <v>564</v>
      </c>
      <c r="N124" s="23" t="s">
        <v>564</v>
      </c>
      <c r="O124" s="23" t="s">
        <v>564</v>
      </c>
      <c r="P124" s="23" t="s">
        <v>564</v>
      </c>
      <c r="Q124" s="23" t="s">
        <v>564</v>
      </c>
      <c r="R124" s="23" t="s">
        <v>564</v>
      </c>
      <c r="S124" s="23" t="s">
        <v>564</v>
      </c>
      <c r="T124" s="24" t="s">
        <v>564</v>
      </c>
    </row>
    <row r="125" spans="2:20" x14ac:dyDescent="0.2">
      <c r="B125" s="33" t="s">
        <v>279</v>
      </c>
      <c r="C125" s="18" t="s">
        <v>482</v>
      </c>
      <c r="D125" s="21" t="s">
        <v>483</v>
      </c>
      <c r="E125" s="23" t="s">
        <v>564</v>
      </c>
      <c r="F125" s="23" t="s">
        <v>564</v>
      </c>
      <c r="G125" s="23" t="s">
        <v>564</v>
      </c>
      <c r="H125" s="23" t="s">
        <v>564</v>
      </c>
      <c r="I125" s="23" t="s">
        <v>564</v>
      </c>
      <c r="J125" s="23" t="s">
        <v>564</v>
      </c>
      <c r="K125" s="23" t="s">
        <v>564</v>
      </c>
      <c r="L125" s="24" t="s">
        <v>564</v>
      </c>
      <c r="M125" s="23" t="s">
        <v>564</v>
      </c>
      <c r="N125" s="23" t="s">
        <v>564</v>
      </c>
      <c r="O125" s="23" t="s">
        <v>564</v>
      </c>
      <c r="P125" s="23" t="s">
        <v>564</v>
      </c>
      <c r="Q125" s="23" t="s">
        <v>564</v>
      </c>
      <c r="R125" s="23" t="s">
        <v>564</v>
      </c>
      <c r="S125" s="23" t="s">
        <v>564</v>
      </c>
      <c r="T125" s="24" t="s">
        <v>564</v>
      </c>
    </row>
    <row r="126" spans="2:20" x14ac:dyDescent="0.2">
      <c r="B126" s="33" t="s">
        <v>279</v>
      </c>
      <c r="C126" s="18" t="s">
        <v>93</v>
      </c>
      <c r="D126" s="21" t="s">
        <v>191</v>
      </c>
      <c r="E126" s="23">
        <v>0.9214501510574018</v>
      </c>
      <c r="F126" s="23">
        <v>1.1077542799597181E-2</v>
      </c>
      <c r="G126" s="23">
        <v>1.0070493454179255E-2</v>
      </c>
      <c r="H126" s="23">
        <v>8.0563947633434038E-3</v>
      </c>
      <c r="I126" s="23">
        <v>3.0211480362537764E-3</v>
      </c>
      <c r="J126" s="23">
        <v>1.812688821752266E-2</v>
      </c>
      <c r="K126" s="23">
        <v>2.8197381671701913E-2</v>
      </c>
      <c r="L126" s="24">
        <v>4965</v>
      </c>
      <c r="M126" s="23">
        <v>0.9242424242424242</v>
      </c>
      <c r="N126" s="23">
        <v>0</v>
      </c>
      <c r="O126" s="23">
        <v>1.5151515151515152E-2</v>
      </c>
      <c r="P126" s="23">
        <v>1.5151515151515152E-2</v>
      </c>
      <c r="Q126" s="23">
        <v>0</v>
      </c>
      <c r="R126" s="23">
        <v>3.0303030303030304E-2</v>
      </c>
      <c r="S126" s="23">
        <v>3.0303030303030304E-2</v>
      </c>
      <c r="T126" s="24">
        <v>330</v>
      </c>
    </row>
    <row r="127" spans="2:20" x14ac:dyDescent="0.2">
      <c r="B127" s="33" t="s">
        <v>279</v>
      </c>
      <c r="C127" s="18" t="s">
        <v>94</v>
      </c>
      <c r="D127" s="21" t="s">
        <v>192</v>
      </c>
      <c r="E127" s="23">
        <v>0.89971346704871058</v>
      </c>
      <c r="F127" s="23">
        <v>2.8653295128939827E-3</v>
      </c>
      <c r="G127" s="23">
        <v>1.1461318051575931E-2</v>
      </c>
      <c r="H127" s="23">
        <v>0</v>
      </c>
      <c r="I127" s="23">
        <v>1.4326647564469915E-2</v>
      </c>
      <c r="J127" s="23">
        <v>4.2979942693409739E-2</v>
      </c>
      <c r="K127" s="23">
        <v>2.865329512893983E-2</v>
      </c>
      <c r="L127" s="24">
        <v>1745</v>
      </c>
      <c r="M127" s="23">
        <v>0.8571428571428571</v>
      </c>
      <c r="N127" s="23">
        <v>0</v>
      </c>
      <c r="O127" s="23">
        <v>0</v>
      </c>
      <c r="P127" s="23">
        <v>0</v>
      </c>
      <c r="Q127" s="23">
        <v>0</v>
      </c>
      <c r="R127" s="23">
        <v>0</v>
      </c>
      <c r="S127" s="23">
        <v>0</v>
      </c>
      <c r="T127" s="24">
        <v>35</v>
      </c>
    </row>
    <row r="128" spans="2:20" x14ac:dyDescent="0.2">
      <c r="B128" s="33" t="s">
        <v>279</v>
      </c>
      <c r="C128" s="18" t="s">
        <v>95</v>
      </c>
      <c r="D128" s="21" t="s">
        <v>327</v>
      </c>
      <c r="E128" s="23">
        <v>0.78056813503499378</v>
      </c>
      <c r="F128" s="23">
        <v>8.6455331412103754E-3</v>
      </c>
      <c r="G128" s="23">
        <v>2.4701523260601072E-2</v>
      </c>
      <c r="H128" s="23">
        <v>1.1115685467270481E-2</v>
      </c>
      <c r="I128" s="23">
        <v>1.4409221902017291E-2</v>
      </c>
      <c r="J128" s="23">
        <v>7.8221490325236717E-3</v>
      </c>
      <c r="K128" s="23">
        <v>0.15273775216138327</v>
      </c>
      <c r="L128" s="24">
        <v>12145</v>
      </c>
      <c r="M128" s="23" t="s">
        <v>564</v>
      </c>
      <c r="N128" s="23" t="s">
        <v>564</v>
      </c>
      <c r="O128" s="23" t="s">
        <v>564</v>
      </c>
      <c r="P128" s="23" t="s">
        <v>564</v>
      </c>
      <c r="Q128" s="23" t="s">
        <v>564</v>
      </c>
      <c r="R128" s="23" t="s">
        <v>564</v>
      </c>
      <c r="S128" s="23" t="s">
        <v>564</v>
      </c>
      <c r="T128" s="24" t="s">
        <v>564</v>
      </c>
    </row>
    <row r="129" spans="2:20" x14ac:dyDescent="0.2">
      <c r="B129" s="33" t="s">
        <v>279</v>
      </c>
      <c r="C129" s="18" t="s">
        <v>96</v>
      </c>
      <c r="D129" s="21" t="s">
        <v>328</v>
      </c>
      <c r="E129" s="23" t="s">
        <v>564</v>
      </c>
      <c r="F129" s="23" t="s">
        <v>564</v>
      </c>
      <c r="G129" s="23" t="s">
        <v>564</v>
      </c>
      <c r="H129" s="23" t="s">
        <v>564</v>
      </c>
      <c r="I129" s="23" t="s">
        <v>564</v>
      </c>
      <c r="J129" s="23" t="s">
        <v>564</v>
      </c>
      <c r="K129" s="23" t="s">
        <v>564</v>
      </c>
      <c r="L129" s="24" t="s">
        <v>564</v>
      </c>
      <c r="M129" s="23" t="s">
        <v>564</v>
      </c>
      <c r="N129" s="23" t="s">
        <v>564</v>
      </c>
      <c r="O129" s="23" t="s">
        <v>564</v>
      </c>
      <c r="P129" s="23" t="s">
        <v>564</v>
      </c>
      <c r="Q129" s="23" t="s">
        <v>564</v>
      </c>
      <c r="R129" s="23" t="s">
        <v>564</v>
      </c>
      <c r="S129" s="23" t="s">
        <v>564</v>
      </c>
      <c r="T129" s="24" t="s">
        <v>564</v>
      </c>
    </row>
    <row r="130" spans="2:20" x14ac:dyDescent="0.2">
      <c r="B130" s="33" t="s">
        <v>279</v>
      </c>
      <c r="C130" s="18" t="s">
        <v>97</v>
      </c>
      <c r="D130" s="21" t="s">
        <v>193</v>
      </c>
      <c r="E130" s="23">
        <v>0.86812627291242361</v>
      </c>
      <c r="F130" s="23">
        <v>7.1283095723014261E-3</v>
      </c>
      <c r="G130" s="23">
        <v>1.1710794297352342E-2</v>
      </c>
      <c r="H130" s="23">
        <v>3.0549898167006109E-3</v>
      </c>
      <c r="I130" s="23">
        <v>3.564154786150713E-3</v>
      </c>
      <c r="J130" s="23">
        <v>2.494908350305499E-2</v>
      </c>
      <c r="K130" s="23">
        <v>8.1466395112016296E-2</v>
      </c>
      <c r="L130" s="24">
        <v>9820</v>
      </c>
      <c r="M130" s="23">
        <v>0.86010362694300513</v>
      </c>
      <c r="N130" s="23">
        <v>5.1813471502590676E-3</v>
      </c>
      <c r="O130" s="23">
        <v>1.5544041450777202E-2</v>
      </c>
      <c r="P130" s="23">
        <v>5.1813471502590676E-3</v>
      </c>
      <c r="Q130" s="23">
        <v>5.1813471502590676E-3</v>
      </c>
      <c r="R130" s="23">
        <v>2.072538860103627E-2</v>
      </c>
      <c r="S130" s="23">
        <v>9.3264248704663211E-2</v>
      </c>
      <c r="T130" s="24">
        <v>965</v>
      </c>
    </row>
    <row r="131" spans="2:20" x14ac:dyDescent="0.2">
      <c r="B131" s="33" t="s">
        <v>279</v>
      </c>
      <c r="C131" s="18" t="s">
        <v>484</v>
      </c>
      <c r="D131" s="21" t="s">
        <v>485</v>
      </c>
      <c r="E131" s="23">
        <v>0.89867841409691629</v>
      </c>
      <c r="F131" s="23">
        <v>0</v>
      </c>
      <c r="G131" s="23">
        <v>4.4052863436123352E-3</v>
      </c>
      <c r="H131" s="23">
        <v>4.4052863436123352E-3</v>
      </c>
      <c r="I131" s="23">
        <v>0</v>
      </c>
      <c r="J131" s="23">
        <v>9.2511013215859028E-2</v>
      </c>
      <c r="K131" s="23">
        <v>0</v>
      </c>
      <c r="L131" s="24">
        <v>1135</v>
      </c>
      <c r="M131" s="23" t="s">
        <v>564</v>
      </c>
      <c r="N131" s="23" t="s">
        <v>564</v>
      </c>
      <c r="O131" s="23" t="s">
        <v>564</v>
      </c>
      <c r="P131" s="23" t="s">
        <v>564</v>
      </c>
      <c r="Q131" s="23" t="s">
        <v>564</v>
      </c>
      <c r="R131" s="23" t="s">
        <v>564</v>
      </c>
      <c r="S131" s="23" t="s">
        <v>564</v>
      </c>
      <c r="T131" s="24" t="s">
        <v>564</v>
      </c>
    </row>
    <row r="132" spans="2:20" x14ac:dyDescent="0.2">
      <c r="B132" s="33" t="s">
        <v>279</v>
      </c>
      <c r="C132" s="18" t="s">
        <v>101</v>
      </c>
      <c r="D132" s="21" t="s">
        <v>196</v>
      </c>
      <c r="E132" s="23">
        <v>0.92359767891682787</v>
      </c>
      <c r="F132" s="23">
        <v>9.6711798839458421E-3</v>
      </c>
      <c r="G132" s="23">
        <v>1.6441005802707929E-2</v>
      </c>
      <c r="H132" s="23">
        <v>1.0638297872340425E-2</v>
      </c>
      <c r="I132" s="23">
        <v>1.6441005802707929E-2</v>
      </c>
      <c r="J132" s="23">
        <v>9.6711798839458421E-3</v>
      </c>
      <c r="K132" s="23">
        <v>1.3539651837524178E-2</v>
      </c>
      <c r="L132" s="24">
        <v>5170</v>
      </c>
      <c r="M132" s="23">
        <v>0.91666666666666663</v>
      </c>
      <c r="N132" s="23">
        <v>0</v>
      </c>
      <c r="O132" s="23">
        <v>2.7777777777777776E-2</v>
      </c>
      <c r="P132" s="23">
        <v>2.7777777777777776E-2</v>
      </c>
      <c r="Q132" s="23">
        <v>2.7777777777777776E-2</v>
      </c>
      <c r="R132" s="23">
        <v>0</v>
      </c>
      <c r="S132" s="23">
        <v>0</v>
      </c>
      <c r="T132" s="24">
        <v>180</v>
      </c>
    </row>
    <row r="133" spans="2:20" x14ac:dyDescent="0.2">
      <c r="B133" s="33" t="s">
        <v>279</v>
      </c>
      <c r="C133" s="18" t="s">
        <v>102</v>
      </c>
      <c r="D133" s="21" t="s">
        <v>197</v>
      </c>
      <c r="E133" s="23">
        <v>0.89480968858131493</v>
      </c>
      <c r="F133" s="23">
        <v>6.2283737024221453E-3</v>
      </c>
      <c r="G133" s="23">
        <v>2.698961937716263E-2</v>
      </c>
      <c r="H133" s="23">
        <v>2.0069204152249134E-2</v>
      </c>
      <c r="I133" s="23">
        <v>2.2837370242214532E-2</v>
      </c>
      <c r="J133" s="23">
        <v>2.9065743944636679E-2</v>
      </c>
      <c r="K133" s="23">
        <v>0</v>
      </c>
      <c r="L133" s="24">
        <v>7225</v>
      </c>
      <c r="M133" s="23">
        <v>0.88888888888888884</v>
      </c>
      <c r="N133" s="23">
        <v>0</v>
      </c>
      <c r="O133" s="23">
        <v>3.7037037037037035E-2</v>
      </c>
      <c r="P133" s="23">
        <v>0</v>
      </c>
      <c r="Q133" s="23">
        <v>3.7037037037037035E-2</v>
      </c>
      <c r="R133" s="23">
        <v>3.7037037037037035E-2</v>
      </c>
      <c r="S133" s="23">
        <v>0</v>
      </c>
      <c r="T133" s="24">
        <v>135</v>
      </c>
    </row>
    <row r="134" spans="2:20" x14ac:dyDescent="0.2">
      <c r="B134" s="33" t="s">
        <v>279</v>
      </c>
      <c r="C134" s="18" t="s">
        <v>480</v>
      </c>
      <c r="D134" s="21" t="s">
        <v>481</v>
      </c>
      <c r="E134" s="23" t="s">
        <v>564</v>
      </c>
      <c r="F134" s="23" t="s">
        <v>564</v>
      </c>
      <c r="G134" s="23" t="s">
        <v>564</v>
      </c>
      <c r="H134" s="23" t="s">
        <v>564</v>
      </c>
      <c r="I134" s="23" t="s">
        <v>564</v>
      </c>
      <c r="J134" s="23" t="s">
        <v>564</v>
      </c>
      <c r="K134" s="23" t="s">
        <v>564</v>
      </c>
      <c r="L134" s="24" t="s">
        <v>564</v>
      </c>
      <c r="M134" s="23" t="s">
        <v>564</v>
      </c>
      <c r="N134" s="23" t="s">
        <v>564</v>
      </c>
      <c r="O134" s="23" t="s">
        <v>564</v>
      </c>
      <c r="P134" s="23" t="s">
        <v>564</v>
      </c>
      <c r="Q134" s="23" t="s">
        <v>564</v>
      </c>
      <c r="R134" s="23" t="s">
        <v>564</v>
      </c>
      <c r="S134" s="23" t="s">
        <v>564</v>
      </c>
      <c r="T134" s="24" t="s">
        <v>564</v>
      </c>
    </row>
    <row r="135" spans="2:20" x14ac:dyDescent="0.2">
      <c r="B135" s="33" t="s">
        <v>279</v>
      </c>
      <c r="C135" s="18" t="s">
        <v>106</v>
      </c>
      <c r="D135" s="21" t="s">
        <v>199</v>
      </c>
      <c r="E135" s="23">
        <v>0.63168124392614189</v>
      </c>
      <c r="F135" s="23">
        <v>2.7210884353741496E-2</v>
      </c>
      <c r="G135" s="23">
        <v>6.9970845481049565E-2</v>
      </c>
      <c r="H135" s="23">
        <v>2.9154518950437316E-2</v>
      </c>
      <c r="I135" s="23">
        <v>3.69290573372206E-2</v>
      </c>
      <c r="J135" s="23">
        <v>1.9436345966958212E-2</v>
      </c>
      <c r="K135" s="23">
        <v>0.18658892128279883</v>
      </c>
      <c r="L135" s="24">
        <v>5145</v>
      </c>
      <c r="M135" s="23" t="s">
        <v>564</v>
      </c>
      <c r="N135" s="23" t="s">
        <v>564</v>
      </c>
      <c r="O135" s="23" t="s">
        <v>564</v>
      </c>
      <c r="P135" s="23" t="s">
        <v>564</v>
      </c>
      <c r="Q135" s="23" t="s">
        <v>564</v>
      </c>
      <c r="R135" s="23" t="s">
        <v>564</v>
      </c>
      <c r="S135" s="23" t="s">
        <v>564</v>
      </c>
      <c r="T135" s="24" t="s">
        <v>564</v>
      </c>
    </row>
    <row r="136" spans="2:20" x14ac:dyDescent="0.2">
      <c r="B136" s="33" t="s">
        <v>279</v>
      </c>
      <c r="C136" s="18" t="s">
        <v>112</v>
      </c>
      <c r="D136" s="21" t="s">
        <v>329</v>
      </c>
      <c r="E136" s="23" t="s">
        <v>564</v>
      </c>
      <c r="F136" s="23" t="s">
        <v>564</v>
      </c>
      <c r="G136" s="23" t="s">
        <v>564</v>
      </c>
      <c r="H136" s="23" t="s">
        <v>564</v>
      </c>
      <c r="I136" s="23" t="s">
        <v>564</v>
      </c>
      <c r="J136" s="23" t="s">
        <v>564</v>
      </c>
      <c r="K136" s="23" t="s">
        <v>564</v>
      </c>
      <c r="L136" s="24" t="s">
        <v>564</v>
      </c>
      <c r="M136" s="23" t="s">
        <v>564</v>
      </c>
      <c r="N136" s="23" t="s">
        <v>564</v>
      </c>
      <c r="O136" s="23" t="s">
        <v>564</v>
      </c>
      <c r="P136" s="23" t="s">
        <v>564</v>
      </c>
      <c r="Q136" s="23" t="s">
        <v>564</v>
      </c>
      <c r="R136" s="23" t="s">
        <v>564</v>
      </c>
      <c r="S136" s="23" t="s">
        <v>564</v>
      </c>
      <c r="T136" s="24" t="s">
        <v>564</v>
      </c>
    </row>
    <row r="137" spans="2:20" x14ac:dyDescent="0.2">
      <c r="B137" s="33" t="s">
        <v>279</v>
      </c>
      <c r="C137" s="18" t="s">
        <v>486</v>
      </c>
      <c r="D137" s="21" t="s">
        <v>487</v>
      </c>
      <c r="E137" s="23">
        <v>7.3033707865168537E-2</v>
      </c>
      <c r="F137" s="23">
        <v>0</v>
      </c>
      <c r="G137" s="23">
        <v>0</v>
      </c>
      <c r="H137" s="23">
        <v>0</v>
      </c>
      <c r="I137" s="23">
        <v>0</v>
      </c>
      <c r="J137" s="23">
        <v>0.8539325842696629</v>
      </c>
      <c r="K137" s="23">
        <v>7.3033707865168537E-2</v>
      </c>
      <c r="L137" s="24">
        <v>890</v>
      </c>
      <c r="M137" s="23" t="s">
        <v>564</v>
      </c>
      <c r="N137" s="23" t="s">
        <v>564</v>
      </c>
      <c r="O137" s="23" t="s">
        <v>564</v>
      </c>
      <c r="P137" s="23" t="s">
        <v>564</v>
      </c>
      <c r="Q137" s="23" t="s">
        <v>564</v>
      </c>
      <c r="R137" s="23" t="s">
        <v>564</v>
      </c>
      <c r="S137" s="23" t="s">
        <v>564</v>
      </c>
      <c r="T137" s="24" t="s">
        <v>564</v>
      </c>
    </row>
    <row r="138" spans="2:20" x14ac:dyDescent="0.2">
      <c r="B138" s="33" t="s">
        <v>284</v>
      </c>
      <c r="C138" s="18" t="s">
        <v>77</v>
      </c>
      <c r="D138" s="21" t="s">
        <v>181</v>
      </c>
      <c r="E138" s="23">
        <v>0.87149321266968327</v>
      </c>
      <c r="F138" s="23">
        <v>1.1312217194570135E-2</v>
      </c>
      <c r="G138" s="23">
        <v>1.67420814479638E-2</v>
      </c>
      <c r="H138" s="23">
        <v>6.3348416289592761E-3</v>
      </c>
      <c r="I138" s="23">
        <v>6.3348416289592761E-3</v>
      </c>
      <c r="J138" s="23">
        <v>8.7782805429864247E-2</v>
      </c>
      <c r="K138" s="23">
        <v>0</v>
      </c>
      <c r="L138" s="24">
        <v>11050</v>
      </c>
      <c r="M138" s="23">
        <v>1</v>
      </c>
      <c r="N138" s="23">
        <v>0</v>
      </c>
      <c r="O138" s="23">
        <v>0</v>
      </c>
      <c r="P138" s="23">
        <v>0</v>
      </c>
      <c r="Q138" s="23">
        <v>0</v>
      </c>
      <c r="R138" s="23">
        <v>0</v>
      </c>
      <c r="S138" s="23">
        <v>0</v>
      </c>
      <c r="T138" s="24">
        <v>10</v>
      </c>
    </row>
    <row r="139" spans="2:20" x14ac:dyDescent="0.2">
      <c r="B139" s="33" t="s">
        <v>284</v>
      </c>
      <c r="C139" s="18" t="s">
        <v>505</v>
      </c>
      <c r="D139" s="21" t="s">
        <v>506</v>
      </c>
      <c r="E139" s="23" t="s">
        <v>564</v>
      </c>
      <c r="F139" s="23" t="s">
        <v>564</v>
      </c>
      <c r="G139" s="23" t="s">
        <v>564</v>
      </c>
      <c r="H139" s="23" t="s">
        <v>564</v>
      </c>
      <c r="I139" s="23" t="s">
        <v>564</v>
      </c>
      <c r="J139" s="23" t="s">
        <v>564</v>
      </c>
      <c r="K139" s="23" t="s">
        <v>564</v>
      </c>
      <c r="L139" s="24" t="s">
        <v>564</v>
      </c>
      <c r="M139" s="23" t="s">
        <v>564</v>
      </c>
      <c r="N139" s="23" t="s">
        <v>564</v>
      </c>
      <c r="O139" s="23" t="s">
        <v>564</v>
      </c>
      <c r="P139" s="23" t="s">
        <v>564</v>
      </c>
      <c r="Q139" s="23" t="s">
        <v>564</v>
      </c>
      <c r="R139" s="23" t="s">
        <v>564</v>
      </c>
      <c r="S139" s="23" t="s">
        <v>564</v>
      </c>
      <c r="T139" s="24" t="s">
        <v>564</v>
      </c>
    </row>
    <row r="140" spans="2:20" x14ac:dyDescent="0.2">
      <c r="B140" s="33" t="s">
        <v>284</v>
      </c>
      <c r="C140" s="18" t="s">
        <v>501</v>
      </c>
      <c r="D140" s="21" t="s">
        <v>502</v>
      </c>
      <c r="E140" s="23">
        <v>0.72068511198945984</v>
      </c>
      <c r="F140" s="23">
        <v>5.270092226613966E-3</v>
      </c>
      <c r="G140" s="23">
        <v>7.9051383399209481E-3</v>
      </c>
      <c r="H140" s="23">
        <v>2.635046113306983E-3</v>
      </c>
      <c r="I140" s="23">
        <v>1.3175230566534914E-2</v>
      </c>
      <c r="J140" s="23">
        <v>3.9525691699604744E-2</v>
      </c>
      <c r="K140" s="23">
        <v>0.20948616600790515</v>
      </c>
      <c r="L140" s="24">
        <v>3795</v>
      </c>
      <c r="M140" s="23">
        <v>0.70930232558139539</v>
      </c>
      <c r="N140" s="23">
        <v>0</v>
      </c>
      <c r="O140" s="23">
        <v>1.1627906976744186E-2</v>
      </c>
      <c r="P140" s="23">
        <v>0</v>
      </c>
      <c r="Q140" s="23">
        <v>1.1627906976744186E-2</v>
      </c>
      <c r="R140" s="23">
        <v>4.6511627906976744E-2</v>
      </c>
      <c r="S140" s="23">
        <v>0.22093023255813954</v>
      </c>
      <c r="T140" s="24">
        <v>430</v>
      </c>
    </row>
    <row r="141" spans="2:20" x14ac:dyDescent="0.2">
      <c r="B141" s="33" t="s">
        <v>284</v>
      </c>
      <c r="C141" s="18" t="s">
        <v>81</v>
      </c>
      <c r="D141" s="21" t="s">
        <v>330</v>
      </c>
      <c r="E141" s="23">
        <v>0.81308411214953269</v>
      </c>
      <c r="F141" s="23">
        <v>1.8691588785046728E-2</v>
      </c>
      <c r="G141" s="23">
        <v>3.7383177570093455E-2</v>
      </c>
      <c r="H141" s="23">
        <v>1.8691588785046728E-2</v>
      </c>
      <c r="I141" s="23">
        <v>1.8691588785046728E-2</v>
      </c>
      <c r="J141" s="23">
        <v>5.6074766355140186E-2</v>
      </c>
      <c r="K141" s="23">
        <v>3.7383177570093455E-2</v>
      </c>
      <c r="L141" s="24">
        <v>535</v>
      </c>
      <c r="M141" s="23">
        <v>0.83333333333333337</v>
      </c>
      <c r="N141" s="23">
        <v>0</v>
      </c>
      <c r="O141" s="23">
        <v>0</v>
      </c>
      <c r="P141" s="23">
        <v>0</v>
      </c>
      <c r="Q141" s="23">
        <v>0</v>
      </c>
      <c r="R141" s="23">
        <v>0.16666666666666666</v>
      </c>
      <c r="S141" s="23">
        <v>0</v>
      </c>
      <c r="T141" s="24">
        <v>30</v>
      </c>
    </row>
    <row r="142" spans="2:20" x14ac:dyDescent="0.2">
      <c r="B142" s="33" t="s">
        <v>284</v>
      </c>
      <c r="C142" s="18" t="s">
        <v>85</v>
      </c>
      <c r="D142" s="21" t="s">
        <v>185</v>
      </c>
      <c r="E142" s="23" t="s">
        <v>564</v>
      </c>
      <c r="F142" s="23" t="s">
        <v>564</v>
      </c>
      <c r="G142" s="23" t="s">
        <v>564</v>
      </c>
      <c r="H142" s="23" t="s">
        <v>564</v>
      </c>
      <c r="I142" s="23" t="s">
        <v>564</v>
      </c>
      <c r="J142" s="23" t="s">
        <v>564</v>
      </c>
      <c r="K142" s="23" t="s">
        <v>564</v>
      </c>
      <c r="L142" s="24" t="s">
        <v>564</v>
      </c>
      <c r="M142" s="23" t="s">
        <v>564</v>
      </c>
      <c r="N142" s="23" t="s">
        <v>564</v>
      </c>
      <c r="O142" s="23" t="s">
        <v>564</v>
      </c>
      <c r="P142" s="23" t="s">
        <v>564</v>
      </c>
      <c r="Q142" s="23" t="s">
        <v>564</v>
      </c>
      <c r="R142" s="23" t="s">
        <v>564</v>
      </c>
      <c r="S142" s="23" t="s">
        <v>564</v>
      </c>
      <c r="T142" s="24" t="s">
        <v>564</v>
      </c>
    </row>
    <row r="143" spans="2:20" x14ac:dyDescent="0.2">
      <c r="B143" s="33" t="s">
        <v>284</v>
      </c>
      <c r="C143" s="18" t="s">
        <v>89</v>
      </c>
      <c r="D143" s="21" t="s">
        <v>187</v>
      </c>
      <c r="E143" s="23">
        <v>0.89833080424886191</v>
      </c>
      <c r="F143" s="23">
        <v>1.5174506828528073E-2</v>
      </c>
      <c r="G143" s="23">
        <v>3.0349013657056147E-2</v>
      </c>
      <c r="H143" s="23">
        <v>1.0622154779969651E-2</v>
      </c>
      <c r="I143" s="23">
        <v>9.104704097116844E-3</v>
      </c>
      <c r="J143" s="23">
        <v>2.5796661608497723E-2</v>
      </c>
      <c r="K143" s="23">
        <v>1.2139605462822459E-2</v>
      </c>
      <c r="L143" s="24">
        <v>3295</v>
      </c>
      <c r="M143" s="23">
        <v>0.9285714285714286</v>
      </c>
      <c r="N143" s="23">
        <v>1.7857142857142856E-2</v>
      </c>
      <c r="O143" s="23">
        <v>1.7857142857142856E-2</v>
      </c>
      <c r="P143" s="23">
        <v>1.7857142857142856E-2</v>
      </c>
      <c r="Q143" s="23">
        <v>0</v>
      </c>
      <c r="R143" s="23">
        <v>1.7857142857142856E-2</v>
      </c>
      <c r="S143" s="23">
        <v>0</v>
      </c>
      <c r="T143" s="24">
        <v>280</v>
      </c>
    </row>
    <row r="144" spans="2:20" x14ac:dyDescent="0.2">
      <c r="B144" s="33" t="s">
        <v>284</v>
      </c>
      <c r="C144" s="18" t="s">
        <v>73</v>
      </c>
      <c r="D144" s="21" t="s">
        <v>177</v>
      </c>
      <c r="E144" s="23" t="s">
        <v>564</v>
      </c>
      <c r="F144" s="23" t="s">
        <v>564</v>
      </c>
      <c r="G144" s="23" t="s">
        <v>564</v>
      </c>
      <c r="H144" s="23" t="s">
        <v>564</v>
      </c>
      <c r="I144" s="23" t="s">
        <v>564</v>
      </c>
      <c r="J144" s="23" t="s">
        <v>564</v>
      </c>
      <c r="K144" s="23" t="s">
        <v>564</v>
      </c>
      <c r="L144" s="24" t="s">
        <v>564</v>
      </c>
      <c r="M144" s="23" t="s">
        <v>564</v>
      </c>
      <c r="N144" s="23" t="s">
        <v>564</v>
      </c>
      <c r="O144" s="23" t="s">
        <v>564</v>
      </c>
      <c r="P144" s="23" t="s">
        <v>564</v>
      </c>
      <c r="Q144" s="23" t="s">
        <v>564</v>
      </c>
      <c r="R144" s="23" t="s">
        <v>564</v>
      </c>
      <c r="S144" s="23" t="s">
        <v>564</v>
      </c>
      <c r="T144" s="24" t="s">
        <v>564</v>
      </c>
    </row>
    <row r="145" spans="2:20" x14ac:dyDescent="0.2">
      <c r="B145" s="33" t="s">
        <v>284</v>
      </c>
      <c r="C145" s="18" t="s">
        <v>91</v>
      </c>
      <c r="D145" s="21" t="s">
        <v>189</v>
      </c>
      <c r="E145" s="23">
        <v>0.58938428874734605</v>
      </c>
      <c r="F145" s="23">
        <v>3.8641188959660296E-2</v>
      </c>
      <c r="G145" s="23">
        <v>0.14012738853503184</v>
      </c>
      <c r="H145" s="23">
        <v>8.8322717622080674E-2</v>
      </c>
      <c r="I145" s="23">
        <v>7.9405520169851376E-2</v>
      </c>
      <c r="J145" s="23">
        <v>5.5626326963906583E-2</v>
      </c>
      <c r="K145" s="23">
        <v>8.4925690021231421E-3</v>
      </c>
      <c r="L145" s="24">
        <v>11775</v>
      </c>
      <c r="M145" s="23" t="s">
        <v>564</v>
      </c>
      <c r="N145" s="23" t="s">
        <v>564</v>
      </c>
      <c r="O145" s="23" t="s">
        <v>564</v>
      </c>
      <c r="P145" s="23" t="s">
        <v>564</v>
      </c>
      <c r="Q145" s="23" t="s">
        <v>564</v>
      </c>
      <c r="R145" s="23" t="s">
        <v>564</v>
      </c>
      <c r="S145" s="23" t="s">
        <v>564</v>
      </c>
      <c r="T145" s="24" t="s">
        <v>564</v>
      </c>
    </row>
    <row r="146" spans="2:20" x14ac:dyDescent="0.2">
      <c r="B146" s="33" t="s">
        <v>284</v>
      </c>
      <c r="C146" s="18" t="s">
        <v>103</v>
      </c>
      <c r="D146" s="21" t="s">
        <v>428</v>
      </c>
      <c r="E146" s="23">
        <v>0.83502824858757063</v>
      </c>
      <c r="F146" s="23">
        <v>1.3559322033898305E-2</v>
      </c>
      <c r="G146" s="23">
        <v>5.6497175141242938E-3</v>
      </c>
      <c r="H146" s="23">
        <v>4.5197740112994352E-3</v>
      </c>
      <c r="I146" s="23">
        <v>7.9096045197740109E-3</v>
      </c>
      <c r="J146" s="23">
        <v>3.5028248587570622E-2</v>
      </c>
      <c r="K146" s="23">
        <v>9.8305084745762716E-2</v>
      </c>
      <c r="L146" s="24">
        <v>4425</v>
      </c>
      <c r="M146" s="23">
        <v>0.84466019417475724</v>
      </c>
      <c r="N146" s="23">
        <v>9.7087378640776691E-3</v>
      </c>
      <c r="O146" s="23">
        <v>0</v>
      </c>
      <c r="P146" s="23">
        <v>0</v>
      </c>
      <c r="Q146" s="23">
        <v>9.7087378640776691E-3</v>
      </c>
      <c r="R146" s="23">
        <v>2.9126213592233011E-2</v>
      </c>
      <c r="S146" s="23">
        <v>0.11650485436893204</v>
      </c>
      <c r="T146" s="24">
        <v>515</v>
      </c>
    </row>
    <row r="147" spans="2:20" x14ac:dyDescent="0.2">
      <c r="B147" s="33" t="s">
        <v>284</v>
      </c>
      <c r="C147" s="18" t="s">
        <v>499</v>
      </c>
      <c r="D147" s="21" t="s">
        <v>500</v>
      </c>
      <c r="E147" s="23" t="s">
        <v>564</v>
      </c>
      <c r="F147" s="23" t="s">
        <v>564</v>
      </c>
      <c r="G147" s="23" t="s">
        <v>564</v>
      </c>
      <c r="H147" s="23" t="s">
        <v>564</v>
      </c>
      <c r="I147" s="23" t="s">
        <v>564</v>
      </c>
      <c r="J147" s="23" t="s">
        <v>564</v>
      </c>
      <c r="K147" s="23" t="s">
        <v>564</v>
      </c>
      <c r="L147" s="24" t="s">
        <v>564</v>
      </c>
      <c r="M147" s="23" t="s">
        <v>564</v>
      </c>
      <c r="N147" s="23" t="s">
        <v>564</v>
      </c>
      <c r="O147" s="23" t="s">
        <v>564</v>
      </c>
      <c r="P147" s="23" t="s">
        <v>564</v>
      </c>
      <c r="Q147" s="23" t="s">
        <v>564</v>
      </c>
      <c r="R147" s="23" t="s">
        <v>564</v>
      </c>
      <c r="S147" s="23" t="s">
        <v>564</v>
      </c>
      <c r="T147" s="24" t="s">
        <v>564</v>
      </c>
    </row>
    <row r="148" spans="2:20" x14ac:dyDescent="0.2">
      <c r="B148" s="33" t="s">
        <v>284</v>
      </c>
      <c r="C148" s="18" t="s">
        <v>92</v>
      </c>
      <c r="D148" s="21" t="s">
        <v>190</v>
      </c>
      <c r="E148" s="23">
        <v>0.74033149171270718</v>
      </c>
      <c r="F148" s="23">
        <v>2.7624309392265192E-2</v>
      </c>
      <c r="G148" s="23">
        <v>3.3149171270718231E-2</v>
      </c>
      <c r="H148" s="23">
        <v>2.2099447513812154E-2</v>
      </c>
      <c r="I148" s="23">
        <v>3.3149171270718231E-2</v>
      </c>
      <c r="J148" s="23">
        <v>6.0773480662983423E-2</v>
      </c>
      <c r="K148" s="23">
        <v>7.7348066298342538E-2</v>
      </c>
      <c r="L148" s="24">
        <v>905</v>
      </c>
      <c r="M148" s="23">
        <v>0.78260869565217395</v>
      </c>
      <c r="N148" s="23">
        <v>0</v>
      </c>
      <c r="O148" s="23">
        <v>0</v>
      </c>
      <c r="P148" s="23">
        <v>0</v>
      </c>
      <c r="Q148" s="23">
        <v>0</v>
      </c>
      <c r="R148" s="23">
        <v>8.6956521739130432E-2</v>
      </c>
      <c r="S148" s="23">
        <v>8.6956521739130432E-2</v>
      </c>
      <c r="T148" s="24">
        <v>115</v>
      </c>
    </row>
    <row r="149" spans="2:20" x14ac:dyDescent="0.2">
      <c r="B149" s="33" t="s">
        <v>284</v>
      </c>
      <c r="C149" s="18" t="s">
        <v>503</v>
      </c>
      <c r="D149" s="21" t="s">
        <v>504</v>
      </c>
      <c r="E149" s="23">
        <v>0.52631578947368418</v>
      </c>
      <c r="F149" s="23">
        <v>7.0175438596491229E-3</v>
      </c>
      <c r="G149" s="23">
        <v>3.5087719298245615E-3</v>
      </c>
      <c r="H149" s="23">
        <v>0</v>
      </c>
      <c r="I149" s="23">
        <v>0</v>
      </c>
      <c r="J149" s="23">
        <v>0.4631578947368421</v>
      </c>
      <c r="K149" s="23">
        <v>0</v>
      </c>
      <c r="L149" s="24">
        <v>1425</v>
      </c>
      <c r="M149" s="23" t="s">
        <v>7</v>
      </c>
      <c r="N149" s="23" t="s">
        <v>7</v>
      </c>
      <c r="O149" s="23" t="s">
        <v>7</v>
      </c>
      <c r="P149" s="23" t="s">
        <v>7</v>
      </c>
      <c r="Q149" s="23" t="s">
        <v>7</v>
      </c>
      <c r="R149" s="23" t="s">
        <v>7</v>
      </c>
      <c r="S149" s="23" t="s">
        <v>7</v>
      </c>
      <c r="T149" s="24">
        <v>0</v>
      </c>
    </row>
    <row r="150" spans="2:20" x14ac:dyDescent="0.2">
      <c r="B150" s="33" t="s">
        <v>284</v>
      </c>
      <c r="C150" s="18" t="s">
        <v>98</v>
      </c>
      <c r="D150" s="21" t="s">
        <v>331</v>
      </c>
      <c r="E150" s="23">
        <v>0.61713764813126715</v>
      </c>
      <c r="F150" s="23">
        <v>1.6408386508659983E-2</v>
      </c>
      <c r="G150" s="23">
        <v>0.27256153144940748</v>
      </c>
      <c r="H150" s="23">
        <v>3.8286235186873289E-2</v>
      </c>
      <c r="I150" s="23">
        <v>2.5524156791248861E-2</v>
      </c>
      <c r="J150" s="23">
        <v>2.6435733819507749E-2</v>
      </c>
      <c r="K150" s="23">
        <v>2.7347310847766638E-3</v>
      </c>
      <c r="L150" s="24">
        <v>5485</v>
      </c>
      <c r="M150" s="23">
        <v>0.65986394557823125</v>
      </c>
      <c r="N150" s="23">
        <v>6.8027210884353739E-3</v>
      </c>
      <c r="O150" s="23">
        <v>0.25170068027210885</v>
      </c>
      <c r="P150" s="23">
        <v>2.7210884353741496E-2</v>
      </c>
      <c r="Q150" s="23">
        <v>2.0408163265306121E-2</v>
      </c>
      <c r="R150" s="23">
        <v>2.7210884353741496E-2</v>
      </c>
      <c r="S150" s="23">
        <v>6.8027210884353739E-3</v>
      </c>
      <c r="T150" s="24">
        <v>735</v>
      </c>
    </row>
    <row r="151" spans="2:20" x14ac:dyDescent="0.2">
      <c r="B151" s="33" t="s">
        <v>284</v>
      </c>
      <c r="C151" s="18" t="s">
        <v>498</v>
      </c>
      <c r="D151" s="21" t="s">
        <v>332</v>
      </c>
      <c r="E151" s="23">
        <v>1.5015015015015015E-3</v>
      </c>
      <c r="F151" s="23">
        <v>0</v>
      </c>
      <c r="G151" s="23">
        <v>0</v>
      </c>
      <c r="H151" s="23">
        <v>0</v>
      </c>
      <c r="I151" s="23">
        <v>0</v>
      </c>
      <c r="J151" s="23">
        <v>0</v>
      </c>
      <c r="K151" s="23">
        <v>0.99849849849849848</v>
      </c>
      <c r="L151" s="24">
        <v>3330</v>
      </c>
      <c r="M151" s="23">
        <v>0</v>
      </c>
      <c r="N151" s="23">
        <v>0</v>
      </c>
      <c r="O151" s="23">
        <v>0</v>
      </c>
      <c r="P151" s="23">
        <v>0</v>
      </c>
      <c r="Q151" s="23">
        <v>0</v>
      </c>
      <c r="R151" s="23">
        <v>0</v>
      </c>
      <c r="S151" s="23">
        <v>1</v>
      </c>
      <c r="T151" s="24">
        <v>55</v>
      </c>
    </row>
    <row r="152" spans="2:20" x14ac:dyDescent="0.2">
      <c r="B152" s="33" t="s">
        <v>284</v>
      </c>
      <c r="C152" s="18" t="s">
        <v>105</v>
      </c>
      <c r="D152" s="21" t="s">
        <v>333</v>
      </c>
      <c r="E152" s="23">
        <v>0.62264150943396224</v>
      </c>
      <c r="F152" s="23">
        <v>2.0319303338171262E-2</v>
      </c>
      <c r="G152" s="23">
        <v>0.11611030478955008</v>
      </c>
      <c r="H152" s="23">
        <v>1.741654571843251E-2</v>
      </c>
      <c r="I152" s="23">
        <v>2.0319303338171262E-2</v>
      </c>
      <c r="J152" s="23">
        <v>2.6124818577648767E-2</v>
      </c>
      <c r="K152" s="23">
        <v>0.17851959361393324</v>
      </c>
      <c r="L152" s="24">
        <v>3445</v>
      </c>
      <c r="M152" s="23">
        <v>0.75</v>
      </c>
      <c r="N152" s="23">
        <v>0</v>
      </c>
      <c r="O152" s="23">
        <v>0</v>
      </c>
      <c r="P152" s="23">
        <v>0</v>
      </c>
      <c r="Q152" s="23">
        <v>0</v>
      </c>
      <c r="R152" s="23">
        <v>0</v>
      </c>
      <c r="S152" s="23">
        <v>0.25</v>
      </c>
      <c r="T152" s="24">
        <v>20</v>
      </c>
    </row>
    <row r="153" spans="2:20" x14ac:dyDescent="0.2">
      <c r="B153" s="33" t="s">
        <v>284</v>
      </c>
      <c r="C153" s="18" t="s">
        <v>108</v>
      </c>
      <c r="D153" s="21" t="s">
        <v>334</v>
      </c>
      <c r="E153" s="23">
        <v>0.88402625820568925</v>
      </c>
      <c r="F153" s="23">
        <v>6.5645514223194746E-3</v>
      </c>
      <c r="G153" s="23">
        <v>1.0940919037199124E-2</v>
      </c>
      <c r="H153" s="23">
        <v>2.1881838074398249E-3</v>
      </c>
      <c r="I153" s="23">
        <v>4.3763676148796497E-3</v>
      </c>
      <c r="J153" s="23">
        <v>8.7527352297592995E-2</v>
      </c>
      <c r="K153" s="23">
        <v>2.1881838074398249E-3</v>
      </c>
      <c r="L153" s="24">
        <v>2285</v>
      </c>
      <c r="M153" s="23">
        <v>0.87878787878787878</v>
      </c>
      <c r="N153" s="23">
        <v>0</v>
      </c>
      <c r="O153" s="23">
        <v>0</v>
      </c>
      <c r="P153" s="23">
        <v>0</v>
      </c>
      <c r="Q153" s="23">
        <v>0</v>
      </c>
      <c r="R153" s="23">
        <v>0.12121212121212122</v>
      </c>
      <c r="S153" s="23">
        <v>0</v>
      </c>
      <c r="T153" s="24">
        <v>165</v>
      </c>
    </row>
    <row r="154" spans="2:20" x14ac:dyDescent="0.2">
      <c r="B154" s="33" t="s">
        <v>284</v>
      </c>
      <c r="C154" s="18" t="s">
        <v>109</v>
      </c>
      <c r="D154" s="21" t="s">
        <v>335</v>
      </c>
      <c r="E154" s="23">
        <v>0.84042553191489366</v>
      </c>
      <c r="F154" s="23">
        <v>6.0790273556231003E-3</v>
      </c>
      <c r="G154" s="23">
        <v>7.5987841945288756E-3</v>
      </c>
      <c r="H154" s="23">
        <v>3.0395136778115501E-3</v>
      </c>
      <c r="I154" s="23">
        <v>3.3434650455927049E-2</v>
      </c>
      <c r="J154" s="23">
        <v>0.11246200607902736</v>
      </c>
      <c r="K154" s="23">
        <v>0</v>
      </c>
      <c r="L154" s="24">
        <v>3290</v>
      </c>
      <c r="M154" s="23">
        <v>0.84057971014492749</v>
      </c>
      <c r="N154" s="23">
        <v>0</v>
      </c>
      <c r="O154" s="23">
        <v>0</v>
      </c>
      <c r="P154" s="23">
        <v>0</v>
      </c>
      <c r="Q154" s="23">
        <v>4.3478260869565216E-2</v>
      </c>
      <c r="R154" s="23">
        <v>0.10144927536231885</v>
      </c>
      <c r="S154" s="23">
        <v>0</v>
      </c>
      <c r="T154" s="24">
        <v>345</v>
      </c>
    </row>
    <row r="155" spans="2:20" x14ac:dyDescent="0.2">
      <c r="B155" s="33" t="s">
        <v>284</v>
      </c>
      <c r="C155" s="18" t="s">
        <v>110</v>
      </c>
      <c r="D155" s="21" t="s">
        <v>201</v>
      </c>
      <c r="E155" s="23" t="s">
        <v>564</v>
      </c>
      <c r="F155" s="23" t="s">
        <v>564</v>
      </c>
      <c r="G155" s="23" t="s">
        <v>564</v>
      </c>
      <c r="H155" s="23" t="s">
        <v>564</v>
      </c>
      <c r="I155" s="23" t="s">
        <v>564</v>
      </c>
      <c r="J155" s="23" t="s">
        <v>564</v>
      </c>
      <c r="K155" s="23" t="s">
        <v>564</v>
      </c>
      <c r="L155" s="24" t="s">
        <v>564</v>
      </c>
      <c r="M155" s="23" t="s">
        <v>564</v>
      </c>
      <c r="N155" s="23" t="s">
        <v>564</v>
      </c>
      <c r="O155" s="23" t="s">
        <v>564</v>
      </c>
      <c r="P155" s="23" t="s">
        <v>564</v>
      </c>
      <c r="Q155" s="23" t="s">
        <v>564</v>
      </c>
      <c r="R155" s="23" t="s">
        <v>564</v>
      </c>
      <c r="S155" s="23" t="s">
        <v>564</v>
      </c>
      <c r="T155" s="24" t="s">
        <v>564</v>
      </c>
    </row>
    <row r="156" spans="2:20" x14ac:dyDescent="0.2">
      <c r="B156" s="33" t="s">
        <v>284</v>
      </c>
      <c r="C156" s="18" t="s">
        <v>111</v>
      </c>
      <c r="D156" s="21" t="s">
        <v>336</v>
      </c>
      <c r="E156" s="23">
        <v>0.92972972972972978</v>
      </c>
      <c r="F156" s="23">
        <v>1.0810810810810811E-2</v>
      </c>
      <c r="G156" s="23">
        <v>1.0810810810810811E-2</v>
      </c>
      <c r="H156" s="23">
        <v>1.6216216216216217E-2</v>
      </c>
      <c r="I156" s="23">
        <v>2.1621621621621623E-2</v>
      </c>
      <c r="J156" s="23">
        <v>5.4054054054054057E-3</v>
      </c>
      <c r="K156" s="23">
        <v>5.4054054054054057E-3</v>
      </c>
      <c r="L156" s="24">
        <v>925</v>
      </c>
      <c r="M156" s="23" t="s">
        <v>565</v>
      </c>
      <c r="N156" s="23" t="s">
        <v>565</v>
      </c>
      <c r="O156" s="23" t="s">
        <v>565</v>
      </c>
      <c r="P156" s="23" t="s">
        <v>565</v>
      </c>
      <c r="Q156" s="23" t="s">
        <v>565</v>
      </c>
      <c r="R156" s="23" t="s">
        <v>565</v>
      </c>
      <c r="S156" s="23" t="s">
        <v>565</v>
      </c>
      <c r="T156" s="24" t="s">
        <v>565</v>
      </c>
    </row>
    <row r="157" spans="2:20" x14ac:dyDescent="0.2">
      <c r="B157" s="33" t="s">
        <v>288</v>
      </c>
      <c r="C157" s="18" t="s">
        <v>113</v>
      </c>
      <c r="D157" s="21" t="s">
        <v>337</v>
      </c>
      <c r="E157" s="23" t="s">
        <v>564</v>
      </c>
      <c r="F157" s="23" t="s">
        <v>564</v>
      </c>
      <c r="G157" s="23" t="s">
        <v>564</v>
      </c>
      <c r="H157" s="23" t="s">
        <v>564</v>
      </c>
      <c r="I157" s="23" t="s">
        <v>564</v>
      </c>
      <c r="J157" s="23" t="s">
        <v>564</v>
      </c>
      <c r="K157" s="23" t="s">
        <v>564</v>
      </c>
      <c r="L157" s="24" t="s">
        <v>564</v>
      </c>
      <c r="M157" s="23" t="s">
        <v>564</v>
      </c>
      <c r="N157" s="23" t="s">
        <v>564</v>
      </c>
      <c r="O157" s="23" t="s">
        <v>564</v>
      </c>
      <c r="P157" s="23" t="s">
        <v>564</v>
      </c>
      <c r="Q157" s="23" t="s">
        <v>564</v>
      </c>
      <c r="R157" s="23" t="s">
        <v>564</v>
      </c>
      <c r="S157" s="23" t="s">
        <v>564</v>
      </c>
      <c r="T157" s="24" t="s">
        <v>564</v>
      </c>
    </row>
    <row r="158" spans="2:20" x14ac:dyDescent="0.2">
      <c r="B158" s="33" t="s">
        <v>288</v>
      </c>
      <c r="C158" s="18" t="s">
        <v>521</v>
      </c>
      <c r="D158" s="21" t="s">
        <v>522</v>
      </c>
      <c r="E158" s="23" t="s">
        <v>564</v>
      </c>
      <c r="F158" s="23" t="s">
        <v>564</v>
      </c>
      <c r="G158" s="23" t="s">
        <v>564</v>
      </c>
      <c r="H158" s="23" t="s">
        <v>564</v>
      </c>
      <c r="I158" s="23" t="s">
        <v>564</v>
      </c>
      <c r="J158" s="23" t="s">
        <v>564</v>
      </c>
      <c r="K158" s="23" t="s">
        <v>564</v>
      </c>
      <c r="L158" s="24" t="s">
        <v>564</v>
      </c>
      <c r="M158" s="23" t="s">
        <v>564</v>
      </c>
      <c r="N158" s="23" t="s">
        <v>564</v>
      </c>
      <c r="O158" s="23" t="s">
        <v>564</v>
      </c>
      <c r="P158" s="23" t="s">
        <v>564</v>
      </c>
      <c r="Q158" s="23" t="s">
        <v>564</v>
      </c>
      <c r="R158" s="23" t="s">
        <v>564</v>
      </c>
      <c r="S158" s="23" t="s">
        <v>564</v>
      </c>
      <c r="T158" s="24" t="s">
        <v>564</v>
      </c>
    </row>
    <row r="159" spans="2:20" x14ac:dyDescent="0.2">
      <c r="B159" s="33" t="s">
        <v>288</v>
      </c>
      <c r="C159" s="18" t="s">
        <v>561</v>
      </c>
      <c r="D159" s="21" t="s">
        <v>562</v>
      </c>
      <c r="E159" s="23" t="s">
        <v>564</v>
      </c>
      <c r="F159" s="23" t="s">
        <v>564</v>
      </c>
      <c r="G159" s="23" t="s">
        <v>564</v>
      </c>
      <c r="H159" s="23" t="s">
        <v>564</v>
      </c>
      <c r="I159" s="23" t="s">
        <v>564</v>
      </c>
      <c r="J159" s="23" t="s">
        <v>564</v>
      </c>
      <c r="K159" s="23" t="s">
        <v>564</v>
      </c>
      <c r="L159" s="24" t="s">
        <v>564</v>
      </c>
      <c r="M159" s="23" t="s">
        <v>564</v>
      </c>
      <c r="N159" s="23" t="s">
        <v>564</v>
      </c>
      <c r="O159" s="23" t="s">
        <v>564</v>
      </c>
      <c r="P159" s="23" t="s">
        <v>564</v>
      </c>
      <c r="Q159" s="23" t="s">
        <v>564</v>
      </c>
      <c r="R159" s="23" t="s">
        <v>564</v>
      </c>
      <c r="S159" s="23" t="s">
        <v>564</v>
      </c>
      <c r="T159" s="24" t="s">
        <v>564</v>
      </c>
    </row>
    <row r="160" spans="2:20" x14ac:dyDescent="0.2">
      <c r="B160" s="33" t="s">
        <v>288</v>
      </c>
      <c r="C160" s="18" t="s">
        <v>114</v>
      </c>
      <c r="D160" s="21" t="s">
        <v>202</v>
      </c>
      <c r="E160" s="23" t="s">
        <v>564</v>
      </c>
      <c r="F160" s="23" t="s">
        <v>564</v>
      </c>
      <c r="G160" s="23" t="s">
        <v>564</v>
      </c>
      <c r="H160" s="23" t="s">
        <v>564</v>
      </c>
      <c r="I160" s="23" t="s">
        <v>564</v>
      </c>
      <c r="J160" s="23" t="s">
        <v>564</v>
      </c>
      <c r="K160" s="23" t="s">
        <v>564</v>
      </c>
      <c r="L160" s="24" t="s">
        <v>564</v>
      </c>
      <c r="M160" s="23" t="s">
        <v>564</v>
      </c>
      <c r="N160" s="23" t="s">
        <v>564</v>
      </c>
      <c r="O160" s="23" t="s">
        <v>564</v>
      </c>
      <c r="P160" s="23" t="s">
        <v>564</v>
      </c>
      <c r="Q160" s="23" t="s">
        <v>564</v>
      </c>
      <c r="R160" s="23" t="s">
        <v>564</v>
      </c>
      <c r="S160" s="23" t="s">
        <v>564</v>
      </c>
      <c r="T160" s="24" t="s">
        <v>564</v>
      </c>
    </row>
    <row r="161" spans="2:20" x14ac:dyDescent="0.2">
      <c r="B161" s="33" t="s">
        <v>288</v>
      </c>
      <c r="C161" s="18" t="s">
        <v>115</v>
      </c>
      <c r="D161" s="21" t="s">
        <v>338</v>
      </c>
      <c r="E161" s="23">
        <v>0.68156424581005581</v>
      </c>
      <c r="F161" s="23">
        <v>9.7765363128491621E-3</v>
      </c>
      <c r="G161" s="23">
        <v>0.13128491620111732</v>
      </c>
      <c r="H161" s="23">
        <v>8.6592178770949726E-2</v>
      </c>
      <c r="I161" s="23">
        <v>8.9385474860335198E-2</v>
      </c>
      <c r="J161" s="23">
        <v>0</v>
      </c>
      <c r="K161" s="23">
        <v>0</v>
      </c>
      <c r="L161" s="24">
        <v>3580</v>
      </c>
      <c r="M161" s="23">
        <v>0.75</v>
      </c>
      <c r="N161" s="23">
        <v>1.6666666666666666E-2</v>
      </c>
      <c r="O161" s="23">
        <v>0.1</v>
      </c>
      <c r="P161" s="23">
        <v>6.6666666666666666E-2</v>
      </c>
      <c r="Q161" s="23">
        <v>6.6666666666666666E-2</v>
      </c>
      <c r="R161" s="23">
        <v>0</v>
      </c>
      <c r="S161" s="23">
        <v>0</v>
      </c>
      <c r="T161" s="24">
        <v>300</v>
      </c>
    </row>
    <row r="162" spans="2:20" x14ac:dyDescent="0.2">
      <c r="B162" s="33" t="s">
        <v>288</v>
      </c>
      <c r="C162" s="18" t="s">
        <v>116</v>
      </c>
      <c r="D162" s="21" t="s">
        <v>203</v>
      </c>
      <c r="E162" s="23" t="s">
        <v>564</v>
      </c>
      <c r="F162" s="23" t="s">
        <v>564</v>
      </c>
      <c r="G162" s="23" t="s">
        <v>564</v>
      </c>
      <c r="H162" s="23" t="s">
        <v>564</v>
      </c>
      <c r="I162" s="23" t="s">
        <v>564</v>
      </c>
      <c r="J162" s="23" t="s">
        <v>564</v>
      </c>
      <c r="K162" s="23" t="s">
        <v>564</v>
      </c>
      <c r="L162" s="24" t="s">
        <v>564</v>
      </c>
      <c r="M162" s="23" t="s">
        <v>564</v>
      </c>
      <c r="N162" s="23" t="s">
        <v>564</v>
      </c>
      <c r="O162" s="23" t="s">
        <v>564</v>
      </c>
      <c r="P162" s="23" t="s">
        <v>564</v>
      </c>
      <c r="Q162" s="23" t="s">
        <v>564</v>
      </c>
      <c r="R162" s="23" t="s">
        <v>564</v>
      </c>
      <c r="S162" s="23" t="s">
        <v>564</v>
      </c>
      <c r="T162" s="24" t="s">
        <v>564</v>
      </c>
    </row>
    <row r="163" spans="2:20" x14ac:dyDescent="0.2">
      <c r="B163" s="33" t="s">
        <v>288</v>
      </c>
      <c r="C163" s="18" t="s">
        <v>117</v>
      </c>
      <c r="D163" s="21" t="s">
        <v>204</v>
      </c>
      <c r="E163" s="23">
        <v>0.81196581196581197</v>
      </c>
      <c r="F163" s="23">
        <v>2.4216524216524215E-2</v>
      </c>
      <c r="G163" s="23">
        <v>2.564102564102564E-2</v>
      </c>
      <c r="H163" s="23">
        <v>8.5470085470085479E-3</v>
      </c>
      <c r="I163" s="23">
        <v>9.9715099715099714E-3</v>
      </c>
      <c r="J163" s="23">
        <v>0.11965811965811966</v>
      </c>
      <c r="K163" s="23">
        <v>0</v>
      </c>
      <c r="L163" s="24">
        <v>3510</v>
      </c>
      <c r="M163" s="23">
        <v>0.828125</v>
      </c>
      <c r="N163" s="23">
        <v>1.5625E-2</v>
      </c>
      <c r="O163" s="23">
        <v>3.125E-2</v>
      </c>
      <c r="P163" s="23">
        <v>0</v>
      </c>
      <c r="Q163" s="23">
        <v>0</v>
      </c>
      <c r="R163" s="23">
        <v>0.109375</v>
      </c>
      <c r="S163" s="23">
        <v>0</v>
      </c>
      <c r="T163" s="24">
        <v>320</v>
      </c>
    </row>
    <row r="164" spans="2:20" x14ac:dyDescent="0.2">
      <c r="B164" s="33" t="s">
        <v>288</v>
      </c>
      <c r="C164" s="18" t="s">
        <v>511</v>
      </c>
      <c r="D164" s="21" t="s">
        <v>512</v>
      </c>
      <c r="E164" s="23" t="s">
        <v>564</v>
      </c>
      <c r="F164" s="23" t="s">
        <v>564</v>
      </c>
      <c r="G164" s="23" t="s">
        <v>564</v>
      </c>
      <c r="H164" s="23" t="s">
        <v>564</v>
      </c>
      <c r="I164" s="23" t="s">
        <v>564</v>
      </c>
      <c r="J164" s="23" t="s">
        <v>564</v>
      </c>
      <c r="K164" s="23" t="s">
        <v>564</v>
      </c>
      <c r="L164" s="24" t="s">
        <v>564</v>
      </c>
      <c r="M164" s="23" t="s">
        <v>564</v>
      </c>
      <c r="N164" s="23" t="s">
        <v>564</v>
      </c>
      <c r="O164" s="23" t="s">
        <v>564</v>
      </c>
      <c r="P164" s="23" t="s">
        <v>564</v>
      </c>
      <c r="Q164" s="23" t="s">
        <v>564</v>
      </c>
      <c r="R164" s="23" t="s">
        <v>564</v>
      </c>
      <c r="S164" s="23" t="s">
        <v>564</v>
      </c>
      <c r="T164" s="24" t="s">
        <v>564</v>
      </c>
    </row>
    <row r="165" spans="2:20" x14ac:dyDescent="0.2">
      <c r="B165" s="33" t="s">
        <v>288</v>
      </c>
      <c r="C165" s="18" t="s">
        <v>120</v>
      </c>
      <c r="D165" s="21" t="s">
        <v>339</v>
      </c>
      <c r="E165" s="23" t="s">
        <v>564</v>
      </c>
      <c r="F165" s="23" t="s">
        <v>564</v>
      </c>
      <c r="G165" s="23" t="s">
        <v>564</v>
      </c>
      <c r="H165" s="23" t="s">
        <v>564</v>
      </c>
      <c r="I165" s="23" t="s">
        <v>564</v>
      </c>
      <c r="J165" s="23" t="s">
        <v>564</v>
      </c>
      <c r="K165" s="23" t="s">
        <v>564</v>
      </c>
      <c r="L165" s="24" t="s">
        <v>564</v>
      </c>
      <c r="M165" s="23" t="s">
        <v>564</v>
      </c>
      <c r="N165" s="23" t="s">
        <v>564</v>
      </c>
      <c r="O165" s="23" t="s">
        <v>564</v>
      </c>
      <c r="P165" s="23" t="s">
        <v>564</v>
      </c>
      <c r="Q165" s="23" t="s">
        <v>564</v>
      </c>
      <c r="R165" s="23" t="s">
        <v>564</v>
      </c>
      <c r="S165" s="23" t="s">
        <v>564</v>
      </c>
      <c r="T165" s="24" t="s">
        <v>564</v>
      </c>
    </row>
    <row r="166" spans="2:20" x14ac:dyDescent="0.2">
      <c r="B166" s="33" t="s">
        <v>288</v>
      </c>
      <c r="C166" s="18" t="s">
        <v>523</v>
      </c>
      <c r="D166" s="21" t="s">
        <v>524</v>
      </c>
      <c r="E166" s="23">
        <v>0.93364558938329434</v>
      </c>
      <c r="F166" s="23">
        <v>4.6838407494145199E-3</v>
      </c>
      <c r="G166" s="23">
        <v>3.200624512099922E-2</v>
      </c>
      <c r="H166" s="23">
        <v>1.092896174863388E-2</v>
      </c>
      <c r="I166" s="23">
        <v>1.7954722872755659E-2</v>
      </c>
      <c r="J166" s="23">
        <v>7.8064012490241998E-4</v>
      </c>
      <c r="K166" s="23">
        <v>0</v>
      </c>
      <c r="L166" s="24">
        <v>6405</v>
      </c>
      <c r="M166" s="23">
        <v>0.93827160493827155</v>
      </c>
      <c r="N166" s="23">
        <v>0</v>
      </c>
      <c r="O166" s="23">
        <v>2.4691358024691357E-2</v>
      </c>
      <c r="P166" s="23">
        <v>1.2345679012345678E-2</v>
      </c>
      <c r="Q166" s="23">
        <v>1.2345679012345678E-2</v>
      </c>
      <c r="R166" s="23">
        <v>0</v>
      </c>
      <c r="S166" s="23">
        <v>0</v>
      </c>
      <c r="T166" s="24">
        <v>405</v>
      </c>
    </row>
    <row r="167" spans="2:20" x14ac:dyDescent="0.2">
      <c r="B167" s="33" t="s">
        <v>288</v>
      </c>
      <c r="C167" s="18" t="s">
        <v>121</v>
      </c>
      <c r="D167" s="21" t="s">
        <v>340</v>
      </c>
      <c r="E167" s="23">
        <v>0.89758179231863444</v>
      </c>
      <c r="F167" s="23">
        <v>1.5647226173541962E-2</v>
      </c>
      <c r="G167" s="23">
        <v>2.8449502133712661E-2</v>
      </c>
      <c r="H167" s="23">
        <v>1.849217638691323E-2</v>
      </c>
      <c r="I167" s="23">
        <v>2.1337126600284494E-2</v>
      </c>
      <c r="J167" s="23">
        <v>1.2802275960170697E-2</v>
      </c>
      <c r="K167" s="23">
        <v>5.6899004267425323E-3</v>
      </c>
      <c r="L167" s="24">
        <v>3515</v>
      </c>
      <c r="M167" s="23">
        <v>0.89010989010989006</v>
      </c>
      <c r="N167" s="23">
        <v>0</v>
      </c>
      <c r="O167" s="23">
        <v>2.197802197802198E-2</v>
      </c>
      <c r="P167" s="23">
        <v>2.197802197802198E-2</v>
      </c>
      <c r="Q167" s="23">
        <v>3.2967032967032968E-2</v>
      </c>
      <c r="R167" s="23">
        <v>1.098901098901099E-2</v>
      </c>
      <c r="S167" s="23">
        <v>1.098901098901099E-2</v>
      </c>
      <c r="T167" s="24">
        <v>455</v>
      </c>
    </row>
    <row r="168" spans="2:20" x14ac:dyDescent="0.2">
      <c r="B168" s="33" t="s">
        <v>288</v>
      </c>
      <c r="C168" s="18" t="s">
        <v>122</v>
      </c>
      <c r="D168" s="21" t="s">
        <v>207</v>
      </c>
      <c r="E168" s="23">
        <v>0.71761658031088082</v>
      </c>
      <c r="F168" s="23">
        <v>3.367875647668394E-2</v>
      </c>
      <c r="G168" s="23">
        <v>6.0880829015544043E-2</v>
      </c>
      <c r="H168" s="23">
        <v>0.10103626943005181</v>
      </c>
      <c r="I168" s="23">
        <v>2.4611398963730571E-2</v>
      </c>
      <c r="J168" s="23">
        <v>6.2176165803108807E-2</v>
      </c>
      <c r="K168" s="23">
        <v>0</v>
      </c>
      <c r="L168" s="24">
        <v>3860</v>
      </c>
      <c r="M168" s="23">
        <v>0.66666666666666663</v>
      </c>
      <c r="N168" s="23">
        <v>0</v>
      </c>
      <c r="O168" s="23">
        <v>0</v>
      </c>
      <c r="P168" s="23">
        <v>0</v>
      </c>
      <c r="Q168" s="23">
        <v>0</v>
      </c>
      <c r="R168" s="23">
        <v>0</v>
      </c>
      <c r="S168" s="23">
        <v>0</v>
      </c>
      <c r="T168" s="24">
        <v>15</v>
      </c>
    </row>
    <row r="169" spans="2:20" x14ac:dyDescent="0.2">
      <c r="B169" s="33" t="s">
        <v>288</v>
      </c>
      <c r="C169" s="18" t="s">
        <v>509</v>
      </c>
      <c r="D169" s="21" t="s">
        <v>510</v>
      </c>
      <c r="E169" s="23" t="s">
        <v>564</v>
      </c>
      <c r="F169" s="23" t="s">
        <v>564</v>
      </c>
      <c r="G169" s="23" t="s">
        <v>564</v>
      </c>
      <c r="H169" s="23" t="s">
        <v>564</v>
      </c>
      <c r="I169" s="23" t="s">
        <v>564</v>
      </c>
      <c r="J169" s="23" t="s">
        <v>564</v>
      </c>
      <c r="K169" s="23" t="s">
        <v>564</v>
      </c>
      <c r="L169" s="24" t="s">
        <v>564</v>
      </c>
      <c r="M169" s="23" t="s">
        <v>564</v>
      </c>
      <c r="N169" s="23" t="s">
        <v>564</v>
      </c>
      <c r="O169" s="23" t="s">
        <v>564</v>
      </c>
      <c r="P169" s="23" t="s">
        <v>564</v>
      </c>
      <c r="Q169" s="23" t="s">
        <v>564</v>
      </c>
      <c r="R169" s="23" t="s">
        <v>564</v>
      </c>
      <c r="S169" s="23" t="s">
        <v>564</v>
      </c>
      <c r="T169" s="24" t="s">
        <v>564</v>
      </c>
    </row>
    <row r="170" spans="2:20" x14ac:dyDescent="0.2">
      <c r="B170" s="33" t="s">
        <v>288</v>
      </c>
      <c r="C170" s="18" t="s">
        <v>124</v>
      </c>
      <c r="D170" s="21" t="s">
        <v>341</v>
      </c>
      <c r="E170" s="23">
        <v>0.78686131386861313</v>
      </c>
      <c r="F170" s="23">
        <v>2.9197080291970801E-3</v>
      </c>
      <c r="G170" s="23">
        <v>5.8394160583941602E-3</v>
      </c>
      <c r="H170" s="23">
        <v>2.9197080291970801E-3</v>
      </c>
      <c r="I170" s="23">
        <v>8.7591240875912416E-3</v>
      </c>
      <c r="J170" s="23">
        <v>0.13138686131386862</v>
      </c>
      <c r="K170" s="23">
        <v>6.1313868613138686E-2</v>
      </c>
      <c r="L170" s="24">
        <v>3425</v>
      </c>
      <c r="M170" s="23">
        <v>0.78723404255319152</v>
      </c>
      <c r="N170" s="23">
        <v>0</v>
      </c>
      <c r="O170" s="23">
        <v>0</v>
      </c>
      <c r="P170" s="23">
        <v>0</v>
      </c>
      <c r="Q170" s="23">
        <v>2.1276595744680851E-2</v>
      </c>
      <c r="R170" s="23">
        <v>0.1702127659574468</v>
      </c>
      <c r="S170" s="23">
        <v>2.1276595744680851E-2</v>
      </c>
      <c r="T170" s="24">
        <v>235</v>
      </c>
    </row>
    <row r="171" spans="2:20" x14ac:dyDescent="0.2">
      <c r="B171" s="33" t="s">
        <v>288</v>
      </c>
      <c r="C171" s="18" t="s">
        <v>515</v>
      </c>
      <c r="D171" s="21" t="s">
        <v>516</v>
      </c>
      <c r="E171" s="23">
        <v>0.303862660944206</v>
      </c>
      <c r="F171" s="23">
        <v>1.7167381974248926E-3</v>
      </c>
      <c r="G171" s="23">
        <v>1.7167381974248927E-2</v>
      </c>
      <c r="H171" s="23">
        <v>8.5836909871244631E-4</v>
      </c>
      <c r="I171" s="23">
        <v>8.5836909871244631E-4</v>
      </c>
      <c r="J171" s="23">
        <v>0.67467811158798285</v>
      </c>
      <c r="K171" s="23">
        <v>8.5836909871244631E-4</v>
      </c>
      <c r="L171" s="24">
        <v>5825</v>
      </c>
      <c r="M171" s="23" t="s">
        <v>564</v>
      </c>
      <c r="N171" s="23" t="s">
        <v>564</v>
      </c>
      <c r="O171" s="23" t="s">
        <v>564</v>
      </c>
      <c r="P171" s="23" t="s">
        <v>564</v>
      </c>
      <c r="Q171" s="23" t="s">
        <v>564</v>
      </c>
      <c r="R171" s="23" t="s">
        <v>564</v>
      </c>
      <c r="S171" s="23" t="s">
        <v>564</v>
      </c>
      <c r="T171" s="24" t="s">
        <v>564</v>
      </c>
    </row>
    <row r="172" spans="2:20" x14ac:dyDescent="0.2">
      <c r="B172" s="33" t="s">
        <v>288</v>
      </c>
      <c r="C172" s="18" t="s">
        <v>519</v>
      </c>
      <c r="D172" s="21" t="s">
        <v>520</v>
      </c>
      <c r="E172" s="23">
        <v>0.30851063829787234</v>
      </c>
      <c r="F172" s="23">
        <v>8.8652482269503553E-3</v>
      </c>
      <c r="G172" s="23">
        <v>1.7730496453900709E-3</v>
      </c>
      <c r="H172" s="23">
        <v>0</v>
      </c>
      <c r="I172" s="23">
        <v>1.7730496453900709E-3</v>
      </c>
      <c r="J172" s="23">
        <v>1.9503546099290781E-2</v>
      </c>
      <c r="K172" s="23">
        <v>0.65957446808510634</v>
      </c>
      <c r="L172" s="24">
        <v>2820</v>
      </c>
      <c r="M172" s="23">
        <v>0.30303030303030304</v>
      </c>
      <c r="N172" s="23">
        <v>0</v>
      </c>
      <c r="O172" s="23">
        <v>0</v>
      </c>
      <c r="P172" s="23">
        <v>0</v>
      </c>
      <c r="Q172" s="23">
        <v>0</v>
      </c>
      <c r="R172" s="23">
        <v>0</v>
      </c>
      <c r="S172" s="23">
        <v>0.66666666666666663</v>
      </c>
      <c r="T172" s="24">
        <v>165</v>
      </c>
    </row>
    <row r="173" spans="2:20" x14ac:dyDescent="0.2">
      <c r="B173" s="33" t="s">
        <v>288</v>
      </c>
      <c r="C173" s="18" t="s">
        <v>513</v>
      </c>
      <c r="D173" s="21" t="s">
        <v>514</v>
      </c>
      <c r="E173" s="23">
        <v>0.4175257731958763</v>
      </c>
      <c r="F173" s="23">
        <v>0</v>
      </c>
      <c r="G173" s="23">
        <v>0</v>
      </c>
      <c r="H173" s="23">
        <v>8.5910652920962198E-4</v>
      </c>
      <c r="I173" s="23">
        <v>0</v>
      </c>
      <c r="J173" s="23">
        <v>0.57989690721649489</v>
      </c>
      <c r="K173" s="23">
        <v>8.5910652920962198E-4</v>
      </c>
      <c r="L173" s="24">
        <v>5820</v>
      </c>
      <c r="M173" s="23" t="s">
        <v>564</v>
      </c>
      <c r="N173" s="23" t="s">
        <v>564</v>
      </c>
      <c r="O173" s="23" t="s">
        <v>564</v>
      </c>
      <c r="P173" s="23" t="s">
        <v>564</v>
      </c>
      <c r="Q173" s="23" t="s">
        <v>564</v>
      </c>
      <c r="R173" s="23" t="s">
        <v>564</v>
      </c>
      <c r="S173" s="23" t="s">
        <v>564</v>
      </c>
      <c r="T173" s="24" t="s">
        <v>564</v>
      </c>
    </row>
    <row r="174" spans="2:20" x14ac:dyDescent="0.2">
      <c r="B174" s="33" t="s">
        <v>288</v>
      </c>
      <c r="C174" s="18" t="s">
        <v>517</v>
      </c>
      <c r="D174" s="21" t="s">
        <v>518</v>
      </c>
      <c r="E174" s="23">
        <v>0.48164842240824213</v>
      </c>
      <c r="F174" s="23">
        <v>2.1249195106245976E-2</v>
      </c>
      <c r="G174" s="23">
        <v>4.5074050225370248E-2</v>
      </c>
      <c r="H174" s="23">
        <v>2.2537025112685124E-2</v>
      </c>
      <c r="I174" s="23">
        <v>2.5756600128782999E-2</v>
      </c>
      <c r="J174" s="23">
        <v>8.3708950418544759E-2</v>
      </c>
      <c r="K174" s="23">
        <v>0.31938184159690919</v>
      </c>
      <c r="L174" s="24">
        <v>7765</v>
      </c>
      <c r="M174" s="23" t="s">
        <v>564</v>
      </c>
      <c r="N174" s="23" t="s">
        <v>564</v>
      </c>
      <c r="O174" s="23" t="s">
        <v>564</v>
      </c>
      <c r="P174" s="23" t="s">
        <v>564</v>
      </c>
      <c r="Q174" s="23" t="s">
        <v>564</v>
      </c>
      <c r="R174" s="23" t="s">
        <v>564</v>
      </c>
      <c r="S174" s="23" t="s">
        <v>564</v>
      </c>
      <c r="T174" s="24" t="s">
        <v>564</v>
      </c>
    </row>
    <row r="175" spans="2:20" x14ac:dyDescent="0.2">
      <c r="B175" s="33" t="s">
        <v>288</v>
      </c>
      <c r="C175" s="18" t="s">
        <v>129</v>
      </c>
      <c r="D175" s="21" t="s">
        <v>343</v>
      </c>
      <c r="E175" s="23">
        <v>0.73582580115036977</v>
      </c>
      <c r="F175" s="23">
        <v>1.7666392769104356E-2</v>
      </c>
      <c r="G175" s="23">
        <v>2.1774856203779787E-2</v>
      </c>
      <c r="H175" s="23">
        <v>1.3557929334428924E-2</v>
      </c>
      <c r="I175" s="23">
        <v>1.0682004930156122E-2</v>
      </c>
      <c r="J175" s="23">
        <v>0.1351684470008217</v>
      </c>
      <c r="K175" s="23">
        <v>6.4913722267871815E-2</v>
      </c>
      <c r="L175" s="24">
        <v>12170</v>
      </c>
      <c r="M175" s="23" t="s">
        <v>564</v>
      </c>
      <c r="N175" s="23" t="s">
        <v>564</v>
      </c>
      <c r="O175" s="23" t="s">
        <v>564</v>
      </c>
      <c r="P175" s="23" t="s">
        <v>564</v>
      </c>
      <c r="Q175" s="23" t="s">
        <v>564</v>
      </c>
      <c r="R175" s="23" t="s">
        <v>564</v>
      </c>
      <c r="S175" s="23" t="s">
        <v>564</v>
      </c>
      <c r="T175" s="24" t="s">
        <v>564</v>
      </c>
    </row>
    <row r="176" spans="2:20" x14ac:dyDescent="0.2">
      <c r="B176" s="33" t="s">
        <v>288</v>
      </c>
      <c r="C176" s="18" t="s">
        <v>507</v>
      </c>
      <c r="D176" s="21" t="s">
        <v>508</v>
      </c>
      <c r="E176" s="23" t="s">
        <v>564</v>
      </c>
      <c r="F176" s="23" t="s">
        <v>564</v>
      </c>
      <c r="G176" s="23" t="s">
        <v>564</v>
      </c>
      <c r="H176" s="23" t="s">
        <v>564</v>
      </c>
      <c r="I176" s="23" t="s">
        <v>564</v>
      </c>
      <c r="J176" s="23" t="s">
        <v>564</v>
      </c>
      <c r="K176" s="23" t="s">
        <v>564</v>
      </c>
      <c r="L176" s="24" t="s">
        <v>564</v>
      </c>
      <c r="M176" s="23" t="s">
        <v>564</v>
      </c>
      <c r="N176" s="23" t="s">
        <v>564</v>
      </c>
      <c r="O176" s="23" t="s">
        <v>564</v>
      </c>
      <c r="P176" s="23" t="s">
        <v>564</v>
      </c>
      <c r="Q176" s="23" t="s">
        <v>564</v>
      </c>
      <c r="R176" s="23" t="s">
        <v>564</v>
      </c>
      <c r="S176" s="23" t="s">
        <v>564</v>
      </c>
      <c r="T176" s="24" t="s">
        <v>564</v>
      </c>
    </row>
    <row r="177" spans="2:20" x14ac:dyDescent="0.2">
      <c r="B177" s="33" t="s">
        <v>295</v>
      </c>
      <c r="C177" s="18" t="s">
        <v>525</v>
      </c>
      <c r="D177" s="21" t="s">
        <v>526</v>
      </c>
      <c r="E177" s="23">
        <v>0.84114052953156826</v>
      </c>
      <c r="F177" s="23">
        <v>4.0733197556008143E-3</v>
      </c>
      <c r="G177" s="23">
        <v>6.1099796334012219E-3</v>
      </c>
      <c r="H177" s="23">
        <v>2.0366598778004071E-3</v>
      </c>
      <c r="I177" s="23">
        <v>6.1099796334012219E-3</v>
      </c>
      <c r="J177" s="23">
        <v>2.0366598778004074E-2</v>
      </c>
      <c r="K177" s="23">
        <v>0.12016293279022404</v>
      </c>
      <c r="L177" s="24">
        <v>2455</v>
      </c>
      <c r="M177" s="23" t="s">
        <v>564</v>
      </c>
      <c r="N177" s="23" t="s">
        <v>564</v>
      </c>
      <c r="O177" s="23" t="s">
        <v>564</v>
      </c>
      <c r="P177" s="23" t="s">
        <v>564</v>
      </c>
      <c r="Q177" s="23" t="s">
        <v>564</v>
      </c>
      <c r="R177" s="23" t="s">
        <v>564</v>
      </c>
      <c r="S177" s="23" t="s">
        <v>564</v>
      </c>
      <c r="T177" s="24" t="s">
        <v>564</v>
      </c>
    </row>
    <row r="178" spans="2:20" x14ac:dyDescent="0.2">
      <c r="B178" s="33" t="s">
        <v>295</v>
      </c>
      <c r="C178" s="18" t="s">
        <v>132</v>
      </c>
      <c r="D178" s="21" t="s">
        <v>214</v>
      </c>
      <c r="E178" s="23">
        <v>0.78993055555555558</v>
      </c>
      <c r="F178" s="23">
        <v>2.6909722222222224E-2</v>
      </c>
      <c r="G178" s="23">
        <v>8.9409722222222224E-2</v>
      </c>
      <c r="H178" s="23">
        <v>2.8645833333333332E-2</v>
      </c>
      <c r="I178" s="23">
        <v>2.8645833333333332E-2</v>
      </c>
      <c r="J178" s="23">
        <v>2.6041666666666668E-2</v>
      </c>
      <c r="K178" s="23">
        <v>9.5486111111111119E-3</v>
      </c>
      <c r="L178" s="24">
        <v>5760</v>
      </c>
      <c r="M178" s="23" t="s">
        <v>564</v>
      </c>
      <c r="N178" s="23" t="s">
        <v>564</v>
      </c>
      <c r="O178" s="23" t="s">
        <v>564</v>
      </c>
      <c r="P178" s="23" t="s">
        <v>564</v>
      </c>
      <c r="Q178" s="23" t="s">
        <v>564</v>
      </c>
      <c r="R178" s="23" t="s">
        <v>564</v>
      </c>
      <c r="S178" s="23" t="s">
        <v>564</v>
      </c>
      <c r="T178" s="24" t="s">
        <v>564</v>
      </c>
    </row>
    <row r="179" spans="2:20" x14ac:dyDescent="0.2">
      <c r="B179" s="33" t="s">
        <v>295</v>
      </c>
      <c r="C179" s="18" t="s">
        <v>135</v>
      </c>
      <c r="D179" s="21" t="s">
        <v>216</v>
      </c>
      <c r="E179" s="23">
        <v>0.86461538461538456</v>
      </c>
      <c r="F179" s="23">
        <v>1.2307692307692308E-2</v>
      </c>
      <c r="G179" s="23">
        <v>3.0769230769230769E-3</v>
      </c>
      <c r="H179" s="23">
        <v>3.0769230769230769E-3</v>
      </c>
      <c r="I179" s="23">
        <v>0</v>
      </c>
      <c r="J179" s="23">
        <v>3.0769230769230769E-3</v>
      </c>
      <c r="K179" s="23">
        <v>0.11692307692307692</v>
      </c>
      <c r="L179" s="24">
        <v>1625</v>
      </c>
      <c r="M179" s="23">
        <v>0.96153846153846156</v>
      </c>
      <c r="N179" s="23">
        <v>0</v>
      </c>
      <c r="O179" s="23">
        <v>0</v>
      </c>
      <c r="P179" s="23">
        <v>0</v>
      </c>
      <c r="Q179" s="23">
        <v>0</v>
      </c>
      <c r="R179" s="23">
        <v>0</v>
      </c>
      <c r="S179" s="23">
        <v>3.8461538461538464E-2</v>
      </c>
      <c r="T179" s="24">
        <v>130</v>
      </c>
    </row>
    <row r="180" spans="2:20" x14ac:dyDescent="0.2">
      <c r="B180" s="33" t="s">
        <v>295</v>
      </c>
      <c r="C180" s="18" t="s">
        <v>137</v>
      </c>
      <c r="D180" s="21" t="s">
        <v>217</v>
      </c>
      <c r="E180" s="23" t="s">
        <v>564</v>
      </c>
      <c r="F180" s="23" t="s">
        <v>564</v>
      </c>
      <c r="G180" s="23" t="s">
        <v>564</v>
      </c>
      <c r="H180" s="23" t="s">
        <v>564</v>
      </c>
      <c r="I180" s="23" t="s">
        <v>564</v>
      </c>
      <c r="J180" s="23" t="s">
        <v>564</v>
      </c>
      <c r="K180" s="23" t="s">
        <v>564</v>
      </c>
      <c r="L180" s="24" t="s">
        <v>564</v>
      </c>
      <c r="M180" s="23" t="s">
        <v>564</v>
      </c>
      <c r="N180" s="23" t="s">
        <v>564</v>
      </c>
      <c r="O180" s="23" t="s">
        <v>564</v>
      </c>
      <c r="P180" s="23" t="s">
        <v>564</v>
      </c>
      <c r="Q180" s="23" t="s">
        <v>564</v>
      </c>
      <c r="R180" s="23" t="s">
        <v>564</v>
      </c>
      <c r="S180" s="23" t="s">
        <v>564</v>
      </c>
      <c r="T180" s="24" t="s">
        <v>564</v>
      </c>
    </row>
    <row r="181" spans="2:20" x14ac:dyDescent="0.2">
      <c r="B181" s="33" t="s">
        <v>295</v>
      </c>
      <c r="C181" s="18" t="s">
        <v>139</v>
      </c>
      <c r="D181" s="21" t="s">
        <v>219</v>
      </c>
      <c r="E181" s="23">
        <v>0.88459099556119214</v>
      </c>
      <c r="F181" s="23">
        <v>8.2435003170577038E-3</v>
      </c>
      <c r="G181" s="23">
        <v>3.8046924540266328E-3</v>
      </c>
      <c r="H181" s="23">
        <v>1.9023462270133164E-3</v>
      </c>
      <c r="I181" s="23">
        <v>5.0729232720355105E-3</v>
      </c>
      <c r="J181" s="23">
        <v>6.2143310082435003E-2</v>
      </c>
      <c r="K181" s="23">
        <v>3.3608116677235254E-2</v>
      </c>
      <c r="L181" s="24">
        <v>7885</v>
      </c>
      <c r="M181" s="23">
        <v>0.89873417721518989</v>
      </c>
      <c r="N181" s="23">
        <v>0</v>
      </c>
      <c r="O181" s="23">
        <v>0</v>
      </c>
      <c r="P181" s="23">
        <v>0</v>
      </c>
      <c r="Q181" s="23">
        <v>0</v>
      </c>
      <c r="R181" s="23">
        <v>6.3291139240506333E-2</v>
      </c>
      <c r="S181" s="23">
        <v>3.7974683544303799E-2</v>
      </c>
      <c r="T181" s="24">
        <v>395</v>
      </c>
    </row>
    <row r="182" spans="2:20" x14ac:dyDescent="0.2">
      <c r="B182" s="33" t="s">
        <v>295</v>
      </c>
      <c r="C182" s="18" t="s">
        <v>529</v>
      </c>
      <c r="D182" s="21" t="s">
        <v>567</v>
      </c>
      <c r="E182" s="23" t="s">
        <v>564</v>
      </c>
      <c r="F182" s="23" t="s">
        <v>564</v>
      </c>
      <c r="G182" s="23" t="s">
        <v>564</v>
      </c>
      <c r="H182" s="23" t="s">
        <v>564</v>
      </c>
      <c r="I182" s="23" t="s">
        <v>564</v>
      </c>
      <c r="J182" s="23" t="s">
        <v>564</v>
      </c>
      <c r="K182" s="23" t="s">
        <v>564</v>
      </c>
      <c r="L182" s="24" t="s">
        <v>564</v>
      </c>
      <c r="M182" s="23" t="s">
        <v>564</v>
      </c>
      <c r="N182" s="23" t="s">
        <v>564</v>
      </c>
      <c r="O182" s="23" t="s">
        <v>564</v>
      </c>
      <c r="P182" s="23" t="s">
        <v>564</v>
      </c>
      <c r="Q182" s="23" t="s">
        <v>564</v>
      </c>
      <c r="R182" s="23" t="s">
        <v>564</v>
      </c>
      <c r="S182" s="23" t="s">
        <v>564</v>
      </c>
      <c r="T182" s="24" t="s">
        <v>564</v>
      </c>
    </row>
    <row r="183" spans="2:20" x14ac:dyDescent="0.2">
      <c r="B183" s="33" t="s">
        <v>295</v>
      </c>
      <c r="C183" s="18" t="s">
        <v>527</v>
      </c>
      <c r="D183" s="21" t="s">
        <v>528</v>
      </c>
      <c r="E183" s="23">
        <v>0.94984326018808773</v>
      </c>
      <c r="F183" s="23">
        <v>3.134796238244514E-3</v>
      </c>
      <c r="G183" s="23">
        <v>3.134796238244514E-3</v>
      </c>
      <c r="H183" s="23">
        <v>0</v>
      </c>
      <c r="I183" s="23">
        <v>0</v>
      </c>
      <c r="J183" s="23">
        <v>1.5673981191222569E-2</v>
      </c>
      <c r="K183" s="23">
        <v>2.5078369905956112E-2</v>
      </c>
      <c r="L183" s="24">
        <v>1595</v>
      </c>
      <c r="M183" s="23" t="s">
        <v>564</v>
      </c>
      <c r="N183" s="23" t="s">
        <v>564</v>
      </c>
      <c r="O183" s="23" t="s">
        <v>564</v>
      </c>
      <c r="P183" s="23" t="s">
        <v>564</v>
      </c>
      <c r="Q183" s="23" t="s">
        <v>564</v>
      </c>
      <c r="R183" s="23" t="s">
        <v>564</v>
      </c>
      <c r="S183" s="23" t="s">
        <v>564</v>
      </c>
      <c r="T183" s="24" t="s">
        <v>564</v>
      </c>
    </row>
    <row r="184" spans="2:20" x14ac:dyDescent="0.2">
      <c r="B184" s="33" t="s">
        <v>295</v>
      </c>
      <c r="C184" s="18" t="s">
        <v>140</v>
      </c>
      <c r="D184" s="21" t="s">
        <v>345</v>
      </c>
      <c r="E184" s="23">
        <v>0.92781316348195331</v>
      </c>
      <c r="F184" s="23">
        <v>8.4925690021231421E-3</v>
      </c>
      <c r="G184" s="23">
        <v>2.1231422505307855E-3</v>
      </c>
      <c r="H184" s="23">
        <v>6.369426751592357E-3</v>
      </c>
      <c r="I184" s="23">
        <v>2.1231422505307855E-3</v>
      </c>
      <c r="J184" s="23">
        <v>5.3078556263269641E-2</v>
      </c>
      <c r="K184" s="23">
        <v>2.1231422505307855E-3</v>
      </c>
      <c r="L184" s="24">
        <v>2355</v>
      </c>
      <c r="M184" s="23">
        <v>0.93939393939393945</v>
      </c>
      <c r="N184" s="23">
        <v>0</v>
      </c>
      <c r="O184" s="23">
        <v>0</v>
      </c>
      <c r="P184" s="23">
        <v>3.0303030303030304E-2</v>
      </c>
      <c r="Q184" s="23">
        <v>0</v>
      </c>
      <c r="R184" s="23">
        <v>3.0303030303030304E-2</v>
      </c>
      <c r="S184" s="23">
        <v>0</v>
      </c>
      <c r="T184" s="24">
        <v>165</v>
      </c>
    </row>
    <row r="185" spans="2:20" x14ac:dyDescent="0.2">
      <c r="B185" s="33" t="s">
        <v>295</v>
      </c>
      <c r="C185" s="18" t="s">
        <v>346</v>
      </c>
      <c r="D185" s="21" t="s">
        <v>347</v>
      </c>
      <c r="E185" s="23" t="s">
        <v>564</v>
      </c>
      <c r="F185" s="23" t="s">
        <v>564</v>
      </c>
      <c r="G185" s="23" t="s">
        <v>564</v>
      </c>
      <c r="H185" s="23" t="s">
        <v>564</v>
      </c>
      <c r="I185" s="23" t="s">
        <v>564</v>
      </c>
      <c r="J185" s="23" t="s">
        <v>564</v>
      </c>
      <c r="K185" s="23" t="s">
        <v>564</v>
      </c>
      <c r="L185" s="24" t="s">
        <v>564</v>
      </c>
      <c r="M185" s="23" t="s">
        <v>564</v>
      </c>
      <c r="N185" s="23" t="s">
        <v>564</v>
      </c>
      <c r="O185" s="23" t="s">
        <v>564</v>
      </c>
      <c r="P185" s="23" t="s">
        <v>564</v>
      </c>
      <c r="Q185" s="23" t="s">
        <v>564</v>
      </c>
      <c r="R185" s="23" t="s">
        <v>564</v>
      </c>
      <c r="S185" s="23" t="s">
        <v>564</v>
      </c>
      <c r="T185" s="24" t="s">
        <v>564</v>
      </c>
    </row>
    <row r="186" spans="2:20" x14ac:dyDescent="0.2">
      <c r="B186" s="33" t="s">
        <v>295</v>
      </c>
      <c r="C186" s="18" t="s">
        <v>134</v>
      </c>
      <c r="D186" s="21" t="s">
        <v>348</v>
      </c>
      <c r="E186" s="23">
        <v>0.87133550488599354</v>
      </c>
      <c r="F186" s="23">
        <v>1.3029315960912053E-2</v>
      </c>
      <c r="G186" s="23">
        <v>6.5146579804560263E-3</v>
      </c>
      <c r="H186" s="23">
        <v>1.1400651465798045E-2</v>
      </c>
      <c r="I186" s="23">
        <v>8.1433224755700327E-3</v>
      </c>
      <c r="J186" s="23">
        <v>1.4657980456026058E-2</v>
      </c>
      <c r="K186" s="23">
        <v>7.3289902280130298E-2</v>
      </c>
      <c r="L186" s="24">
        <v>3070</v>
      </c>
      <c r="M186" s="23">
        <v>0.87755102040816324</v>
      </c>
      <c r="N186" s="23">
        <v>0</v>
      </c>
      <c r="O186" s="23">
        <v>2.0408163265306121E-2</v>
      </c>
      <c r="P186" s="23">
        <v>2.0408163265306121E-2</v>
      </c>
      <c r="Q186" s="23">
        <v>2.0408163265306121E-2</v>
      </c>
      <c r="R186" s="23">
        <v>0</v>
      </c>
      <c r="S186" s="23">
        <v>6.1224489795918366E-2</v>
      </c>
      <c r="T186" s="24">
        <v>245</v>
      </c>
    </row>
    <row r="187" spans="2:20" x14ac:dyDescent="0.2">
      <c r="B187"/>
      <c r="C187"/>
      <c r="D187"/>
      <c r="E187"/>
      <c r="F187"/>
      <c r="G187"/>
      <c r="H187"/>
      <c r="I187"/>
      <c r="J187"/>
      <c r="K187"/>
      <c r="L187"/>
      <c r="M187"/>
      <c r="N187"/>
      <c r="O187"/>
      <c r="P187"/>
      <c r="Q187"/>
      <c r="R187"/>
      <c r="S187"/>
      <c r="T187"/>
    </row>
    <row r="188" spans="2:20" x14ac:dyDescent="0.2">
      <c r="B188" s="35" t="s">
        <v>244</v>
      </c>
    </row>
    <row r="189" spans="2:20" x14ac:dyDescent="0.2">
      <c r="B189" s="16"/>
    </row>
    <row r="190" spans="2:20" x14ac:dyDescent="0.2">
      <c r="B190" s="16" t="s">
        <v>245</v>
      </c>
    </row>
    <row r="191" spans="2:20" x14ac:dyDescent="0.2">
      <c r="B191" s="16" t="s">
        <v>246</v>
      </c>
    </row>
    <row r="192" spans="2:20" x14ac:dyDescent="0.2">
      <c r="B192" s="16" t="s">
        <v>248</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http://purl.org/dc/elements/1.1/"/>
    <ds:schemaRef ds:uri="http://www.w3.org/XML/1998/namespace"/>
    <ds:schemaRef ds:uri="http://schemas.microsoft.com/office/2006/documentManagement/types"/>
    <ds:schemaRef ds:uri="http://schemas.microsoft.com/office/2006/metadata/properties"/>
    <ds:schemaRef ds:uri="cccaf3ac-2de9-44d4-aa31-54302fceb5f7"/>
    <ds:schemaRef ds:uri="http://purl.org/dc/dcmitype/"/>
    <ds:schemaRef ds:uri="51bfcd92-eb3e-40f4-8778-2bbfb88a890b"/>
    <ds:schemaRef ds:uri="http://schemas.microsoft.com/office/infopath/2007/PartnerControls"/>
    <ds:schemaRef ds:uri="http://schemas.openxmlformats.org/package/2006/metadata/core-properties"/>
    <ds:schemaRef ds:uri="http://purl.org/dc/terms/"/>
    <ds:schemaRef ds:uri="7ac25642-bc50-40b5-aee4-3aad54522c8e"/>
    <ds:schemaRef ds:uri="22284d95-5a94-4052-8e65-be8da71d5f72"/>
    <ds:schemaRef ds:uri="http://schemas.microsoft.com/sharepoint/v3"/>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4F08441A-DCC9-44B4-9037-3C1C0C90E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SANDRA MAPURANGA</cp:lastModifiedBy>
  <cp:lastPrinted>2011-01-20T16:00:14Z</cp:lastPrinted>
  <dcterms:created xsi:type="dcterms:W3CDTF">2003-08-01T14:12:13Z</dcterms:created>
  <dcterms:modified xsi:type="dcterms:W3CDTF">2024-03-13T15:33:02Z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