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11 February/Webfiles/"/>
    </mc:Choice>
  </mc:AlternateContent>
  <xr:revisionPtr revIDLastSave="34" documentId="8_{9115C677-E987-4D17-8264-D24142809C18}" xr6:coauthVersionLast="47" xr6:coauthVersionMax="47" xr10:uidLastSave="{408ADF86-BF07-4E55-8589-A64C91BC198D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3" l="1"/>
  <c r="I15" i="13"/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J15" i="13"/>
  <c r="K15" i="13"/>
  <c r="C3" i="33"/>
  <c r="C7" i="33"/>
  <c r="C9" i="33"/>
  <c r="C10" i="33"/>
  <c r="C11" i="33"/>
  <c r="F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<sst xmlns="http://schemas.openxmlformats.org/spreadsheetml/2006/main" count="926" uniqueCount="358">
  <si>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</si>
  <si>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</si>
  <si>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</si>
  <si>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</si>
  <si>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</si>
  <si>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</si>
  <si>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</si>
  <si>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</si>
  <si>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</si>
  <si>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</si>
  <si>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</si>
  <si>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</si>
  <si>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</si>
  <si>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</si>
  <si>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</si>
  <si>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</si>
  <si>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</si>
  <si>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</si>
  <si>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</si>
  <si>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</si>
  <si>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</si>
  <si>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</si>
  <si>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</si>
  <si>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</si>
  <si>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</si>
  <si>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</si>
  <si>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</si>
  <si>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</si>
  <si>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</si>
  <si>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</si>
  <si>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</si>
  <si>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</si>
  <si>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</si>
  <si>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</si>
  <si>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</si>
  <si>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</si>
  <si>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</si>
  <si>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</si>
  <si>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</si>
  <si>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</si>
  <si>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</si>
  <si>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</si>
  <si>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</si>
  <si>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</si>
  <si>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</si>
  <si>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</si>
  <si>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</si>
  <si>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</si>
  <si>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</si>
  <si>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</si>
  <si>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</si>
  <si>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</si>
  <si>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</si>
  <si>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</si>
  <si>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</si>
  <si>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</si>
  <si>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</si>
  <si>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</si>
  <si>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</si>
  <si>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</si>
  <si>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</si>
  <si>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</si>
  <si>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</si>
  <si>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</si>
  <si>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</si>
  <si>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</si>
  <si>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</si>
  <si>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</si>
  <si>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</si>
  <si>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</si>
  <si>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</si>
  <si>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</si>
  <si>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</si>
  <si>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</si>
  <si>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</si>
  <si>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</si>
  <si>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</si>
  <si>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</si>
  <si>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</si>
  <si>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</si>
  <si>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</si>
  <si>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</si>
  <si>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</si>
  <si>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</si>
  <si>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</si>
  <si>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</si>
  <si>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</si>
  <si>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</si>
  <si>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</si>
  <si>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</si>
  <si>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</si>
  <si>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</si>
  <si>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</si>
  <si>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</si>
  <si>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</si>
  <si>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</si>
  <si>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</si>
  <si>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</si>
  <si>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</si>
  <si>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</si>
  <si>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</si>
  <si>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</si>
  <si>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</si>
  <si>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</si>
  <si>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</si>
  <si>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</si>
  <si>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</si>
  <si>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</si>
  <si>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</si>
  <si>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</si>
  <si>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</si>
  <si>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</si>
  <si>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</si>
  <si>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</si>
  <si>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</si>
  <si>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</si>
  <si>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</si>
  <si>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</si>
  <si>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</si>
  <si>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</si>
  <si>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</si>
  <si>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</si>
  <si>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</si>
  <si>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</si>
  <si>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</si>
  <si>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</si>
  <si>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</si>
  <si>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</si>
  <si>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</si>
  <si>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</si>
  <si>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</si>
  <si>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</si>
  <si>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</si>
  <si>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</si>
  <si>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</si>
  <si>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</si>
  <si>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</si>
  <si>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</si>
  <si>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</si>
  <si>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</si>
  <si>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</si>
  <si>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</si>
  <si>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</si>
  <si>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</si>
  <si>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</si>
  <si>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</si>
  <si>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</si>
  <si>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</si>
  <si>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</si>
  <si>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</si>
  <si>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</si>
  <si>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</si>
  <si>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</si>
  <si>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</si>
  <si>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</si>
  <si>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</si>
  <si>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</si>
  <si>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</si>
  <si>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</si>
  <si>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</si>
  <si>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</si>
  <si>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</si>
  <si>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</si>
  <si>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</si>
  <si>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</si>
  <si>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</si>
  <si>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</si>
  <si>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</si>
  <si>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</si>
  <si>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</si>
  <si>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</si>
  <si>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</si>
  <si>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</si>
  <si>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</si>
  <si>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</si>
  <si>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</si>
  <si>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</si>
  <si>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</si>
  <si>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</si>
  <si>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</si>
  <si>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</si>
  <si>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</si>
  <si>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</si>
  <si>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</si>
  <si>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</si>
  <si>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</si>
  <si>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</si>
  <si>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</si>
  <si>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</si>
  <si>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</si>
  <si>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</si>
  <si>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</si>
  <si>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</si>
  <si>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</si>
  <si>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</si>
  <si>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</si>
  <si>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</si>
  <si>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</si>
  <si>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</si>
  <si>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</si>
  <si>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</si>
  <si>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</si>
  <si>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</si>
  <si>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</si>
  <si>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</si>
  <si>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</si>
  <si>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</si>
  <si>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</si>
  <si>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</si>
  <si>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</si>
  <si>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</si>
  <si>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</si>
  <si>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</si>
  <si>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</si>
  <si>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</si>
  <si>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</si>
  <si>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</si>
  <si>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</si>
  <si>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</si>
  <si>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</si>
  <si>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</si>
  <si>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</si>
  <si>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</si>
  <si>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</si>
  <si>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</si>
  <si>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</si>
  <si>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</si>
  <si>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</si>
  <si>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</si>
  <si>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</si>
  <si>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</si>
  <si>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</si>
  <si>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</si>
  <si>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</si>
  <si>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</si>
  <si>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</si>
  <si>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</si>
  <si>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</si>
  <si>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</si>
  <si>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</si>
  <si>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</si>
  <si>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</si>
  <si>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</si>
  <si>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</si>
  <si>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</si>
  <si>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</si>
  <si>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</si>
  <si>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</si>
  <si>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</si>
  <si>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</si>
  <si>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</si>
  <si>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</si>
  <si>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</si>
  <si>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</si>
  <si>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</si>
  <si>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</si>
  <si>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</si>
  <si>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</si>
  <si>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</si>
  <si>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</si>
  <si>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</si>
  <si>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</si>
  <si>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</si>
  <si>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</si>
  <si>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</si>
  <si>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</si>
  <si>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</si>
  <si>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</si>
  <si>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</si>
  <si>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</si>
  <si>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</si>
  <si>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</si>
  <si>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</si>
  <si>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</si>
  <si>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</si>
  <si>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</si>
  <si>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</si>
  <si>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</si>
  <si>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</si>
  <si>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</si>
  <si>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</si>
  <si>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</si>
  <si>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</si>
  <si>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</si>
  <si>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</si>
  <si>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</si>
  <si>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</si>
  <si>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</si>
  <si>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</si>
  <si>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</si>
  <si>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</si>
  <si>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</si>
  <si>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</si>
  <si>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</si>
  <si>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</si>
  <si>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</si>
  <si>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</si>
  <si>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</si>
  <si>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</si>
  <si>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</si>
  <si>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</si>
  <si>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</si>
  <si>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</si>
  <si>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</si>
  <si>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</si>
  <si>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</si>
  <si>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</si>
  <si>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</si>
  <si>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</si>
  <si>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</si>
  <si>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</si>
  <si>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</si>
  <si>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</si>
  <si>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</si>
  <si>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</si>
  <si>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</si>
  <si>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</si>
  <si>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</si>
  <si>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</si>
  <si>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</si>
  <si>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</si>
  <si>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</si>
  <si>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</si>
  <si>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</si>
  <si>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</si>
  <si>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</si>
  <si>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</si>
  <si>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</si>
  <si>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</si>
  <si>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</si>
  <si>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</si>
  <si>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</si>
  <si>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</si>
  <si>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</si>
  <si>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</si>
  <si>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</si>
  <si>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</si>
  <si>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</si>
  <si>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</si>
  <si>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</si>
  <si>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</si>
  <si>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</si>
  <si>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</si>
  <si>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</si>
  <si>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</si>
  <si>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</si>
  <si>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The following organisation did not submit data this month:</t>
  </si>
  <si>
    <t>Code</t>
  </si>
  <si>
    <t>RJZ</t>
  </si>
  <si>
    <t>KING'S COLLEGE HOSPITAL NHS FOUNDATION TRUST</t>
  </si>
  <si>
    <t>RJ1</t>
  </si>
  <si>
    <t>GUY'S AND ST THOMAS' NHS FOUNDATION TRUST</t>
  </si>
  <si>
    <t>RKE</t>
  </si>
  <si>
    <t xml:space="preserve">WHITTINGTON HEALTH NHS TRUST </t>
  </si>
  <si>
    <t>February 2024</t>
  </si>
  <si>
    <t>11th April 2024</t>
  </si>
  <si>
    <t>FEBRUARY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</si>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</sst>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February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11th April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FEBRUARY</v>
      </c>
      <c r="D15" s="23"/>
      <c r="E15" s="24" t="s">
        <v>19</v>
      </c>
      <c r="F15" s="26">
        <f>SUM(F17:F24)</f>
        <v>1117211</v>
      </c>
      <c r="G15" s="26">
        <f>SUM(G17:G24)</f>
        <v>927772</v>
      </c>
      <c r="H15" s="26">
        <f>SUM(H17:H24)</f>
        <v>1056995</v>
      </c>
      <c r="I15" s="26">
        <f>SUM(I17:I24)</f>
        <v>829043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FEBRUARY</v>
      </c>
      <c r="D17" s="20" t="s">
        <v>20</v>
      </c>
      <c r="E17" s="12" t="s">
        <v>21</v>
      </c>
      <c r="F17" s="31">
        <v>39564</v>
      </c>
      <c r="G17" s="31">
        <v>40270</v>
      </c>
      <c r="H17" s="31">
        <v>39317</v>
      </c>
      <c r="I17" s="32">
        <v>39278</v>
      </c>
    </row>
    <row r="18" spans="2:9" x14ac:dyDescent="0.2">
      <c r="B18" s="3" t="str">
        <f t="shared" si="0"/>
        <v>2023-24</v>
      </c>
      <c r="C18" s="3" t="str">
        <f t="shared" ref="C18:C23" si="1">$C$15</f>
        <v>FEBRUARY</v>
      </c>
      <c r="D18" s="12" t="s">
        <v>22</v>
      </c>
      <c r="E18" s="2" t="s">
        <v>23</v>
      </c>
      <c r="F18" s="33">
        <v>168684</v>
      </c>
      <c r="G18" s="33">
        <v>136065</v>
      </c>
      <c r="H18" s="33">
        <v>153534</v>
      </c>
      <c r="I18" s="34">
        <v>111324</v>
      </c>
    </row>
    <row r="19" spans="2:9" x14ac:dyDescent="0.2">
      <c r="B19" s="3" t="str">
        <f t="shared" si="0"/>
        <v>2023-24</v>
      </c>
      <c r="C19" s="3" t="str">
        <f t="shared" si="1"/>
        <v>FEBRUARY</v>
      </c>
      <c r="D19" s="12" t="s">
        <v>24</v>
      </c>
      <c r="E19" s="2" t="s">
        <v>25</v>
      </c>
      <c r="F19" s="33">
        <v>100082</v>
      </c>
      <c r="G19" s="33">
        <v>77108</v>
      </c>
      <c r="H19" s="33">
        <v>98348</v>
      </c>
      <c r="I19" s="34">
        <v>70855</v>
      </c>
    </row>
    <row r="20" spans="2:9" x14ac:dyDescent="0.2">
      <c r="B20" s="3" t="str">
        <f t="shared" si="0"/>
        <v>2023-24</v>
      </c>
      <c r="C20" s="3" t="str">
        <f t="shared" si="1"/>
        <v>FEBRUARY</v>
      </c>
      <c r="D20" s="12" t="s">
        <v>26</v>
      </c>
      <c r="E20" s="2" t="s">
        <v>27</v>
      </c>
      <c r="F20" s="33">
        <v>166425</v>
      </c>
      <c r="G20" s="33">
        <v>125186</v>
      </c>
      <c r="H20" s="33">
        <v>154263</v>
      </c>
      <c r="I20" s="34">
        <v>107678</v>
      </c>
    </row>
    <row r="21" spans="2:9" x14ac:dyDescent="0.2">
      <c r="B21" s="3" t="str">
        <f t="shared" si="0"/>
        <v>2023-24</v>
      </c>
      <c r="C21" s="3" t="str">
        <f t="shared" si="1"/>
        <v>FEBRUARY</v>
      </c>
      <c r="D21" s="12" t="s">
        <v>28</v>
      </c>
      <c r="E21" s="2" t="s">
        <v>29</v>
      </c>
      <c r="F21" s="33">
        <v>181260</v>
      </c>
      <c r="G21" s="33">
        <v>164511</v>
      </c>
      <c r="H21" s="33">
        <v>171410</v>
      </c>
      <c r="I21" s="34">
        <v>150400</v>
      </c>
    </row>
    <row r="22" spans="2:9" x14ac:dyDescent="0.2">
      <c r="B22" s="3" t="str">
        <f t="shared" si="0"/>
        <v>2023-24</v>
      </c>
      <c r="C22" s="3" t="str">
        <f t="shared" si="1"/>
        <v>FEBRUARY</v>
      </c>
      <c r="D22" s="12" t="s">
        <v>30</v>
      </c>
      <c r="E22" s="2" t="s">
        <v>31</v>
      </c>
      <c r="F22" s="33">
        <v>129999</v>
      </c>
      <c r="G22" s="33">
        <v>98451</v>
      </c>
      <c r="H22" s="33">
        <v>121708</v>
      </c>
      <c r="I22" s="34">
        <v>88676</v>
      </c>
    </row>
    <row r="23" spans="2:9" x14ac:dyDescent="0.2">
      <c r="B23" s="3" t="str">
        <f t="shared" si="0"/>
        <v>2023-24</v>
      </c>
      <c r="C23" s="3" t="str">
        <f t="shared" si="1"/>
        <v>FEBRUARY</v>
      </c>
      <c r="D23" s="12" t="s">
        <v>32</v>
      </c>
      <c r="E23" s="2" t="s">
        <v>33</v>
      </c>
      <c r="F23" s="33">
        <v>136364</v>
      </c>
      <c r="G23" s="33">
        <v>116968</v>
      </c>
      <c r="H23" s="33">
        <v>130903</v>
      </c>
      <c r="I23" s="34">
        <v>106822</v>
      </c>
    </row>
    <row r="24" spans="2:9" x14ac:dyDescent="0.2">
      <c r="B24" s="9" t="str">
        <f>$B$15</f>
        <v>2023-24</v>
      </c>
      <c r="C24" s="9" t="str">
        <f>$C$15</f>
        <v>FEBRUARY</v>
      </c>
      <c r="D24" s="15" t="s">
        <v>34</v>
      </c>
      <c r="E24" s="14" t="s">
        <v>35</v>
      </c>
      <c r="F24" s="35">
        <v>194833</v>
      </c>
      <c r="G24" s="35">
        <v>169213</v>
      </c>
      <c r="H24" s="35">
        <v>187512</v>
      </c>
      <c r="I24" s="36">
        <v>154010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354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355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FEBRUARY</v>
      </c>
      <c r="D15" s="23"/>
      <c r="E15" s="24" t="s">
        <v>19</v>
      </c>
      <c r="F15" s="26">
        <f>SUM(F17:F59)</f>
        <v>1117211</v>
      </c>
      <c r="G15" s="26">
        <f>SUM(G17:G59)</f>
        <v>927772</v>
      </c>
      <c r="H15" s="26">
        <f>SUM(H17:H59)</f>
        <v>1056995</v>
      </c>
      <c r="I15" s="26">
        <f>SUM(I17:I59)</f>
        <v>829043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357</v>
      </c>
      <c r="C17" s="3" t="s">
        <v>356</v>
      </c>
      <c r="D17" s="42" t="s">
        <v>41</v>
      </c>
      <c r="E17" s="12" t="s">
        <v>21</v>
      </c>
      <c r="F17" s="31">
        <v>39564</v>
      </c>
      <c r="G17" s="31">
        <v>40270</v>
      </c>
      <c r="H17" s="31">
        <v>39317</v>
      </c>
      <c r="I17" s="31">
        <v>39278</v>
      </c>
    </row>
    <row r="18" spans="2:9" x14ac:dyDescent="0.2">
      <c r="B18" s="2" t="s">
        <v>40</v>
      </c>
      <c r="C18" s="3" t="s">
        <v>356</v>
      </c>
      <c r="D18" s="12" t="s">
        <v>42</v>
      </c>
      <c r="E18" s="12" t="s">
        <v>43</v>
      </c>
      <c r="F18" s="33">
        <v>16541</v>
      </c>
      <c r="G18" s="33">
        <v>16176</v>
      </c>
      <c r="H18" s="33">
        <v>16014</v>
      </c>
      <c r="I18" s="34">
        <v>15569</v>
      </c>
    </row>
    <row r="19" spans="2:9" x14ac:dyDescent="0.2">
      <c r="B19" s="2" t="s">
        <v>40</v>
      </c>
      <c r="C19" s="3" t="s">
        <v>356</v>
      </c>
      <c r="D19" s="12" t="s">
        <v>44</v>
      </c>
      <c r="E19" s="12" t="s">
        <v>45</v>
      </c>
      <c r="F19" s="33">
        <v>17231</v>
      </c>
      <c r="G19" s="33">
        <v>15277</v>
      </c>
      <c r="H19" s="33">
        <v>16224</v>
      </c>
      <c r="I19" s="34">
        <v>13021</v>
      </c>
    </row>
    <row r="20" spans="2:9" x14ac:dyDescent="0.2">
      <c r="B20" s="2" t="s">
        <v>40</v>
      </c>
      <c r="C20" s="3" t="s">
        <v>356</v>
      </c>
      <c r="D20" s="12" t="s">
        <v>46</v>
      </c>
      <c r="E20" s="12" t="s">
        <v>47</v>
      </c>
      <c r="F20" s="33">
        <v>29028</v>
      </c>
      <c r="G20" s="33">
        <v>27781</v>
      </c>
      <c r="H20" s="33">
        <v>26257</v>
      </c>
      <c r="I20" s="34">
        <v>23329</v>
      </c>
    </row>
    <row r="21" spans="2:9" x14ac:dyDescent="0.2">
      <c r="B21" s="2" t="s">
        <v>40</v>
      </c>
      <c r="C21" s="3" t="s">
        <v>356</v>
      </c>
      <c r="D21" s="12" t="s">
        <v>48</v>
      </c>
      <c r="E21" s="12" t="s">
        <v>49</v>
      </c>
      <c r="F21" s="33">
        <v>25129</v>
      </c>
      <c r="G21" s="33">
        <v>19640</v>
      </c>
      <c r="H21" s="33">
        <v>22937</v>
      </c>
      <c r="I21" s="34">
        <v>18578</v>
      </c>
    </row>
    <row r="22" spans="2:9" x14ac:dyDescent="0.2">
      <c r="B22" s="2" t="s">
        <v>40</v>
      </c>
      <c r="C22" s="3" t="s">
        <v>356</v>
      </c>
      <c r="D22" s="12" t="s">
        <v>50</v>
      </c>
      <c r="E22" s="12" t="s">
        <v>51</v>
      </c>
      <c r="F22" s="33">
        <v>15147</v>
      </c>
      <c r="G22" s="33">
        <v>15775</v>
      </c>
      <c r="H22" s="33">
        <v>14920</v>
      </c>
      <c r="I22" s="34">
        <v>13692</v>
      </c>
    </row>
    <row r="23" spans="2:9" x14ac:dyDescent="0.2">
      <c r="B23" s="2" t="s">
        <v>40</v>
      </c>
      <c r="C23" s="3" t="s">
        <v>356</v>
      </c>
      <c r="D23" s="12" t="s">
        <v>52</v>
      </c>
      <c r="E23" s="12" t="s">
        <v>53</v>
      </c>
      <c r="F23" s="33">
        <v>39195</v>
      </c>
      <c r="G23" s="33">
        <v>27061</v>
      </c>
      <c r="H23" s="33">
        <v>33614</v>
      </c>
      <c r="I23" s="34">
        <v>19932</v>
      </c>
    </row>
    <row r="24" spans="2:9" x14ac:dyDescent="0.2">
      <c r="B24" s="2" t="s">
        <v>40</v>
      </c>
      <c r="C24" s="3" t="s">
        <v>356</v>
      </c>
      <c r="D24" s="12" t="s">
        <v>54</v>
      </c>
      <c r="E24" s="12" t="s">
        <v>55</v>
      </c>
      <c r="F24" s="33">
        <v>14867</v>
      </c>
      <c r="G24" s="33">
        <v>16286</v>
      </c>
      <c r="H24" s="33">
        <v>14114</v>
      </c>
      <c r="I24" s="34">
        <v>14116</v>
      </c>
    </row>
    <row r="25" spans="2:9" x14ac:dyDescent="0.2">
      <c r="B25" s="2" t="s">
        <v>40</v>
      </c>
      <c r="C25" s="3" t="s">
        <v>356</v>
      </c>
      <c r="D25" s="12" t="s">
        <v>56</v>
      </c>
      <c r="E25" s="12" t="s">
        <v>57</v>
      </c>
      <c r="F25" s="33">
        <v>50941</v>
      </c>
      <c r="G25" s="33">
        <v>49947</v>
      </c>
      <c r="H25" s="33">
        <v>47759</v>
      </c>
      <c r="I25" s="34">
        <v>44137</v>
      </c>
    </row>
    <row r="26" spans="2:9" x14ac:dyDescent="0.2">
      <c r="B26" s="2" t="s">
        <v>40</v>
      </c>
      <c r="C26" s="3" t="s">
        <v>356</v>
      </c>
      <c r="D26" s="12" t="s">
        <v>58</v>
      </c>
      <c r="E26" s="12" t="s">
        <v>59</v>
      </c>
      <c r="F26" s="33">
        <v>9710</v>
      </c>
      <c r="G26" s="33">
        <v>7544</v>
      </c>
      <c r="H26" s="33">
        <v>9704</v>
      </c>
      <c r="I26" s="34">
        <v>7155</v>
      </c>
    </row>
    <row r="27" spans="2:9" x14ac:dyDescent="0.2">
      <c r="B27" s="2" t="s">
        <v>40</v>
      </c>
      <c r="C27" s="3" t="s">
        <v>356</v>
      </c>
      <c r="D27" s="12" t="s">
        <v>60</v>
      </c>
      <c r="E27" s="12" t="s">
        <v>61</v>
      </c>
      <c r="F27" s="33">
        <v>17276</v>
      </c>
      <c r="G27" s="33">
        <v>12580</v>
      </c>
      <c r="H27" s="33">
        <v>17082</v>
      </c>
      <c r="I27" s="34">
        <v>11850</v>
      </c>
    </row>
    <row r="28" spans="2:9" x14ac:dyDescent="0.2">
      <c r="B28" s="2" t="s">
        <v>40</v>
      </c>
      <c r="C28" s="3" t="s">
        <v>356</v>
      </c>
      <c r="D28" s="12" t="s">
        <v>62</v>
      </c>
      <c r="E28" s="12" t="s">
        <v>63</v>
      </c>
      <c r="F28" s="33">
        <v>13032</v>
      </c>
      <c r="G28" s="33">
        <v>13009</v>
      </c>
      <c r="H28" s="33">
        <v>12503</v>
      </c>
      <c r="I28" s="34">
        <v>12640</v>
      </c>
    </row>
    <row r="29" spans="2:9" x14ac:dyDescent="0.2">
      <c r="B29" s="2" t="s">
        <v>40</v>
      </c>
      <c r="C29" s="3" t="s">
        <v>356</v>
      </c>
      <c r="D29" s="12" t="s">
        <v>64</v>
      </c>
      <c r="E29" s="12" t="s">
        <v>65</v>
      </c>
      <c r="F29" s="33">
        <v>24552</v>
      </c>
      <c r="G29" s="33">
        <v>13243</v>
      </c>
      <c r="H29" s="33">
        <v>24164</v>
      </c>
      <c r="I29" s="34">
        <v>12484</v>
      </c>
    </row>
    <row r="30" spans="2:9" x14ac:dyDescent="0.2">
      <c r="B30" s="2" t="s">
        <v>40</v>
      </c>
      <c r="C30" s="3" t="s">
        <v>356</v>
      </c>
      <c r="D30" s="12" t="s">
        <v>66</v>
      </c>
      <c r="E30" s="12" t="s">
        <v>67</v>
      </c>
      <c r="F30" s="33">
        <v>14685</v>
      </c>
      <c r="G30" s="33">
        <v>10782</v>
      </c>
      <c r="H30" s="33">
        <v>14222</v>
      </c>
      <c r="I30" s="34">
        <v>8891</v>
      </c>
    </row>
    <row r="31" spans="2:9" x14ac:dyDescent="0.2">
      <c r="B31" s="2" t="s">
        <v>40</v>
      </c>
      <c r="C31" s="3" t="s">
        <v>356</v>
      </c>
      <c r="D31" s="12" t="s">
        <v>68</v>
      </c>
      <c r="E31" s="12" t="s">
        <v>69</v>
      </c>
      <c r="F31" s="33">
        <v>9814</v>
      </c>
      <c r="G31" s="33">
        <v>8788</v>
      </c>
      <c r="H31" s="33">
        <v>9534</v>
      </c>
      <c r="I31" s="34">
        <v>7888</v>
      </c>
    </row>
    <row r="32" spans="2:9" x14ac:dyDescent="0.2">
      <c r="B32" s="2" t="s">
        <v>40</v>
      </c>
      <c r="C32" s="3" t="s">
        <v>356</v>
      </c>
      <c r="D32" s="12" t="s">
        <v>70</v>
      </c>
      <c r="E32" s="12" t="s">
        <v>71</v>
      </c>
      <c r="F32" s="33">
        <v>9182</v>
      </c>
      <c r="G32" s="33">
        <v>6848</v>
      </c>
      <c r="H32" s="33">
        <v>9127</v>
      </c>
      <c r="I32" s="34">
        <v>6744</v>
      </c>
    </row>
    <row r="33" spans="2:9" x14ac:dyDescent="0.2">
      <c r="B33" s="2" t="s">
        <v>40</v>
      </c>
      <c r="C33" s="3" t="s">
        <v>356</v>
      </c>
      <c r="D33" s="12" t="s">
        <v>72</v>
      </c>
      <c r="E33" s="12" t="s">
        <v>73</v>
      </c>
      <c r="F33" s="33">
        <v>55963</v>
      </c>
      <c r="G33" s="33">
        <v>38369</v>
      </c>
      <c r="H33" s="33">
        <v>53807</v>
      </c>
      <c r="I33" s="34">
        <v>36063</v>
      </c>
    </row>
    <row r="34" spans="2:9" x14ac:dyDescent="0.2">
      <c r="B34" s="2" t="s">
        <v>40</v>
      </c>
      <c r="C34" s="3" t="s">
        <v>356</v>
      </c>
      <c r="D34" s="12" t="s">
        <v>74</v>
      </c>
      <c r="E34" s="12" t="s">
        <v>75</v>
      </c>
      <c r="F34" s="33">
        <v>28297</v>
      </c>
      <c r="G34" s="33">
        <v>24664</v>
      </c>
      <c r="H34" s="33">
        <v>26890</v>
      </c>
      <c r="I34" s="34">
        <v>23243</v>
      </c>
    </row>
    <row r="35" spans="2:9" x14ac:dyDescent="0.2">
      <c r="B35" s="2" t="s">
        <v>40</v>
      </c>
      <c r="C35" s="3" t="s">
        <v>356</v>
      </c>
      <c r="D35" s="12" t="s">
        <v>76</v>
      </c>
      <c r="E35" s="12" t="s">
        <v>77</v>
      </c>
      <c r="F35" s="33">
        <v>13767</v>
      </c>
      <c r="G35" s="33">
        <v>10729</v>
      </c>
      <c r="H35" s="33">
        <v>12014</v>
      </c>
      <c r="I35" s="34">
        <v>9717</v>
      </c>
    </row>
    <row r="36" spans="2:9" x14ac:dyDescent="0.2">
      <c r="B36" s="2" t="s">
        <v>40</v>
      </c>
      <c r="C36" s="3" t="s">
        <v>356</v>
      </c>
      <c r="D36" s="12" t="s">
        <v>78</v>
      </c>
      <c r="E36" s="12" t="s">
        <v>79</v>
      </c>
      <c r="F36" s="33">
        <v>33718</v>
      </c>
      <c r="G36" s="33">
        <v>22622</v>
      </c>
      <c r="H36" s="33">
        <v>29299</v>
      </c>
      <c r="I36" s="34">
        <v>19782</v>
      </c>
    </row>
    <row r="37" spans="2:9" x14ac:dyDescent="0.2">
      <c r="B37" s="2" t="s">
        <v>40</v>
      </c>
      <c r="C37" s="3" t="s">
        <v>356</v>
      </c>
      <c r="D37" s="12" t="s">
        <v>80</v>
      </c>
      <c r="E37" s="12" t="s">
        <v>81</v>
      </c>
      <c r="F37" s="33">
        <v>31924</v>
      </c>
      <c r="G37" s="33">
        <v>22678</v>
      </c>
      <c r="H37" s="33">
        <v>31084</v>
      </c>
      <c r="I37" s="34">
        <v>21764</v>
      </c>
    </row>
    <row r="38" spans="2:9" x14ac:dyDescent="0.2">
      <c r="B38" s="2" t="s">
        <v>40</v>
      </c>
      <c r="C38" s="3" t="s">
        <v>356</v>
      </c>
      <c r="D38" s="12" t="s">
        <v>82</v>
      </c>
      <c r="E38" s="12" t="s">
        <v>83</v>
      </c>
      <c r="F38" s="33">
        <v>39487</v>
      </c>
      <c r="G38" s="33">
        <v>32602</v>
      </c>
      <c r="H38" s="33">
        <v>37155</v>
      </c>
      <c r="I38" s="34">
        <v>28301</v>
      </c>
    </row>
    <row r="39" spans="2:9" x14ac:dyDescent="0.2">
      <c r="B39" s="2" t="s">
        <v>40</v>
      </c>
      <c r="C39" s="3" t="s">
        <v>356</v>
      </c>
      <c r="D39" s="12" t="s">
        <v>84</v>
      </c>
      <c r="E39" s="12" t="s">
        <v>85</v>
      </c>
      <c r="F39" s="33">
        <v>29460</v>
      </c>
      <c r="G39" s="33">
        <v>28652</v>
      </c>
      <c r="H39" s="33">
        <v>29337</v>
      </c>
      <c r="I39" s="34">
        <v>26622</v>
      </c>
    </row>
    <row r="40" spans="2:9" x14ac:dyDescent="0.2">
      <c r="B40" s="2" t="s">
        <v>40</v>
      </c>
      <c r="C40" s="3" t="s">
        <v>356</v>
      </c>
      <c r="D40" s="12" t="s">
        <v>86</v>
      </c>
      <c r="E40" s="12" t="s">
        <v>87</v>
      </c>
      <c r="F40" s="33">
        <v>15150</v>
      </c>
      <c r="G40" s="33">
        <v>17608</v>
      </c>
      <c r="H40" s="33">
        <v>14996</v>
      </c>
      <c r="I40" s="34">
        <v>15439</v>
      </c>
    </row>
    <row r="41" spans="2:9" x14ac:dyDescent="0.2">
      <c r="B41" s="2" t="s">
        <v>40</v>
      </c>
      <c r="C41" s="3" t="s">
        <v>356</v>
      </c>
      <c r="D41" s="12" t="s">
        <v>88</v>
      </c>
      <c r="E41" s="12" t="s">
        <v>89</v>
      </c>
      <c r="F41" s="33">
        <v>12605</v>
      </c>
      <c r="G41" s="33">
        <v>9057</v>
      </c>
      <c r="H41" s="33">
        <v>12489</v>
      </c>
      <c r="I41" s="34">
        <v>8668</v>
      </c>
    </row>
    <row r="42" spans="2:9" x14ac:dyDescent="0.2">
      <c r="B42" s="2" t="s">
        <v>40</v>
      </c>
      <c r="C42" s="3" t="s">
        <v>356</v>
      </c>
      <c r="D42" s="12" t="s">
        <v>90</v>
      </c>
      <c r="E42" s="12" t="s">
        <v>91</v>
      </c>
      <c r="F42" s="33">
        <v>28987</v>
      </c>
      <c r="G42" s="33">
        <v>16645</v>
      </c>
      <c r="H42" s="33">
        <v>27576</v>
      </c>
      <c r="I42" s="34">
        <v>15023</v>
      </c>
    </row>
    <row r="43" spans="2:9" x14ac:dyDescent="0.2">
      <c r="B43" s="2" t="s">
        <v>40</v>
      </c>
      <c r="C43" s="3" t="s">
        <v>356</v>
      </c>
      <c r="D43" s="12" t="s">
        <v>92</v>
      </c>
      <c r="E43" s="12" t="s">
        <v>93</v>
      </c>
      <c r="F43" s="33">
        <v>20266</v>
      </c>
      <c r="G43" s="33">
        <v>13963</v>
      </c>
      <c r="H43" s="33">
        <v>19621</v>
      </c>
      <c r="I43" s="34">
        <v>13452</v>
      </c>
    </row>
    <row r="44" spans="2:9" x14ac:dyDescent="0.2">
      <c r="B44" s="2" t="s">
        <v>40</v>
      </c>
      <c r="C44" s="3" t="s">
        <v>356</v>
      </c>
      <c r="D44" s="12" t="s">
        <v>94</v>
      </c>
      <c r="E44" s="12" t="s">
        <v>95</v>
      </c>
      <c r="F44" s="33">
        <v>31143</v>
      </c>
      <c r="G44" s="33">
        <v>26962</v>
      </c>
      <c r="H44" s="33">
        <v>28381</v>
      </c>
      <c r="I44" s="34">
        <v>21207</v>
      </c>
    </row>
    <row r="45" spans="2:9" x14ac:dyDescent="0.2">
      <c r="B45" s="2" t="s">
        <v>40</v>
      </c>
      <c r="C45" s="3" t="s">
        <v>356</v>
      </c>
      <c r="D45" s="12" t="s">
        <v>96</v>
      </c>
      <c r="E45" s="12" t="s">
        <v>97</v>
      </c>
      <c r="F45" s="33">
        <v>93207</v>
      </c>
      <c r="G45" s="33">
        <v>93424</v>
      </c>
      <c r="H45" s="33">
        <v>90136</v>
      </c>
      <c r="I45" s="34">
        <v>84144</v>
      </c>
    </row>
    <row r="46" spans="2:9" x14ac:dyDescent="0.2">
      <c r="B46" s="2" t="s">
        <v>40</v>
      </c>
      <c r="C46" s="3" t="s">
        <v>356</v>
      </c>
      <c r="D46" s="12" t="s">
        <v>98</v>
      </c>
      <c r="E46" s="12" t="s">
        <v>99</v>
      </c>
      <c r="F46" s="33">
        <v>44400</v>
      </c>
      <c r="G46" s="33">
        <v>31258</v>
      </c>
      <c r="H46" s="33">
        <v>38299</v>
      </c>
      <c r="I46" s="34">
        <v>22384</v>
      </c>
    </row>
    <row r="47" spans="2:9" x14ac:dyDescent="0.2">
      <c r="B47" s="2" t="s">
        <v>40</v>
      </c>
      <c r="C47" s="3" t="s">
        <v>356</v>
      </c>
      <c r="D47" s="12" t="s">
        <v>100</v>
      </c>
      <c r="E47" s="12" t="s">
        <v>101</v>
      </c>
      <c r="F47" s="33">
        <v>45585</v>
      </c>
      <c r="G47" s="33">
        <v>39248</v>
      </c>
      <c r="H47" s="33">
        <v>42414</v>
      </c>
      <c r="I47" s="34">
        <v>35349</v>
      </c>
    </row>
    <row r="48" spans="2:9" x14ac:dyDescent="0.2">
      <c r="B48" s="2" t="s">
        <v>40</v>
      </c>
      <c r="C48" s="3" t="s">
        <v>356</v>
      </c>
      <c r="D48" s="12" t="s">
        <v>102</v>
      </c>
      <c r="E48" s="12" t="s">
        <v>103</v>
      </c>
      <c r="F48" s="33">
        <v>13819</v>
      </c>
      <c r="G48" s="33">
        <v>13738</v>
      </c>
      <c r="H48" s="33">
        <v>13251</v>
      </c>
      <c r="I48" s="34">
        <v>11804</v>
      </c>
    </row>
    <row r="49" spans="2:9" x14ac:dyDescent="0.2">
      <c r="B49" s="2" t="s">
        <v>40</v>
      </c>
      <c r="C49" s="3" t="s">
        <v>356</v>
      </c>
      <c r="D49" s="12" t="s">
        <v>104</v>
      </c>
      <c r="E49" s="12" t="s">
        <v>105</v>
      </c>
      <c r="F49" s="33">
        <v>14374</v>
      </c>
      <c r="G49" s="33">
        <v>12290</v>
      </c>
      <c r="H49" s="33">
        <v>13604</v>
      </c>
      <c r="I49" s="34">
        <v>11145</v>
      </c>
    </row>
    <row r="50" spans="2:9" x14ac:dyDescent="0.2">
      <c r="B50" s="2" t="s">
        <v>40</v>
      </c>
      <c r="C50" s="3" t="s">
        <v>356</v>
      </c>
      <c r="D50" s="12" t="s">
        <v>106</v>
      </c>
      <c r="E50" s="12" t="s">
        <v>107</v>
      </c>
      <c r="F50" s="33">
        <v>6841</v>
      </c>
      <c r="G50" s="33">
        <v>7539</v>
      </c>
      <c r="H50" s="33">
        <v>6712</v>
      </c>
      <c r="I50" s="34">
        <v>7318</v>
      </c>
    </row>
    <row r="51" spans="2:9" x14ac:dyDescent="0.2">
      <c r="B51" s="2" t="s">
        <v>40</v>
      </c>
      <c r="C51" s="3" t="s">
        <v>356</v>
      </c>
      <c r="D51" s="12" t="s">
        <v>108</v>
      </c>
      <c r="E51" s="12" t="s">
        <v>109</v>
      </c>
      <c r="F51" s="33">
        <v>10265</v>
      </c>
      <c r="G51" s="33">
        <v>6740</v>
      </c>
      <c r="H51" s="33">
        <v>10197</v>
      </c>
      <c r="I51" s="34">
        <v>6320</v>
      </c>
    </row>
    <row r="52" spans="2:9" x14ac:dyDescent="0.2">
      <c r="B52" s="2" t="s">
        <v>40</v>
      </c>
      <c r="C52" s="3" t="s">
        <v>356</v>
      </c>
      <c r="D52" s="12" t="s">
        <v>110</v>
      </c>
      <c r="E52" s="12" t="s">
        <v>111</v>
      </c>
      <c r="F52" s="33">
        <v>15721</v>
      </c>
      <c r="G52" s="33">
        <v>12030</v>
      </c>
      <c r="H52" s="33">
        <v>15214</v>
      </c>
      <c r="I52" s="34">
        <v>10726</v>
      </c>
    </row>
    <row r="53" spans="2:9" x14ac:dyDescent="0.2">
      <c r="B53" s="2" t="s">
        <v>40</v>
      </c>
      <c r="C53" s="3" t="s">
        <v>356</v>
      </c>
      <c r="D53" s="12" t="s">
        <v>112</v>
      </c>
      <c r="E53" s="12" t="s">
        <v>113</v>
      </c>
      <c r="F53" s="33">
        <v>31835</v>
      </c>
      <c r="G53" s="33">
        <v>26567</v>
      </c>
      <c r="H53" s="33">
        <v>29226</v>
      </c>
      <c r="I53" s="34">
        <v>21658</v>
      </c>
    </row>
    <row r="54" spans="2:9" x14ac:dyDescent="0.2">
      <c r="B54" s="2" t="s">
        <v>40</v>
      </c>
      <c r="C54" s="3" t="s">
        <v>356</v>
      </c>
      <c r="D54" s="12" t="s">
        <v>114</v>
      </c>
      <c r="E54" s="12" t="s">
        <v>115</v>
      </c>
      <c r="F54" s="33">
        <v>25329</v>
      </c>
      <c r="G54" s="33">
        <v>22797</v>
      </c>
      <c r="H54" s="33">
        <v>24898</v>
      </c>
      <c r="I54" s="34">
        <v>20896</v>
      </c>
    </row>
    <row r="55" spans="2:9" x14ac:dyDescent="0.2">
      <c r="B55" s="2" t="s">
        <v>40</v>
      </c>
      <c r="C55" s="3" t="s">
        <v>356</v>
      </c>
      <c r="D55" s="12" t="s">
        <v>116</v>
      </c>
      <c r="E55" s="12" t="s">
        <v>117</v>
      </c>
      <c r="F55" s="33">
        <v>20239</v>
      </c>
      <c r="G55" s="33">
        <v>20540</v>
      </c>
      <c r="H55" s="33">
        <v>19565</v>
      </c>
      <c r="I55" s="34">
        <v>19912</v>
      </c>
    </row>
    <row r="56" spans="2:9" x14ac:dyDescent="0.2">
      <c r="B56" s="2" t="s">
        <v>40</v>
      </c>
      <c r="C56" s="3" t="s">
        <v>356</v>
      </c>
      <c r="D56" s="12" t="s">
        <v>118</v>
      </c>
      <c r="E56" s="12" t="s">
        <v>119</v>
      </c>
      <c r="F56" s="33">
        <v>14930</v>
      </c>
      <c r="G56" s="33">
        <v>13658</v>
      </c>
      <c r="H56" s="33">
        <v>14874</v>
      </c>
      <c r="I56" s="34">
        <v>13282</v>
      </c>
    </row>
    <row r="57" spans="2:9" x14ac:dyDescent="0.2">
      <c r="B57" s="2" t="s">
        <v>40</v>
      </c>
      <c r="C57" s="3" t="s">
        <v>356</v>
      </c>
      <c r="D57" s="12" t="s">
        <v>120</v>
      </c>
      <c r="E57" s="12" t="s">
        <v>121</v>
      </c>
      <c r="F57" s="33">
        <v>21610</v>
      </c>
      <c r="G57" s="33">
        <v>17757</v>
      </c>
      <c r="H57" s="33">
        <v>20069</v>
      </c>
      <c r="I57" s="34">
        <v>14840</v>
      </c>
    </row>
    <row r="58" spans="2:9" x14ac:dyDescent="0.2">
      <c r="B58" s="2" t="s">
        <v>40</v>
      </c>
      <c r="C58" s="3" t="s">
        <v>356</v>
      </c>
      <c r="D58" s="12" t="s">
        <v>122</v>
      </c>
      <c r="E58" s="12" t="s">
        <v>123</v>
      </c>
      <c r="F58" s="33">
        <v>28022</v>
      </c>
      <c r="G58" s="33">
        <v>14314</v>
      </c>
      <c r="H58" s="33">
        <v>27001</v>
      </c>
      <c r="I58" s="34">
        <v>13474</v>
      </c>
    </row>
    <row r="59" spans="2:9" x14ac:dyDescent="0.2">
      <c r="B59" s="2" t="s">
        <v>40</v>
      </c>
      <c r="C59" s="3" t="s">
        <v>356</v>
      </c>
      <c r="D59" s="12" t="s">
        <v>124</v>
      </c>
      <c r="E59" s="12" t="s">
        <v>125</v>
      </c>
      <c r="F59" s="33">
        <v>44373</v>
      </c>
      <c r="G59" s="33">
        <v>30314</v>
      </c>
      <c r="H59" s="33">
        <v>41394</v>
      </c>
      <c r="I59" s="34">
        <v>27206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February 2024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11th April 2024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  <c r="H11" s="17"/>
      <c r="I11" s="17"/>
      <c r="J11" s="17"/>
      <c r="K11" s="17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FEBRUARY</v>
      </c>
      <c r="D15" s="23"/>
      <c r="E15" s="23"/>
      <c r="F15" s="23"/>
      <c r="G15" s="23" t="s">
        <v>19</v>
      </c>
      <c r="H15" s="26">
        <f>SUM(H17:H200)</f>
        <v>1117211</v>
      </c>
      <c r="I15" s="26">
        <f>SUM(I17:I200)</f>
        <v>927772</v>
      </c>
      <c r="J15" s="26">
        <f>SUM(J17:J200)</f>
        <v>1056995</v>
      </c>
      <c r="K15" s="26">
        <f>SUM(K17:K200)</f>
        <v>829043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356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39564</v>
      </c>
      <c r="I17" s="31">
        <v>40270</v>
      </c>
      <c r="J17" s="31">
        <v>39317</v>
      </c>
      <c r="K17" s="32">
        <v>39278</v>
      </c>
    </row>
    <row r="18" spans="2:11" x14ac:dyDescent="0.2">
      <c r="B18" s="3" t="s">
        <v>40</v>
      </c>
      <c r="C18" s="3" t="s">
        <v>356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2015</v>
      </c>
      <c r="I18" s="33">
        <v>2490</v>
      </c>
      <c r="J18" s="33">
        <v>2014</v>
      </c>
      <c r="K18" s="34">
        <v>2340</v>
      </c>
    </row>
    <row r="19" spans="2:11" x14ac:dyDescent="0.2">
      <c r="B19" s="45" t="s">
        <v>40</v>
      </c>
      <c r="C19" s="3" t="s">
        <v>356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4139</v>
      </c>
      <c r="I19" s="33">
        <v>3256</v>
      </c>
      <c r="J19" s="33">
        <v>4116</v>
      </c>
      <c r="K19" s="34">
        <v>2986</v>
      </c>
    </row>
    <row r="20" spans="2:11" x14ac:dyDescent="0.2">
      <c r="B20" s="3" t="s">
        <v>40</v>
      </c>
      <c r="C20" s="3" t="s">
        <v>356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3310</v>
      </c>
      <c r="I20" s="33">
        <v>3146</v>
      </c>
      <c r="J20" s="33">
        <v>3301</v>
      </c>
      <c r="K20" s="34">
        <v>2695</v>
      </c>
    </row>
    <row r="21" spans="2:11" x14ac:dyDescent="0.2">
      <c r="B21" s="3" t="s">
        <v>40</v>
      </c>
      <c r="C21" s="3" t="s">
        <v>356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4380</v>
      </c>
      <c r="I21" s="33">
        <v>5429</v>
      </c>
      <c r="J21" s="33">
        <v>4363</v>
      </c>
      <c r="K21" s="34">
        <v>5094</v>
      </c>
    </row>
    <row r="22" spans="2:11" x14ac:dyDescent="0.2">
      <c r="B22" s="3" t="s">
        <v>40</v>
      </c>
      <c r="C22" s="3" t="s">
        <v>356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3753</v>
      </c>
      <c r="I22" s="33">
        <v>3678</v>
      </c>
      <c r="J22" s="33">
        <v>3751</v>
      </c>
      <c r="K22" s="34">
        <v>3161</v>
      </c>
    </row>
    <row r="23" spans="2:11" x14ac:dyDescent="0.2">
      <c r="B23" s="3" t="s">
        <v>40</v>
      </c>
      <c r="C23" s="3" t="s">
        <v>356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5788</v>
      </c>
      <c r="I23" s="33">
        <v>5439</v>
      </c>
      <c r="J23" s="33">
        <v>5782</v>
      </c>
      <c r="K23" s="34">
        <v>5360</v>
      </c>
    </row>
    <row r="24" spans="2:11" x14ac:dyDescent="0.2">
      <c r="B24" s="3" t="s">
        <v>40</v>
      </c>
      <c r="C24" s="3" t="s">
        <v>356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2677</v>
      </c>
      <c r="I24" s="33">
        <v>2556</v>
      </c>
      <c r="J24" s="33">
        <v>2614</v>
      </c>
      <c r="K24" s="34">
        <v>2491</v>
      </c>
    </row>
    <row r="25" spans="2:11" x14ac:dyDescent="0.2">
      <c r="B25" s="3" t="s">
        <v>40</v>
      </c>
      <c r="C25" s="3" t="s">
        <v>356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3398</v>
      </c>
      <c r="I25" s="33">
        <v>2658</v>
      </c>
      <c r="J25" s="33">
        <v>3396</v>
      </c>
      <c r="K25" s="34">
        <v>2495</v>
      </c>
    </row>
    <row r="26" spans="2:11" x14ac:dyDescent="0.2">
      <c r="B26" s="3" t="s">
        <v>40</v>
      </c>
      <c r="C26" s="3" t="s">
        <v>356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5358</v>
      </c>
      <c r="I26" s="33">
        <v>3249</v>
      </c>
      <c r="J26" s="33">
        <v>5028</v>
      </c>
      <c r="K26" s="34">
        <v>3167</v>
      </c>
    </row>
    <row r="27" spans="2:11" x14ac:dyDescent="0.2">
      <c r="B27" s="3" t="s">
        <v>40</v>
      </c>
      <c r="C27" s="3" t="s">
        <v>356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6133</v>
      </c>
      <c r="I27" s="33">
        <v>5423</v>
      </c>
      <c r="J27" s="33">
        <v>6130</v>
      </c>
      <c r="K27" s="34">
        <v>5072</v>
      </c>
    </row>
    <row r="28" spans="2:11" x14ac:dyDescent="0.2">
      <c r="B28" s="3" t="s">
        <v>40</v>
      </c>
      <c r="C28" s="3" t="s">
        <v>356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5137</v>
      </c>
      <c r="I28" s="33">
        <v>4614</v>
      </c>
      <c r="J28" s="33">
        <v>5079</v>
      </c>
      <c r="K28" s="34">
        <v>4243</v>
      </c>
    </row>
    <row r="29" spans="2:11" x14ac:dyDescent="0.2">
      <c r="B29" s="3" t="s">
        <v>40</v>
      </c>
      <c r="C29" s="3" t="s">
        <v>356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8701</v>
      </c>
      <c r="I29" s="33">
        <v>9511</v>
      </c>
      <c r="J29" s="33">
        <v>8661</v>
      </c>
      <c r="K29" s="34">
        <v>8414</v>
      </c>
    </row>
    <row r="30" spans="2:11" x14ac:dyDescent="0.2">
      <c r="B30" s="3" t="s">
        <v>40</v>
      </c>
      <c r="C30" s="3" t="s">
        <v>356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13767</v>
      </c>
      <c r="I30" s="33">
        <v>10729</v>
      </c>
      <c r="J30" s="33">
        <v>12014</v>
      </c>
      <c r="K30" s="34">
        <v>9717</v>
      </c>
    </row>
    <row r="31" spans="2:11" x14ac:dyDescent="0.2">
      <c r="B31" s="3" t="s">
        <v>40</v>
      </c>
      <c r="C31" s="3" t="s">
        <v>356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6738</v>
      </c>
      <c r="I31" s="33">
        <v>5113</v>
      </c>
      <c r="J31" s="33">
        <v>6654</v>
      </c>
      <c r="K31" s="34">
        <v>4785</v>
      </c>
    </row>
    <row r="32" spans="2:11" x14ac:dyDescent="0.2">
      <c r="B32" s="3" t="s">
        <v>40</v>
      </c>
      <c r="C32" s="3" t="s">
        <v>356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2214</v>
      </c>
      <c r="I32" s="33">
        <v>1667</v>
      </c>
      <c r="J32" s="33">
        <v>2123</v>
      </c>
      <c r="K32" s="34">
        <v>1460</v>
      </c>
    </row>
    <row r="33" spans="2:11" x14ac:dyDescent="0.2">
      <c r="B33" s="3" t="s">
        <v>40</v>
      </c>
      <c r="C33" s="3" t="s">
        <v>356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10100</v>
      </c>
      <c r="I33" s="33">
        <v>6231</v>
      </c>
      <c r="J33" s="33">
        <v>8875</v>
      </c>
      <c r="K33" s="34">
        <v>5281</v>
      </c>
    </row>
    <row r="34" spans="2:11" x14ac:dyDescent="0.2">
      <c r="B34" s="3" t="s">
        <v>40</v>
      </c>
      <c r="C34" s="3" t="s">
        <v>356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4897</v>
      </c>
      <c r="I34" s="33">
        <v>1840</v>
      </c>
      <c r="J34" s="33">
        <v>4893</v>
      </c>
      <c r="K34" s="34">
        <v>1754</v>
      </c>
    </row>
    <row r="35" spans="2:11" x14ac:dyDescent="0.2">
      <c r="B35" s="3" t="s">
        <v>40</v>
      </c>
      <c r="C35" s="3" t="s">
        <v>356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5038</v>
      </c>
      <c r="I35" s="33">
        <v>1794</v>
      </c>
      <c r="J35" s="33">
        <v>5031</v>
      </c>
      <c r="K35" s="34">
        <v>1743</v>
      </c>
    </row>
    <row r="36" spans="2:11" x14ac:dyDescent="0.2">
      <c r="B36" s="3" t="s">
        <v>40</v>
      </c>
      <c r="C36" s="3" t="s">
        <v>356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17231</v>
      </c>
      <c r="I36" s="33">
        <v>15277</v>
      </c>
      <c r="J36" s="33">
        <v>16224</v>
      </c>
      <c r="K36" s="34">
        <v>13021</v>
      </c>
    </row>
    <row r="37" spans="2:11" x14ac:dyDescent="0.2">
      <c r="B37" s="3" t="s">
        <v>40</v>
      </c>
      <c r="C37" s="3" t="s">
        <v>356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29028</v>
      </c>
      <c r="I37" s="33">
        <v>27781</v>
      </c>
      <c r="J37" s="33">
        <v>26257</v>
      </c>
      <c r="K37" s="34">
        <v>23329</v>
      </c>
    </row>
    <row r="38" spans="2:11" x14ac:dyDescent="0.2">
      <c r="B38" s="3" t="s">
        <v>40</v>
      </c>
      <c r="C38" s="3" t="s">
        <v>356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24555</v>
      </c>
      <c r="I38" s="33">
        <v>31779</v>
      </c>
      <c r="J38" s="33">
        <v>24450</v>
      </c>
      <c r="K38" s="34">
        <v>28631</v>
      </c>
    </row>
    <row r="39" spans="2:11" x14ac:dyDescent="0.2">
      <c r="B39" s="3" t="s">
        <v>40</v>
      </c>
      <c r="C39" s="3" t="s">
        <v>356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4000</v>
      </c>
      <c r="I39" s="33">
        <v>3066</v>
      </c>
      <c r="J39" s="33">
        <v>3357</v>
      </c>
      <c r="K39" s="34">
        <v>2268</v>
      </c>
    </row>
    <row r="40" spans="2:11" x14ac:dyDescent="0.2">
      <c r="B40" s="3" t="s">
        <v>40</v>
      </c>
      <c r="C40" s="3" t="s">
        <v>356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5547</v>
      </c>
      <c r="I40" s="33">
        <v>4809</v>
      </c>
      <c r="J40" s="33">
        <v>5484</v>
      </c>
      <c r="K40" s="34">
        <v>4425</v>
      </c>
    </row>
    <row r="41" spans="2:11" x14ac:dyDescent="0.2">
      <c r="B41" s="3" t="s">
        <v>40</v>
      </c>
      <c r="C41" s="3" t="s">
        <v>356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5769</v>
      </c>
      <c r="I41" s="33">
        <v>7043</v>
      </c>
      <c r="J41" s="33">
        <v>5722</v>
      </c>
      <c r="K41" s="34">
        <v>5650</v>
      </c>
    </row>
    <row r="42" spans="2:11" x14ac:dyDescent="0.2">
      <c r="B42" s="3" t="s">
        <v>40</v>
      </c>
      <c r="C42" s="3" t="s">
        <v>356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11013</v>
      </c>
      <c r="I42" s="33">
        <v>8154</v>
      </c>
      <c r="J42" s="33">
        <v>10109</v>
      </c>
      <c r="K42" s="34">
        <v>7773</v>
      </c>
    </row>
    <row r="43" spans="2:11" x14ac:dyDescent="0.2">
      <c r="B43" s="3" t="s">
        <v>40</v>
      </c>
      <c r="C43" s="3" t="s">
        <v>356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11671</v>
      </c>
      <c r="I43" s="33">
        <v>10113</v>
      </c>
      <c r="J43" s="33">
        <v>11031</v>
      </c>
      <c r="K43" s="34">
        <v>8998</v>
      </c>
    </row>
    <row r="44" spans="2:11" x14ac:dyDescent="0.2">
      <c r="B44" s="3" t="s">
        <v>40</v>
      </c>
      <c r="C44" s="3" t="s">
        <v>356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13960</v>
      </c>
      <c r="I44" s="33">
        <v>6501</v>
      </c>
      <c r="J44" s="33">
        <v>13445</v>
      </c>
      <c r="K44" s="34">
        <v>6308</v>
      </c>
    </row>
    <row r="45" spans="2:11" x14ac:dyDescent="0.2">
      <c r="B45" s="3" t="s">
        <v>40</v>
      </c>
      <c r="C45" s="3" t="s">
        <v>356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16692</v>
      </c>
      <c r="I45" s="33">
        <v>21959</v>
      </c>
      <c r="J45" s="33">
        <v>16538</v>
      </c>
      <c r="K45" s="34">
        <v>20091</v>
      </c>
    </row>
    <row r="46" spans="2:11" x14ac:dyDescent="0.2">
      <c r="B46" s="3" t="s">
        <v>40</v>
      </c>
      <c r="C46" s="3" t="s">
        <v>356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13032</v>
      </c>
      <c r="I46" s="33">
        <v>13009</v>
      </c>
      <c r="J46" s="33">
        <v>12503</v>
      </c>
      <c r="K46" s="34">
        <v>12640</v>
      </c>
    </row>
    <row r="47" spans="2:11" x14ac:dyDescent="0.2">
      <c r="B47" s="3" t="s">
        <v>40</v>
      </c>
      <c r="C47" s="3" t="s">
        <v>356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6828</v>
      </c>
      <c r="I47" s="33">
        <v>6006</v>
      </c>
      <c r="J47" s="33">
        <v>6815</v>
      </c>
      <c r="K47" s="34">
        <v>5951</v>
      </c>
    </row>
    <row r="48" spans="2:11" x14ac:dyDescent="0.2">
      <c r="B48" s="3" t="s">
        <v>40</v>
      </c>
      <c r="C48" s="3" t="s">
        <v>356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3517</v>
      </c>
      <c r="I48" s="33">
        <v>3708</v>
      </c>
      <c r="J48" s="33">
        <v>3511</v>
      </c>
      <c r="K48" s="34">
        <v>3659</v>
      </c>
    </row>
    <row r="49" spans="2:11" x14ac:dyDescent="0.2">
      <c r="B49" s="3" t="s">
        <v>40</v>
      </c>
      <c r="C49" s="3" t="s">
        <v>356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4585</v>
      </c>
      <c r="I49" s="33">
        <v>3944</v>
      </c>
      <c r="J49" s="33">
        <v>4548</v>
      </c>
      <c r="K49" s="34">
        <v>3672</v>
      </c>
    </row>
    <row r="50" spans="2:11" x14ac:dyDescent="0.2">
      <c r="B50" s="3" t="s">
        <v>40</v>
      </c>
      <c r="C50" s="3" t="s">
        <v>356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24552</v>
      </c>
      <c r="I50" s="33">
        <v>13243</v>
      </c>
      <c r="J50" s="33">
        <v>24164</v>
      </c>
      <c r="K50" s="34">
        <v>12484</v>
      </c>
    </row>
    <row r="51" spans="2:11" x14ac:dyDescent="0.2">
      <c r="B51" s="3" t="s">
        <v>40</v>
      </c>
      <c r="C51" s="3" t="s">
        <v>356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12605</v>
      </c>
      <c r="I51" s="33">
        <v>9057</v>
      </c>
      <c r="J51" s="33">
        <v>12489</v>
      </c>
      <c r="K51" s="34">
        <v>8668</v>
      </c>
    </row>
    <row r="52" spans="2:11" x14ac:dyDescent="0.2">
      <c r="B52" s="3" t="s">
        <v>40</v>
      </c>
      <c r="C52" s="3" t="s">
        <v>356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5014</v>
      </c>
      <c r="I52" s="33">
        <v>5734</v>
      </c>
      <c r="J52" s="33">
        <v>4971</v>
      </c>
      <c r="K52" s="34">
        <v>5074</v>
      </c>
    </row>
    <row r="53" spans="2:11" x14ac:dyDescent="0.2">
      <c r="B53" s="3" t="s">
        <v>40</v>
      </c>
      <c r="C53" s="3" t="s">
        <v>356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4553</v>
      </c>
      <c r="I53" s="33">
        <v>5898</v>
      </c>
      <c r="J53" s="33">
        <v>4502</v>
      </c>
      <c r="K53" s="34">
        <v>4978</v>
      </c>
    </row>
    <row r="54" spans="2:11" x14ac:dyDescent="0.2">
      <c r="B54" s="3" t="s">
        <v>40</v>
      </c>
      <c r="C54" s="3" t="s">
        <v>356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5583</v>
      </c>
      <c r="I54" s="33">
        <v>5976</v>
      </c>
      <c r="J54" s="33">
        <v>5523</v>
      </c>
      <c r="K54" s="34">
        <v>5387</v>
      </c>
    </row>
    <row r="55" spans="2:11" x14ac:dyDescent="0.2">
      <c r="B55" s="3" t="s">
        <v>40</v>
      </c>
      <c r="C55" s="3" t="s">
        <v>356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15721</v>
      </c>
      <c r="I55" s="33">
        <v>12030</v>
      </c>
      <c r="J55" s="33">
        <v>15214</v>
      </c>
      <c r="K55" s="34">
        <v>10726</v>
      </c>
    </row>
    <row r="56" spans="2:11" x14ac:dyDescent="0.2">
      <c r="B56" s="3" t="s">
        <v>40</v>
      </c>
      <c r="C56" s="3" t="s">
        <v>356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39487</v>
      </c>
      <c r="I56" s="33">
        <v>32602</v>
      </c>
      <c r="J56" s="33">
        <v>37155</v>
      </c>
      <c r="K56" s="34">
        <v>28301</v>
      </c>
    </row>
    <row r="57" spans="2:11" x14ac:dyDescent="0.2">
      <c r="B57" s="3" t="s">
        <v>40</v>
      </c>
      <c r="C57" s="3" t="s">
        <v>356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14334</v>
      </c>
      <c r="I57" s="33">
        <v>6909</v>
      </c>
      <c r="J57" s="33">
        <v>13651</v>
      </c>
      <c r="K57" s="34">
        <v>6335</v>
      </c>
    </row>
    <row r="58" spans="2:11" x14ac:dyDescent="0.2">
      <c r="B58" s="3" t="s">
        <v>40</v>
      </c>
      <c r="C58" s="3" t="s">
        <v>356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13936</v>
      </c>
      <c r="I58" s="33">
        <v>11950</v>
      </c>
      <c r="J58" s="33">
        <v>10289</v>
      </c>
      <c r="K58" s="34">
        <v>10327</v>
      </c>
    </row>
    <row r="59" spans="2:11" x14ac:dyDescent="0.2">
      <c r="B59" s="3" t="s">
        <v>40</v>
      </c>
      <c r="C59" s="3" t="s">
        <v>356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5448</v>
      </c>
      <c r="I59" s="33">
        <v>3763</v>
      </c>
      <c r="J59" s="33">
        <v>5359</v>
      </c>
      <c r="K59" s="34">
        <v>3120</v>
      </c>
    </row>
    <row r="60" spans="2:11" x14ac:dyDescent="0.2">
      <c r="B60" s="3" t="s">
        <v>40</v>
      </c>
      <c r="C60" s="3" t="s">
        <v>356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44400</v>
      </c>
      <c r="I60" s="33">
        <v>31258</v>
      </c>
      <c r="J60" s="33">
        <v>38299</v>
      </c>
      <c r="K60" s="34">
        <v>22384</v>
      </c>
    </row>
    <row r="61" spans="2:11" x14ac:dyDescent="0.2">
      <c r="B61" s="3" t="s">
        <v>40</v>
      </c>
      <c r="C61" s="3" t="s">
        <v>356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31143</v>
      </c>
      <c r="I61" s="33">
        <v>26962</v>
      </c>
      <c r="J61" s="33">
        <v>28381</v>
      </c>
      <c r="K61" s="34">
        <v>21207</v>
      </c>
    </row>
    <row r="62" spans="2:11" x14ac:dyDescent="0.2">
      <c r="B62" s="3" t="s">
        <v>40</v>
      </c>
      <c r="C62" s="3" t="s">
        <v>356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20266</v>
      </c>
      <c r="I62" s="33">
        <v>13963</v>
      </c>
      <c r="J62" s="33">
        <v>19621</v>
      </c>
      <c r="K62" s="34">
        <v>13452</v>
      </c>
    </row>
    <row r="63" spans="2:11" x14ac:dyDescent="0.2">
      <c r="B63" s="3" t="s">
        <v>40</v>
      </c>
      <c r="C63" s="3" t="s">
        <v>356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2501</v>
      </c>
      <c r="I63" s="33">
        <v>2463</v>
      </c>
      <c r="J63" s="33">
        <v>2363</v>
      </c>
      <c r="K63" s="34">
        <v>2426</v>
      </c>
    </row>
    <row r="64" spans="2:11" x14ac:dyDescent="0.2">
      <c r="B64" s="3" t="s">
        <v>40</v>
      </c>
      <c r="C64" s="3" t="s">
        <v>356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2519</v>
      </c>
      <c r="I64" s="33">
        <v>2133</v>
      </c>
      <c r="J64" s="33">
        <v>2489</v>
      </c>
      <c r="K64" s="34">
        <v>1980</v>
      </c>
    </row>
    <row r="65" spans="2:11" x14ac:dyDescent="0.2">
      <c r="B65" s="3" t="s">
        <v>40</v>
      </c>
      <c r="C65" s="3" t="s">
        <v>356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3671</v>
      </c>
      <c r="I65" s="33">
        <v>4281</v>
      </c>
      <c r="J65" s="33">
        <v>3563</v>
      </c>
      <c r="K65" s="34">
        <v>4228</v>
      </c>
    </row>
    <row r="66" spans="2:11" x14ac:dyDescent="0.2">
      <c r="B66" s="3" t="s">
        <v>40</v>
      </c>
      <c r="C66" s="3" t="s">
        <v>356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4099</v>
      </c>
      <c r="I66" s="33">
        <v>3300</v>
      </c>
      <c r="J66" s="33">
        <v>3926</v>
      </c>
      <c r="K66" s="34">
        <v>3045</v>
      </c>
    </row>
    <row r="67" spans="2:11" x14ac:dyDescent="0.2">
      <c r="B67" s="3" t="s">
        <v>40</v>
      </c>
      <c r="C67" s="3" t="s">
        <v>356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2625</v>
      </c>
      <c r="I67" s="33">
        <v>2900</v>
      </c>
      <c r="J67" s="33">
        <v>2542</v>
      </c>
      <c r="K67" s="34">
        <v>2879</v>
      </c>
    </row>
    <row r="68" spans="2:11" x14ac:dyDescent="0.2">
      <c r="B68" s="3" t="s">
        <v>40</v>
      </c>
      <c r="C68" s="3" t="s">
        <v>356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4824</v>
      </c>
      <c r="I68" s="33">
        <v>5463</v>
      </c>
      <c r="J68" s="33">
        <v>4682</v>
      </c>
      <c r="K68" s="34">
        <v>5354</v>
      </c>
    </row>
    <row r="69" spans="2:11" x14ac:dyDescent="0.2">
      <c r="B69" s="3" t="s">
        <v>40</v>
      </c>
      <c r="C69" s="3" t="s">
        <v>356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9814</v>
      </c>
      <c r="I69" s="33">
        <v>8788</v>
      </c>
      <c r="J69" s="33">
        <v>9534</v>
      </c>
      <c r="K69" s="34">
        <v>7888</v>
      </c>
    </row>
    <row r="70" spans="2:11" x14ac:dyDescent="0.2">
      <c r="B70" s="3" t="s">
        <v>40</v>
      </c>
      <c r="C70" s="3" t="s">
        <v>356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4444</v>
      </c>
      <c r="I70" s="33">
        <v>1627</v>
      </c>
      <c r="J70" s="33">
        <v>4142</v>
      </c>
      <c r="K70" s="34">
        <v>1443</v>
      </c>
    </row>
    <row r="71" spans="2:11" x14ac:dyDescent="0.2">
      <c r="B71" s="3" t="s">
        <v>40</v>
      </c>
      <c r="C71" s="3" t="s">
        <v>356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14924</v>
      </c>
      <c r="I71" s="33">
        <v>6867</v>
      </c>
      <c r="J71" s="33">
        <v>14448</v>
      </c>
      <c r="K71" s="34">
        <v>6603</v>
      </c>
    </row>
    <row r="72" spans="2:11" x14ac:dyDescent="0.2">
      <c r="B72" s="3" t="s">
        <v>40</v>
      </c>
      <c r="C72" s="3" t="s">
        <v>356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8654</v>
      </c>
      <c r="I72" s="33">
        <v>5820</v>
      </c>
      <c r="J72" s="33">
        <v>8411</v>
      </c>
      <c r="K72" s="34">
        <v>5428</v>
      </c>
    </row>
    <row r="73" spans="2:11" x14ac:dyDescent="0.2">
      <c r="B73" s="3" t="s">
        <v>40</v>
      </c>
      <c r="C73" s="3" t="s">
        <v>356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6841</v>
      </c>
      <c r="I73" s="33">
        <v>7539</v>
      </c>
      <c r="J73" s="33">
        <v>6712</v>
      </c>
      <c r="K73" s="34">
        <v>7318</v>
      </c>
    </row>
    <row r="74" spans="2:11" x14ac:dyDescent="0.2">
      <c r="B74" s="3" t="s">
        <v>40</v>
      </c>
      <c r="C74" s="3" t="s">
        <v>356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5319</v>
      </c>
      <c r="I74" s="33">
        <v>3570</v>
      </c>
      <c r="J74" s="33">
        <v>5275</v>
      </c>
      <c r="K74" s="34">
        <v>3410</v>
      </c>
    </row>
    <row r="75" spans="2:11" x14ac:dyDescent="0.2">
      <c r="B75" s="3" t="s">
        <v>40</v>
      </c>
      <c r="C75" s="3" t="s">
        <v>356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2940</v>
      </c>
      <c r="I75" s="33">
        <v>2579</v>
      </c>
      <c r="J75" s="33">
        <v>2919</v>
      </c>
      <c r="K75" s="34">
        <v>2524</v>
      </c>
    </row>
    <row r="76" spans="2:11" x14ac:dyDescent="0.2">
      <c r="B76" s="3" t="s">
        <v>40</v>
      </c>
      <c r="C76" s="3" t="s">
        <v>356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3534</v>
      </c>
      <c r="I76" s="33">
        <v>3372</v>
      </c>
      <c r="J76" s="33">
        <v>3530</v>
      </c>
      <c r="K76" s="34">
        <v>3078</v>
      </c>
    </row>
    <row r="77" spans="2:11" x14ac:dyDescent="0.2">
      <c r="B77" s="3" t="s">
        <v>40</v>
      </c>
      <c r="C77" s="3" t="s">
        <v>356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4187</v>
      </c>
      <c r="I77" s="33">
        <v>3396</v>
      </c>
      <c r="J77" s="33">
        <v>3629</v>
      </c>
      <c r="K77" s="34">
        <v>3072</v>
      </c>
    </row>
    <row r="78" spans="2:11" x14ac:dyDescent="0.2">
      <c r="B78" s="3" t="s">
        <v>40</v>
      </c>
      <c r="C78" s="3" t="s">
        <v>356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3855</v>
      </c>
      <c r="I78" s="33">
        <v>3709</v>
      </c>
      <c r="J78" s="33">
        <v>3842</v>
      </c>
      <c r="K78" s="34">
        <v>3547</v>
      </c>
    </row>
    <row r="79" spans="2:11" x14ac:dyDescent="0.2">
      <c r="B79" s="3" t="s">
        <v>40</v>
      </c>
      <c r="C79" s="3" t="s">
        <v>356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6192</v>
      </c>
      <c r="I79" s="33">
        <v>3848</v>
      </c>
      <c r="J79" s="33">
        <v>6139</v>
      </c>
      <c r="K79" s="34">
        <v>3573</v>
      </c>
    </row>
    <row r="80" spans="2:11" x14ac:dyDescent="0.2">
      <c r="B80" s="3" t="s">
        <v>40</v>
      </c>
      <c r="C80" s="3" t="s">
        <v>356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4024</v>
      </c>
      <c r="I80" s="33">
        <v>2762</v>
      </c>
      <c r="J80" s="33">
        <v>3844</v>
      </c>
      <c r="K80" s="34">
        <v>2675</v>
      </c>
    </row>
    <row r="81" spans="2:11" x14ac:dyDescent="0.2">
      <c r="B81" s="3" t="s">
        <v>40</v>
      </c>
      <c r="C81" s="3" t="s">
        <v>356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4877</v>
      </c>
      <c r="I81" s="33">
        <v>2863</v>
      </c>
      <c r="J81" s="33">
        <v>4744</v>
      </c>
      <c r="K81" s="34">
        <v>2672</v>
      </c>
    </row>
    <row r="82" spans="2:11" x14ac:dyDescent="0.2">
      <c r="B82" s="3" t="s">
        <v>40</v>
      </c>
      <c r="C82" s="3" t="s">
        <v>356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7768</v>
      </c>
      <c r="I82" s="33">
        <v>4946</v>
      </c>
      <c r="J82" s="33">
        <v>7666</v>
      </c>
      <c r="K82" s="34">
        <v>4731</v>
      </c>
    </row>
    <row r="83" spans="2:11" x14ac:dyDescent="0.2">
      <c r="B83" s="3" t="s">
        <v>40</v>
      </c>
      <c r="C83" s="3" t="s">
        <v>356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13267</v>
      </c>
      <c r="I83" s="33">
        <v>7324</v>
      </c>
      <c r="J83" s="33">
        <v>12219</v>
      </c>
      <c r="K83" s="34">
        <v>6781</v>
      </c>
    </row>
    <row r="84" spans="2:11" x14ac:dyDescent="0.2">
      <c r="B84" s="3" t="s">
        <v>40</v>
      </c>
      <c r="C84" s="3" t="s">
        <v>356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6083</v>
      </c>
      <c r="I84" s="33">
        <v>3476</v>
      </c>
      <c r="J84" s="33">
        <v>5999</v>
      </c>
      <c r="K84" s="34">
        <v>3420</v>
      </c>
    </row>
    <row r="85" spans="2:11" x14ac:dyDescent="0.2">
      <c r="B85" s="3" t="s">
        <v>40</v>
      </c>
      <c r="C85" s="3" t="s">
        <v>356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4746</v>
      </c>
      <c r="I85" s="33">
        <v>2295</v>
      </c>
      <c r="J85" s="33">
        <v>4737</v>
      </c>
      <c r="K85" s="34">
        <v>2272</v>
      </c>
    </row>
    <row r="86" spans="2:11" x14ac:dyDescent="0.2">
      <c r="B86" s="3" t="s">
        <v>40</v>
      </c>
      <c r="C86" s="3" t="s">
        <v>356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2860</v>
      </c>
      <c r="I86" s="33">
        <v>2837</v>
      </c>
      <c r="J86" s="33">
        <v>2548</v>
      </c>
      <c r="K86" s="34">
        <v>2805</v>
      </c>
    </row>
    <row r="87" spans="2:11" x14ac:dyDescent="0.2">
      <c r="B87" s="3" t="s">
        <v>40</v>
      </c>
      <c r="C87" s="3" t="s">
        <v>356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3073</v>
      </c>
      <c r="I87" s="33">
        <v>2380</v>
      </c>
      <c r="J87" s="33">
        <v>2889</v>
      </c>
      <c r="K87" s="34">
        <v>2359</v>
      </c>
    </row>
    <row r="88" spans="2:11" x14ac:dyDescent="0.2">
      <c r="B88" s="3" t="s">
        <v>40</v>
      </c>
      <c r="C88" s="3" t="s">
        <v>356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6268</v>
      </c>
      <c r="I88" s="33">
        <v>5110</v>
      </c>
      <c r="J88" s="33">
        <v>6230</v>
      </c>
      <c r="K88" s="34">
        <v>4519</v>
      </c>
    </row>
    <row r="89" spans="2:11" x14ac:dyDescent="0.2">
      <c r="B89" s="3" t="s">
        <v>40</v>
      </c>
      <c r="C89" s="3" t="s">
        <v>356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8894</v>
      </c>
      <c r="I89" s="33">
        <v>6580</v>
      </c>
      <c r="J89" s="33">
        <v>8681</v>
      </c>
      <c r="K89" s="34">
        <v>6389</v>
      </c>
    </row>
    <row r="90" spans="2:11" x14ac:dyDescent="0.2">
      <c r="B90" s="3" t="s">
        <v>40</v>
      </c>
      <c r="C90" s="3" t="s">
        <v>356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16541</v>
      </c>
      <c r="I90" s="33">
        <v>16176</v>
      </c>
      <c r="J90" s="33">
        <v>16014</v>
      </c>
      <c r="K90" s="34">
        <v>15569</v>
      </c>
    </row>
    <row r="91" spans="2:11" x14ac:dyDescent="0.2">
      <c r="B91" s="3" t="s">
        <v>40</v>
      </c>
      <c r="C91" s="3" t="s">
        <v>356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13819</v>
      </c>
      <c r="I91" s="33">
        <v>13738</v>
      </c>
      <c r="J91" s="33">
        <v>13251</v>
      </c>
      <c r="K91" s="34">
        <v>11804</v>
      </c>
    </row>
    <row r="92" spans="2:11" x14ac:dyDescent="0.2">
      <c r="B92" s="3" t="s">
        <v>40</v>
      </c>
      <c r="C92" s="3" t="s">
        <v>356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9182</v>
      </c>
      <c r="I92" s="33">
        <v>6848</v>
      </c>
      <c r="J92" s="33">
        <v>9127</v>
      </c>
      <c r="K92" s="34">
        <v>6744</v>
      </c>
    </row>
    <row r="93" spans="2:11" x14ac:dyDescent="0.2">
      <c r="B93" s="3" t="s">
        <v>40</v>
      </c>
      <c r="C93" s="3" t="s">
        <v>356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3790</v>
      </c>
      <c r="I93" s="33">
        <v>2629</v>
      </c>
      <c r="J93" s="33">
        <v>3308</v>
      </c>
      <c r="K93" s="34">
        <v>2394</v>
      </c>
    </row>
    <row r="94" spans="2:11" x14ac:dyDescent="0.2">
      <c r="B94" s="3" t="s">
        <v>40</v>
      </c>
      <c r="C94" s="3" t="s">
        <v>356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24507</v>
      </c>
      <c r="I94" s="33">
        <v>22035</v>
      </c>
      <c r="J94" s="33">
        <v>23582</v>
      </c>
      <c r="K94" s="34">
        <v>20849</v>
      </c>
    </row>
    <row r="95" spans="2:11" x14ac:dyDescent="0.2">
      <c r="B95" s="3" t="s">
        <v>40</v>
      </c>
      <c r="C95" s="3" t="s">
        <v>356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45585</v>
      </c>
      <c r="I95" s="33">
        <v>39248</v>
      </c>
      <c r="J95" s="33">
        <v>42414</v>
      </c>
      <c r="K95" s="34">
        <v>35349</v>
      </c>
    </row>
    <row r="96" spans="2:11" x14ac:dyDescent="0.2">
      <c r="B96" s="3" t="s">
        <v>40</v>
      </c>
      <c r="C96" s="3" t="s">
        <v>356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10265</v>
      </c>
      <c r="I96" s="33">
        <v>6740</v>
      </c>
      <c r="J96" s="33">
        <v>10197</v>
      </c>
      <c r="K96" s="34">
        <v>6320</v>
      </c>
    </row>
    <row r="97" spans="2:11" x14ac:dyDescent="0.2">
      <c r="B97" s="3" t="s">
        <v>40</v>
      </c>
      <c r="C97" s="3" t="s">
        <v>356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2236</v>
      </c>
      <c r="I97" s="33">
        <v>2076</v>
      </c>
      <c r="J97" s="33">
        <v>2236</v>
      </c>
      <c r="K97" s="34">
        <v>1972</v>
      </c>
    </row>
    <row r="98" spans="2:11" x14ac:dyDescent="0.2">
      <c r="B98" s="3" t="s">
        <v>40</v>
      </c>
      <c r="C98" s="3" t="s">
        <v>356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12138</v>
      </c>
      <c r="I98" s="33">
        <v>10214</v>
      </c>
      <c r="J98" s="33">
        <v>11368</v>
      </c>
      <c r="K98" s="34">
        <v>9173</v>
      </c>
    </row>
    <row r="99" spans="2:11" x14ac:dyDescent="0.2">
      <c r="B99" s="3" t="s">
        <v>40</v>
      </c>
      <c r="C99" s="3" t="s">
        <v>356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9710</v>
      </c>
      <c r="I99" s="33">
        <v>7544</v>
      </c>
      <c r="J99" s="33">
        <v>9704</v>
      </c>
      <c r="K99" s="34">
        <v>7155</v>
      </c>
    </row>
    <row r="100" spans="2:11" x14ac:dyDescent="0.2">
      <c r="B100" s="3" t="s">
        <v>40</v>
      </c>
      <c r="C100" s="3" t="s">
        <v>356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19620</v>
      </c>
      <c r="I100" s="33">
        <v>9696</v>
      </c>
      <c r="J100" s="33">
        <v>15272</v>
      </c>
      <c r="K100" s="34">
        <v>5760</v>
      </c>
    </row>
    <row r="101" spans="2:11" x14ac:dyDescent="0.2">
      <c r="B101" s="3" t="s">
        <v>40</v>
      </c>
      <c r="C101" s="3" t="s">
        <v>356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8467</v>
      </c>
      <c r="I101" s="33">
        <v>5311</v>
      </c>
      <c r="J101" s="33">
        <v>8020</v>
      </c>
      <c r="K101" s="34">
        <v>4952</v>
      </c>
    </row>
    <row r="102" spans="2:11" x14ac:dyDescent="0.2">
      <c r="B102" s="3" t="s">
        <v>40</v>
      </c>
      <c r="C102" s="3" t="s">
        <v>356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11108</v>
      </c>
      <c r="I102" s="33">
        <v>12054</v>
      </c>
      <c r="J102" s="33">
        <v>10322</v>
      </c>
      <c r="K102" s="34">
        <v>9220</v>
      </c>
    </row>
    <row r="103" spans="2:11" x14ac:dyDescent="0.2">
      <c r="B103" s="3" t="s">
        <v>40</v>
      </c>
      <c r="C103" s="3" t="s">
        <v>356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25129</v>
      </c>
      <c r="I103" s="33">
        <v>19640</v>
      </c>
      <c r="J103" s="33">
        <v>22937</v>
      </c>
      <c r="K103" s="34">
        <v>18578</v>
      </c>
    </row>
    <row r="104" spans="2:11" x14ac:dyDescent="0.2">
      <c r="B104" s="3" t="s">
        <v>40</v>
      </c>
      <c r="C104" s="3" t="s">
        <v>356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14867</v>
      </c>
      <c r="I104" s="33">
        <v>16286</v>
      </c>
      <c r="J104" s="33">
        <v>14114</v>
      </c>
      <c r="K104" s="34">
        <v>14116</v>
      </c>
    </row>
    <row r="105" spans="2:11" x14ac:dyDescent="0.2">
      <c r="B105" s="3" t="s">
        <v>40</v>
      </c>
      <c r="C105" s="3" t="s">
        <v>356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15147</v>
      </c>
      <c r="I105" s="33">
        <v>15775</v>
      </c>
      <c r="J105" s="33">
        <v>14920</v>
      </c>
      <c r="K105" s="34">
        <v>13692</v>
      </c>
    </row>
    <row r="106" spans="2:11" x14ac:dyDescent="0.2">
      <c r="B106" s="3" t="s">
        <v>40</v>
      </c>
      <c r="C106" s="3" t="s">
        <v>356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14685</v>
      </c>
      <c r="I106" s="33">
        <v>10782</v>
      </c>
      <c r="J106" s="33">
        <v>14222</v>
      </c>
      <c r="K106" s="34">
        <v>8891</v>
      </c>
    </row>
    <row r="107" spans="2:11" x14ac:dyDescent="0.2">
      <c r="B107" s="3" t="s">
        <v>40</v>
      </c>
      <c r="C107" s="3" t="s">
        <v>356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31835</v>
      </c>
      <c r="I107" s="33">
        <v>26567</v>
      </c>
      <c r="J107" s="33">
        <v>29226</v>
      </c>
      <c r="K107" s="34">
        <v>21658</v>
      </c>
    </row>
    <row r="108" spans="2:11" x14ac:dyDescent="0.2">
      <c r="B108" s="3" t="s">
        <v>40</v>
      </c>
      <c r="C108" s="3" t="s">
        <v>356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2798</v>
      </c>
      <c r="I108" s="33">
        <v>1473</v>
      </c>
      <c r="J108" s="33">
        <v>2712</v>
      </c>
      <c r="K108" s="34">
        <v>1396</v>
      </c>
    </row>
    <row r="109" spans="2:11" x14ac:dyDescent="0.2">
      <c r="B109" s="3" t="s">
        <v>40</v>
      </c>
      <c r="C109" s="3" t="s">
        <v>356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7772</v>
      </c>
      <c r="I109" s="33">
        <v>4961</v>
      </c>
      <c r="J109" s="33">
        <v>6555</v>
      </c>
      <c r="K109" s="34">
        <v>4634</v>
      </c>
    </row>
    <row r="110" spans="2:11" x14ac:dyDescent="0.2">
      <c r="B110" s="3" t="s">
        <v>40</v>
      </c>
      <c r="C110" s="3" t="s">
        <v>356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15682</v>
      </c>
      <c r="I110" s="33">
        <v>10881</v>
      </c>
      <c r="J110" s="33">
        <v>15594</v>
      </c>
      <c r="K110" s="34">
        <v>9699</v>
      </c>
    </row>
    <row r="111" spans="2:11" x14ac:dyDescent="0.2">
      <c r="B111" s="3" t="s">
        <v>40</v>
      </c>
      <c r="C111" s="3" t="s">
        <v>356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10670</v>
      </c>
      <c r="I111" s="33">
        <v>8698</v>
      </c>
      <c r="J111" s="33">
        <v>10473</v>
      </c>
      <c r="K111" s="34">
        <v>7871</v>
      </c>
    </row>
    <row r="112" spans="2:11" x14ac:dyDescent="0.2">
      <c r="B112" s="3" t="s">
        <v>40</v>
      </c>
      <c r="C112" s="3" t="s">
        <v>356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7451</v>
      </c>
      <c r="I112" s="33">
        <v>4301</v>
      </c>
      <c r="J112" s="33">
        <v>6060</v>
      </c>
      <c r="K112" s="34">
        <v>3606</v>
      </c>
    </row>
    <row r="113" spans="2:11" x14ac:dyDescent="0.2">
      <c r="B113" s="3" t="s">
        <v>40</v>
      </c>
      <c r="C113" s="3" t="s">
        <v>356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17276</v>
      </c>
      <c r="I113" s="33">
        <v>12580</v>
      </c>
      <c r="J113" s="33">
        <v>17082</v>
      </c>
      <c r="K113" s="34">
        <v>11850</v>
      </c>
    </row>
    <row r="114" spans="2:11" x14ac:dyDescent="0.2">
      <c r="B114" s="3" t="s">
        <v>40</v>
      </c>
      <c r="C114" s="3" t="s">
        <v>356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21610</v>
      </c>
      <c r="I114" s="33">
        <v>17757</v>
      </c>
      <c r="J114" s="33">
        <v>20069</v>
      </c>
      <c r="K114" s="34">
        <v>14840</v>
      </c>
    </row>
    <row r="115" spans="2:11" x14ac:dyDescent="0.2">
      <c r="B115" s="3" t="s">
        <v>40</v>
      </c>
      <c r="C115" s="3" t="s">
        <v>356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2530</v>
      </c>
      <c r="I115" s="33">
        <v>2399</v>
      </c>
      <c r="J115" s="33">
        <v>2438</v>
      </c>
      <c r="K115" s="34">
        <v>2294</v>
      </c>
    </row>
    <row r="116" spans="2:11" x14ac:dyDescent="0.2">
      <c r="B116" s="3" t="s">
        <v>40</v>
      </c>
      <c r="C116" s="3" t="s">
        <v>356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3854</v>
      </c>
      <c r="I116" s="33">
        <v>3400</v>
      </c>
      <c r="J116" s="33">
        <v>3615</v>
      </c>
      <c r="K116" s="34">
        <v>3016</v>
      </c>
    </row>
    <row r="117" spans="2:11" x14ac:dyDescent="0.2">
      <c r="B117" s="3" t="s">
        <v>40</v>
      </c>
      <c r="C117" s="3" t="s">
        <v>356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3480</v>
      </c>
      <c r="I117" s="33">
        <v>4035</v>
      </c>
      <c r="J117" s="33">
        <v>2977</v>
      </c>
      <c r="K117" s="34">
        <v>3179</v>
      </c>
    </row>
    <row r="118" spans="2:11" x14ac:dyDescent="0.2">
      <c r="B118" s="3" t="s">
        <v>40</v>
      </c>
      <c r="C118" s="3" t="s">
        <v>356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2904</v>
      </c>
      <c r="I118" s="33">
        <v>3411</v>
      </c>
      <c r="J118" s="33">
        <v>2480</v>
      </c>
      <c r="K118" s="34">
        <v>3139</v>
      </c>
    </row>
    <row r="119" spans="2:11" x14ac:dyDescent="0.2">
      <c r="B119" s="3" t="s">
        <v>40</v>
      </c>
      <c r="C119" s="3" t="s">
        <v>356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4386</v>
      </c>
      <c r="I119" s="33">
        <v>3438</v>
      </c>
      <c r="J119" s="33">
        <v>4224</v>
      </c>
      <c r="K119" s="34">
        <v>3277</v>
      </c>
    </row>
    <row r="120" spans="2:11" x14ac:dyDescent="0.2">
      <c r="B120" s="3" t="s">
        <v>40</v>
      </c>
      <c r="C120" s="3" t="s">
        <v>356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3766</v>
      </c>
      <c r="I120" s="33">
        <v>3702</v>
      </c>
      <c r="J120" s="33">
        <v>3697</v>
      </c>
      <c r="K120" s="34">
        <v>3637</v>
      </c>
    </row>
    <row r="121" spans="2:11" x14ac:dyDescent="0.2">
      <c r="B121" s="3" t="s">
        <v>40</v>
      </c>
      <c r="C121" s="3" t="s">
        <v>356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4259</v>
      </c>
      <c r="I121" s="33">
        <v>4926</v>
      </c>
      <c r="J121" s="33">
        <v>4254</v>
      </c>
      <c r="K121" s="34">
        <v>4805</v>
      </c>
    </row>
    <row r="122" spans="2:11" x14ac:dyDescent="0.2">
      <c r="B122" s="3" t="s">
        <v>40</v>
      </c>
      <c r="C122" s="3" t="s">
        <v>356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14303</v>
      </c>
      <c r="I122" s="33">
        <v>11727</v>
      </c>
      <c r="J122" s="33">
        <v>13873</v>
      </c>
      <c r="K122" s="34">
        <v>10688</v>
      </c>
    </row>
    <row r="123" spans="2:11" x14ac:dyDescent="0.2">
      <c r="B123" s="9" t="s">
        <v>40</v>
      </c>
      <c r="C123" s="47" t="s">
        <v>356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11459</v>
      </c>
      <c r="I123" s="35">
        <v>12909</v>
      </c>
      <c r="J123" s="35">
        <v>10201</v>
      </c>
      <c r="K123" s="36">
        <v>10102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5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February 2024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11th April 2024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346</v>
      </c>
      <c r="C16"/>
    </row>
    <row r="17" spans="2:3" x14ac:dyDescent="0.2">
      <c r="B17" s="49"/>
      <c r="C17" s="49"/>
    </row>
    <row r="18" spans="2:3" x14ac:dyDescent="0.2">
      <c r="B18" s="38" t="s">
        <v>347</v>
      </c>
      <c r="C18" s="38"/>
    </row>
    <row r="19" spans="2:3" x14ac:dyDescent="0.2">
      <c r="B19" s="49" t="s">
        <v>348</v>
      </c>
      <c r="C19" s="49" t="s">
        <v>349</v>
      </c>
    </row>
    <row r="20" spans="2:3" x14ac:dyDescent="0.2">
      <c r="B20" s="4" t="s">
        <v>350</v>
      </c>
      <c r="C20" s="4" t="s">
        <v>351</v>
      </c>
    </row>
    <row r="21" spans="2:3" x14ac:dyDescent="0.2">
      <c r="B21" s="4" t="s">
        <v>352</v>
      </c>
      <c r="C21" s="4" t="s">
        <v>353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70" ma:contentTypeDescription="Create a new document." ma:contentTypeScope="" ma:versionID="756aa9079aa735e4af56e44e1bb3416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e6cc4c3f9bb732a1725d6ac504af6aae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Props1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2712AB-FA65-4716-B18B-D0B6E12560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2A722-5741-4A26-9FD0-26A8AA7DDC46}">
  <ds:schemaRefs>
    <ds:schemaRef ds:uri="7ac25642-bc50-40b5-aee4-3aad54522c8e"/>
    <ds:schemaRef ds:uri="http://purl.org/dc/elements/1.1/"/>
    <ds:schemaRef ds:uri="51bfcd92-eb3e-40f4-8778-2bbfb88a890b"/>
    <ds:schemaRef ds:uri="http://schemas.microsoft.com/sharepoint/v3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ccaf3ac-2de9-44d4-aa31-54302fceb5f7"/>
    <ds:schemaRef ds:uri="22284d95-5a94-4052-8e65-be8da71d5f7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2024-03-27T08:33:08Z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