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omasWoodcraft\Downloads\"/>
    </mc:Choice>
  </mc:AlternateContent>
  <xr:revisionPtr revIDLastSave="0" documentId="13_ncr:1_{724959AE-AA8A-46F4-858E-F8AA43CE5B86}" xr6:coauthVersionLast="47" xr6:coauthVersionMax="47" xr10:uidLastSave="{00000000-0000-0000-0000-000000000000}"/>
  <bookViews>
    <workbookView xWindow="-30828" yWindow="-108" windowWidth="30936" windowHeight="16776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ICB lookup" sheetId="33" r:id="rId6"/>
  </sheets>
  <externalReferences>
    <externalReference r:id="rId7"/>
    <externalReference r:id="rId8"/>
  </externalReferences>
  <definedNames>
    <definedName name="_edn1" localSheetId="0">Introduction!$B$36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Area" localSheetId="1">'Cardiac Arrest - ROSC'!$A$2:$M$35</definedName>
    <definedName name="_xlnm.Print_Area" localSheetId="2">'Cardiac Arrest - Survival'!$A$1:$K$35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<sst xmlns="http://schemas.openxmlformats.org/spreadsheetml/2006/main" count="646" uniqueCount="361">
  <si>
    <t>NHS England Ambulance Quality Indicators: Clinical Outcomes</t>
  </si>
  <si>
    <t xml:space="preserve">This publication sets out information on clinical outcome indicators collected as part of the </t>
  </si>
  <si>
    <t>wider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</si>
  <si>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</si>
  <si>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</si>
  <si>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</si>
  <si>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</si>
  <si>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stroke</t>
  </si>
  <si>
    <t>Following a cardiac arrest, the Return of Spontaneous Circulation (ROSC) (for example, signs of breathing,</t>
  </si>
  <si>
    <t>coughing, or movement and a palpable pulse or a measurable blood pressure) is a main objective for all</t>
  </si>
  <si>
    <t>out-of-hospital cardiac arrests, and can be achieved through immediate and effective treatment at the scene.</t>
  </si>
  <si>
    <t>The return of spontaneous circulation is calculated for two patient groups. The overall rate measures the</t>
  </si>
  <si>
    <t xml:space="preserve">overall effectiveness of the urgent and emergency care system in managing care for all out-of-hospital </t>
  </si>
  <si>
    <t xml:space="preserve">cardiac arrests. The rate for the 'Utstein comparator group' provides a more comparable and specific </t>
  </si>
  <si>
    <t xml:space="preserve">measure of the management of cardiac arrests for the subset of patients where timely and effective </t>
  </si>
  <si>
    <t>emergency care can particularly improve survival. For example, 999 calls where the arrest was not</t>
  </si>
  <si>
    <t>witnessed, and the patient may have gone into arrest several hours before the 999 call, are included in the</t>
  </si>
  <si>
    <t>figures for all patients, but are excluded from the Utstein comparator group figure.</t>
  </si>
  <si>
    <t xml:space="preserve">Coronary heart disease (CHD) is the single most common cause of death in the UK today, and the most </t>
  </si>
  <si>
    <t>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</si>
  <si>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</si>
  <si>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</si>
  <si>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 xml:space="preserve">By including both out of hospital and in-hospital periods of care, this measure reflects the effectiveness of </t>
  </si>
  <si>
    <t xml:space="preserve">the whole acute healthcare system in managing out of hospital cardiac arrest, reflecting the care delivered </t>
  </si>
  <si>
    <t xml:space="preserve">by both ambulance services and acute trusts. </t>
  </si>
  <si>
    <t>Survival is calculated for two patient groups; the overall group, and the same Utstein</t>
  </si>
  <si>
    <t>comparator group described above in 1.</t>
  </si>
  <si>
    <t>ST-segment elevation myocardial infarction (STEMI), a type of heart attack, is caused by a sudden blockage</t>
  </si>
  <si>
    <t>of the blood supply to the heart muscle. It is therefore vital that blood flow is quickly restored through</t>
  </si>
  <si>
    <t>clinical interventions such as primary percutaneous coronary angiography and intervention 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</si>
  <si>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</si>
  <si>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</si>
  <si>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</si>
  <si>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</si>
  <si>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</si>
  <si>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</si>
  <si>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</si>
  <si>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</si>
  <si>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</si>
  <si>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>angiography in the hospital.</t>
  </si>
  <si>
    <t>The health outcomes of patients who suffer an acute stroke can be improved by recognising the symptoms</t>
  </si>
  <si>
    <t>of a stroke or transient ischaemic attack (TIA), making a diagnosis quickly, and by early transport of a</t>
  </si>
  <si>
    <t>patient to a stroke centre capable of providing further tests, treatment and care, including an early CT scan</t>
  </si>
  <si>
    <t xml:space="preserve">of the brain and "clot-busting" drugs (thrombolysis) for those who are eligible. </t>
  </si>
  <si>
    <t>Indicators define those patients who receive the appropriate diagnostic bundle, and those who have timely</t>
  </si>
  <si>
    <t>delivery to an acute stroke centre. Measures will be developed of the overall times from call to CT scan</t>
  </si>
  <si>
    <t xml:space="preserve">and from call to thrombolysis, which will reflect the speed and effectiveness of both the ambulance service </t>
  </si>
  <si>
    <t>and the team which provides emergency and specialist stroke treatment in the hospital.</t>
  </si>
  <si>
    <t>Further information</t>
  </si>
  <si>
    <t>www.england.nhs.uk/statistics/statistical-work-areas/ambulance-quality-indicators</t>
  </si>
  <si>
    <t xml:space="preserve">These published data should be used with caution, especially where there are small numbers. For </t>
  </si>
  <si>
    <t xml:space="preserve">These data are subject to standard revisions policies, and data may be revised where appropriate to </t>
  </si>
  <si>
    <t>provide a more accurate and consistent reflection of activity.</t>
  </si>
  <si>
    <t>Produced by:</t>
  </si>
  <si>
    <t>Ian Kay</t>
  </si>
  <si>
    <t>england.nhsdata@nhs.net</t>
  </si>
  <si>
    <t>0113 825 4606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</si>
  <si>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</si>
  <si>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</si>
  <si>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</si>
  <si>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</si>
  <si>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Period:</t>
  </si>
  <si>
    <t>Source:</t>
  </si>
  <si>
    <t>Ambulance Services, via the Out of Hospital Cardiac Arrest Outcome study, University of Warwick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</si>
  <si>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</si>
  <si>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>1</t>
    </r>
  </si>
  <si>
    <r>
      <t>All patients</t>
    </r>
    <r>
      <rPr>
        <b/>
        <vertAlign val="superscript"/>
        <sz val="10"/>
        <rFont val="Arial"/>
        <family val="2"/>
      </rPr>
      <t>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</si>
  <si>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</si>
  <si>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</si>
  <si>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</si>
  <si>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</si>
  <si>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</si>
  <si>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</si>
  <si>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</si>
  <si>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</si>
  <si>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</si>
  <si>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</si>
  <si>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</si>
  <si>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</si>
  <si>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</si>
  <si>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</si>
  <si>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</si>
  <si>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</si>
  <si>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</si>
  <si>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</si>
  <si>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</si>
  <si>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</si>
  <si>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</si>
  <si>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</si>
  <si>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</si>
  <si>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</si>
  <si>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</si>
  <si>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</si>
  <si>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</si>
  <si>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</si>
  <si>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</si>
  <si>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</si>
  <si>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</si>
  <si>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</si>
  <si>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</si>
  <si>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</si>
  <si>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</si>
  <si>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</si>
  <si>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</si>
  <si>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</si>
  <si>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</si>
  <si>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</si>
  <si>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</si>
  <si>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</si>
  <si>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</si>
  <si>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</si>
  <si>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</si>
  <si>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</si>
  <si>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</si>
  <si>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</si>
  <si>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</si>
  <si>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</si>
  <si>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</si>
  <si>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</si>
  <si>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</si>
  <si>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>was bystander witnessed, and the initial rhythm was Ventricular Fibrillation or Ventricular Tachycardia.</t>
  </si>
  <si>
    <t>Post-ROSC care bundle data (R5n and R5b) are collected for January, April, July, and October.</t>
  </si>
  <si>
    <t>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</si>
  <si>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</si>
  <si>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</si>
  <si>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</si>
  <si>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</si>
  <si>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</si>
  <si>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</si>
  <si>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t>Of R6n, survival at 30 days</t>
  </si>
  <si>
    <t>Survival at 30 days</t>
  </si>
  <si>
    <t>Of R7n, survival at 30 days</t>
  </si>
  <si>
    <t>R0n excludes return of spontaneous circulation before arrival of ambulance.</t>
  </si>
  <si>
    <t>Outcomes from Acute ST-elevation myocardial infarction (STEMI) for ambulance patients in England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</si>
  <si>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</si>
  <si>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</si>
  <si>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</si>
  <si>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</si>
  <si>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</si>
  <si>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</si>
  <si>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</si>
  <si>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</si>
  <si>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</si>
  <si>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t>ECG: Electrocardiogram, a test of the heart's electrical activity.</t>
  </si>
  <si>
    <t>From January 2018, STEMI care bundle data (M4n and M4b) are collected for January, April, July, October.</t>
  </si>
  <si>
    <t>Centiles for England are mean averages of trusts' monthly centiles, weighted by their counts of patients.</t>
  </si>
  <si>
    <t>Outcomes from stroke for ambulance patients in England</t>
  </si>
  <si>
    <t>Sentinel Stroke National Audit Programme (SSNAP), except for K4n and K4b, from AmbCO collection from Ambulance Services.</t>
  </si>
  <si>
    <t>K4n</t>
  </si>
  <si>
    <t>K4b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</si>
  <si>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</si>
  <si>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</si>
  <si>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</si>
  <si>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</si>
  <si>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</si>
  <si>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</si>
  <si>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</si>
  <si>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</si>
  <si>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</si>
  <si>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</si>
  <si>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</si>
  <si>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</si>
  <si>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SQU03_6_2_2</t>
  </si>
  <si>
    <t>SQU03_6_2_1</t>
  </si>
  <si>
    <t>After January 2018, Stroke diagnostic bundle data items K4n and K4b are collected for February, May, August, and November.</t>
  </si>
  <si>
    <t>K1n comprises patients, confirmed by SSNAP as having had a stroke, with enough information from acute trusts for Ambulance Services to identify and</t>
  </si>
  <si>
    <t>provide the call time for. K2n / K3n comprise patients confirmed by SSNAP as having had a stroke and a CT scan / thrombolysis.</t>
  </si>
  <si>
    <t>K1 times use arrival at hospital as recorded by the ambulance service. K2 and K3 times use it as recorded by the hospital.</t>
  </si>
  <si>
    <t>Incidents with more than 1000 minutes from hospital arrival to CT scan are excluded from K2n.</t>
  </si>
  <si>
    <t>East of England</t>
  </si>
  <si>
    <t>London</t>
  </si>
  <si>
    <t>North West</t>
  </si>
  <si>
    <t>Medians / centiles for England are mean averages of trusts' monthly medians / centiles, weighted by their counts of patients.</t>
  </si>
  <si>
    <t>If K3n is less than five, K3 times and K3n itself are suppressed by SSNAP, and excluded from England data.</t>
  </si>
  <si>
    <r>
      <t xml:space="preserve">Of K4n, patients who received the STEMI care bundle </t>
    </r>
    <r>
      <rPr>
        <vertAlign val="superscript"/>
        <sz val="10"/>
        <rFont val="Arial"/>
        <family val="2"/>
      </rPr>
      <t>2</t>
    </r>
  </si>
  <si>
    <r>
      <t xml:space="preserve">Proportion who received the STEMI care bundle </t>
    </r>
    <r>
      <rPr>
        <vertAlign val="superscript"/>
        <sz val="10"/>
        <rFont val="Arial"/>
        <family val="2"/>
      </rPr>
      <t>2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</si>
  <si>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3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</si>
  <si>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3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</si>
  <si>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3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</si>
  <si>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3, 4</t>
    </r>
  </si>
  <si>
    <t>Myocardial Ischaemia National Audit Project (MINAP), except for M4n and M4b, from AmbCO collection from Ambulance Services</t>
  </si>
  <si>
    <r>
      <t xml:space="preserve">For K3n, mean average time from arrival at hospital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thrombolysis</t>
    </r>
  </si>
  <si>
    <r>
      <t xml:space="preserve">For K3n, 90th centile 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thrombolysis</t>
    </r>
  </si>
  <si>
    <r>
      <t xml:space="preserve">Stroke patients in SSNAP who had a CT scan </t>
    </r>
    <r>
      <rPr>
        <vertAlign val="superscript"/>
        <sz val="10"/>
        <rFont val="Arial"/>
        <family val="2"/>
      </rPr>
      <t>2, 5</t>
    </r>
  </si>
  <si>
    <r>
      <t xml:space="preserve">For K2n, mean average time from arrival at hospital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CT scan</t>
    </r>
  </si>
  <si>
    <r>
      <t xml:space="preserve">For K2n, 90th centile 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CT scan</t>
    </r>
  </si>
  <si>
    <r>
      <t xml:space="preserve">For K1n, mean average time from call to arrival at hospital </t>
    </r>
    <r>
      <rPr>
        <vertAlign val="superscript"/>
        <sz val="10"/>
        <rFont val="Arial"/>
        <family val="2"/>
      </rPr>
      <t>3</t>
    </r>
  </si>
  <si>
    <r>
      <t xml:space="preserve">For K1n, median 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3</t>
    </r>
  </si>
  <si>
    <r>
      <t xml:space="preserve">For K1n, 90th centile 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3</t>
    </r>
  </si>
  <si>
    <r>
      <t xml:space="preserve">Stroke patients confirmed by SSNAP </t>
    </r>
    <r>
      <rPr>
        <vertAlign val="superscript"/>
        <sz val="10"/>
        <rFont val="Arial"/>
        <family val="2"/>
      </rPr>
      <t>2</t>
    </r>
  </si>
  <si>
    <r>
      <t xml:space="preserve">Of K4n, number who received the stroke diagnostic bundle </t>
    </r>
    <r>
      <rPr>
        <vertAlign val="superscript"/>
        <sz val="10"/>
        <rFont val="Arial"/>
        <family val="2"/>
      </rPr>
      <t>1</t>
    </r>
  </si>
  <si>
    <r>
      <t xml:space="preserve">Proportion who received the stroke diagnostic bundle </t>
    </r>
    <r>
      <rPr>
        <vertAlign val="superscript"/>
        <sz val="10"/>
        <rFont val="Arial"/>
        <family val="2"/>
      </rPr>
      <t>1</t>
    </r>
  </si>
  <si>
    <r>
      <t xml:space="preserve">Number of suspected stroke or unresolved transient ischaemic attack patients assessed face to face </t>
    </r>
    <r>
      <rPr>
        <vertAlign val="superscript"/>
        <sz val="10"/>
        <rFont val="Arial"/>
        <family val="2"/>
      </rPr>
      <t>1</t>
    </r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</si>
  <si>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</si>
  <si>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</si>
  <si>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</si>
  <si>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r>
      <t xml:space="preserve">For K2n, median 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CT scan</t>
    </r>
  </si>
  <si>
    <r>
      <t xml:space="preserve">For K3n, median 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to thrombolysis</t>
    </r>
  </si>
  <si>
    <t>M1n and M3n exclude incidents with more than 1000 minutes from call to hospital arrival or from call to catheter insertion.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</si>
  <si>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1, 2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</si>
  <si>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2, 6</t>
    </r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</si>
  <si>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</si>
  <si>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</si>
  <si>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</si>
  <si>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</si>
  <si>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</si>
  <si>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</si>
  <si>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North East</t>
  </si>
  <si>
    <t>Yorkshire</t>
  </si>
  <si>
    <t>East Midlands</t>
  </si>
  <si>
    <t>West Midlands</t>
  </si>
  <si>
    <t>South East Coast</t>
  </si>
  <si>
    <t>South Central</t>
  </si>
  <si>
    <t>South Western</t>
  </si>
  <si>
    <t>Isle of Wight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</si>
  <si>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</si>
  <si>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</si>
  <si>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</si>
  <si>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</si>
  <si>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</si>
  <si>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</si>
  <si>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</si>
  <si>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</si>
  <si>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</si>
  <si>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</si>
  <si>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</si>
  <si>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</si>
  <si>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</si>
  <si>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</si>
  <si>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</si>
  <si>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</si>
  <si>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</si>
  <si>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</si>
  <si>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</si>
  <si>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</si>
  <si>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</si>
  <si>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</si>
  <si>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</si>
  <si>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</si>
  <si>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</si>
  <si>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</si>
  <si>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</si>
  <si>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</si>
  <si>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</si>
  <si>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</si>
  <si>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</si>
  <si>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</si>
  <si>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</si>
  <si>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</si>
  <si>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</si>
  <si>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</si>
  <si>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</si>
  <si>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</si>
  <si>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</si>
  <si>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</si>
  <si>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</si>
  <si>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</si>
  <si>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</si>
  <si>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</si>
  <si>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</si>
  <si>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</si>
  <si>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</si>
  <si>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</si>
  <si>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</si>
  <si>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</si>
  <si>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</si>
  <si>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</si>
  <si>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</si>
  <si>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</si>
  <si>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</si>
  <si>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</si>
  <si>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</si>
  <si>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</si>
  <si>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</si>
  <si>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</si>
  <si>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</si>
  <si>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</si>
  <si>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</si>
  <si>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</si>
  <si>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</si>
  <si>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</si>
  <si>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</si>
  <si>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</si>
  <si>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</si>
  <si>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</si>
  <si>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</si>
  <si>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</si>
  <si>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</si>
  <si>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</si>
  <si>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</si>
  <si>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</si>
  <si>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</si>
  <si>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</si>
  <si>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</si>
  <si>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</si>
  <si>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</si>
  <si>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</si>
  <si>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</si>
  <si>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</si>
  <si>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</si>
  <si>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</si>
  <si>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</si>
  <si>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</si>
  <si>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</si>
  <si>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</si>
  <si>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E54000052</t>
  </si>
  <si>
    <t>QXU</t>
  </si>
  <si>
    <t>NHS Surrey Heartlands</t>
  </si>
  <si>
    <t>E54000053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</si>
  <si>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</si>
  <si>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</si>
  <si>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</si>
  <si>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</si>
  <si>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</si>
  <si>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</si>
  <si>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</si>
  <si>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</si>
  <si>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</si>
  <si>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</si>
  <si>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</si>
  <si>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</si>
  <si>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</si>
  <si>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</si>
  <si>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</si>
  <si>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</si>
  <si>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</si>
  <si>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</si>
  <si>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</si>
  <si>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</si>
  <si>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</si>
  <si>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</si>
  <si>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</si>
  <si>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</si>
  <si>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</si>
  <si>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</si>
  <si>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</si>
  <si>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</si>
  <si>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</si>
  <si>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</si>
  <si>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</si>
  <si>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</si>
  <si>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</si>
  <si>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</si>
  <si>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https://geoportal.statistics.gov.uk/documents/integrated-care-boards-july-2022-names-and-codes-in-england-1</t>
  </si>
  <si>
    <t>in each ICB, the proportion responded to by each Ambulance Service.</t>
  </si>
  <si>
    <t>Outcomes from Acute ST-elevation myocardial infarction (STEMI)</t>
  </si>
  <si>
    <t>For data item definitions see "20210610 AmbCO data specification" at</t>
  </si>
  <si>
    <t>R6n may differ from R1n, and R7n may differ from R2n, where outcome data are</t>
  </si>
  <si>
    <t>Lookup from ICB to Ambulance Service</t>
  </si>
  <si>
    <t>During 2022-23, Ambulance Services sent C2 incident counts to NHS England, split by ICB. Data for the 12 weeks ending Sunday</t>
  </si>
  <si>
    <t>26 February 2023 above show, for Category 2 incidents in each ICB, the proportion responded to by each Ambulance Service.</t>
  </si>
  <si>
    <t>example, survival data for many trusts are based on data for under 50 patients.</t>
  </si>
  <si>
    <t xml:space="preserve">Return of Spontaneous Circulation (ROSC) </t>
  </si>
  <si>
    <t xml:space="preserve">Survival at 30 days after cardiac arrest </t>
  </si>
  <si>
    <t>Outcome from acute ST-elevation myocardial infarction</t>
  </si>
  <si>
    <t>Outcome from Stroke</t>
  </si>
  <si>
    <t xml:space="preserve">of both the ambulance service, and the team which provides emergency primary percutaneous 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</si>
  <si>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</si>
  <si>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</si>
  <si>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</si>
  <si>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Operational Insights, Transformation Directorate, NHS England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</si>
</sst>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h:mm"/>
    <numFmt numFmtId="170" formatCode="mmmm\ yyyy"/>
    <numFmt numFmtId="171" formatCode="0%;\-0%;\-"/>
  </numFmts>
  <fonts count="25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11" fillId="2" borderId="0" xfId="4" applyFill="1" applyBorder="1" applyAlignment="1" applyProtection="1">
      <protection hidden="1"/>
    </xf>
    <xf numFmtId="165" fontId="1" fillId="2" borderId="0" xfId="0" applyNumberFormat="1" applyFont="1" applyFill="1" applyAlignment="1">
      <alignment horizontal="left" vertical="top"/>
    </xf>
    <xf numFmtId="0" fontId="3" fillId="2" borderId="0" xfId="0" applyFont="1" applyFill="1" applyProtection="1">
      <protection hidden="1"/>
    </xf>
    <xf numFmtId="0" fontId="5" fillId="2" borderId="0" xfId="0" applyFont="1" applyFill="1" applyAlignment="1">
      <alignment horizontal="centerContinuous"/>
    </xf>
    <xf numFmtId="0" fontId="4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11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vertical="center"/>
    </xf>
    <xf numFmtId="49" fontId="1" fillId="2" borderId="0" xfId="0" quotePrefix="1" applyNumberFormat="1" applyFont="1" applyFill="1"/>
    <xf numFmtId="0" fontId="11" fillId="2" borderId="0" xfId="4" applyFill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6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3" borderId="0" xfId="0" applyFont="1" applyFill="1"/>
    <xf numFmtId="0" fontId="3" fillId="3" borderId="0" xfId="0" applyFont="1" applyFill="1"/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168" fontId="1" fillId="2" borderId="0" xfId="0" applyNumberFormat="1" applyFont="1" applyFill="1"/>
    <xf numFmtId="168" fontId="4" fillId="2" borderId="0" xfId="0" applyNumberFormat="1" applyFont="1" applyFill="1"/>
    <xf numFmtId="168" fontId="8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8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5" fillId="2" borderId="0" xfId="0" applyFont="1" applyFill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right"/>
    </xf>
    <xf numFmtId="0" fontId="15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169" fontId="1" fillId="0" borderId="2" xfId="0" applyNumberFormat="1" applyFont="1" applyBorder="1" applyAlignment="1">
      <alignment horizontal="center" vertical="center" wrapText="1"/>
    </xf>
    <xf numFmtId="37" fontId="15" fillId="0" borderId="9" xfId="0" applyNumberFormat="1" applyFont="1" applyBorder="1" applyAlignment="1">
      <alignment horizontal="center"/>
    </xf>
    <xf numFmtId="37" fontId="15" fillId="0" borderId="10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9" fontId="15" fillId="0" borderId="10" xfId="0" applyNumberFormat="1" applyFont="1" applyBorder="1" applyAlignment="1">
      <alignment horizontal="center"/>
    </xf>
    <xf numFmtId="169" fontId="15" fillId="0" borderId="11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right"/>
    </xf>
    <xf numFmtId="37" fontId="10" fillId="0" borderId="7" xfId="0" applyNumberFormat="1" applyFont="1" applyBorder="1" applyAlignment="1">
      <alignment horizontal="center" vertical="center"/>
    </xf>
    <xf numFmtId="37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/>
    <xf numFmtId="0" fontId="10" fillId="0" borderId="4" xfId="0" applyFont="1" applyBorder="1"/>
    <xf numFmtId="0" fontId="10" fillId="0" borderId="8" xfId="0" applyFont="1" applyBorder="1"/>
    <xf numFmtId="169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169" fontId="1" fillId="0" borderId="4" xfId="0" applyNumberFormat="1" applyFont="1" applyBorder="1" applyAlignment="1">
      <alignment horizontal="center" vertical="center" wrapText="1"/>
    </xf>
    <xf numFmtId="169" fontId="1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169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70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22" fillId="2" borderId="0" xfId="0" applyFont="1" applyFill="1"/>
    <xf numFmtId="0" fontId="23" fillId="2" borderId="0" xfId="15" applyNumberFormat="1" applyFont="1" applyFill="1" applyBorder="1" applyAlignment="1"/>
    <xf numFmtId="0" fontId="24" fillId="2" borderId="0" xfId="0" applyFont="1" applyFill="1"/>
    <xf numFmtId="0" fontId="17" fillId="0" borderId="4" xfId="0" applyFont="1" applyBorder="1" applyAlignment="1">
      <alignment horizontal="centerContinuous"/>
    </xf>
    <xf numFmtId="0" fontId="24" fillId="0" borderId="4" xfId="0" applyFont="1" applyBorder="1" applyAlignment="1">
      <alignment horizontal="centerContinuous"/>
    </xf>
    <xf numFmtId="0" fontId="17" fillId="2" borderId="0" xfId="0" applyFont="1" applyFill="1" applyAlignment="1">
      <alignment horizont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/>
    <xf numFmtId="171" fontId="24" fillId="0" borderId="0" xfId="1" applyNumberFormat="1" applyFont="1" applyFill="1" applyBorder="1"/>
    <xf numFmtId="171" fontId="24" fillId="0" borderId="0" xfId="1" applyNumberFormat="1" applyFont="1" applyFill="1"/>
    <xf numFmtId="171" fontId="24" fillId="2" borderId="0" xfId="1" applyNumberFormat="1" applyFont="1" applyFill="1" applyBorder="1"/>
    <xf numFmtId="0" fontId="17" fillId="2" borderId="0" xfId="0" applyFont="1" applyFill="1"/>
    <xf numFmtId="0" fontId="24" fillId="2" borderId="0" xfId="15" applyNumberFormat="1" applyFont="1" applyFill="1" applyBorder="1" applyAlignment="1"/>
    <xf numFmtId="0" fontId="17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wrapText="1"/>
    </xf>
    <xf numFmtId="0" fontId="11" fillId="2" borderId="0" xfId="4" applyNumberFormat="1" applyFill="1" applyBorder="1" applyAlignment="1"/>
    <xf numFmtId="0" fontId="24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1" fillId="0" borderId="0" xfId="0" applyFont="1" applyProtection="1">
      <protection hidden="1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2">
          <cell r="DM92" t="str">
            <v>England</v>
          </cell>
        </row>
        <row r="98">
          <cell r="DM98" t="str">
            <v>England</v>
          </cell>
        </row>
        <row r="99">
          <cell r="DM99" t="str">
            <v xml:space="preserve"> --REGION--</v>
          </cell>
        </row>
        <row r="100">
          <cell r="DM100" t="str">
            <v>North</v>
          </cell>
          <cell r="DN100" t="str">
            <v>Y54</v>
          </cell>
        </row>
        <row r="101">
          <cell r="DM101" t="str">
            <v>Midlands and East</v>
          </cell>
          <cell r="DN101" t="str">
            <v>Y55</v>
          </cell>
        </row>
        <row r="102">
          <cell r="DM102" t="str">
            <v>London</v>
          </cell>
          <cell r="DN102" t="str">
            <v>Y56</v>
          </cell>
        </row>
        <row r="103">
          <cell r="DM103" t="str">
            <v>South East</v>
          </cell>
          <cell r="DN103" t="str">
            <v>Y58</v>
          </cell>
        </row>
        <row r="104">
          <cell r="DM104" t="str">
            <v>South West</v>
          </cell>
          <cell r="DN104" t="str">
            <v>Y59</v>
          </cell>
        </row>
        <row r="105">
          <cell r="DM105" t="str">
            <v xml:space="preserve"> --AREA--</v>
          </cell>
        </row>
        <row r="106">
          <cell r="DM106" t="str">
            <v>East Midlands Ambulance Service</v>
          </cell>
          <cell r="DN106" t="str">
            <v>RX9</v>
          </cell>
        </row>
        <row r="107">
          <cell r="DM107" t="str">
            <v>East of England Ambulance Service</v>
          </cell>
          <cell r="DN107" t="str">
            <v>RYC</v>
          </cell>
        </row>
        <row r="108">
          <cell r="DM108" t="str">
            <v>Isle of Wight Ambulance Service</v>
          </cell>
          <cell r="DN108" t="str">
            <v>R1F</v>
          </cell>
        </row>
        <row r="109">
          <cell r="DM109" t="str">
            <v>London Ambulance Service</v>
          </cell>
          <cell r="DN109" t="str">
            <v>RRU</v>
          </cell>
        </row>
        <row r="110">
          <cell r="DM110" t="str">
            <v>North East Ambulance Service</v>
          </cell>
          <cell r="DN110" t="str">
            <v>RX6</v>
          </cell>
        </row>
        <row r="111">
          <cell r="DM111" t="str">
            <v>North West Ambulance Service</v>
          </cell>
        </row>
        <row r="112">
          <cell r="DM112" t="str">
            <v>South Central Ambulance Service</v>
          </cell>
        </row>
        <row r="113">
          <cell r="DM113" t="str">
            <v>South East Coast Ambulance Service</v>
          </cell>
        </row>
        <row r="114">
          <cell r="DM114" t="str">
            <v>South Western Ambulance Service</v>
          </cell>
        </row>
        <row r="115">
          <cell r="DM115" t="str">
            <v>West Midlands Ambulance Service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>
        <row r="175">
          <cell r="I175" t="str">
            <v>ROSC</v>
          </cell>
        </row>
      </sheetData>
      <sheetData sheetId="4" refreshError="1"/>
      <sheetData sheetId="5">
        <row r="45">
          <cell r="A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gland.nhsdata@nhs.net" TargetMode="External"/><Relationship Id="rId1" Type="http://schemas.openxmlformats.org/officeDocument/2006/relationships/hyperlink" Target="http://www.england.nhs.uk/statistics/statistical-work-areas/ambulance-quality-indicato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ocuments/integrated-care-boards-july-2022-names-and-codes-in-england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88"/>
  <sheetViews>
    <sheetView tabSelected="1" zoomScaleNormal="100" workbookViewId="0"/>
  </sheetViews>
  <sheetFormatPr defaultColWidth="9.28515625" defaultRowHeight="13.2" x14ac:dyDescent="0.25"/>
  <cols>
    <col min="1" max="1" width="1.7109375" style="12" customWidth="1"/>
    <col min="2" max="2" width="18.7109375" style="12" bestFit="1" customWidth="1"/>
    <col min="3" max="12" width="9.28515625" style="12" customWidth="1"/>
    <col min="13" max="15" width="2.7109375" style="12" customWidth="1"/>
    <col min="16" max="16384" width="9.28515625" style="12"/>
  </cols>
  <sheetData>
    <row r="1" spans="1:10" ht="15.6" x14ac:dyDescent="0.3">
      <c r="B1" s="9" t="s">
        <v>0</v>
      </c>
      <c r="C1" s="9"/>
      <c r="D1" s="9"/>
      <c r="E1" s="9"/>
      <c r="F1" s="9"/>
      <c r="G1" s="9"/>
      <c r="H1" s="9"/>
      <c r="I1" s="9"/>
      <c r="J1" s="9"/>
    </row>
    <row r="3" spans="1:10" x14ac:dyDescent="0.25">
      <c r="B3" s="12" t="s">
        <v>1</v>
      </c>
    </row>
    <row r="4" spans="1:10" x14ac:dyDescent="0.25">
      <c r="B4" s="12" t="s">
        <v>2</v>
      </c>
    </row>
    <row r="6" spans="1:10" x14ac:dyDescent="0.25">
      <c r="B6" s="8" t="s">
        <v>3</v>
      </c>
    </row>
    <row r="7" spans="1:10" x14ac:dyDescent="0.25">
      <c r="B7" s="5" t="s">
        <v>4</v>
      </c>
    </row>
    <row r="8" spans="1:10" x14ac:dyDescent="0.25">
      <c r="B8" s="6" t="s">
        <v>5</v>
      </c>
    </row>
    <row r="9" spans="1:10" x14ac:dyDescent="0.25">
      <c r="B9" s="6" t="s">
        <v>6</v>
      </c>
    </row>
    <row r="10" spans="1:10" x14ac:dyDescent="0.25">
      <c r="B10" s="6" t="s">
        <v>345</v>
      </c>
    </row>
    <row r="11" spans="1:10" x14ac:dyDescent="0.25">
      <c r="B11" s="6" t="s">
        <v>7</v>
      </c>
    </row>
    <row r="12" spans="1:10" x14ac:dyDescent="0.25">
      <c r="B12" s="13" t="s">
        <v>348</v>
      </c>
    </row>
    <row r="14" spans="1:10" x14ac:dyDescent="0.25">
      <c r="A14" s="11">
        <v>1</v>
      </c>
      <c r="B14" s="11" t="s">
        <v>352</v>
      </c>
    </row>
    <row r="15" spans="1:10" x14ac:dyDescent="0.25">
      <c r="B15" s="12" t="s">
        <v>8</v>
      </c>
    </row>
    <row r="16" spans="1:10" x14ac:dyDescent="0.25">
      <c r="B16" s="12" t="s">
        <v>9</v>
      </c>
    </row>
    <row r="17" spans="1:2" x14ac:dyDescent="0.25">
      <c r="B17" s="12" t="s">
        <v>10</v>
      </c>
    </row>
    <row r="19" spans="1:2" x14ac:dyDescent="0.25">
      <c r="B19" s="39" t="s">
        <v>11</v>
      </c>
    </row>
    <row r="20" spans="1:2" x14ac:dyDescent="0.25">
      <c r="B20" s="39" t="s">
        <v>12</v>
      </c>
    </row>
    <row r="21" spans="1:2" x14ac:dyDescent="0.25">
      <c r="B21" s="39" t="s">
        <v>13</v>
      </c>
    </row>
    <row r="22" spans="1:2" x14ac:dyDescent="0.25">
      <c r="B22" s="39" t="s">
        <v>14</v>
      </c>
    </row>
    <row r="23" spans="1:2" x14ac:dyDescent="0.25">
      <c r="B23" s="39" t="s">
        <v>15</v>
      </c>
    </row>
    <row r="24" spans="1:2" x14ac:dyDescent="0.25">
      <c r="B24" s="39" t="s">
        <v>16</v>
      </c>
    </row>
    <row r="25" spans="1:2" x14ac:dyDescent="0.25">
      <c r="B25" s="39" t="s">
        <v>17</v>
      </c>
    </row>
    <row r="26" spans="1:2" ht="15" x14ac:dyDescent="0.25">
      <c r="B26" s="57"/>
    </row>
    <row r="27" spans="1:2" x14ac:dyDescent="0.25">
      <c r="A27" s="11">
        <v>2</v>
      </c>
      <c r="B27" s="40" t="s">
        <v>353</v>
      </c>
    </row>
    <row r="28" spans="1:2" x14ac:dyDescent="0.25">
      <c r="B28" s="12" t="s">
        <v>18</v>
      </c>
    </row>
    <row r="29" spans="1:2" x14ac:dyDescent="0.25">
      <c r="B29" s="12" t="s">
        <v>19</v>
      </c>
    </row>
    <row r="30" spans="1:2" x14ac:dyDescent="0.25">
      <c r="B30" s="12" t="s">
        <v>20</v>
      </c>
    </row>
    <row r="31" spans="1:2" x14ac:dyDescent="0.25">
      <c r="B31" s="12" t="s">
        <v>21</v>
      </c>
    </row>
    <row r="33" spans="1:2" x14ac:dyDescent="0.25">
      <c r="B33" s="39" t="s">
        <v>22</v>
      </c>
    </row>
    <row r="34" spans="1:2" x14ac:dyDescent="0.25">
      <c r="B34" s="39" t="s">
        <v>23</v>
      </c>
    </row>
    <row r="35" spans="1:2" x14ac:dyDescent="0.25">
      <c r="B35" s="39" t="s">
        <v>24</v>
      </c>
    </row>
    <row r="37" spans="1:2" x14ac:dyDescent="0.25">
      <c r="B37" s="12" t="s">
        <v>25</v>
      </c>
    </row>
    <row r="38" spans="1:2" x14ac:dyDescent="0.25">
      <c r="B38" s="12" t="s">
        <v>26</v>
      </c>
    </row>
    <row r="39" spans="1:2" ht="15" x14ac:dyDescent="0.25">
      <c r="B39" s="57"/>
    </row>
    <row r="40" spans="1:2" x14ac:dyDescent="0.25">
      <c r="A40" s="11">
        <v>3</v>
      </c>
      <c r="B40" s="11" t="s">
        <v>354</v>
      </c>
    </row>
    <row r="41" spans="1:2" x14ac:dyDescent="0.25">
      <c r="B41" s="12" t="s">
        <v>27</v>
      </c>
    </row>
    <row r="42" spans="1:2" x14ac:dyDescent="0.25">
      <c r="B42" s="12" t="s">
        <v>28</v>
      </c>
    </row>
    <row r="43" spans="1:2" x14ac:dyDescent="0.25">
      <c r="B43" s="12" t="s">
        <v>29</v>
      </c>
    </row>
    <row r="45" spans="1:2" x14ac:dyDescent="0.25">
      <c r="B45" s="12" t="s">
        <v>30</v>
      </c>
    </row>
    <row r="46" spans="1:2" x14ac:dyDescent="0.25">
      <c r="B46" s="12" t="s">
        <v>31</v>
      </c>
    </row>
    <row r="47" spans="1:2" x14ac:dyDescent="0.25">
      <c r="B47" s="12" t="s">
        <v>32</v>
      </c>
    </row>
    <row r="48" spans="1:2" x14ac:dyDescent="0.25">
      <c r="B48" s="12" t="s">
        <v>33</v>
      </c>
    </row>
    <row r="50" spans="1:10" x14ac:dyDescent="0.25">
      <c r="B50" s="12" t="s">
        <v>34</v>
      </c>
    </row>
    <row r="51" spans="1:10" x14ac:dyDescent="0.25">
      <c r="B51" s="12" t="s">
        <v>35</v>
      </c>
    </row>
    <row r="52" spans="1:10" x14ac:dyDescent="0.25">
      <c r="B52" s="12" t="s">
        <v>36</v>
      </c>
    </row>
    <row r="53" spans="1:10" x14ac:dyDescent="0.25">
      <c r="B53" s="15" t="s">
        <v>37</v>
      </c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B54" s="15" t="s">
        <v>38</v>
      </c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B55" s="15" t="s">
        <v>356</v>
      </c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B56" s="15" t="s">
        <v>39</v>
      </c>
      <c r="C56" s="15"/>
      <c r="D56" s="15"/>
      <c r="E56" s="15"/>
      <c r="F56" s="15"/>
      <c r="G56" s="15"/>
      <c r="H56" s="15"/>
      <c r="I56" s="15"/>
      <c r="J56" s="15"/>
    </row>
    <row r="57" spans="1:10" ht="15" x14ac:dyDescent="0.25">
      <c r="B57" s="56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11">
        <v>4</v>
      </c>
      <c r="B58" s="40" t="s">
        <v>355</v>
      </c>
    </row>
    <row r="59" spans="1:10" s="39" customFormat="1" x14ac:dyDescent="0.25">
      <c r="B59" s="12" t="s">
        <v>40</v>
      </c>
    </row>
    <row r="60" spans="1:10" s="39" customFormat="1" x14ac:dyDescent="0.25">
      <c r="B60" s="12" t="s">
        <v>41</v>
      </c>
    </row>
    <row r="61" spans="1:10" s="39" customFormat="1" x14ac:dyDescent="0.25">
      <c r="B61" s="12" t="s">
        <v>42</v>
      </c>
    </row>
    <row r="62" spans="1:10" s="39" customFormat="1" x14ac:dyDescent="0.25">
      <c r="B62" s="12" t="s">
        <v>43</v>
      </c>
    </row>
    <row r="63" spans="1:10" s="39" customFormat="1" x14ac:dyDescent="0.25">
      <c r="B63" s="12"/>
    </row>
    <row r="64" spans="1:10" s="39" customFormat="1" x14ac:dyDescent="0.25">
      <c r="B64" s="15" t="s">
        <v>44</v>
      </c>
    </row>
    <row r="65" spans="2:8" s="39" customFormat="1" x14ac:dyDescent="0.25">
      <c r="B65" s="15" t="s">
        <v>45</v>
      </c>
    </row>
    <row r="66" spans="2:8" s="39" customFormat="1" x14ac:dyDescent="0.25">
      <c r="B66" s="15" t="s">
        <v>46</v>
      </c>
    </row>
    <row r="67" spans="2:8" s="39" customFormat="1" x14ac:dyDescent="0.25">
      <c r="B67" s="15" t="s">
        <v>47</v>
      </c>
    </row>
    <row r="68" spans="2:8" s="39" customFormat="1" x14ac:dyDescent="0.25">
      <c r="B68" s="15"/>
    </row>
    <row r="69" spans="2:8" x14ac:dyDescent="0.25">
      <c r="B69" s="11" t="s">
        <v>48</v>
      </c>
    </row>
    <row r="70" spans="2:8" x14ac:dyDescent="0.25">
      <c r="B70" s="100" t="s">
        <v>346</v>
      </c>
      <c r="C70" s="100"/>
      <c r="D70" s="100"/>
      <c r="E70" s="100"/>
      <c r="F70" s="100"/>
      <c r="G70" s="100"/>
      <c r="H70" s="100"/>
    </row>
    <row r="71" spans="2:8" x14ac:dyDescent="0.25">
      <c r="B71" s="13" t="s">
        <v>49</v>
      </c>
    </row>
    <row r="72" spans="2:8" x14ac:dyDescent="0.25">
      <c r="B72" s="11"/>
    </row>
    <row r="73" spans="2:8" x14ac:dyDescent="0.25">
      <c r="B73" s="39" t="s">
        <v>50</v>
      </c>
    </row>
    <row r="74" spans="2:8" x14ac:dyDescent="0.25">
      <c r="B74" s="39" t="s">
        <v>351</v>
      </c>
    </row>
    <row r="75" spans="2:8" x14ac:dyDescent="0.25">
      <c r="B75" s="39"/>
    </row>
    <row r="76" spans="2:8" x14ac:dyDescent="0.25">
      <c r="B76" s="39" t="s">
        <v>51</v>
      </c>
    </row>
    <row r="77" spans="2:8" x14ac:dyDescent="0.25">
      <c r="B77" s="39" t="s">
        <v>52</v>
      </c>
    </row>
    <row r="79" spans="2:8" x14ac:dyDescent="0.25">
      <c r="B79" s="5" t="s">
        <v>53</v>
      </c>
    </row>
    <row r="80" spans="2:8" x14ac:dyDescent="0.25">
      <c r="B80" s="5" t="s">
        <v>54</v>
      </c>
    </row>
    <row r="81" spans="2:2" x14ac:dyDescent="0.25">
      <c r="B81" s="181" t="s">
        <v>360</v>
      </c>
    </row>
    <row r="82" spans="2:2" x14ac:dyDescent="0.25">
      <c r="B82" s="6" t="s">
        <v>55</v>
      </c>
    </row>
    <row r="83" spans="2:2" x14ac:dyDescent="0.25">
      <c r="B83" s="5" t="s">
        <v>56</v>
      </c>
    </row>
    <row r="84" spans="2:2" x14ac:dyDescent="0.25">
      <c r="B84" s="7">
        <v>45421</v>
      </c>
    </row>
    <row r="86" spans="2:2" x14ac:dyDescent="0.25">
      <c r="B86" s="12" t="s">
        <v>357</v>
      </c>
    </row>
    <row r="87" spans="2:2" x14ac:dyDescent="0.25">
      <c r="B87" s="12" t="s">
        <v>358</v>
      </c>
    </row>
    <row r="88" spans="2:2" x14ac:dyDescent="0.25">
      <c r="B88" s="12" t="s">
        <v>359</v>
      </c>
    </row>
  </sheetData>
  <phoneticPr fontId="2" type="noConversion"/>
  <hyperlinks>
    <hyperlink ref="B71" r:id="rId1" xr:uid="{00000000-0004-0000-0000-000004000000}"/>
    <hyperlink ref="B82" r:id="rId2" xr:uid="{00000000-0004-0000-0000-000007000000}"/>
    <hyperlink ref="B9" location="'Cardiac Arrest - Survival'!A1" display="Survival to discharge following a cardiac arrest " xr:uid="{40E995A4-2028-4E62-845D-E5BCCA730376}"/>
    <hyperlink ref="B11" location="Stroke!A1" display="Outcomes from stroke" xr:uid="{1CE0D75C-970D-48A6-A526-9D168A865F6E}"/>
    <hyperlink ref="B10" location="STEMI!A1" display="Outcomes from Acute ST-elevation myocardial infarction" xr:uid="{BB91457B-C137-43CA-ADC8-389F4419A03E}"/>
    <hyperlink ref="B8" location="'Cardiac Arrest - ROSC'!A1" display="Return of Spontaneous Circulation (ROSC) from cardiac arrest " xr:uid="{BF201481-8D84-48DE-846B-619D8F5AC466}"/>
    <hyperlink ref="B12" location="'ICB lookup'!A1" display="Lookup from CCG to Ambulance Service" xr:uid="{E224575D-E17F-4DDF-9EE8-C8104C4D605D}"/>
  </hyperlinks>
  <pageMargins left="0.51181102362204722" right="0.51181102362204722" top="0.74803149606299213" bottom="0.74803149606299213" header="0.31496062992125984" footer="0.31496062992125984"/>
  <pageSetup paperSize="9" orientation="portrait" r:id="rId3"/>
  <headerFooter scaleWithDoc="0"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activeCell="A75" sqref="A1:XFD1048576"/>
      <selection pane="topRight" activeCell="A2" sqref="A2"/>
    </sheetView>
  </sheetViews>
  <sheetFormatPr defaultColWidth="9.28515625" defaultRowHeight="13.2" x14ac:dyDescent="0.25"/>
  <cols>
    <col min="1" max="1" width="2.140625" style="12" customWidth="1"/>
    <col min="2" max="2" width="8.7109375" style="12" customWidth="1"/>
    <col min="3" max="3" width="6.140625" style="12" bestFit="1" customWidth="1"/>
    <col min="4" max="4" width="61.42578125" style="12" bestFit="1" customWidth="1"/>
    <col min="5" max="5" width="24.28515625" style="12" customWidth="1"/>
    <col min="6" max="6" width="17.140625" style="12" customWidth="1"/>
    <col min="7" max="7" width="14.28515625" style="12" customWidth="1"/>
    <col min="8" max="8" width="21.7109375" style="12" bestFit="1" customWidth="1"/>
    <col min="9" max="9" width="15.28515625" style="12" customWidth="1"/>
    <col min="10" max="10" width="11" style="12" customWidth="1"/>
    <col min="11" max="11" width="15.28515625" style="12" customWidth="1"/>
    <col min="12" max="12" width="12.85546875" style="12" bestFit="1" customWidth="1"/>
    <col min="13" max="13" width="12.28515625" style="12" customWidth="1"/>
    <col min="14" max="16384" width="9.28515625" style="12"/>
  </cols>
  <sheetData>
    <row r="1" spans="1:13" hidden="1" x14ac:dyDescent="0.25"/>
    <row r="2" spans="1:13" s="10" customFormat="1" ht="15.6" x14ac:dyDescent="0.3">
      <c r="A2" s="12"/>
      <c r="B2" s="12"/>
      <c r="C2" s="43" t="s">
        <v>57</v>
      </c>
      <c r="D2" s="19" t="s">
        <v>58</v>
      </c>
      <c r="E2" s="12"/>
      <c r="F2" s="44"/>
      <c r="G2" s="12"/>
      <c r="H2" s="12"/>
      <c r="I2" s="12"/>
      <c r="J2" s="12"/>
      <c r="K2" s="12"/>
      <c r="L2" s="12"/>
      <c r="M2" s="12"/>
    </row>
    <row r="3" spans="1:13" s="10" customFormat="1" x14ac:dyDescent="0.25">
      <c r="A3" s="12"/>
      <c r="B3" s="12"/>
      <c r="C3" s="43"/>
      <c r="D3" s="11" t="s">
        <v>59</v>
      </c>
      <c r="E3" s="12"/>
      <c r="F3" s="44"/>
      <c r="G3" s="12"/>
      <c r="H3" s="12"/>
      <c r="I3" s="12"/>
      <c r="J3" s="12"/>
      <c r="K3" s="12"/>
      <c r="L3" s="12"/>
      <c r="M3" s="12"/>
    </row>
    <row r="4" spans="1:13" s="10" customFormat="1" x14ac:dyDescent="0.25">
      <c r="A4" s="12"/>
      <c r="B4" s="12"/>
      <c r="C4" s="43"/>
      <c r="D4" s="13" t="s">
        <v>60</v>
      </c>
      <c r="E4" s="12"/>
      <c r="F4" s="44"/>
      <c r="G4" s="12"/>
      <c r="H4" s="12"/>
      <c r="I4" s="12"/>
      <c r="J4" s="12"/>
      <c r="K4" s="12"/>
      <c r="L4" s="12"/>
      <c r="M4" s="12"/>
    </row>
    <row r="5" spans="1:13" s="10" customFormat="1" x14ac:dyDescent="0.25">
      <c r="A5" s="12"/>
      <c r="B5" s="12"/>
      <c r="C5" s="43" t="s">
        <v>61</v>
      </c>
      <c r="D5" s="143">
        <v>45261</v>
      </c>
      <c r="E5" s="12"/>
      <c r="F5" s="44"/>
      <c r="G5" s="12"/>
      <c r="H5" s="12"/>
      <c r="I5" s="12"/>
      <c r="J5" s="12"/>
      <c r="K5" s="12"/>
      <c r="L5" s="12"/>
      <c r="M5" s="12"/>
    </row>
    <row r="6" spans="1:13" s="10" customFormat="1" x14ac:dyDescent="0.25">
      <c r="A6" s="12"/>
      <c r="B6" s="12"/>
      <c r="C6" s="43" t="s">
        <v>62</v>
      </c>
      <c r="D6" s="124" t="s">
        <v>63</v>
      </c>
      <c r="E6" s="12"/>
      <c r="F6" s="44"/>
      <c r="G6" s="12"/>
      <c r="H6" s="12"/>
      <c r="I6" s="12"/>
      <c r="J6" s="12"/>
      <c r="K6" s="12"/>
      <c r="L6" s="12"/>
      <c r="M6" s="12"/>
    </row>
    <row r="7" spans="1:13" hidden="1" x14ac:dyDescent="0.25">
      <c r="F7" s="44"/>
    </row>
    <row r="8" spans="1:13" s="10" customFormat="1" hidden="1" x14ac:dyDescent="0.25">
      <c r="A8" s="12"/>
      <c r="B8" s="12"/>
      <c r="C8" s="43"/>
      <c r="D8" s="22"/>
      <c r="E8" s="12"/>
      <c r="F8" s="44"/>
      <c r="G8" s="12"/>
      <c r="H8" s="12"/>
      <c r="I8" s="12"/>
      <c r="J8" s="12"/>
      <c r="K8" s="12"/>
      <c r="L8" s="12"/>
      <c r="M8" s="12"/>
    </row>
    <row r="9" spans="1:13" hidden="1" x14ac:dyDescent="0.25">
      <c r="C9" s="43"/>
      <c r="D9" s="23"/>
      <c r="F9" s="44"/>
    </row>
    <row r="10" spans="1:13" s="10" customFormat="1" hidden="1" x14ac:dyDescent="0.25">
      <c r="A10" s="12"/>
      <c r="B10" s="12"/>
      <c r="C10" s="43"/>
      <c r="D10" s="12"/>
      <c r="E10" s="12"/>
      <c r="F10" s="44"/>
      <c r="G10" s="12"/>
      <c r="H10" s="12"/>
      <c r="I10" s="12"/>
      <c r="J10" s="12"/>
      <c r="K10" s="12"/>
      <c r="L10" s="12"/>
      <c r="M10" s="12"/>
    </row>
    <row r="11" spans="1:13" s="10" customFormat="1" hidden="1" x14ac:dyDescent="0.25">
      <c r="A11" s="12"/>
      <c r="B11" s="12"/>
      <c r="C11" s="43"/>
      <c r="D11" s="12"/>
      <c r="E11" s="12"/>
      <c r="F11" s="44"/>
      <c r="G11" s="12"/>
      <c r="H11" s="12"/>
      <c r="I11" s="12"/>
      <c r="J11" s="12"/>
      <c r="K11" s="12"/>
      <c r="L11" s="12"/>
      <c r="M11" s="12"/>
    </row>
    <row r="12" spans="1:13" s="10" customFormat="1" hidden="1" x14ac:dyDescent="0.25">
      <c r="A12" s="12"/>
      <c r="B12" s="12"/>
      <c r="C12" s="43"/>
      <c r="D12" s="12"/>
      <c r="E12" s="12"/>
      <c r="F12" s="44"/>
      <c r="G12" s="12"/>
      <c r="H12" s="12"/>
      <c r="I12" s="12"/>
      <c r="J12" s="12"/>
      <c r="K12" s="12"/>
      <c r="L12" s="12"/>
      <c r="M12" s="12"/>
    </row>
    <row r="13" spans="1:13" s="10" customFormat="1" ht="15.6" x14ac:dyDescent="0.25">
      <c r="A13" s="12"/>
      <c r="B13" s="12"/>
      <c r="C13" s="12"/>
      <c r="D13" s="12"/>
      <c r="E13" s="27" t="s">
        <v>64</v>
      </c>
      <c r="F13" s="28"/>
      <c r="G13" s="29"/>
      <c r="H13" s="27" t="s">
        <v>65</v>
      </c>
      <c r="I13" s="28"/>
      <c r="J13" s="29"/>
      <c r="K13" s="27" t="s">
        <v>66</v>
      </c>
      <c r="L13" s="28"/>
      <c r="M13" s="29"/>
    </row>
    <row r="14" spans="1:13" s="10" customFormat="1" x14ac:dyDescent="0.25">
      <c r="A14" s="12"/>
      <c r="B14" s="12"/>
      <c r="C14" s="12"/>
      <c r="D14" s="72" t="s">
        <v>67</v>
      </c>
      <c r="E14" s="73" t="s">
        <v>68</v>
      </c>
      <c r="F14" s="74" t="s">
        <v>69</v>
      </c>
      <c r="G14" s="76"/>
      <c r="H14" s="73" t="s">
        <v>70</v>
      </c>
      <c r="I14" s="74" t="s">
        <v>71</v>
      </c>
      <c r="J14" s="76"/>
      <c r="K14" s="73" t="s">
        <v>72</v>
      </c>
      <c r="L14" s="74" t="s">
        <v>73</v>
      </c>
      <c r="M14" s="76"/>
    </row>
    <row r="15" spans="1:13" s="35" customFormat="1" ht="12.75" customHeight="1" x14ac:dyDescent="0.25">
      <c r="D15" s="75" t="s">
        <v>74</v>
      </c>
      <c r="E15" s="36" t="s">
        <v>75</v>
      </c>
      <c r="F15" s="37" t="s">
        <v>76</v>
      </c>
      <c r="G15" s="38"/>
      <c r="H15" s="36" t="s">
        <v>77</v>
      </c>
      <c r="I15" s="37" t="s">
        <v>78</v>
      </c>
      <c r="J15" s="38"/>
      <c r="K15" s="36"/>
      <c r="L15" s="37"/>
      <c r="M15" s="38"/>
    </row>
    <row r="16" spans="1:13" s="20" customFormat="1" ht="66.75" customHeight="1" x14ac:dyDescent="0.2">
      <c r="A16" s="44"/>
      <c r="B16" s="16" t="s">
        <v>79</v>
      </c>
      <c r="C16" s="45" t="s">
        <v>80</v>
      </c>
      <c r="D16" s="46" t="s">
        <v>81</v>
      </c>
      <c r="E16" s="16" t="s">
        <v>193</v>
      </c>
      <c r="F16" s="17" t="s">
        <v>82</v>
      </c>
      <c r="G16" s="18" t="s">
        <v>83</v>
      </c>
      <c r="H16" s="16" t="s">
        <v>193</v>
      </c>
      <c r="I16" s="17" t="s">
        <v>84</v>
      </c>
      <c r="J16" s="18" t="s">
        <v>83</v>
      </c>
      <c r="K16" s="16" t="s">
        <v>85</v>
      </c>
      <c r="L16" s="17" t="s">
        <v>86</v>
      </c>
      <c r="M16" s="18" t="s">
        <v>87</v>
      </c>
    </row>
    <row r="17" spans="1:13" s="10" customFormat="1" x14ac:dyDescent="0.25">
      <c r="A17" s="11"/>
      <c r="B17" s="1" t="s">
        <v>88</v>
      </c>
      <c r="C17" s="2" t="s">
        <v>89</v>
      </c>
      <c r="D17" s="3" t="s">
        <v>90</v>
      </c>
      <c r="E17" s="109">
        <v>3282</v>
      </c>
      <c r="F17" s="105">
        <v>873</v>
      </c>
      <c r="G17" s="144">
        <v>0.26599634369287017</v>
      </c>
      <c r="H17" s="109">
        <v>424</v>
      </c>
      <c r="I17" s="105">
        <v>220</v>
      </c>
      <c r="J17" s="120">
        <v>0.51886792452830188</v>
      </c>
      <c r="K17" s="110" t="s">
        <v>88</v>
      </c>
      <c r="L17" s="105" t="s">
        <v>88</v>
      </c>
      <c r="M17" s="120" t="s">
        <v>88</v>
      </c>
    </row>
    <row r="18" spans="1:13" s="10" customFormat="1" x14ac:dyDescent="0.25">
      <c r="A18" s="12"/>
      <c r="B18" s="125"/>
      <c r="C18" s="32"/>
      <c r="D18" s="4"/>
      <c r="E18" s="126"/>
      <c r="F18" s="102"/>
      <c r="G18" s="145"/>
      <c r="H18" s="126"/>
      <c r="I18" s="102"/>
      <c r="J18" s="127"/>
      <c r="K18" s="128"/>
      <c r="L18" s="102"/>
      <c r="M18" s="127"/>
    </row>
    <row r="19" spans="1:13" s="10" customFormat="1" x14ac:dyDescent="0.25">
      <c r="A19" s="12"/>
      <c r="B19" s="125" t="s">
        <v>91</v>
      </c>
      <c r="C19" s="32" t="s">
        <v>92</v>
      </c>
      <c r="D19" s="4" t="s">
        <v>93</v>
      </c>
      <c r="E19" s="126">
        <v>293</v>
      </c>
      <c r="F19" s="102">
        <v>50</v>
      </c>
      <c r="G19" s="145">
        <v>0.17064846416382254</v>
      </c>
      <c r="H19" s="126">
        <v>38</v>
      </c>
      <c r="I19" s="102">
        <v>13</v>
      </c>
      <c r="J19" s="127">
        <v>0.34210526315789475</v>
      </c>
      <c r="K19" s="128" t="s">
        <v>88</v>
      </c>
      <c r="L19" s="102" t="s">
        <v>88</v>
      </c>
      <c r="M19" s="127" t="s">
        <v>88</v>
      </c>
    </row>
    <row r="20" spans="1:13" s="10" customFormat="1" x14ac:dyDescent="0.25">
      <c r="A20" s="12"/>
      <c r="B20" s="125" t="s">
        <v>91</v>
      </c>
      <c r="C20" s="32" t="s">
        <v>94</v>
      </c>
      <c r="D20" s="4" t="s">
        <v>95</v>
      </c>
      <c r="E20" s="126">
        <v>329</v>
      </c>
      <c r="F20" s="102">
        <v>92</v>
      </c>
      <c r="G20" s="145">
        <v>0.2796352583586626</v>
      </c>
      <c r="H20" s="126">
        <v>41</v>
      </c>
      <c r="I20" s="102">
        <v>17</v>
      </c>
      <c r="J20" s="127">
        <v>0.41463414634146339</v>
      </c>
      <c r="K20" s="128" t="s">
        <v>88</v>
      </c>
      <c r="L20" s="102" t="s">
        <v>88</v>
      </c>
      <c r="M20" s="127" t="s">
        <v>88</v>
      </c>
    </row>
    <row r="21" spans="1:13" s="10" customFormat="1" x14ac:dyDescent="0.25">
      <c r="A21" s="12"/>
      <c r="B21" s="125" t="s">
        <v>96</v>
      </c>
      <c r="C21" s="32" t="s">
        <v>97</v>
      </c>
      <c r="D21" s="4" t="s">
        <v>98</v>
      </c>
      <c r="E21" s="126">
        <v>14</v>
      </c>
      <c r="F21" s="102">
        <v>4</v>
      </c>
      <c r="G21" s="145">
        <v>0.2857142857142857</v>
      </c>
      <c r="H21" s="126">
        <v>2</v>
      </c>
      <c r="I21" s="102">
        <v>0</v>
      </c>
      <c r="J21" s="127">
        <v>0</v>
      </c>
      <c r="K21" s="128" t="s">
        <v>88</v>
      </c>
      <c r="L21" s="102" t="s">
        <v>88</v>
      </c>
      <c r="M21" s="127" t="s">
        <v>88</v>
      </c>
    </row>
    <row r="22" spans="1:13" s="10" customFormat="1" ht="17.399999999999999" x14ac:dyDescent="0.3">
      <c r="A22" s="30"/>
      <c r="B22" s="125" t="s">
        <v>99</v>
      </c>
      <c r="C22" s="32" t="s">
        <v>100</v>
      </c>
      <c r="D22" s="4" t="s">
        <v>101</v>
      </c>
      <c r="E22" s="126">
        <v>453</v>
      </c>
      <c r="F22" s="102">
        <v>122</v>
      </c>
      <c r="G22" s="145">
        <v>0.26931567328918321</v>
      </c>
      <c r="H22" s="126">
        <v>56</v>
      </c>
      <c r="I22" s="102">
        <v>28</v>
      </c>
      <c r="J22" s="127">
        <v>0.5</v>
      </c>
      <c r="K22" s="128" t="s">
        <v>88</v>
      </c>
      <c r="L22" s="102" t="s">
        <v>88</v>
      </c>
      <c r="M22" s="127" t="s">
        <v>88</v>
      </c>
    </row>
    <row r="23" spans="1:13" s="10" customFormat="1" x14ac:dyDescent="0.25">
      <c r="A23" s="12"/>
      <c r="B23" s="125" t="s">
        <v>102</v>
      </c>
      <c r="C23" s="32" t="s">
        <v>103</v>
      </c>
      <c r="D23" s="4" t="s">
        <v>104</v>
      </c>
      <c r="E23" s="126">
        <v>227</v>
      </c>
      <c r="F23" s="102">
        <v>68</v>
      </c>
      <c r="G23" s="145">
        <v>0.29955947136563876</v>
      </c>
      <c r="H23" s="126">
        <v>28</v>
      </c>
      <c r="I23" s="102">
        <v>16</v>
      </c>
      <c r="J23" s="127">
        <v>0.5714285714285714</v>
      </c>
      <c r="K23" s="128" t="s">
        <v>88</v>
      </c>
      <c r="L23" s="102" t="s">
        <v>88</v>
      </c>
      <c r="M23" s="127" t="s">
        <v>88</v>
      </c>
    </row>
    <row r="24" spans="1:13" s="10" customFormat="1" x14ac:dyDescent="0.25">
      <c r="A24" s="12"/>
      <c r="B24" s="125" t="s">
        <v>102</v>
      </c>
      <c r="C24" s="32" t="s">
        <v>105</v>
      </c>
      <c r="D24" s="4" t="s">
        <v>106</v>
      </c>
      <c r="E24" s="126">
        <v>371</v>
      </c>
      <c r="F24" s="102">
        <v>100</v>
      </c>
      <c r="G24" s="145">
        <v>0.26954177897574122</v>
      </c>
      <c r="H24" s="126">
        <v>48</v>
      </c>
      <c r="I24" s="102">
        <v>27</v>
      </c>
      <c r="J24" s="127">
        <v>0.5625</v>
      </c>
      <c r="K24" s="128" t="s">
        <v>88</v>
      </c>
      <c r="L24" s="102" t="s">
        <v>88</v>
      </c>
      <c r="M24" s="127" t="s">
        <v>88</v>
      </c>
    </row>
    <row r="25" spans="1:13" s="10" customFormat="1" x14ac:dyDescent="0.25">
      <c r="A25" s="12"/>
      <c r="B25" s="125" t="s">
        <v>96</v>
      </c>
      <c r="C25" s="32" t="s">
        <v>107</v>
      </c>
      <c r="D25" s="4" t="s">
        <v>108</v>
      </c>
      <c r="E25" s="126">
        <v>274</v>
      </c>
      <c r="F25" s="102">
        <v>67</v>
      </c>
      <c r="G25" s="145">
        <v>0.24452554744525548</v>
      </c>
      <c r="H25" s="126">
        <v>32</v>
      </c>
      <c r="I25" s="102">
        <v>19</v>
      </c>
      <c r="J25" s="127">
        <v>0.59375</v>
      </c>
      <c r="K25" s="128" t="s">
        <v>88</v>
      </c>
      <c r="L25" s="102" t="s">
        <v>88</v>
      </c>
      <c r="M25" s="127" t="s">
        <v>88</v>
      </c>
    </row>
    <row r="26" spans="1:13" s="10" customFormat="1" ht="17.399999999999999" x14ac:dyDescent="0.3">
      <c r="A26" s="30"/>
      <c r="B26" s="125" t="s">
        <v>96</v>
      </c>
      <c r="C26" s="32" t="s">
        <v>109</v>
      </c>
      <c r="D26" s="4" t="s">
        <v>110</v>
      </c>
      <c r="E26" s="126">
        <v>261</v>
      </c>
      <c r="F26" s="102">
        <v>64</v>
      </c>
      <c r="G26" s="145">
        <v>0.24521072796934865</v>
      </c>
      <c r="H26" s="126">
        <v>46</v>
      </c>
      <c r="I26" s="102">
        <v>24</v>
      </c>
      <c r="J26" s="127">
        <v>0.52173913043478259</v>
      </c>
      <c r="K26" s="128" t="s">
        <v>88</v>
      </c>
      <c r="L26" s="102" t="s">
        <v>88</v>
      </c>
      <c r="M26" s="127" t="s">
        <v>88</v>
      </c>
    </row>
    <row r="27" spans="1:13" s="10" customFormat="1" x14ac:dyDescent="0.25">
      <c r="A27" s="12"/>
      <c r="B27" s="125" t="s">
        <v>111</v>
      </c>
      <c r="C27" s="32" t="s">
        <v>112</v>
      </c>
      <c r="D27" s="4" t="s">
        <v>113</v>
      </c>
      <c r="E27" s="126">
        <v>299</v>
      </c>
      <c r="F27" s="102">
        <v>80</v>
      </c>
      <c r="G27" s="145">
        <v>0.26755852842809363</v>
      </c>
      <c r="H27" s="126">
        <v>32</v>
      </c>
      <c r="I27" s="102">
        <v>15</v>
      </c>
      <c r="J27" s="127">
        <v>0.46875</v>
      </c>
      <c r="K27" s="128" t="s">
        <v>88</v>
      </c>
      <c r="L27" s="102" t="s">
        <v>88</v>
      </c>
      <c r="M27" s="127" t="s">
        <v>88</v>
      </c>
    </row>
    <row r="28" spans="1:13" s="10" customFormat="1" x14ac:dyDescent="0.25">
      <c r="A28" s="12"/>
      <c r="B28" s="125" t="s">
        <v>91</v>
      </c>
      <c r="C28" s="32" t="s">
        <v>114</v>
      </c>
      <c r="D28" s="4" t="s">
        <v>115</v>
      </c>
      <c r="E28" s="126">
        <v>400</v>
      </c>
      <c r="F28" s="102">
        <v>122</v>
      </c>
      <c r="G28" s="145">
        <v>0.30499999999999999</v>
      </c>
      <c r="H28" s="126">
        <v>57</v>
      </c>
      <c r="I28" s="102">
        <v>38</v>
      </c>
      <c r="J28" s="127">
        <v>0.66666666666666663</v>
      </c>
      <c r="K28" s="128" t="s">
        <v>88</v>
      </c>
      <c r="L28" s="102" t="s">
        <v>88</v>
      </c>
      <c r="M28" s="127" t="s">
        <v>88</v>
      </c>
    </row>
    <row r="29" spans="1:13" s="10" customFormat="1" x14ac:dyDescent="0.25">
      <c r="A29" s="12"/>
      <c r="B29" s="129" t="s">
        <v>102</v>
      </c>
      <c r="C29" s="47" t="s">
        <v>116</v>
      </c>
      <c r="D29" s="14" t="s">
        <v>117</v>
      </c>
      <c r="E29" s="123">
        <v>361</v>
      </c>
      <c r="F29" s="103">
        <v>104</v>
      </c>
      <c r="G29" s="146">
        <v>0.2880886426592798</v>
      </c>
      <c r="H29" s="123">
        <v>44</v>
      </c>
      <c r="I29" s="103">
        <v>23</v>
      </c>
      <c r="J29" s="130">
        <v>0.52272727272727271</v>
      </c>
      <c r="K29" s="131" t="s">
        <v>88</v>
      </c>
      <c r="L29" s="103" t="s">
        <v>88</v>
      </c>
      <c r="M29" s="130" t="s">
        <v>88</v>
      </c>
    </row>
    <row r="30" spans="1:13" x14ac:dyDescent="0.25">
      <c r="C30" s="43" t="s">
        <v>88</v>
      </c>
      <c r="D30" s="111" t="s">
        <v>118</v>
      </c>
      <c r="E30" s="113"/>
      <c r="F30" s="113"/>
      <c r="G30" s="114"/>
      <c r="I30" s="113"/>
      <c r="J30" s="114"/>
    </row>
    <row r="31" spans="1:13" x14ac:dyDescent="0.25">
      <c r="C31" s="26">
        <v>1</v>
      </c>
      <c r="D31" s="12" t="s">
        <v>119</v>
      </c>
      <c r="F31" s="26"/>
      <c r="G31" s="26"/>
      <c r="H31" s="26"/>
      <c r="I31" s="26"/>
      <c r="J31" s="26"/>
    </row>
    <row r="32" spans="1:13" x14ac:dyDescent="0.25">
      <c r="C32" s="26"/>
      <c r="D32" s="12" t="s">
        <v>120</v>
      </c>
      <c r="F32" s="26"/>
      <c r="G32" s="26"/>
      <c r="H32" s="26"/>
      <c r="I32" s="26"/>
      <c r="J32" s="26"/>
    </row>
    <row r="33" spans="3:4" x14ac:dyDescent="0.25">
      <c r="C33" s="12">
        <v>2</v>
      </c>
      <c r="D33" s="12" t="s">
        <v>121</v>
      </c>
    </row>
    <row r="34" spans="3:4" x14ac:dyDescent="0.25">
      <c r="C34" s="12">
        <v>3</v>
      </c>
      <c r="D34" s="12" t="s">
        <v>347</v>
      </c>
    </row>
    <row r="35" spans="3:4" x14ac:dyDescent="0.25">
      <c r="D35" s="12" t="s">
        <v>122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in="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activeCell="A75" sqref="A1:XFD1048576"/>
      <selection pane="topRight" activeCell="A2" sqref="A2"/>
    </sheetView>
  </sheetViews>
  <sheetFormatPr defaultColWidth="9.28515625" defaultRowHeight="13.2" x14ac:dyDescent="0.25"/>
  <cols>
    <col min="1" max="1" width="2.140625" style="10" customWidth="1"/>
    <col min="2" max="2" width="8.7109375" style="10" customWidth="1"/>
    <col min="3" max="3" width="6.140625" style="10" bestFit="1" customWidth="1"/>
    <col min="4" max="4" width="61.42578125" style="10" customWidth="1"/>
    <col min="5" max="5" width="24.28515625" style="10" customWidth="1"/>
    <col min="6" max="6" width="17.140625" style="10" customWidth="1"/>
    <col min="7" max="7" width="14.28515625" style="10" customWidth="1"/>
    <col min="8" max="8" width="21.7109375" style="10" customWidth="1"/>
    <col min="9" max="9" width="15.28515625" style="10" customWidth="1"/>
    <col min="10" max="10" width="11" style="10" customWidth="1"/>
    <col min="11" max="11" width="15.28515625" style="10" customWidth="1"/>
    <col min="12" max="16384" width="9.28515625" style="10"/>
  </cols>
  <sheetData>
    <row r="1" spans="1:11" s="12" customFormat="1" hidden="1" x14ac:dyDescent="0.25"/>
    <row r="2" spans="1:11" ht="15.6" x14ac:dyDescent="0.3">
      <c r="A2" s="12"/>
      <c r="B2" s="12"/>
      <c r="C2" s="43" t="s">
        <v>57</v>
      </c>
      <c r="D2" s="19" t="s">
        <v>58</v>
      </c>
      <c r="E2" s="12"/>
      <c r="F2" s="44"/>
      <c r="G2" s="12"/>
      <c r="H2" s="12"/>
      <c r="I2" s="12"/>
      <c r="J2" s="12"/>
      <c r="K2" s="12"/>
    </row>
    <row r="3" spans="1:11" x14ac:dyDescent="0.25">
      <c r="A3" s="12"/>
      <c r="B3" s="12"/>
      <c r="C3" s="43"/>
      <c r="D3" s="11" t="s">
        <v>123</v>
      </c>
      <c r="E3" s="12"/>
      <c r="F3" s="44"/>
      <c r="G3" s="12"/>
      <c r="H3" s="12"/>
      <c r="I3" s="12"/>
      <c r="J3" s="12"/>
      <c r="K3" s="12"/>
    </row>
    <row r="4" spans="1:11" x14ac:dyDescent="0.25">
      <c r="A4" s="12"/>
      <c r="B4" s="12"/>
      <c r="C4" s="43"/>
      <c r="D4" s="13" t="s">
        <v>60</v>
      </c>
      <c r="E4" s="12"/>
      <c r="F4" s="44"/>
      <c r="G4" s="12"/>
      <c r="H4" s="12"/>
      <c r="I4" s="12"/>
      <c r="J4" s="12"/>
      <c r="K4" s="12"/>
    </row>
    <row r="5" spans="1:11" x14ac:dyDescent="0.25">
      <c r="A5" s="12"/>
      <c r="B5" s="12"/>
      <c r="C5" s="43" t="s">
        <v>61</v>
      </c>
      <c r="D5" s="143">
        <v>45261</v>
      </c>
      <c r="E5" s="12"/>
      <c r="F5" s="44"/>
      <c r="G5" s="12"/>
      <c r="H5" s="12"/>
      <c r="I5" s="12"/>
      <c r="J5" s="12"/>
      <c r="K5" s="12"/>
    </row>
    <row r="6" spans="1:11" x14ac:dyDescent="0.25">
      <c r="A6" s="12"/>
      <c r="B6" s="12"/>
      <c r="C6" s="43" t="s">
        <v>62</v>
      </c>
      <c r="D6" s="124" t="s">
        <v>63</v>
      </c>
      <c r="E6" s="12"/>
      <c r="F6" s="44"/>
      <c r="G6" s="12"/>
      <c r="H6" s="12"/>
      <c r="I6" s="12"/>
      <c r="J6" s="12"/>
      <c r="K6" s="12"/>
    </row>
    <row r="7" spans="1:11" hidden="1" x14ac:dyDescent="0.25">
      <c r="A7" s="12"/>
      <c r="B7" s="12"/>
      <c r="C7" s="12"/>
      <c r="D7" s="12"/>
      <c r="E7" s="12"/>
      <c r="F7" s="44"/>
      <c r="G7" s="12"/>
      <c r="H7" s="12"/>
      <c r="I7" s="12"/>
      <c r="J7" s="12"/>
      <c r="K7" s="12"/>
    </row>
    <row r="8" spans="1:11" hidden="1" x14ac:dyDescent="0.25">
      <c r="A8" s="12"/>
      <c r="B8" s="12"/>
      <c r="C8" s="43"/>
      <c r="D8" s="22"/>
      <c r="E8" s="12"/>
      <c r="F8" s="44"/>
      <c r="G8" s="12"/>
      <c r="H8" s="12"/>
      <c r="I8" s="12"/>
      <c r="J8" s="12"/>
      <c r="K8" s="12"/>
    </row>
    <row r="9" spans="1:11" hidden="1" x14ac:dyDescent="0.25">
      <c r="A9" s="12"/>
      <c r="B9" s="12"/>
      <c r="C9" s="43"/>
      <c r="D9" s="23"/>
      <c r="E9" s="12"/>
      <c r="F9" s="44"/>
      <c r="G9" s="12"/>
      <c r="H9" s="12"/>
      <c r="I9" s="12"/>
      <c r="J9" s="12"/>
      <c r="K9" s="12"/>
    </row>
    <row r="10" spans="1:11" hidden="1" x14ac:dyDescent="0.25">
      <c r="A10" s="12"/>
      <c r="B10" s="12"/>
      <c r="C10" s="43"/>
      <c r="D10" s="12"/>
      <c r="E10" s="12"/>
      <c r="F10" s="44"/>
      <c r="G10" s="12"/>
      <c r="H10" s="12"/>
      <c r="I10" s="12"/>
      <c r="J10" s="12"/>
      <c r="K10" s="12"/>
    </row>
    <row r="11" spans="1:11" hidden="1" x14ac:dyDescent="0.25">
      <c r="A11" s="12"/>
      <c r="B11" s="12"/>
      <c r="C11" s="43"/>
      <c r="D11" s="12"/>
      <c r="E11" s="12"/>
      <c r="F11" s="44"/>
      <c r="G11" s="12"/>
      <c r="H11" s="12"/>
      <c r="I11" s="12"/>
      <c r="J11" s="12"/>
      <c r="K11" s="12"/>
    </row>
    <row r="12" spans="1:11" hidden="1" x14ac:dyDescent="0.25">
      <c r="A12" s="12"/>
      <c r="B12" s="12"/>
      <c r="C12" s="43"/>
      <c r="D12" s="12"/>
      <c r="E12" s="12"/>
      <c r="F12" s="44"/>
      <c r="G12" s="12"/>
      <c r="H12" s="12"/>
      <c r="I12" s="12"/>
      <c r="J12" s="12"/>
      <c r="K12" s="12"/>
    </row>
    <row r="13" spans="1:11" ht="15.6" x14ac:dyDescent="0.25">
      <c r="A13" s="12"/>
      <c r="B13" s="12"/>
      <c r="C13" s="12"/>
      <c r="D13" s="12"/>
      <c r="E13" s="27" t="s">
        <v>64</v>
      </c>
      <c r="F13" s="28"/>
      <c r="G13" s="29"/>
      <c r="H13" s="27" t="s">
        <v>65</v>
      </c>
      <c r="I13" s="28"/>
      <c r="J13" s="29"/>
      <c r="K13" s="80" t="s">
        <v>64</v>
      </c>
    </row>
    <row r="14" spans="1:11" x14ac:dyDescent="0.25">
      <c r="A14" s="12"/>
      <c r="B14" s="12"/>
      <c r="C14" s="12"/>
      <c r="D14" s="72" t="s">
        <v>67</v>
      </c>
      <c r="E14" s="73" t="s">
        <v>124</v>
      </c>
      <c r="F14" s="74" t="s">
        <v>125</v>
      </c>
      <c r="G14" s="76"/>
      <c r="H14" s="73" t="s">
        <v>126</v>
      </c>
      <c r="I14" s="74" t="s">
        <v>127</v>
      </c>
      <c r="J14" s="76"/>
      <c r="K14" s="77" t="s">
        <v>128</v>
      </c>
    </row>
    <row r="15" spans="1:11" s="35" customFormat="1" ht="12.75" customHeight="1" x14ac:dyDescent="0.25">
      <c r="D15" s="75"/>
      <c r="E15" s="36"/>
      <c r="F15" s="37"/>
      <c r="G15" s="38"/>
      <c r="H15" s="36"/>
      <c r="I15" s="37"/>
      <c r="J15" s="38"/>
      <c r="K15" s="78"/>
    </row>
    <row r="16" spans="1:11" s="20" customFormat="1" ht="66.75" customHeight="1" x14ac:dyDescent="0.2">
      <c r="A16" s="44"/>
      <c r="B16" s="16" t="s">
        <v>79</v>
      </c>
      <c r="C16" s="45" t="s">
        <v>80</v>
      </c>
      <c r="D16" s="46" t="s">
        <v>81</v>
      </c>
      <c r="E16" s="16" t="s">
        <v>194</v>
      </c>
      <c r="F16" s="17" t="s">
        <v>129</v>
      </c>
      <c r="G16" s="18" t="s">
        <v>130</v>
      </c>
      <c r="H16" s="16" t="s">
        <v>194</v>
      </c>
      <c r="I16" s="17" t="s">
        <v>131</v>
      </c>
      <c r="J16" s="18" t="s">
        <v>130</v>
      </c>
      <c r="K16" s="79" t="s">
        <v>195</v>
      </c>
    </row>
    <row r="17" spans="1:11" x14ac:dyDescent="0.25">
      <c r="A17" s="11"/>
      <c r="B17" s="1" t="s">
        <v>88</v>
      </c>
      <c r="C17" s="2" t="s">
        <v>89</v>
      </c>
      <c r="D17" s="3" t="s">
        <v>90</v>
      </c>
      <c r="E17" s="109">
        <v>3255</v>
      </c>
      <c r="F17" s="105">
        <v>258</v>
      </c>
      <c r="G17" s="144">
        <v>7.9262672811059906E-2</v>
      </c>
      <c r="H17" s="109">
        <v>421</v>
      </c>
      <c r="I17" s="105">
        <v>116</v>
      </c>
      <c r="J17" s="120">
        <v>0.27553444180522563</v>
      </c>
      <c r="K17" s="107">
        <v>9555</v>
      </c>
    </row>
    <row r="18" spans="1:11" x14ac:dyDescent="0.25">
      <c r="A18" s="12"/>
      <c r="B18" s="125"/>
      <c r="C18" s="32"/>
      <c r="D18" s="4"/>
      <c r="E18" s="126"/>
      <c r="F18" s="102"/>
      <c r="G18" s="145"/>
      <c r="H18" s="126"/>
      <c r="I18" s="102"/>
      <c r="J18" s="127"/>
      <c r="K18" s="132"/>
    </row>
    <row r="19" spans="1:11" x14ac:dyDescent="0.25">
      <c r="A19" s="12"/>
      <c r="B19" s="125" t="s">
        <v>91</v>
      </c>
      <c r="C19" s="32" t="s">
        <v>92</v>
      </c>
      <c r="D19" s="4" t="s">
        <v>93</v>
      </c>
      <c r="E19" s="133">
        <v>291</v>
      </c>
      <c r="F19" s="134">
        <v>16</v>
      </c>
      <c r="G19" s="145">
        <v>5.4982817869415807E-2</v>
      </c>
      <c r="H19" s="126">
        <v>37</v>
      </c>
      <c r="I19" s="102">
        <v>9</v>
      </c>
      <c r="J19" s="127">
        <v>0.24324324324324326</v>
      </c>
      <c r="K19" s="141">
        <v>773</v>
      </c>
    </row>
    <row r="20" spans="1:11" x14ac:dyDescent="0.25">
      <c r="A20" s="12"/>
      <c r="B20" s="125" t="s">
        <v>91</v>
      </c>
      <c r="C20" s="32" t="s">
        <v>94</v>
      </c>
      <c r="D20" s="4" t="s">
        <v>95</v>
      </c>
      <c r="E20" s="133">
        <v>325</v>
      </c>
      <c r="F20" s="134">
        <v>21</v>
      </c>
      <c r="G20" s="145">
        <v>6.4615384615384616E-2</v>
      </c>
      <c r="H20" s="126">
        <v>41</v>
      </c>
      <c r="I20" s="102">
        <v>9</v>
      </c>
      <c r="J20" s="127">
        <v>0.21951219512195122</v>
      </c>
      <c r="K20" s="141">
        <v>1048</v>
      </c>
    </row>
    <row r="21" spans="1:11" x14ac:dyDescent="0.25">
      <c r="A21" s="12"/>
      <c r="B21" s="125" t="s">
        <v>96</v>
      </c>
      <c r="C21" s="32" t="s">
        <v>97</v>
      </c>
      <c r="D21" s="4" t="s">
        <v>98</v>
      </c>
      <c r="E21" s="133">
        <v>14</v>
      </c>
      <c r="F21" s="134">
        <v>1</v>
      </c>
      <c r="G21" s="145">
        <v>7.1428571428571425E-2</v>
      </c>
      <c r="H21" s="126">
        <v>2</v>
      </c>
      <c r="I21" s="102">
        <v>0</v>
      </c>
      <c r="J21" s="127">
        <v>0</v>
      </c>
      <c r="K21" s="141">
        <v>31</v>
      </c>
    </row>
    <row r="22" spans="1:11" ht="17.399999999999999" x14ac:dyDescent="0.3">
      <c r="A22" s="30"/>
      <c r="B22" s="125" t="s">
        <v>99</v>
      </c>
      <c r="C22" s="32" t="s">
        <v>100</v>
      </c>
      <c r="D22" s="4" t="s">
        <v>101</v>
      </c>
      <c r="E22" s="133">
        <v>438</v>
      </c>
      <c r="F22" s="134">
        <v>32</v>
      </c>
      <c r="G22" s="145">
        <v>7.3059360730593603E-2</v>
      </c>
      <c r="H22" s="126">
        <v>54</v>
      </c>
      <c r="I22" s="102">
        <v>14</v>
      </c>
      <c r="J22" s="127">
        <v>0.25925925925925924</v>
      </c>
      <c r="K22" s="141">
        <v>1251</v>
      </c>
    </row>
    <row r="23" spans="1:11" x14ac:dyDescent="0.25">
      <c r="A23" s="12"/>
      <c r="B23" s="125" t="s">
        <v>102</v>
      </c>
      <c r="C23" s="32" t="s">
        <v>103</v>
      </c>
      <c r="D23" s="4" t="s">
        <v>104</v>
      </c>
      <c r="E23" s="133">
        <v>225</v>
      </c>
      <c r="F23" s="134">
        <v>21</v>
      </c>
      <c r="G23" s="145">
        <v>9.3333333333333338E-2</v>
      </c>
      <c r="H23" s="126">
        <v>28</v>
      </c>
      <c r="I23" s="102">
        <v>11</v>
      </c>
      <c r="J23" s="127">
        <v>0.39285714285714285</v>
      </c>
      <c r="K23" s="141">
        <v>597</v>
      </c>
    </row>
    <row r="24" spans="1:11" x14ac:dyDescent="0.25">
      <c r="A24" s="12"/>
      <c r="B24" s="125" t="s">
        <v>102</v>
      </c>
      <c r="C24" s="32" t="s">
        <v>105</v>
      </c>
      <c r="D24" s="4" t="s">
        <v>106</v>
      </c>
      <c r="E24" s="133">
        <v>370</v>
      </c>
      <c r="F24" s="134">
        <v>33</v>
      </c>
      <c r="G24" s="145">
        <v>8.9189189189189194E-2</v>
      </c>
      <c r="H24" s="126">
        <v>48</v>
      </c>
      <c r="I24" s="102">
        <v>13</v>
      </c>
      <c r="J24" s="127">
        <v>0.27083333333333331</v>
      </c>
      <c r="K24" s="141">
        <v>1262</v>
      </c>
    </row>
    <row r="25" spans="1:11" x14ac:dyDescent="0.25">
      <c r="A25" s="12"/>
      <c r="B25" s="125" t="s">
        <v>96</v>
      </c>
      <c r="C25" s="32" t="s">
        <v>107</v>
      </c>
      <c r="D25" s="4" t="s">
        <v>108</v>
      </c>
      <c r="E25" s="133">
        <v>274</v>
      </c>
      <c r="F25" s="134">
        <v>30</v>
      </c>
      <c r="G25" s="145">
        <v>0.10948905109489052</v>
      </c>
      <c r="H25" s="126">
        <v>32</v>
      </c>
      <c r="I25" s="102">
        <v>13</v>
      </c>
      <c r="J25" s="127">
        <v>0.40625</v>
      </c>
      <c r="K25" s="141">
        <v>519</v>
      </c>
    </row>
    <row r="26" spans="1:11" ht="17.399999999999999" x14ac:dyDescent="0.3">
      <c r="A26" s="30"/>
      <c r="B26" s="125" t="s">
        <v>96</v>
      </c>
      <c r="C26" s="32" t="s">
        <v>109</v>
      </c>
      <c r="D26" s="4" t="s">
        <v>110</v>
      </c>
      <c r="E26" s="133">
        <v>262</v>
      </c>
      <c r="F26" s="134">
        <v>28</v>
      </c>
      <c r="G26" s="145">
        <v>0.10687022900763359</v>
      </c>
      <c r="H26" s="126">
        <v>47</v>
      </c>
      <c r="I26" s="102">
        <v>12</v>
      </c>
      <c r="J26" s="127">
        <v>0.25531914893617019</v>
      </c>
      <c r="K26" s="141">
        <v>894</v>
      </c>
    </row>
    <row r="27" spans="1:11" x14ac:dyDescent="0.25">
      <c r="A27" s="12"/>
      <c r="B27" s="125" t="s">
        <v>111</v>
      </c>
      <c r="C27" s="32" t="s">
        <v>112</v>
      </c>
      <c r="D27" s="4" t="s">
        <v>113</v>
      </c>
      <c r="E27" s="133">
        <v>298</v>
      </c>
      <c r="F27" s="134">
        <v>16</v>
      </c>
      <c r="G27" s="145">
        <v>5.3691275167785234E-2</v>
      </c>
      <c r="H27" s="126">
        <v>31</v>
      </c>
      <c r="I27" s="102">
        <v>4</v>
      </c>
      <c r="J27" s="127">
        <v>0.12903225806451613</v>
      </c>
      <c r="K27" s="141">
        <v>947</v>
      </c>
    </row>
    <row r="28" spans="1:11" x14ac:dyDescent="0.25">
      <c r="A28" s="12"/>
      <c r="B28" s="125" t="s">
        <v>91</v>
      </c>
      <c r="C28" s="32" t="s">
        <v>114</v>
      </c>
      <c r="D28" s="4" t="s">
        <v>115</v>
      </c>
      <c r="E28" s="133">
        <v>397</v>
      </c>
      <c r="F28" s="134">
        <v>32</v>
      </c>
      <c r="G28" s="145">
        <v>8.0604534005037781E-2</v>
      </c>
      <c r="H28" s="126">
        <v>57</v>
      </c>
      <c r="I28" s="102">
        <v>20</v>
      </c>
      <c r="J28" s="127">
        <v>0.35087719298245612</v>
      </c>
      <c r="K28" s="141">
        <v>1080</v>
      </c>
    </row>
    <row r="29" spans="1:11" x14ac:dyDescent="0.25">
      <c r="A29" s="12"/>
      <c r="B29" s="129" t="s">
        <v>102</v>
      </c>
      <c r="C29" s="47" t="s">
        <v>116</v>
      </c>
      <c r="D29" s="14" t="s">
        <v>117</v>
      </c>
      <c r="E29" s="135">
        <v>361</v>
      </c>
      <c r="F29" s="136">
        <v>28</v>
      </c>
      <c r="G29" s="146">
        <v>7.7562326869806089E-2</v>
      </c>
      <c r="H29" s="123">
        <v>44</v>
      </c>
      <c r="I29" s="103">
        <v>11</v>
      </c>
      <c r="J29" s="130">
        <v>0.25</v>
      </c>
      <c r="K29" s="142">
        <v>1153</v>
      </c>
    </row>
    <row r="30" spans="1:11" s="12" customFormat="1" x14ac:dyDescent="0.25">
      <c r="C30" s="43" t="s">
        <v>88</v>
      </c>
      <c r="D30" s="111" t="s">
        <v>118</v>
      </c>
      <c r="E30" s="115"/>
      <c r="F30" s="115"/>
      <c r="G30" s="114"/>
      <c r="I30" s="115"/>
      <c r="J30" s="114"/>
    </row>
    <row r="31" spans="1:11" s="12" customFormat="1" x14ac:dyDescent="0.25">
      <c r="C31" s="26">
        <v>1</v>
      </c>
      <c r="D31" s="12" t="s">
        <v>119</v>
      </c>
      <c r="H31" s="26"/>
    </row>
    <row r="32" spans="1:11" s="12" customFormat="1" x14ac:dyDescent="0.25">
      <c r="C32" s="26"/>
      <c r="D32" s="12" t="s">
        <v>120</v>
      </c>
      <c r="H32" s="26"/>
    </row>
    <row r="33" spans="3:4" s="12" customFormat="1" x14ac:dyDescent="0.25">
      <c r="C33" s="12">
        <v>2</v>
      </c>
      <c r="D33" s="12" t="s">
        <v>347</v>
      </c>
    </row>
    <row r="34" spans="3:4" s="12" customFormat="1" x14ac:dyDescent="0.25">
      <c r="D34" s="12" t="s">
        <v>122</v>
      </c>
    </row>
    <row r="35" spans="3:4" s="12" customFormat="1" x14ac:dyDescent="0.25">
      <c r="C35" s="12">
        <v>3</v>
      </c>
      <c r="D35" s="12" t="s">
        <v>132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K34"/>
  <sheetViews>
    <sheetView topLeftCell="A2" zoomScaleNormal="100" workbookViewId="0">
      <pane xSplit="3" topLeftCell="D1" activePane="topRight" state="frozen"/>
      <selection activeCell="A75" sqref="A1:XFD1048576"/>
      <selection pane="topRight" activeCell="A2" sqref="A2"/>
    </sheetView>
  </sheetViews>
  <sheetFormatPr defaultColWidth="9.28515625" defaultRowHeight="13.2" x14ac:dyDescent="0.25"/>
  <cols>
    <col min="1" max="1" width="2.140625" style="10" customWidth="1"/>
    <col min="2" max="2" width="8.7109375" style="10" customWidth="1"/>
    <col min="3" max="3" width="6.140625" style="10" bestFit="1" customWidth="1"/>
    <col min="4" max="4" width="61.42578125" style="10" bestFit="1" customWidth="1"/>
    <col min="5" max="5" width="24.28515625" style="59" customWidth="1"/>
    <col min="6" max="6" width="17.140625" style="59" customWidth="1"/>
    <col min="7" max="7" width="14.28515625" style="10" customWidth="1"/>
    <col min="8" max="8" width="21.7109375" style="10" customWidth="1"/>
    <col min="9" max="9" width="21.7109375" style="10" bestFit="1" customWidth="1"/>
    <col min="10" max="10" width="18.42578125" style="10" bestFit="1" customWidth="1"/>
    <col min="11" max="11" width="17.42578125" style="10" bestFit="1" customWidth="1"/>
    <col min="12" max="16384" width="9.28515625" style="10"/>
  </cols>
  <sheetData>
    <row r="1" spans="1:11" s="12" customFormat="1" hidden="1" x14ac:dyDescent="0.25">
      <c r="E1" s="58"/>
      <c r="F1" s="58"/>
    </row>
    <row r="2" spans="1:11" ht="15.6" x14ac:dyDescent="0.3">
      <c r="A2" s="12"/>
      <c r="B2" s="12"/>
      <c r="C2" s="43" t="s">
        <v>57</v>
      </c>
      <c r="D2" s="19" t="s">
        <v>58</v>
      </c>
      <c r="E2" s="58"/>
      <c r="F2" s="58"/>
      <c r="G2" s="12"/>
      <c r="H2" s="12"/>
      <c r="I2" s="12"/>
      <c r="J2" s="12"/>
      <c r="K2" s="12"/>
    </row>
    <row r="3" spans="1:11" ht="12.75" customHeight="1" x14ac:dyDescent="0.25">
      <c r="A3" s="12"/>
      <c r="B3" s="12"/>
      <c r="C3" s="43"/>
      <c r="D3" s="11" t="s">
        <v>133</v>
      </c>
      <c r="E3" s="58"/>
      <c r="F3" s="58"/>
      <c r="G3" s="12"/>
      <c r="H3" s="12"/>
      <c r="I3" s="12"/>
      <c r="J3" s="12"/>
      <c r="K3" s="12"/>
    </row>
    <row r="4" spans="1:11" x14ac:dyDescent="0.25">
      <c r="A4" s="12"/>
      <c r="B4" s="12"/>
      <c r="C4" s="43"/>
      <c r="D4" s="13" t="s">
        <v>60</v>
      </c>
      <c r="E4" s="58"/>
      <c r="F4" s="58"/>
      <c r="G4" s="12"/>
      <c r="H4" s="12"/>
      <c r="I4" s="12"/>
      <c r="J4" s="12"/>
      <c r="K4" s="12"/>
    </row>
    <row r="5" spans="1:11" x14ac:dyDescent="0.25">
      <c r="A5" s="12"/>
      <c r="B5" s="12"/>
      <c r="C5" s="43" t="s">
        <v>61</v>
      </c>
      <c r="D5" s="143">
        <v>45261</v>
      </c>
      <c r="E5" s="58"/>
      <c r="F5" s="58"/>
      <c r="G5" s="12"/>
      <c r="H5" s="12"/>
      <c r="I5" s="12"/>
      <c r="J5" s="12"/>
      <c r="K5" s="12"/>
    </row>
    <row r="6" spans="1:11" x14ac:dyDescent="0.25">
      <c r="A6" s="12"/>
      <c r="B6" s="12"/>
      <c r="C6" s="43" t="s">
        <v>62</v>
      </c>
      <c r="D6" s="124" t="s">
        <v>180</v>
      </c>
      <c r="E6" s="58"/>
      <c r="F6" s="58"/>
      <c r="G6" s="12"/>
      <c r="H6" s="12"/>
      <c r="I6" s="12"/>
      <c r="J6" s="12"/>
      <c r="K6" s="12"/>
    </row>
    <row r="7" spans="1:11" s="12" customFormat="1" hidden="1" x14ac:dyDescent="0.25">
      <c r="D7" s="112"/>
      <c r="E7" s="58"/>
      <c r="F7" s="58"/>
    </row>
    <row r="8" spans="1:11" hidden="1" x14ac:dyDescent="0.25">
      <c r="A8" s="12"/>
      <c r="B8" s="12"/>
      <c r="C8" s="43"/>
      <c r="D8" s="22"/>
      <c r="E8" s="58"/>
      <c r="F8" s="58"/>
      <c r="G8" s="12"/>
      <c r="H8" s="12"/>
      <c r="I8" s="12"/>
      <c r="J8" s="12"/>
      <c r="K8" s="12"/>
    </row>
    <row r="9" spans="1:11" hidden="1" x14ac:dyDescent="0.25">
      <c r="A9" s="12"/>
      <c r="B9" s="12"/>
      <c r="C9" s="43"/>
      <c r="D9" s="23"/>
      <c r="E9" s="58"/>
      <c r="F9" s="58"/>
      <c r="G9" s="12"/>
      <c r="H9" s="12"/>
      <c r="I9" s="12"/>
      <c r="J9" s="12"/>
      <c r="K9" s="12"/>
    </row>
    <row r="10" spans="1:11" hidden="1" x14ac:dyDescent="0.25">
      <c r="A10" s="12"/>
      <c r="B10" s="12"/>
      <c r="C10" s="43"/>
      <c r="D10" s="12"/>
      <c r="E10" s="58"/>
      <c r="F10" s="58"/>
      <c r="G10" s="12"/>
      <c r="H10" s="12"/>
      <c r="I10" s="12"/>
      <c r="J10" s="12"/>
      <c r="K10" s="12"/>
    </row>
    <row r="11" spans="1:11" hidden="1" x14ac:dyDescent="0.25">
      <c r="A11" s="12"/>
      <c r="B11" s="12"/>
      <c r="C11" s="43"/>
      <c r="D11" s="12"/>
      <c r="E11" s="58"/>
      <c r="F11" s="58"/>
      <c r="G11" s="12"/>
      <c r="H11" s="12"/>
      <c r="I11" s="12"/>
      <c r="J11" s="12"/>
      <c r="K11" s="12"/>
    </row>
    <row r="12" spans="1:11" hidden="1" x14ac:dyDescent="0.25">
      <c r="A12" s="12"/>
      <c r="B12" s="12"/>
      <c r="C12" s="43"/>
      <c r="D12" s="12"/>
      <c r="E12" s="58"/>
      <c r="F12" s="58"/>
      <c r="G12" s="12"/>
      <c r="H12" s="12"/>
      <c r="I12" s="12"/>
      <c r="J12" s="12"/>
      <c r="K12" s="12"/>
    </row>
    <row r="13" spans="1:11" ht="13.8" x14ac:dyDescent="0.25">
      <c r="A13" s="12"/>
      <c r="B13" s="12"/>
      <c r="C13" s="157"/>
      <c r="D13" s="12"/>
      <c r="E13" s="60"/>
      <c r="F13" s="60"/>
      <c r="G13" s="24"/>
      <c r="H13" s="12"/>
      <c r="I13" s="12"/>
      <c r="J13" s="68" t="s">
        <v>134</v>
      </c>
      <c r="K13" s="70"/>
    </row>
    <row r="14" spans="1:11" x14ac:dyDescent="0.25">
      <c r="A14" s="12"/>
      <c r="B14" s="12"/>
      <c r="C14" s="12"/>
      <c r="D14" s="72" t="s">
        <v>67</v>
      </c>
      <c r="E14" s="82" t="s">
        <v>135</v>
      </c>
      <c r="F14" s="83" t="s">
        <v>136</v>
      </c>
      <c r="G14" s="84"/>
      <c r="H14" s="82" t="s">
        <v>137</v>
      </c>
      <c r="I14" s="83" t="s">
        <v>138</v>
      </c>
      <c r="J14" s="85" t="s">
        <v>139</v>
      </c>
      <c r="K14" s="86" t="s">
        <v>140</v>
      </c>
    </row>
    <row r="15" spans="1:11" s="33" customFormat="1" ht="12.75" customHeight="1" x14ac:dyDescent="0.25">
      <c r="D15" s="87" t="s">
        <v>74</v>
      </c>
      <c r="E15" s="88" t="s">
        <v>141</v>
      </c>
      <c r="F15" s="89" t="s">
        <v>142</v>
      </c>
      <c r="G15" s="38"/>
      <c r="H15" s="90"/>
      <c r="I15" s="91"/>
      <c r="J15" s="91"/>
      <c r="K15" s="92"/>
    </row>
    <row r="16" spans="1:11" s="20" customFormat="1" ht="66.75" customHeight="1" x14ac:dyDescent="0.2">
      <c r="A16" s="44"/>
      <c r="B16" s="16" t="s">
        <v>79</v>
      </c>
      <c r="C16" s="45" t="s">
        <v>80</v>
      </c>
      <c r="D16" s="46" t="s">
        <v>81</v>
      </c>
      <c r="E16" s="65" t="s">
        <v>199</v>
      </c>
      <c r="F16" s="66" t="s">
        <v>174</v>
      </c>
      <c r="G16" s="18" t="s">
        <v>175</v>
      </c>
      <c r="H16" s="65" t="s">
        <v>176</v>
      </c>
      <c r="I16" s="65" t="s">
        <v>177</v>
      </c>
      <c r="J16" s="81" t="s">
        <v>178</v>
      </c>
      <c r="K16" s="93" t="s">
        <v>179</v>
      </c>
    </row>
    <row r="17" spans="1:11" ht="12.75" customHeight="1" x14ac:dyDescent="0.25">
      <c r="A17" s="11"/>
      <c r="B17" s="1" t="s">
        <v>88</v>
      </c>
      <c r="C17" s="2" t="s">
        <v>89</v>
      </c>
      <c r="D17" s="3" t="s">
        <v>90</v>
      </c>
      <c r="E17" s="109" t="s">
        <v>88</v>
      </c>
      <c r="F17" s="105" t="s">
        <v>88</v>
      </c>
      <c r="G17" s="144" t="s">
        <v>88</v>
      </c>
      <c r="H17" s="108">
        <v>1068</v>
      </c>
      <c r="I17" s="155">
        <v>868</v>
      </c>
      <c r="J17" s="147">
        <v>0.10877976190476196</v>
      </c>
      <c r="K17" s="148">
        <v>0.15860375064004098</v>
      </c>
    </row>
    <row r="18" spans="1:11" ht="12.75" customHeight="1" x14ac:dyDescent="0.25">
      <c r="A18" s="12"/>
      <c r="B18" s="125"/>
      <c r="C18" s="32"/>
      <c r="D18" s="4"/>
      <c r="E18" s="126"/>
      <c r="F18" s="102"/>
      <c r="G18" s="145"/>
      <c r="H18" s="137"/>
      <c r="I18" s="126"/>
      <c r="J18" s="149"/>
      <c r="K18" s="150"/>
    </row>
    <row r="19" spans="1:11" x14ac:dyDescent="0.25">
      <c r="A19" s="12"/>
      <c r="B19" s="125" t="s">
        <v>91</v>
      </c>
      <c r="C19" s="32" t="s">
        <v>92</v>
      </c>
      <c r="D19" s="4" t="s">
        <v>93</v>
      </c>
      <c r="E19" s="126" t="s">
        <v>88</v>
      </c>
      <c r="F19" s="102" t="s">
        <v>88</v>
      </c>
      <c r="G19" s="145" t="s">
        <v>88</v>
      </c>
      <c r="H19" s="137">
        <v>139</v>
      </c>
      <c r="I19" s="126">
        <v>92</v>
      </c>
      <c r="J19" s="151">
        <v>0.12135416666666667</v>
      </c>
      <c r="K19" s="152">
        <v>0.17194444444444443</v>
      </c>
    </row>
    <row r="20" spans="1:11" x14ac:dyDescent="0.25">
      <c r="A20" s="12"/>
      <c r="B20" s="125" t="s">
        <v>91</v>
      </c>
      <c r="C20" s="32" t="s">
        <v>94</v>
      </c>
      <c r="D20" s="4" t="s">
        <v>95</v>
      </c>
      <c r="E20" s="126" t="s">
        <v>88</v>
      </c>
      <c r="F20" s="102" t="s">
        <v>88</v>
      </c>
      <c r="G20" s="145" t="s">
        <v>88</v>
      </c>
      <c r="H20" s="137">
        <v>133</v>
      </c>
      <c r="I20" s="126">
        <v>109</v>
      </c>
      <c r="J20" s="151">
        <v>0.11306065239551458</v>
      </c>
      <c r="K20" s="152">
        <v>0.16250000000000001</v>
      </c>
    </row>
    <row r="21" spans="1:11" x14ac:dyDescent="0.25">
      <c r="A21" s="12"/>
      <c r="B21" s="125" t="s">
        <v>96</v>
      </c>
      <c r="C21" s="32" t="s">
        <v>97</v>
      </c>
      <c r="D21" s="4" t="s">
        <v>98</v>
      </c>
      <c r="E21" s="126" t="s">
        <v>88</v>
      </c>
      <c r="F21" s="102" t="s">
        <v>88</v>
      </c>
      <c r="G21" s="145" t="s">
        <v>88</v>
      </c>
      <c r="H21" s="137">
        <v>1</v>
      </c>
      <c r="I21" s="126">
        <v>1</v>
      </c>
      <c r="J21" s="151">
        <v>0.14791666666666667</v>
      </c>
      <c r="K21" s="152">
        <v>0.14791666666666667</v>
      </c>
    </row>
    <row r="22" spans="1:11" ht="17.399999999999999" x14ac:dyDescent="0.3">
      <c r="A22" s="30"/>
      <c r="B22" s="125" t="s">
        <v>99</v>
      </c>
      <c r="C22" s="32" t="s">
        <v>100</v>
      </c>
      <c r="D22" s="4" t="s">
        <v>101</v>
      </c>
      <c r="E22" s="126" t="s">
        <v>88</v>
      </c>
      <c r="F22" s="102" t="s">
        <v>88</v>
      </c>
      <c r="G22" s="145" t="s">
        <v>88</v>
      </c>
      <c r="H22" s="137">
        <v>109</v>
      </c>
      <c r="I22" s="126">
        <v>97</v>
      </c>
      <c r="J22" s="151">
        <v>0.10499713631156944</v>
      </c>
      <c r="K22" s="152">
        <v>0.15277777777777776</v>
      </c>
    </row>
    <row r="23" spans="1:11" x14ac:dyDescent="0.25">
      <c r="A23" s="12"/>
      <c r="B23" s="125" t="s">
        <v>102</v>
      </c>
      <c r="C23" s="32" t="s">
        <v>103</v>
      </c>
      <c r="D23" s="4" t="s">
        <v>104</v>
      </c>
      <c r="E23" s="126" t="s">
        <v>88</v>
      </c>
      <c r="F23" s="102" t="s">
        <v>88</v>
      </c>
      <c r="G23" s="145" t="s">
        <v>88</v>
      </c>
      <c r="H23" s="137">
        <v>37</v>
      </c>
      <c r="I23" s="126">
        <v>32</v>
      </c>
      <c r="J23" s="151">
        <v>9.8914930555555544E-2</v>
      </c>
      <c r="K23" s="152">
        <v>0.14319444444444446</v>
      </c>
    </row>
    <row r="24" spans="1:11" x14ac:dyDescent="0.25">
      <c r="A24" s="12"/>
      <c r="B24" s="125" t="s">
        <v>102</v>
      </c>
      <c r="C24" s="32" t="s">
        <v>105</v>
      </c>
      <c r="D24" s="4" t="s">
        <v>106</v>
      </c>
      <c r="E24" s="126" t="s">
        <v>88</v>
      </c>
      <c r="F24" s="102" t="s">
        <v>88</v>
      </c>
      <c r="G24" s="145" t="s">
        <v>88</v>
      </c>
      <c r="H24" s="137">
        <v>71</v>
      </c>
      <c r="I24" s="126">
        <v>54</v>
      </c>
      <c r="J24" s="151">
        <v>0.10884773662551457</v>
      </c>
      <c r="K24" s="152">
        <v>0.15472222222222223</v>
      </c>
    </row>
    <row r="25" spans="1:11" x14ac:dyDescent="0.25">
      <c r="A25" s="12"/>
      <c r="B25" s="125" t="s">
        <v>96</v>
      </c>
      <c r="C25" s="32" t="s">
        <v>107</v>
      </c>
      <c r="D25" s="4" t="s">
        <v>108</v>
      </c>
      <c r="E25" s="126" t="s">
        <v>88</v>
      </c>
      <c r="F25" s="102" t="s">
        <v>88</v>
      </c>
      <c r="G25" s="145" t="s">
        <v>88</v>
      </c>
      <c r="H25" s="137">
        <v>97</v>
      </c>
      <c r="I25" s="126">
        <v>79</v>
      </c>
      <c r="J25" s="151">
        <v>0.1038062587904361</v>
      </c>
      <c r="K25" s="152">
        <v>0.17055555555555554</v>
      </c>
    </row>
    <row r="26" spans="1:11" ht="17.399999999999999" x14ac:dyDescent="0.3">
      <c r="A26" s="30"/>
      <c r="B26" s="125" t="s">
        <v>96</v>
      </c>
      <c r="C26" s="32" t="s">
        <v>109</v>
      </c>
      <c r="D26" s="4" t="s">
        <v>110</v>
      </c>
      <c r="E26" s="126" t="s">
        <v>88</v>
      </c>
      <c r="F26" s="102" t="s">
        <v>88</v>
      </c>
      <c r="G26" s="145" t="s">
        <v>88</v>
      </c>
      <c r="H26" s="137">
        <v>126</v>
      </c>
      <c r="I26" s="126">
        <v>108</v>
      </c>
      <c r="J26" s="151">
        <v>0.11236496913580278</v>
      </c>
      <c r="K26" s="152">
        <v>0.17152777777777778</v>
      </c>
    </row>
    <row r="27" spans="1:11" ht="12.75" customHeight="1" x14ac:dyDescent="0.25">
      <c r="A27" s="12"/>
      <c r="B27" s="125" t="s">
        <v>111</v>
      </c>
      <c r="C27" s="32" t="s">
        <v>112</v>
      </c>
      <c r="D27" s="4" t="s">
        <v>113</v>
      </c>
      <c r="E27" s="126" t="s">
        <v>88</v>
      </c>
      <c r="F27" s="102" t="s">
        <v>88</v>
      </c>
      <c r="G27" s="145" t="s">
        <v>88</v>
      </c>
      <c r="H27" s="137">
        <v>142</v>
      </c>
      <c r="I27" s="126">
        <v>108</v>
      </c>
      <c r="J27" s="151">
        <v>0.11867283950617291</v>
      </c>
      <c r="K27" s="152">
        <v>0.16208333333333333</v>
      </c>
    </row>
    <row r="28" spans="1:11" ht="12.75" customHeight="1" x14ac:dyDescent="0.25">
      <c r="A28" s="12"/>
      <c r="B28" s="125" t="s">
        <v>91</v>
      </c>
      <c r="C28" s="32" t="s">
        <v>114</v>
      </c>
      <c r="D28" s="4" t="s">
        <v>115</v>
      </c>
      <c r="E28" s="126" t="s">
        <v>88</v>
      </c>
      <c r="F28" s="102" t="s">
        <v>88</v>
      </c>
      <c r="G28" s="145" t="s">
        <v>88</v>
      </c>
      <c r="H28" s="137">
        <v>109</v>
      </c>
      <c r="I28" s="126">
        <v>95</v>
      </c>
      <c r="J28" s="151">
        <v>9.4459064327485423E-2</v>
      </c>
      <c r="K28" s="152">
        <v>0.14388888888888887</v>
      </c>
    </row>
    <row r="29" spans="1:11" ht="12.75" customHeight="1" x14ac:dyDescent="0.25">
      <c r="A29" s="12"/>
      <c r="B29" s="129" t="s">
        <v>102</v>
      </c>
      <c r="C29" s="47" t="s">
        <v>116</v>
      </c>
      <c r="D29" s="14" t="s">
        <v>117</v>
      </c>
      <c r="E29" s="123" t="s">
        <v>88</v>
      </c>
      <c r="F29" s="103" t="s">
        <v>88</v>
      </c>
      <c r="G29" s="146" t="s">
        <v>88</v>
      </c>
      <c r="H29" s="138">
        <v>104</v>
      </c>
      <c r="I29" s="123">
        <v>93</v>
      </c>
      <c r="J29" s="153">
        <v>0.10140382317801667</v>
      </c>
      <c r="K29" s="154">
        <v>0.14041666666666666</v>
      </c>
    </row>
    <row r="30" spans="1:11" x14ac:dyDescent="0.25">
      <c r="A30" s="12"/>
      <c r="B30" s="12"/>
      <c r="C30" s="43" t="s">
        <v>88</v>
      </c>
      <c r="D30" s="111" t="s">
        <v>118</v>
      </c>
      <c r="E30" s="12"/>
      <c r="F30" s="58"/>
      <c r="G30" s="12"/>
      <c r="H30" s="63"/>
      <c r="I30" s="12"/>
      <c r="J30" s="42"/>
      <c r="K30" s="42"/>
    </row>
    <row r="31" spans="1:11" x14ac:dyDescent="0.25">
      <c r="A31" s="12"/>
      <c r="B31" s="12"/>
      <c r="C31" s="12">
        <v>1</v>
      </c>
      <c r="D31" s="12" t="s">
        <v>143</v>
      </c>
      <c r="E31" s="12"/>
      <c r="F31" s="58"/>
      <c r="G31" s="12"/>
      <c r="H31" s="63"/>
      <c r="I31" s="12"/>
      <c r="J31" s="42"/>
      <c r="K31" s="101"/>
    </row>
    <row r="32" spans="1:11" x14ac:dyDescent="0.25">
      <c r="A32" s="12"/>
      <c r="B32" s="12"/>
      <c r="C32" s="12">
        <v>2</v>
      </c>
      <c r="D32" s="63" t="s">
        <v>144</v>
      </c>
      <c r="E32" s="12"/>
      <c r="F32" s="58"/>
      <c r="G32" s="12"/>
      <c r="H32" s="63"/>
      <c r="I32" s="94"/>
      <c r="J32" s="106"/>
      <c r="K32" s="12"/>
    </row>
    <row r="33" spans="3:11" x14ac:dyDescent="0.25">
      <c r="C33" s="12">
        <v>3</v>
      </c>
      <c r="D33" s="25" t="s">
        <v>198</v>
      </c>
      <c r="E33" s="58"/>
      <c r="F33" s="58"/>
      <c r="G33" s="12"/>
      <c r="H33" s="12"/>
      <c r="I33" s="12"/>
      <c r="J33" s="12"/>
      <c r="K33" s="12"/>
    </row>
    <row r="34" spans="3:11" x14ac:dyDescent="0.25">
      <c r="C34" s="10">
        <v>4</v>
      </c>
      <c r="D34" s="111" t="s">
        <v>145</v>
      </c>
    </row>
  </sheetData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S37"/>
  <sheetViews>
    <sheetView topLeftCell="A2" zoomScaleNormal="100" workbookViewId="0">
      <pane xSplit="3" topLeftCell="D1" activePane="topRight" state="frozen"/>
      <selection activeCell="A75" sqref="A1:XFD1048576"/>
      <selection pane="topRight" activeCell="A2" sqref="A2"/>
    </sheetView>
  </sheetViews>
  <sheetFormatPr defaultColWidth="9.28515625" defaultRowHeight="13.2" x14ac:dyDescent="0.25"/>
  <cols>
    <col min="1" max="1" width="2.140625" style="12" customWidth="1"/>
    <col min="2" max="2" width="8.7109375" style="12" customWidth="1"/>
    <col min="3" max="3" width="6.140625" style="12" bestFit="1" customWidth="1"/>
    <col min="4" max="4" width="61.42578125" style="12" customWidth="1"/>
    <col min="5" max="5" width="24.28515625" style="63" customWidth="1"/>
    <col min="6" max="6" width="17.140625" style="63" customWidth="1"/>
    <col min="7" max="7" width="14.28515625" style="12" customWidth="1"/>
    <col min="8" max="8" width="11.140625" style="63" bestFit="1" customWidth="1"/>
    <col min="9" max="9" width="16.28515625" style="67" bestFit="1" customWidth="1"/>
    <col min="10" max="11" width="14" style="67" bestFit="1" customWidth="1"/>
    <col min="12" max="12" width="12.42578125" style="63" bestFit="1" customWidth="1"/>
    <col min="13" max="13" width="16.28515625" style="12" bestFit="1" customWidth="1"/>
    <col min="14" max="14" width="15.28515625" style="12" bestFit="1" customWidth="1"/>
    <col min="15" max="15" width="15.140625" style="12" bestFit="1" customWidth="1"/>
    <col min="16" max="16" width="17" style="63" bestFit="1" customWidth="1"/>
    <col min="17" max="17" width="16.28515625" style="12" bestFit="1" customWidth="1"/>
    <col min="18" max="18" width="15.28515625" style="12" bestFit="1" customWidth="1"/>
    <col min="19" max="19" width="15.140625" style="12" bestFit="1" customWidth="1"/>
    <col min="20" max="16384" width="9.28515625" style="12"/>
  </cols>
  <sheetData>
    <row r="1" spans="2:19" hidden="1" x14ac:dyDescent="0.25"/>
    <row r="2" spans="2:19" ht="15.6" x14ac:dyDescent="0.3">
      <c r="C2" s="43" t="s">
        <v>57</v>
      </c>
      <c r="D2" s="19" t="s">
        <v>58</v>
      </c>
    </row>
    <row r="3" spans="2:19" x14ac:dyDescent="0.25">
      <c r="C3" s="43"/>
      <c r="D3" s="11" t="s">
        <v>146</v>
      </c>
    </row>
    <row r="4" spans="2:19" x14ac:dyDescent="0.25">
      <c r="C4" s="43"/>
      <c r="D4" s="13" t="s">
        <v>60</v>
      </c>
    </row>
    <row r="5" spans="2:19" x14ac:dyDescent="0.25">
      <c r="C5" s="43" t="s">
        <v>61</v>
      </c>
      <c r="D5" s="143">
        <v>45261</v>
      </c>
    </row>
    <row r="6" spans="2:19" x14ac:dyDescent="0.25">
      <c r="C6" s="43" t="s">
        <v>62</v>
      </c>
      <c r="D6" s="12" t="s">
        <v>147</v>
      </c>
    </row>
    <row r="7" spans="2:19" hidden="1" x14ac:dyDescent="0.25"/>
    <row r="8" spans="2:19" hidden="1" x14ac:dyDescent="0.25">
      <c r="C8" s="43"/>
      <c r="D8" s="22"/>
    </row>
    <row r="9" spans="2:19" hidden="1" x14ac:dyDescent="0.25">
      <c r="C9" s="43"/>
      <c r="D9" s="23"/>
    </row>
    <row r="10" spans="2:19" hidden="1" x14ac:dyDescent="0.25">
      <c r="C10" s="43"/>
      <c r="D10" s="23"/>
    </row>
    <row r="11" spans="2:19" hidden="1" x14ac:dyDescent="0.25">
      <c r="C11" s="43"/>
      <c r="D11" s="21"/>
    </row>
    <row r="12" spans="2:19" hidden="1" x14ac:dyDescent="0.25">
      <c r="C12" s="43"/>
      <c r="D12" s="21"/>
    </row>
    <row r="13" spans="2:19" ht="13.8" x14ac:dyDescent="0.25">
      <c r="C13" s="157"/>
      <c r="E13" s="64"/>
      <c r="F13" s="64"/>
      <c r="G13" s="24"/>
      <c r="I13" s="68" t="s">
        <v>134</v>
      </c>
      <c r="J13" s="69"/>
      <c r="K13" s="70"/>
      <c r="M13" s="41" t="s">
        <v>134</v>
      </c>
      <c r="N13" s="61"/>
      <c r="O13" s="62"/>
      <c r="Q13" s="41" t="s">
        <v>134</v>
      </c>
      <c r="R13" s="61"/>
      <c r="S13" s="62"/>
    </row>
    <row r="14" spans="2:19" x14ac:dyDescent="0.25">
      <c r="D14" s="72" t="s">
        <v>67</v>
      </c>
      <c r="E14" s="82" t="s">
        <v>148</v>
      </c>
      <c r="F14" s="83" t="s">
        <v>149</v>
      </c>
      <c r="G14" s="84"/>
      <c r="H14" s="82" t="s">
        <v>150</v>
      </c>
      <c r="I14" s="85" t="s">
        <v>151</v>
      </c>
      <c r="J14" s="85" t="s">
        <v>152</v>
      </c>
      <c r="K14" s="86" t="s">
        <v>153</v>
      </c>
      <c r="L14" s="82" t="s">
        <v>154</v>
      </c>
      <c r="M14" s="85" t="s">
        <v>155</v>
      </c>
      <c r="N14" s="85" t="s">
        <v>156</v>
      </c>
      <c r="O14" s="86" t="s">
        <v>157</v>
      </c>
      <c r="P14" s="82" t="s">
        <v>158</v>
      </c>
      <c r="Q14" s="85" t="s">
        <v>159</v>
      </c>
      <c r="R14" s="85" t="s">
        <v>160</v>
      </c>
      <c r="S14" s="86" t="s">
        <v>161</v>
      </c>
    </row>
    <row r="15" spans="2:19" s="34" customFormat="1" ht="12.75" customHeight="1" x14ac:dyDescent="0.25">
      <c r="D15" s="87" t="s">
        <v>74</v>
      </c>
      <c r="E15" s="36" t="s">
        <v>162</v>
      </c>
      <c r="F15" s="37" t="s">
        <v>163</v>
      </c>
      <c r="G15" s="38"/>
      <c r="H15" s="90"/>
      <c r="I15" s="91"/>
      <c r="J15" s="91"/>
      <c r="K15" s="92"/>
      <c r="L15" s="90"/>
      <c r="M15" s="91"/>
      <c r="N15" s="91"/>
      <c r="O15" s="92"/>
      <c r="P15" s="90"/>
      <c r="Q15" s="91"/>
      <c r="R15" s="91"/>
      <c r="S15" s="92"/>
    </row>
    <row r="16" spans="2:19" s="44" customFormat="1" ht="84" x14ac:dyDescent="0.2">
      <c r="B16" s="16" t="s">
        <v>79</v>
      </c>
      <c r="C16" s="45" t="s">
        <v>80</v>
      </c>
      <c r="D16" s="46" t="s">
        <v>81</v>
      </c>
      <c r="E16" s="95" t="s">
        <v>192</v>
      </c>
      <c r="F16" s="96" t="s">
        <v>190</v>
      </c>
      <c r="G16" s="31" t="s">
        <v>191</v>
      </c>
      <c r="H16" s="97" t="s">
        <v>189</v>
      </c>
      <c r="I16" s="98" t="s">
        <v>186</v>
      </c>
      <c r="J16" s="98" t="s">
        <v>187</v>
      </c>
      <c r="K16" s="99" t="s">
        <v>188</v>
      </c>
      <c r="L16" s="97" t="s">
        <v>183</v>
      </c>
      <c r="M16" s="98" t="s">
        <v>184</v>
      </c>
      <c r="N16" s="98" t="s">
        <v>196</v>
      </c>
      <c r="O16" s="99" t="s">
        <v>185</v>
      </c>
      <c r="P16" s="97" t="s">
        <v>200</v>
      </c>
      <c r="Q16" s="98" t="s">
        <v>181</v>
      </c>
      <c r="R16" s="98" t="s">
        <v>197</v>
      </c>
      <c r="S16" s="99" t="s">
        <v>182</v>
      </c>
    </row>
    <row r="17" spans="1:19" s="11" customFormat="1" x14ac:dyDescent="0.25">
      <c r="B17" s="1" t="s">
        <v>88</v>
      </c>
      <c r="C17" s="2" t="s">
        <v>89</v>
      </c>
      <c r="D17" s="3" t="s">
        <v>90</v>
      </c>
      <c r="E17" s="121" t="s">
        <v>88</v>
      </c>
      <c r="F17" s="104" t="s">
        <v>88</v>
      </c>
      <c r="G17" s="156" t="s">
        <v>88</v>
      </c>
      <c r="H17" s="119">
        <v>4360</v>
      </c>
      <c r="I17" s="48">
        <v>7.3820193042813453E-2</v>
      </c>
      <c r="J17" s="48">
        <v>6.2000191131498468E-2</v>
      </c>
      <c r="K17" s="49">
        <v>0.11765402013251784</v>
      </c>
      <c r="L17" s="119">
        <v>4771</v>
      </c>
      <c r="M17" s="48">
        <v>5.4169956216958942E-2</v>
      </c>
      <c r="N17" s="48">
        <v>2.2255845501758308E-2</v>
      </c>
      <c r="O17" s="116">
        <v>0.1429136391159552</v>
      </c>
      <c r="P17" s="178">
        <v>688</v>
      </c>
      <c r="Q17" s="48">
        <v>4.2897690568475456E-2</v>
      </c>
      <c r="R17" s="48">
        <v>3.7021560077519375E-2</v>
      </c>
      <c r="S17" s="49">
        <v>7.1858850129198973E-2</v>
      </c>
    </row>
    <row r="18" spans="1:19" x14ac:dyDescent="0.25">
      <c r="B18" s="125"/>
      <c r="C18" s="32"/>
      <c r="D18" s="4"/>
      <c r="E18" s="122"/>
      <c r="F18" s="102"/>
      <c r="G18" s="145"/>
      <c r="H18" s="139"/>
      <c r="I18" s="52"/>
      <c r="J18" s="52"/>
      <c r="K18" s="53"/>
      <c r="L18" s="139"/>
      <c r="M18" s="52"/>
      <c r="N18" s="52"/>
      <c r="O18" s="117"/>
      <c r="P18" s="179"/>
      <c r="Q18" s="50"/>
      <c r="R18" s="50"/>
      <c r="S18" s="51"/>
    </row>
    <row r="19" spans="1:19" x14ac:dyDescent="0.25">
      <c r="B19" s="125" t="s">
        <v>91</v>
      </c>
      <c r="C19" s="32" t="s">
        <v>92</v>
      </c>
      <c r="D19" s="4" t="s">
        <v>93</v>
      </c>
      <c r="E19" s="122" t="s">
        <v>88</v>
      </c>
      <c r="F19" s="102" t="s">
        <v>88</v>
      </c>
      <c r="G19" s="145" t="s">
        <v>88</v>
      </c>
      <c r="H19" s="139">
        <v>432</v>
      </c>
      <c r="I19" s="52">
        <v>8.3263888888888887E-2</v>
      </c>
      <c r="J19" s="52">
        <v>6.805555555555555E-2</v>
      </c>
      <c r="K19" s="53">
        <v>0.12847222222222221</v>
      </c>
      <c r="L19" s="139">
        <v>429</v>
      </c>
      <c r="M19" s="52">
        <v>7.0347222222222214E-2</v>
      </c>
      <c r="N19" s="52">
        <v>3.0555555555555555E-2</v>
      </c>
      <c r="O19" s="117">
        <v>0.19375000000000001</v>
      </c>
      <c r="P19" s="179">
        <v>51</v>
      </c>
      <c r="Q19" s="52">
        <v>4.2986111111111107E-2</v>
      </c>
      <c r="R19" s="52">
        <v>3.8194444444444441E-2</v>
      </c>
      <c r="S19" s="53">
        <v>6.25E-2</v>
      </c>
    </row>
    <row r="20" spans="1:19" x14ac:dyDescent="0.25">
      <c r="B20" s="125" t="s">
        <v>91</v>
      </c>
      <c r="C20" s="32" t="s">
        <v>94</v>
      </c>
      <c r="D20" s="4" t="s">
        <v>95</v>
      </c>
      <c r="E20" s="122" t="s">
        <v>88</v>
      </c>
      <c r="F20" s="102" t="s">
        <v>88</v>
      </c>
      <c r="G20" s="145" t="s">
        <v>88</v>
      </c>
      <c r="H20" s="139">
        <v>542</v>
      </c>
      <c r="I20" s="52">
        <v>7.4236111111111114E-2</v>
      </c>
      <c r="J20" s="52">
        <v>6.4236111111111105E-2</v>
      </c>
      <c r="K20" s="53">
        <v>0.11736111111111111</v>
      </c>
      <c r="L20" s="139">
        <v>544</v>
      </c>
      <c r="M20" s="52">
        <v>4.8402777777777781E-2</v>
      </c>
      <c r="N20" s="52">
        <v>2.2916666666666665E-2</v>
      </c>
      <c r="O20" s="117">
        <v>0.12152777777777778</v>
      </c>
      <c r="P20" s="179">
        <v>97</v>
      </c>
      <c r="Q20" s="52">
        <v>4.3124999999999997E-2</v>
      </c>
      <c r="R20" s="52">
        <v>3.6805555555555557E-2</v>
      </c>
      <c r="S20" s="53">
        <v>7.1527777777777787E-2</v>
      </c>
    </row>
    <row r="21" spans="1:19" x14ac:dyDescent="0.25">
      <c r="B21" s="125" t="s">
        <v>96</v>
      </c>
      <c r="C21" s="32" t="s">
        <v>97</v>
      </c>
      <c r="D21" s="4" t="s">
        <v>98</v>
      </c>
      <c r="E21" s="122" t="s">
        <v>88</v>
      </c>
      <c r="F21" s="102" t="s">
        <v>88</v>
      </c>
      <c r="G21" s="145" t="s">
        <v>88</v>
      </c>
      <c r="H21" s="139">
        <v>24</v>
      </c>
      <c r="I21" s="52">
        <v>7.9513888888888884E-2</v>
      </c>
      <c r="J21" s="52">
        <v>4.9652777777777775E-2</v>
      </c>
      <c r="K21" s="53">
        <v>0.12013888888888888</v>
      </c>
      <c r="L21" s="139">
        <v>24</v>
      </c>
      <c r="M21" s="52">
        <v>3.0347222222222227E-2</v>
      </c>
      <c r="N21" s="52">
        <v>1.8055555555555554E-2</v>
      </c>
      <c r="O21" s="117">
        <v>6.805555555555555E-2</v>
      </c>
      <c r="P21" s="179">
        <v>5</v>
      </c>
      <c r="Q21" s="52">
        <v>7.9861111111111119E-2</v>
      </c>
      <c r="R21" s="52">
        <v>6.0416666666666667E-2</v>
      </c>
      <c r="S21" s="53">
        <v>0.19791666666666666</v>
      </c>
    </row>
    <row r="22" spans="1:19" ht="17.399999999999999" x14ac:dyDescent="0.3">
      <c r="A22" s="30"/>
      <c r="B22" s="125" t="s">
        <v>99</v>
      </c>
      <c r="C22" s="32" t="s">
        <v>100</v>
      </c>
      <c r="D22" s="4" t="s">
        <v>101</v>
      </c>
      <c r="E22" s="122" t="s">
        <v>88</v>
      </c>
      <c r="F22" s="102" t="s">
        <v>88</v>
      </c>
      <c r="G22" s="145" t="s">
        <v>88</v>
      </c>
      <c r="H22" s="139">
        <v>384</v>
      </c>
      <c r="I22" s="52">
        <v>7.4583333333333349E-2</v>
      </c>
      <c r="J22" s="52">
        <v>6.2847222222222221E-2</v>
      </c>
      <c r="K22" s="53">
        <v>0.12569444444444444</v>
      </c>
      <c r="L22" s="139">
        <v>600</v>
      </c>
      <c r="M22" s="52">
        <v>4.3124999999999997E-2</v>
      </c>
      <c r="N22" s="52">
        <v>2.0138888888888887E-2</v>
      </c>
      <c r="O22" s="117">
        <v>0.10104166666666667</v>
      </c>
      <c r="P22" s="179">
        <v>77</v>
      </c>
      <c r="Q22" s="52">
        <v>4.2013888888888892E-2</v>
      </c>
      <c r="R22" s="52">
        <v>3.4722222222222224E-2</v>
      </c>
      <c r="S22" s="53">
        <v>7.7777777777777779E-2</v>
      </c>
    </row>
    <row r="23" spans="1:19" x14ac:dyDescent="0.25">
      <c r="B23" s="125" t="s">
        <v>102</v>
      </c>
      <c r="C23" s="32" t="s">
        <v>103</v>
      </c>
      <c r="D23" s="4" t="s">
        <v>104</v>
      </c>
      <c r="E23" s="122" t="s">
        <v>88</v>
      </c>
      <c r="F23" s="102" t="s">
        <v>88</v>
      </c>
      <c r="G23" s="145" t="s">
        <v>88</v>
      </c>
      <c r="H23" s="139">
        <v>261</v>
      </c>
      <c r="I23" s="52">
        <v>7.1736111111111098E-2</v>
      </c>
      <c r="J23" s="52">
        <v>6.3194444444444442E-2</v>
      </c>
      <c r="K23" s="53">
        <v>0.10902777777777778</v>
      </c>
      <c r="L23" s="139">
        <v>259</v>
      </c>
      <c r="M23" s="52">
        <v>6.0138888888888881E-2</v>
      </c>
      <c r="N23" s="52">
        <v>2.3611111111111114E-2</v>
      </c>
      <c r="O23" s="117">
        <v>0.17499999999999999</v>
      </c>
      <c r="P23" s="179">
        <v>36</v>
      </c>
      <c r="Q23" s="52">
        <v>3.5833333333333335E-2</v>
      </c>
      <c r="R23" s="52">
        <v>3.3680555555555561E-2</v>
      </c>
      <c r="S23" s="53">
        <v>6.1111111111111109E-2</v>
      </c>
    </row>
    <row r="24" spans="1:19" x14ac:dyDescent="0.25">
      <c r="B24" s="125" t="s">
        <v>102</v>
      </c>
      <c r="C24" s="32" t="s">
        <v>105</v>
      </c>
      <c r="D24" s="4" t="s">
        <v>106</v>
      </c>
      <c r="E24" s="122" t="s">
        <v>88</v>
      </c>
      <c r="F24" s="102" t="s">
        <v>88</v>
      </c>
      <c r="G24" s="145" t="s">
        <v>88</v>
      </c>
      <c r="H24" s="139">
        <v>516</v>
      </c>
      <c r="I24" s="52">
        <v>6.5138888888888885E-2</v>
      </c>
      <c r="J24" s="52">
        <v>5.7638888888888892E-2</v>
      </c>
      <c r="K24" s="53">
        <v>0.10416666666666667</v>
      </c>
      <c r="L24" s="139">
        <v>666</v>
      </c>
      <c r="M24" s="52">
        <v>4.583333333333333E-2</v>
      </c>
      <c r="N24" s="52">
        <v>1.8749999999999999E-2</v>
      </c>
      <c r="O24" s="117">
        <v>0.10972222222222222</v>
      </c>
      <c r="P24" s="179">
        <v>87</v>
      </c>
      <c r="Q24" s="52">
        <v>4.3263888888888886E-2</v>
      </c>
      <c r="R24" s="52">
        <v>3.6111111111111108E-2</v>
      </c>
      <c r="S24" s="53">
        <v>6.7361111111111122E-2</v>
      </c>
    </row>
    <row r="25" spans="1:19" x14ac:dyDescent="0.25">
      <c r="B25" s="125" t="s">
        <v>96</v>
      </c>
      <c r="C25" s="32" t="s">
        <v>107</v>
      </c>
      <c r="D25" s="4" t="s">
        <v>108</v>
      </c>
      <c r="E25" s="122" t="s">
        <v>88</v>
      </c>
      <c r="F25" s="102" t="s">
        <v>88</v>
      </c>
      <c r="G25" s="145" t="s">
        <v>88</v>
      </c>
      <c r="H25" s="139">
        <v>321</v>
      </c>
      <c r="I25" s="52">
        <v>7.048611111111111E-2</v>
      </c>
      <c r="J25" s="52">
        <v>5.9027777777777776E-2</v>
      </c>
      <c r="K25" s="53">
        <v>0.11388888888888889</v>
      </c>
      <c r="L25" s="139">
        <v>329</v>
      </c>
      <c r="M25" s="52">
        <v>5.3472222222222227E-2</v>
      </c>
      <c r="N25" s="52">
        <v>2.0833333333333332E-2</v>
      </c>
      <c r="O25" s="117">
        <v>0.15138888888888891</v>
      </c>
      <c r="P25" s="179">
        <v>59</v>
      </c>
      <c r="Q25" s="52">
        <v>0.04</v>
      </c>
      <c r="R25" s="52">
        <v>3.5416666666666666E-2</v>
      </c>
      <c r="S25" s="53">
        <v>7.4999999999999997E-2</v>
      </c>
    </row>
    <row r="26" spans="1:19" ht="17.399999999999999" x14ac:dyDescent="0.3">
      <c r="A26" s="30"/>
      <c r="B26" s="125" t="s">
        <v>96</v>
      </c>
      <c r="C26" s="32" t="s">
        <v>109</v>
      </c>
      <c r="D26" s="4" t="s">
        <v>110</v>
      </c>
      <c r="E26" s="122" t="s">
        <v>88</v>
      </c>
      <c r="F26" s="102" t="s">
        <v>88</v>
      </c>
      <c r="G26" s="145" t="s">
        <v>88</v>
      </c>
      <c r="H26" s="139">
        <v>407</v>
      </c>
      <c r="I26" s="52">
        <v>6.1319444444444447E-2</v>
      </c>
      <c r="J26" s="52">
        <v>5.3472222222222227E-2</v>
      </c>
      <c r="K26" s="53">
        <v>8.8888888888888878E-2</v>
      </c>
      <c r="L26" s="139">
        <v>431</v>
      </c>
      <c r="M26" s="52">
        <v>4.2916666666666665E-2</v>
      </c>
      <c r="N26" s="52">
        <v>1.9444444444444445E-2</v>
      </c>
      <c r="O26" s="117">
        <v>0.1125</v>
      </c>
      <c r="P26" s="179">
        <v>73</v>
      </c>
      <c r="Q26" s="52">
        <v>3.9930555555555559E-2</v>
      </c>
      <c r="R26" s="52">
        <v>3.6805555555555557E-2</v>
      </c>
      <c r="S26" s="53">
        <v>6.25E-2</v>
      </c>
    </row>
    <row r="27" spans="1:19" x14ac:dyDescent="0.25">
      <c r="B27" s="125" t="s">
        <v>111</v>
      </c>
      <c r="C27" s="32" t="s">
        <v>112</v>
      </c>
      <c r="D27" s="4" t="s">
        <v>113</v>
      </c>
      <c r="E27" s="122" t="s">
        <v>88</v>
      </c>
      <c r="F27" s="102" t="s">
        <v>88</v>
      </c>
      <c r="G27" s="145" t="s">
        <v>88</v>
      </c>
      <c r="H27" s="139">
        <v>574</v>
      </c>
      <c r="I27" s="52">
        <v>8.2986111111111122E-2</v>
      </c>
      <c r="J27" s="52">
        <v>6.9444444444444448E-2</v>
      </c>
      <c r="K27" s="53">
        <v>0.12847222222222221</v>
      </c>
      <c r="L27" s="139">
        <v>552</v>
      </c>
      <c r="M27" s="52">
        <v>5.2708333333333336E-2</v>
      </c>
      <c r="N27" s="52">
        <v>1.5972222222222224E-2</v>
      </c>
      <c r="O27" s="117">
        <v>0.13750000000000001</v>
      </c>
      <c r="P27" s="179">
        <v>72</v>
      </c>
      <c r="Q27" s="52">
        <v>4.5138888888888888E-2</v>
      </c>
      <c r="R27" s="52">
        <v>4.0277777777777773E-2</v>
      </c>
      <c r="S27" s="53">
        <v>7.3611111111111113E-2</v>
      </c>
    </row>
    <row r="28" spans="1:19" x14ac:dyDescent="0.25">
      <c r="B28" s="125" t="s">
        <v>91</v>
      </c>
      <c r="C28" s="32" t="s">
        <v>114</v>
      </c>
      <c r="D28" s="4" t="s">
        <v>115</v>
      </c>
      <c r="E28" s="122" t="s">
        <v>88</v>
      </c>
      <c r="F28" s="102" t="s">
        <v>88</v>
      </c>
      <c r="G28" s="145" t="s">
        <v>88</v>
      </c>
      <c r="H28" s="139">
        <v>435</v>
      </c>
      <c r="I28" s="52">
        <v>7.9583333333333325E-2</v>
      </c>
      <c r="J28" s="52">
        <v>6.1111111111111109E-2</v>
      </c>
      <c r="K28" s="53">
        <v>0.13472222222222224</v>
      </c>
      <c r="L28" s="139">
        <v>426</v>
      </c>
      <c r="M28" s="52">
        <v>6.8124999999999991E-2</v>
      </c>
      <c r="N28" s="52">
        <v>3.0555555555555555E-2</v>
      </c>
      <c r="O28" s="117">
        <v>0.19236111111111109</v>
      </c>
      <c r="P28" s="179">
        <v>57</v>
      </c>
      <c r="Q28" s="52">
        <v>4.8680555555555546E-2</v>
      </c>
      <c r="R28" s="52">
        <v>4.3055555555555555E-2</v>
      </c>
      <c r="S28" s="53">
        <v>7.1527777777777787E-2</v>
      </c>
    </row>
    <row r="29" spans="1:19" x14ac:dyDescent="0.25">
      <c r="B29" s="129" t="s">
        <v>102</v>
      </c>
      <c r="C29" s="47" t="s">
        <v>116</v>
      </c>
      <c r="D29" s="14" t="s">
        <v>117</v>
      </c>
      <c r="E29" s="123" t="s">
        <v>88</v>
      </c>
      <c r="F29" s="103" t="s">
        <v>88</v>
      </c>
      <c r="G29" s="146" t="s">
        <v>88</v>
      </c>
      <c r="H29" s="140">
        <v>464</v>
      </c>
      <c r="I29" s="54">
        <v>7.0972222222222228E-2</v>
      </c>
      <c r="J29" s="54">
        <v>5.9027777777777776E-2</v>
      </c>
      <c r="K29" s="55">
        <v>0.11944444444444445</v>
      </c>
      <c r="L29" s="140">
        <v>511</v>
      </c>
      <c r="M29" s="54">
        <v>6.8541666666666667E-2</v>
      </c>
      <c r="N29" s="54">
        <v>2.4305555555555556E-2</v>
      </c>
      <c r="O29" s="118">
        <v>0.1875</v>
      </c>
      <c r="P29" s="180">
        <v>74</v>
      </c>
      <c r="Q29" s="54">
        <v>4.2569444444444444E-2</v>
      </c>
      <c r="R29" s="54">
        <v>3.3680555555555561E-2</v>
      </c>
      <c r="S29" s="55">
        <v>7.9861111111111119E-2</v>
      </c>
    </row>
    <row r="30" spans="1:19" x14ac:dyDescent="0.25">
      <c r="C30" s="43" t="s">
        <v>88</v>
      </c>
      <c r="D30" s="111" t="s">
        <v>118</v>
      </c>
      <c r="E30" s="15"/>
      <c r="I30" s="94"/>
      <c r="J30" s="71"/>
      <c r="K30" s="71"/>
      <c r="M30" s="42"/>
      <c r="N30" s="42"/>
      <c r="O30" s="42"/>
      <c r="Q30" s="42"/>
      <c r="R30" s="42"/>
      <c r="S30" s="42"/>
    </row>
    <row r="31" spans="1:19" x14ac:dyDescent="0.25">
      <c r="C31" s="12">
        <v>1</v>
      </c>
      <c r="D31" s="15" t="s">
        <v>164</v>
      </c>
      <c r="E31" s="15"/>
      <c r="I31" s="94"/>
      <c r="J31" s="71"/>
      <c r="K31" s="71"/>
    </row>
    <row r="32" spans="1:19" x14ac:dyDescent="0.25">
      <c r="C32" s="12">
        <v>2</v>
      </c>
      <c r="D32" s="12" t="s">
        <v>165</v>
      </c>
      <c r="E32" s="15"/>
      <c r="I32" s="94"/>
      <c r="J32" s="71"/>
      <c r="K32" s="71"/>
    </row>
    <row r="33" spans="3:11" x14ac:dyDescent="0.25">
      <c r="D33" s="12" t="s">
        <v>166</v>
      </c>
      <c r="E33" s="15"/>
      <c r="I33" s="94"/>
      <c r="J33" s="71"/>
      <c r="K33" s="71"/>
    </row>
    <row r="34" spans="3:11" x14ac:dyDescent="0.25">
      <c r="C34" s="12">
        <v>3</v>
      </c>
      <c r="D34" s="12" t="s">
        <v>167</v>
      </c>
      <c r="E34" s="15"/>
      <c r="I34" s="94"/>
      <c r="J34" s="71"/>
      <c r="K34" s="71"/>
    </row>
    <row r="35" spans="3:11" x14ac:dyDescent="0.25">
      <c r="C35" s="12">
        <v>4</v>
      </c>
      <c r="D35" s="111" t="s">
        <v>172</v>
      </c>
      <c r="E35" s="15"/>
      <c r="I35" s="94"/>
      <c r="J35" s="71"/>
      <c r="K35" s="71"/>
    </row>
    <row r="36" spans="3:11" x14ac:dyDescent="0.25">
      <c r="C36" s="12">
        <v>5</v>
      </c>
      <c r="D36" s="111" t="s">
        <v>168</v>
      </c>
      <c r="E36" s="15"/>
      <c r="I36" s="94"/>
      <c r="J36" s="71"/>
      <c r="K36" s="71"/>
    </row>
    <row r="37" spans="3:11" x14ac:dyDescent="0.25">
      <c r="C37" s="12">
        <v>6</v>
      </c>
      <c r="D37" s="12" t="s">
        <v>173</v>
      </c>
      <c r="E37" s="15"/>
      <c r="I37" s="94"/>
      <c r="J37" s="71"/>
      <c r="K37" s="71"/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O55"/>
  <sheetViews>
    <sheetView workbookViewId="0">
      <pane ySplit="4" topLeftCell="A5" activePane="bottomLeft" state="frozen"/>
      <selection activeCell="A75" sqref="A1:XFD1048576"/>
      <selection pane="bottomLeft"/>
    </sheetView>
  </sheetViews>
  <sheetFormatPr defaultRowHeight="13.2" x14ac:dyDescent="0.25"/>
  <cols>
    <col min="1" max="1" width="12" style="159" bestFit="1" customWidth="1"/>
    <col min="2" max="2" width="10.7109375" style="159" bestFit="1" customWidth="1"/>
    <col min="3" max="3" width="60.42578125" style="159" bestFit="1" customWidth="1"/>
    <col min="4" max="14" width="10.28515625" style="159" customWidth="1"/>
  </cols>
  <sheetData>
    <row r="1" spans="1:15" ht="15.6" x14ac:dyDescent="0.3">
      <c r="A1" s="158" t="s">
        <v>201</v>
      </c>
    </row>
    <row r="2" spans="1:15" x14ac:dyDescent="0.25">
      <c r="D2" s="160" t="s">
        <v>202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5" x14ac:dyDescent="0.25">
      <c r="A3" s="162"/>
      <c r="B3" s="162"/>
      <c r="C3" s="163" t="s">
        <v>203</v>
      </c>
      <c r="D3" s="164" t="s">
        <v>103</v>
      </c>
      <c r="E3" s="164" t="s">
        <v>105</v>
      </c>
      <c r="F3" s="164" t="s">
        <v>116</v>
      </c>
      <c r="G3" s="164" t="s">
        <v>92</v>
      </c>
      <c r="H3" s="164" t="s">
        <v>114</v>
      </c>
      <c r="I3" s="164" t="s">
        <v>94</v>
      </c>
      <c r="J3" s="164" t="s">
        <v>100</v>
      </c>
      <c r="K3" s="164" t="s">
        <v>109</v>
      </c>
      <c r="L3" s="164" t="s">
        <v>107</v>
      </c>
      <c r="M3" s="164" t="s">
        <v>112</v>
      </c>
      <c r="N3" s="164" t="s">
        <v>97</v>
      </c>
    </row>
    <row r="4" spans="1:15" ht="39.6" x14ac:dyDescent="0.25">
      <c r="A4" s="165" t="s">
        <v>204</v>
      </c>
      <c r="B4" s="165" t="s">
        <v>205</v>
      </c>
      <c r="C4" s="166" t="s">
        <v>206</v>
      </c>
      <c r="D4" s="167" t="s">
        <v>207</v>
      </c>
      <c r="E4" s="167" t="s">
        <v>171</v>
      </c>
      <c r="F4" s="177" t="s">
        <v>208</v>
      </c>
      <c r="G4" s="167" t="s">
        <v>209</v>
      </c>
      <c r="H4" s="167" t="s">
        <v>210</v>
      </c>
      <c r="I4" s="167" t="s">
        <v>169</v>
      </c>
      <c r="J4" s="167" t="s">
        <v>170</v>
      </c>
      <c r="K4" s="167" t="s">
        <v>211</v>
      </c>
      <c r="L4" s="167" t="s">
        <v>212</v>
      </c>
      <c r="M4" s="167" t="s">
        <v>213</v>
      </c>
      <c r="N4" s="167" t="s">
        <v>214</v>
      </c>
    </row>
    <row r="5" spans="1:15" x14ac:dyDescent="0.25">
      <c r="A5" s="168" t="s">
        <v>215</v>
      </c>
      <c r="B5" s="168" t="s">
        <v>216</v>
      </c>
      <c r="C5" s="168" t="s">
        <v>217</v>
      </c>
      <c r="D5" s="169">
        <v>0.88810946566207671</v>
      </c>
      <c r="E5" s="169">
        <v>0.11189053433792329</v>
      </c>
      <c r="F5" s="169">
        <v>0</v>
      </c>
      <c r="G5" s="169">
        <v>0</v>
      </c>
      <c r="H5" s="169">
        <v>0</v>
      </c>
      <c r="I5" s="169">
        <v>0</v>
      </c>
      <c r="J5" s="169">
        <v>0</v>
      </c>
      <c r="K5" s="169">
        <v>0</v>
      </c>
      <c r="L5" s="169">
        <v>0</v>
      </c>
      <c r="M5" s="169">
        <v>0</v>
      </c>
      <c r="N5" s="169">
        <v>0</v>
      </c>
      <c r="O5" s="169"/>
    </row>
    <row r="6" spans="1:15" x14ac:dyDescent="0.25">
      <c r="A6" s="168" t="s">
        <v>218</v>
      </c>
      <c r="B6" s="168" t="s">
        <v>219</v>
      </c>
      <c r="C6" s="168" t="s">
        <v>220</v>
      </c>
      <c r="D6" s="169">
        <v>0</v>
      </c>
      <c r="E6" s="169">
        <v>1</v>
      </c>
      <c r="F6" s="169">
        <v>0</v>
      </c>
      <c r="G6" s="169">
        <v>0</v>
      </c>
      <c r="H6" s="169">
        <v>0</v>
      </c>
      <c r="I6" s="169">
        <v>0</v>
      </c>
      <c r="J6" s="169">
        <v>0</v>
      </c>
      <c r="K6" s="169">
        <v>0</v>
      </c>
      <c r="L6" s="169">
        <v>0</v>
      </c>
      <c r="M6" s="169">
        <v>0</v>
      </c>
      <c r="N6" s="169">
        <v>0</v>
      </c>
    </row>
    <row r="7" spans="1:15" x14ac:dyDescent="0.25">
      <c r="A7" s="168" t="s">
        <v>221</v>
      </c>
      <c r="B7" s="168" t="s">
        <v>222</v>
      </c>
      <c r="C7" s="168" t="s">
        <v>223</v>
      </c>
      <c r="D7" s="169">
        <v>0</v>
      </c>
      <c r="E7" s="169">
        <v>1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</row>
    <row r="8" spans="1:15" x14ac:dyDescent="0.25">
      <c r="A8" s="168" t="s">
        <v>224</v>
      </c>
      <c r="B8" s="168" t="s">
        <v>225</v>
      </c>
      <c r="C8" s="168" t="s">
        <v>226</v>
      </c>
      <c r="D8" s="169">
        <v>0</v>
      </c>
      <c r="E8" s="169">
        <v>1</v>
      </c>
      <c r="F8" s="169">
        <v>0</v>
      </c>
      <c r="G8" s="169">
        <v>0</v>
      </c>
      <c r="H8" s="169">
        <v>0</v>
      </c>
      <c r="I8" s="169">
        <v>0</v>
      </c>
      <c r="J8" s="169">
        <v>0</v>
      </c>
      <c r="K8" s="169">
        <v>0</v>
      </c>
      <c r="L8" s="169">
        <v>0</v>
      </c>
      <c r="M8" s="169">
        <v>0</v>
      </c>
      <c r="N8" s="169">
        <v>0</v>
      </c>
    </row>
    <row r="9" spans="1:15" x14ac:dyDescent="0.25">
      <c r="A9" s="168" t="s">
        <v>227</v>
      </c>
      <c r="B9" s="168" t="s">
        <v>228</v>
      </c>
      <c r="C9" s="168" t="s">
        <v>229</v>
      </c>
      <c r="D9" s="169">
        <v>0</v>
      </c>
      <c r="E9" s="169">
        <v>0</v>
      </c>
      <c r="F9" s="169">
        <v>0.80929095354523228</v>
      </c>
      <c r="G9" s="169">
        <v>0.19070904645476772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</row>
    <row r="10" spans="1:15" x14ac:dyDescent="0.25">
      <c r="A10" s="168" t="s">
        <v>230</v>
      </c>
      <c r="B10" s="168" t="s">
        <v>231</v>
      </c>
      <c r="C10" s="168" t="s">
        <v>232</v>
      </c>
      <c r="D10" s="169">
        <v>0</v>
      </c>
      <c r="E10" s="169">
        <v>0</v>
      </c>
      <c r="F10" s="169">
        <v>1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</row>
    <row r="11" spans="1:15" x14ac:dyDescent="0.25">
      <c r="A11" s="168" t="s">
        <v>233</v>
      </c>
      <c r="B11" s="168" t="s">
        <v>234</v>
      </c>
      <c r="C11" s="168" t="s">
        <v>235</v>
      </c>
      <c r="D11" s="169">
        <v>0</v>
      </c>
      <c r="E11" s="169">
        <v>0</v>
      </c>
      <c r="F11" s="169">
        <v>1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</row>
    <row r="12" spans="1:15" x14ac:dyDescent="0.25">
      <c r="A12" s="168" t="s">
        <v>236</v>
      </c>
      <c r="B12" s="168" t="s">
        <v>237</v>
      </c>
      <c r="C12" s="168" t="s">
        <v>238</v>
      </c>
      <c r="D12" s="169">
        <v>0</v>
      </c>
      <c r="E12" s="169">
        <v>2.6839870602507032E-2</v>
      </c>
      <c r="F12" s="169">
        <v>0</v>
      </c>
      <c r="G12" s="169">
        <v>0.97316012939749297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</row>
    <row r="13" spans="1:15" x14ac:dyDescent="0.25">
      <c r="A13" s="168" t="s">
        <v>239</v>
      </c>
      <c r="B13" s="168" t="s">
        <v>240</v>
      </c>
      <c r="C13" s="168" t="s">
        <v>241</v>
      </c>
      <c r="D13" s="169">
        <v>0</v>
      </c>
      <c r="E13" s="169">
        <v>0</v>
      </c>
      <c r="F13" s="169">
        <v>0</v>
      </c>
      <c r="G13" s="169">
        <v>1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</row>
    <row r="14" spans="1:15" x14ac:dyDescent="0.25">
      <c r="A14" s="168" t="s">
        <v>242</v>
      </c>
      <c r="B14" s="168" t="s">
        <v>243</v>
      </c>
      <c r="C14" s="168" t="s">
        <v>244</v>
      </c>
      <c r="D14" s="169">
        <v>0</v>
      </c>
      <c r="E14" s="169">
        <v>0</v>
      </c>
      <c r="F14" s="169">
        <v>0</v>
      </c>
      <c r="G14" s="169">
        <v>1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</row>
    <row r="15" spans="1:15" x14ac:dyDescent="0.25">
      <c r="A15" s="168" t="s">
        <v>245</v>
      </c>
      <c r="B15" s="168" t="s">
        <v>246</v>
      </c>
      <c r="C15" s="168" t="s">
        <v>247</v>
      </c>
      <c r="D15" s="169">
        <v>0</v>
      </c>
      <c r="E15" s="169">
        <v>0</v>
      </c>
      <c r="F15" s="169">
        <v>0</v>
      </c>
      <c r="G15" s="169">
        <v>1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</row>
    <row r="16" spans="1:15" x14ac:dyDescent="0.25">
      <c r="A16" s="168" t="s">
        <v>248</v>
      </c>
      <c r="B16" s="168" t="s">
        <v>249</v>
      </c>
      <c r="C16" s="168" t="s">
        <v>250</v>
      </c>
      <c r="D16" s="169">
        <v>0</v>
      </c>
      <c r="E16" s="169">
        <v>0</v>
      </c>
      <c r="F16" s="169">
        <v>0</v>
      </c>
      <c r="G16" s="169">
        <v>1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</row>
    <row r="17" spans="1:14" x14ac:dyDescent="0.25">
      <c r="A17" s="168" t="s">
        <v>251</v>
      </c>
      <c r="B17" s="168" t="s">
        <v>252</v>
      </c>
      <c r="C17" s="168" t="s">
        <v>253</v>
      </c>
      <c r="D17" s="169">
        <v>0</v>
      </c>
      <c r="E17" s="169">
        <v>0</v>
      </c>
      <c r="F17" s="169">
        <v>0</v>
      </c>
      <c r="G17" s="169">
        <v>0</v>
      </c>
      <c r="H17" s="169">
        <v>1</v>
      </c>
      <c r="I17" s="169">
        <v>0</v>
      </c>
      <c r="J17" s="169">
        <v>0</v>
      </c>
      <c r="K17" s="169">
        <v>0</v>
      </c>
      <c r="L17" s="169">
        <v>0</v>
      </c>
      <c r="M17" s="169">
        <v>0</v>
      </c>
      <c r="N17" s="169">
        <v>0</v>
      </c>
    </row>
    <row r="18" spans="1:14" x14ac:dyDescent="0.25">
      <c r="A18" s="168" t="s">
        <v>254</v>
      </c>
      <c r="B18" s="168" t="s">
        <v>255</v>
      </c>
      <c r="C18" s="168" t="s">
        <v>256</v>
      </c>
      <c r="D18" s="169">
        <v>0</v>
      </c>
      <c r="E18" s="169">
        <v>0</v>
      </c>
      <c r="F18" s="169">
        <v>0</v>
      </c>
      <c r="G18" s="169">
        <v>0</v>
      </c>
      <c r="H18" s="169">
        <v>1</v>
      </c>
      <c r="I18" s="169">
        <v>0</v>
      </c>
      <c r="J18" s="169">
        <v>0</v>
      </c>
      <c r="K18" s="169">
        <v>0</v>
      </c>
      <c r="L18" s="169">
        <v>0</v>
      </c>
      <c r="M18" s="169">
        <v>0</v>
      </c>
      <c r="N18" s="169">
        <v>0</v>
      </c>
    </row>
    <row r="19" spans="1:14" x14ac:dyDescent="0.25">
      <c r="A19" s="168" t="s">
        <v>257</v>
      </c>
      <c r="B19" s="168" t="s">
        <v>258</v>
      </c>
      <c r="C19" s="168" t="s">
        <v>259</v>
      </c>
      <c r="D19" s="169">
        <v>0</v>
      </c>
      <c r="E19" s="169">
        <v>0</v>
      </c>
      <c r="F19" s="169">
        <v>0</v>
      </c>
      <c r="G19" s="169">
        <v>0</v>
      </c>
      <c r="H19" s="169">
        <v>1</v>
      </c>
      <c r="I19" s="169">
        <v>0</v>
      </c>
      <c r="J19" s="169">
        <v>0</v>
      </c>
      <c r="K19" s="169">
        <v>0</v>
      </c>
      <c r="L19" s="169">
        <v>0</v>
      </c>
      <c r="M19" s="169">
        <v>0</v>
      </c>
      <c r="N19" s="169">
        <v>0</v>
      </c>
    </row>
    <row r="20" spans="1:14" x14ac:dyDescent="0.25">
      <c r="A20" s="168" t="s">
        <v>260</v>
      </c>
      <c r="B20" s="168" t="s">
        <v>261</v>
      </c>
      <c r="C20" s="168" t="s">
        <v>262</v>
      </c>
      <c r="D20" s="169">
        <v>0</v>
      </c>
      <c r="E20" s="169">
        <v>0</v>
      </c>
      <c r="F20" s="169">
        <v>0</v>
      </c>
      <c r="G20" s="169">
        <v>0</v>
      </c>
      <c r="H20" s="169">
        <v>1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</row>
    <row r="21" spans="1:14" x14ac:dyDescent="0.25">
      <c r="A21" s="168" t="s">
        <v>263</v>
      </c>
      <c r="B21" s="168" t="s">
        <v>264</v>
      </c>
      <c r="C21" s="168" t="s">
        <v>265</v>
      </c>
      <c r="D21" s="169">
        <v>0</v>
      </c>
      <c r="E21" s="169">
        <v>0</v>
      </c>
      <c r="F21" s="169">
        <v>0</v>
      </c>
      <c r="G21" s="169">
        <v>0</v>
      </c>
      <c r="H21" s="169">
        <v>1</v>
      </c>
      <c r="I21" s="169">
        <v>0</v>
      </c>
      <c r="J21" s="169">
        <v>0</v>
      </c>
      <c r="K21" s="169">
        <v>0</v>
      </c>
      <c r="L21" s="169">
        <v>0</v>
      </c>
      <c r="M21" s="169">
        <v>0</v>
      </c>
      <c r="N21" s="169">
        <v>0</v>
      </c>
    </row>
    <row r="22" spans="1:14" x14ac:dyDescent="0.25">
      <c r="A22" s="168" t="s">
        <v>266</v>
      </c>
      <c r="B22" s="168" t="s">
        <v>267</v>
      </c>
      <c r="C22" s="168" t="s">
        <v>268</v>
      </c>
      <c r="D22" s="169">
        <v>0</v>
      </c>
      <c r="E22" s="169">
        <v>0</v>
      </c>
      <c r="F22" s="169">
        <v>0</v>
      </c>
      <c r="G22" s="169">
        <v>0</v>
      </c>
      <c r="H22" s="169">
        <v>1</v>
      </c>
      <c r="I22" s="169">
        <v>0</v>
      </c>
      <c r="J22" s="169">
        <v>0</v>
      </c>
      <c r="K22" s="169">
        <v>0</v>
      </c>
      <c r="L22" s="169">
        <v>0</v>
      </c>
      <c r="M22" s="169">
        <v>0</v>
      </c>
      <c r="N22" s="169">
        <v>0</v>
      </c>
    </row>
    <row r="23" spans="1:14" x14ac:dyDescent="0.25">
      <c r="A23" s="168" t="s">
        <v>269</v>
      </c>
      <c r="B23" s="168" t="s">
        <v>270</v>
      </c>
      <c r="C23" s="168" t="s">
        <v>271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1</v>
      </c>
      <c r="J23" s="169">
        <v>0</v>
      </c>
      <c r="K23" s="169">
        <v>0</v>
      </c>
      <c r="L23" s="169">
        <v>0</v>
      </c>
      <c r="M23" s="169">
        <v>0</v>
      </c>
      <c r="N23" s="169">
        <v>0</v>
      </c>
    </row>
    <row r="24" spans="1:14" x14ac:dyDescent="0.25">
      <c r="A24" s="168" t="s">
        <v>272</v>
      </c>
      <c r="B24" s="168" t="s">
        <v>273</v>
      </c>
      <c r="C24" s="168" t="s">
        <v>274</v>
      </c>
      <c r="D24" s="169">
        <v>0</v>
      </c>
      <c r="E24" s="169">
        <v>0</v>
      </c>
      <c r="F24" s="169">
        <v>0</v>
      </c>
      <c r="G24" s="169">
        <v>0</v>
      </c>
      <c r="H24" s="169">
        <v>0</v>
      </c>
      <c r="I24" s="169">
        <v>1</v>
      </c>
      <c r="J24" s="169">
        <v>0</v>
      </c>
      <c r="K24" s="169">
        <v>0</v>
      </c>
      <c r="L24" s="169">
        <v>0</v>
      </c>
      <c r="M24" s="169">
        <v>0</v>
      </c>
      <c r="N24" s="169">
        <v>0</v>
      </c>
    </row>
    <row r="25" spans="1:14" x14ac:dyDescent="0.25">
      <c r="A25" s="168" t="s">
        <v>275</v>
      </c>
      <c r="B25" s="168" t="s">
        <v>276</v>
      </c>
      <c r="C25" s="168" t="s">
        <v>277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69">
        <v>1</v>
      </c>
      <c r="J25" s="169">
        <v>0</v>
      </c>
      <c r="K25" s="169">
        <v>0</v>
      </c>
      <c r="L25" s="169">
        <v>0</v>
      </c>
      <c r="M25" s="169">
        <v>0</v>
      </c>
      <c r="N25" s="169">
        <v>0</v>
      </c>
    </row>
    <row r="26" spans="1:14" x14ac:dyDescent="0.25">
      <c r="A26" s="168" t="s">
        <v>278</v>
      </c>
      <c r="B26" s="168" t="s">
        <v>279</v>
      </c>
      <c r="C26" s="168" t="s">
        <v>280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1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</row>
    <row r="27" spans="1:14" x14ac:dyDescent="0.25">
      <c r="A27" s="168" t="s">
        <v>281</v>
      </c>
      <c r="B27" s="168" t="s">
        <v>282</v>
      </c>
      <c r="C27" s="168" t="s">
        <v>283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1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</row>
    <row r="28" spans="1:14" x14ac:dyDescent="0.25">
      <c r="A28" s="168" t="s">
        <v>284</v>
      </c>
      <c r="B28" s="168" t="s">
        <v>285</v>
      </c>
      <c r="C28" s="168" t="s">
        <v>286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0.66163637556590771</v>
      </c>
      <c r="J28" s="169">
        <v>0</v>
      </c>
      <c r="K28" s="169">
        <v>0</v>
      </c>
      <c r="L28" s="169">
        <v>0.33836362443409229</v>
      </c>
      <c r="M28" s="169">
        <v>0</v>
      </c>
      <c r="N28" s="169">
        <v>0</v>
      </c>
    </row>
    <row r="29" spans="1:14" x14ac:dyDescent="0.25">
      <c r="A29" s="168" t="s">
        <v>287</v>
      </c>
      <c r="B29" s="168" t="s">
        <v>288</v>
      </c>
      <c r="C29" s="168" t="s">
        <v>289</v>
      </c>
      <c r="D29" s="169">
        <v>0</v>
      </c>
      <c r="E29" s="169">
        <v>0</v>
      </c>
      <c r="F29" s="169">
        <v>0</v>
      </c>
      <c r="G29" s="169">
        <v>0</v>
      </c>
      <c r="H29" s="169">
        <v>0</v>
      </c>
      <c r="I29" s="169">
        <v>0</v>
      </c>
      <c r="J29" s="169">
        <v>1</v>
      </c>
      <c r="K29" s="169">
        <v>0</v>
      </c>
      <c r="L29" s="169">
        <v>0</v>
      </c>
      <c r="M29" s="169">
        <v>0</v>
      </c>
      <c r="N29" s="169">
        <v>0</v>
      </c>
    </row>
    <row r="30" spans="1:14" x14ac:dyDescent="0.25">
      <c r="A30" s="168" t="s">
        <v>290</v>
      </c>
      <c r="B30" s="168" t="s">
        <v>291</v>
      </c>
      <c r="C30" s="168" t="s">
        <v>292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1</v>
      </c>
      <c r="K30" s="169">
        <v>0</v>
      </c>
      <c r="L30" s="169">
        <v>0</v>
      </c>
      <c r="M30" s="169">
        <v>0</v>
      </c>
      <c r="N30" s="169">
        <v>0</v>
      </c>
    </row>
    <row r="31" spans="1:14" x14ac:dyDescent="0.25">
      <c r="A31" s="168" t="s">
        <v>293</v>
      </c>
      <c r="B31" s="168" t="s">
        <v>294</v>
      </c>
      <c r="C31" s="168" t="s">
        <v>295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1</v>
      </c>
      <c r="K31" s="169">
        <v>0</v>
      </c>
      <c r="L31" s="169">
        <v>0</v>
      </c>
      <c r="M31" s="169">
        <v>0</v>
      </c>
      <c r="N31" s="169">
        <v>0</v>
      </c>
    </row>
    <row r="32" spans="1:14" x14ac:dyDescent="0.25">
      <c r="A32" s="168" t="s">
        <v>296</v>
      </c>
      <c r="B32" s="168" t="s">
        <v>297</v>
      </c>
      <c r="C32" s="168" t="s">
        <v>298</v>
      </c>
      <c r="D32" s="169">
        <v>0</v>
      </c>
      <c r="E32" s="169">
        <v>0</v>
      </c>
      <c r="F32" s="169">
        <v>0</v>
      </c>
      <c r="G32" s="169">
        <v>0</v>
      </c>
      <c r="H32" s="169">
        <v>0</v>
      </c>
      <c r="I32" s="169">
        <v>0</v>
      </c>
      <c r="J32" s="169">
        <v>1</v>
      </c>
      <c r="K32" s="169">
        <v>0</v>
      </c>
      <c r="L32" s="169">
        <v>0</v>
      </c>
      <c r="M32" s="169">
        <v>0</v>
      </c>
      <c r="N32" s="169">
        <v>0</v>
      </c>
    </row>
    <row r="33" spans="1:14" x14ac:dyDescent="0.25">
      <c r="A33" s="168" t="s">
        <v>299</v>
      </c>
      <c r="B33" s="168" t="s">
        <v>300</v>
      </c>
      <c r="C33" s="168" t="s">
        <v>301</v>
      </c>
      <c r="D33" s="169">
        <v>0</v>
      </c>
      <c r="E33" s="169">
        <v>0</v>
      </c>
      <c r="F33" s="169">
        <v>0</v>
      </c>
      <c r="G33" s="169">
        <v>0</v>
      </c>
      <c r="H33" s="169">
        <v>0</v>
      </c>
      <c r="I33" s="169">
        <v>0</v>
      </c>
      <c r="J33" s="169">
        <v>1</v>
      </c>
      <c r="K33" s="169">
        <v>0</v>
      </c>
      <c r="L33" s="169">
        <v>0</v>
      </c>
      <c r="M33" s="169">
        <v>0</v>
      </c>
      <c r="N33" s="169">
        <v>0</v>
      </c>
    </row>
    <row r="34" spans="1:14" x14ac:dyDescent="0.25">
      <c r="A34" s="168" t="s">
        <v>302</v>
      </c>
      <c r="B34" s="168" t="s">
        <v>303</v>
      </c>
      <c r="C34" s="168" t="s">
        <v>304</v>
      </c>
      <c r="D34" s="169">
        <v>0</v>
      </c>
      <c r="E34" s="169">
        <v>0</v>
      </c>
      <c r="F34" s="169">
        <v>0</v>
      </c>
      <c r="G34" s="169">
        <v>0</v>
      </c>
      <c r="H34" s="169">
        <v>0</v>
      </c>
      <c r="I34" s="169">
        <v>0</v>
      </c>
      <c r="J34" s="169">
        <v>0</v>
      </c>
      <c r="K34" s="169">
        <v>1</v>
      </c>
      <c r="L34" s="169">
        <v>0</v>
      </c>
      <c r="M34" s="169">
        <v>0</v>
      </c>
      <c r="N34" s="169">
        <v>0</v>
      </c>
    </row>
    <row r="35" spans="1:14" x14ac:dyDescent="0.25">
      <c r="A35" s="168" t="s">
        <v>305</v>
      </c>
      <c r="B35" s="168" t="s">
        <v>306</v>
      </c>
      <c r="C35" s="168" t="s">
        <v>307</v>
      </c>
      <c r="D35" s="169">
        <v>0</v>
      </c>
      <c r="E35" s="169">
        <v>0</v>
      </c>
      <c r="F35" s="169">
        <v>0</v>
      </c>
      <c r="G35" s="169">
        <v>0</v>
      </c>
      <c r="H35" s="169">
        <v>0</v>
      </c>
      <c r="I35" s="169">
        <v>0</v>
      </c>
      <c r="J35" s="169">
        <v>0</v>
      </c>
      <c r="K35" s="169">
        <v>1</v>
      </c>
      <c r="L35" s="169">
        <v>0</v>
      </c>
      <c r="M35" s="169">
        <v>0</v>
      </c>
      <c r="N35" s="169">
        <v>0</v>
      </c>
    </row>
    <row r="36" spans="1:14" x14ac:dyDescent="0.25">
      <c r="A36" s="168" t="s">
        <v>308</v>
      </c>
      <c r="B36" s="168" t="s">
        <v>309</v>
      </c>
      <c r="C36" s="168" t="s">
        <v>310</v>
      </c>
      <c r="D36" s="169">
        <v>0</v>
      </c>
      <c r="E36" s="169">
        <v>0</v>
      </c>
      <c r="F36" s="169">
        <v>0</v>
      </c>
      <c r="G36" s="169">
        <v>0</v>
      </c>
      <c r="H36" s="169">
        <v>0</v>
      </c>
      <c r="I36" s="169">
        <v>0</v>
      </c>
      <c r="J36" s="169">
        <v>0</v>
      </c>
      <c r="K36" s="169">
        <v>1</v>
      </c>
      <c r="L36" s="169">
        <v>0</v>
      </c>
      <c r="M36" s="169">
        <v>0</v>
      </c>
      <c r="N36" s="169">
        <v>0</v>
      </c>
    </row>
    <row r="37" spans="1:14" x14ac:dyDescent="0.25">
      <c r="A37" s="168" t="s">
        <v>311</v>
      </c>
      <c r="B37" s="168" t="s">
        <v>312</v>
      </c>
      <c r="C37" s="168" t="s">
        <v>313</v>
      </c>
      <c r="D37" s="169">
        <v>0</v>
      </c>
      <c r="E37" s="169">
        <v>0</v>
      </c>
      <c r="F37" s="169">
        <v>0</v>
      </c>
      <c r="G37" s="169">
        <v>0</v>
      </c>
      <c r="H37" s="169">
        <v>0</v>
      </c>
      <c r="I37" s="169">
        <v>0</v>
      </c>
      <c r="J37" s="169">
        <v>0</v>
      </c>
      <c r="K37" s="169">
        <v>0.6013555144793592</v>
      </c>
      <c r="L37" s="169">
        <v>0.3986444855206408</v>
      </c>
      <c r="M37" s="169">
        <v>0</v>
      </c>
      <c r="N37" s="169">
        <v>0</v>
      </c>
    </row>
    <row r="38" spans="1:14" x14ac:dyDescent="0.25">
      <c r="A38" s="168" t="s">
        <v>314</v>
      </c>
      <c r="B38" s="168" t="s">
        <v>315</v>
      </c>
      <c r="C38" s="168" t="s">
        <v>316</v>
      </c>
      <c r="D38" s="169">
        <v>0</v>
      </c>
      <c r="E38" s="169">
        <v>0</v>
      </c>
      <c r="F38" s="169">
        <v>0</v>
      </c>
      <c r="G38" s="169">
        <v>0</v>
      </c>
      <c r="H38" s="169">
        <v>0</v>
      </c>
      <c r="I38" s="169">
        <v>0</v>
      </c>
      <c r="J38" s="169">
        <v>0</v>
      </c>
      <c r="K38" s="169">
        <v>0</v>
      </c>
      <c r="L38" s="169">
        <v>1</v>
      </c>
      <c r="M38" s="169">
        <v>0</v>
      </c>
      <c r="N38" s="169">
        <v>0</v>
      </c>
    </row>
    <row r="39" spans="1:14" x14ac:dyDescent="0.25">
      <c r="A39" s="168" t="s">
        <v>317</v>
      </c>
      <c r="B39" s="168" t="s">
        <v>318</v>
      </c>
      <c r="C39" s="168" t="s">
        <v>319</v>
      </c>
      <c r="D39" s="169">
        <v>0</v>
      </c>
      <c r="E39" s="169">
        <v>0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69">
        <v>0</v>
      </c>
      <c r="L39" s="169">
        <v>0</v>
      </c>
      <c r="M39" s="169">
        <v>1</v>
      </c>
      <c r="N39" s="169">
        <v>0</v>
      </c>
    </row>
    <row r="40" spans="1:14" x14ac:dyDescent="0.25">
      <c r="A40" s="168" t="s">
        <v>320</v>
      </c>
      <c r="B40" s="168" t="s">
        <v>321</v>
      </c>
      <c r="C40" s="168" t="s">
        <v>322</v>
      </c>
      <c r="D40" s="170">
        <v>0</v>
      </c>
      <c r="E40" s="170">
        <v>0</v>
      </c>
      <c r="F40" s="170">
        <v>0</v>
      </c>
      <c r="G40" s="170">
        <v>0</v>
      </c>
      <c r="H40" s="170">
        <v>0</v>
      </c>
      <c r="I40" s="170">
        <v>0</v>
      </c>
      <c r="J40" s="170">
        <v>0</v>
      </c>
      <c r="K40" s="170">
        <v>0</v>
      </c>
      <c r="L40" s="170">
        <v>0</v>
      </c>
      <c r="M40" s="170">
        <v>1</v>
      </c>
      <c r="N40" s="170">
        <v>0</v>
      </c>
    </row>
    <row r="41" spans="1:14" x14ac:dyDescent="0.25">
      <c r="A41" s="168" t="s">
        <v>323</v>
      </c>
      <c r="B41" s="168" t="s">
        <v>324</v>
      </c>
      <c r="C41" s="168" t="s">
        <v>325</v>
      </c>
      <c r="D41" s="170">
        <v>0</v>
      </c>
      <c r="E41" s="170">
        <v>0</v>
      </c>
      <c r="F41" s="170">
        <v>0</v>
      </c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>
        <v>1</v>
      </c>
      <c r="N41" s="170">
        <v>0</v>
      </c>
    </row>
    <row r="42" spans="1:14" x14ac:dyDescent="0.25">
      <c r="A42" s="168" t="s">
        <v>326</v>
      </c>
      <c r="B42" s="168" t="s">
        <v>327</v>
      </c>
      <c r="C42" s="168" t="s">
        <v>328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0">
        <v>0</v>
      </c>
      <c r="J42" s="170">
        <v>0</v>
      </c>
      <c r="K42" s="170">
        <v>0</v>
      </c>
      <c r="L42" s="170">
        <v>0</v>
      </c>
      <c r="M42" s="170">
        <v>1</v>
      </c>
      <c r="N42" s="170">
        <v>0</v>
      </c>
    </row>
    <row r="43" spans="1:14" x14ac:dyDescent="0.25">
      <c r="A43" s="168" t="s">
        <v>329</v>
      </c>
      <c r="B43" s="168" t="s">
        <v>330</v>
      </c>
      <c r="C43" s="168" t="s">
        <v>331</v>
      </c>
      <c r="D43" s="170">
        <v>0</v>
      </c>
      <c r="E43" s="170">
        <v>0</v>
      </c>
      <c r="F43" s="170">
        <v>0</v>
      </c>
      <c r="G43" s="170">
        <v>0</v>
      </c>
      <c r="H43" s="170">
        <v>0</v>
      </c>
      <c r="I43" s="170">
        <v>0</v>
      </c>
      <c r="J43" s="170">
        <v>0</v>
      </c>
      <c r="K43" s="170">
        <v>0</v>
      </c>
      <c r="L43" s="170">
        <v>0</v>
      </c>
      <c r="M43" s="170">
        <v>1</v>
      </c>
      <c r="N43" s="170">
        <v>0</v>
      </c>
    </row>
    <row r="44" spans="1:14" x14ac:dyDescent="0.25">
      <c r="A44" s="168" t="s">
        <v>332</v>
      </c>
      <c r="B44" s="168" t="s">
        <v>333</v>
      </c>
      <c r="C44" s="168" t="s">
        <v>334</v>
      </c>
      <c r="D44" s="170">
        <v>0</v>
      </c>
      <c r="E44" s="170">
        <v>0</v>
      </c>
      <c r="F44" s="170">
        <v>0</v>
      </c>
      <c r="G44" s="170">
        <v>0</v>
      </c>
      <c r="H44" s="170">
        <v>0</v>
      </c>
      <c r="I44" s="170">
        <v>0</v>
      </c>
      <c r="J44" s="170">
        <v>0</v>
      </c>
      <c r="K44" s="170">
        <v>0</v>
      </c>
      <c r="L44" s="170">
        <v>0</v>
      </c>
      <c r="M44" s="170">
        <v>1</v>
      </c>
      <c r="N44" s="170">
        <v>0</v>
      </c>
    </row>
    <row r="45" spans="1:14" x14ac:dyDescent="0.25">
      <c r="A45" s="168" t="s">
        <v>335</v>
      </c>
      <c r="B45" s="168" t="s">
        <v>336</v>
      </c>
      <c r="C45" s="168" t="s">
        <v>337</v>
      </c>
      <c r="D45" s="170">
        <v>0</v>
      </c>
      <c r="E45" s="170">
        <v>0</v>
      </c>
      <c r="F45" s="170">
        <v>0</v>
      </c>
      <c r="G45" s="170">
        <v>0</v>
      </c>
      <c r="H45" s="170">
        <v>0</v>
      </c>
      <c r="I45" s="170">
        <v>0</v>
      </c>
      <c r="J45" s="170">
        <v>0</v>
      </c>
      <c r="K45" s="170">
        <v>0</v>
      </c>
      <c r="L45" s="170">
        <v>0</v>
      </c>
      <c r="M45" s="170">
        <v>1</v>
      </c>
      <c r="N45" s="170">
        <v>0</v>
      </c>
    </row>
    <row r="46" spans="1:14" x14ac:dyDescent="0.25">
      <c r="A46" s="168" t="s">
        <v>338</v>
      </c>
      <c r="B46" s="168" t="s">
        <v>339</v>
      </c>
      <c r="C46" s="168" t="s">
        <v>340</v>
      </c>
      <c r="D46" s="169">
        <v>0</v>
      </c>
      <c r="E46" s="169">
        <v>0</v>
      </c>
      <c r="F46" s="169">
        <v>0</v>
      </c>
      <c r="G46" s="169">
        <v>0</v>
      </c>
      <c r="H46" s="169">
        <v>0</v>
      </c>
      <c r="I46" s="169">
        <v>0</v>
      </c>
      <c r="J46" s="169">
        <v>0</v>
      </c>
      <c r="K46" s="169">
        <v>0</v>
      </c>
      <c r="L46" s="169">
        <v>0.89438615973581925</v>
      </c>
      <c r="M46" s="169">
        <v>0</v>
      </c>
      <c r="N46" s="169">
        <v>0.10561384026418075</v>
      </c>
    </row>
    <row r="47" spans="1:14" x14ac:dyDescent="0.25"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</row>
    <row r="48" spans="1:14" x14ac:dyDescent="0.25">
      <c r="A48" s="172" t="s">
        <v>341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</row>
    <row r="49" spans="1:14" x14ac:dyDescent="0.25">
      <c r="A49" s="173" t="s">
        <v>342</v>
      </c>
    </row>
    <row r="50" spans="1:14" x14ac:dyDescent="0.25">
      <c r="A50" s="176" t="s">
        <v>343</v>
      </c>
    </row>
    <row r="52" spans="1:14" x14ac:dyDescent="0.25">
      <c r="A52" s="173" t="s">
        <v>349</v>
      </c>
    </row>
    <row r="53" spans="1:14" x14ac:dyDescent="0.25">
      <c r="A53" s="173" t="s">
        <v>350</v>
      </c>
    </row>
    <row r="54" spans="1:14" x14ac:dyDescent="0.25">
      <c r="A54" s="173" t="s">
        <v>344</v>
      </c>
    </row>
    <row r="55" spans="1:14" x14ac:dyDescent="0.25">
      <c r="A55" s="13" t="s">
        <v>60</v>
      </c>
      <c r="B55" s="162"/>
      <c r="C55" s="174"/>
      <c r="D55" s="175"/>
      <c r="E55" s="175"/>
      <c r="F55" s="175"/>
      <c r="G55" s="175"/>
      <c r="H55" s="175"/>
      <c r="I55" s="175"/>
      <c r="K55" s="175"/>
      <c r="L55" s="175"/>
      <c r="M55" s="175"/>
      <c r="N55" s="175"/>
    </row>
  </sheetData>
  <hyperlinks>
    <hyperlink ref="A50" r:id="rId1" xr:uid="{0B70CF72-05AC-447B-B7E3-B29CF9CB55BB}"/>
    <hyperlink ref="A55" location="Introduction!A1" display="Introduction and contact" xr:uid="{DA40A8B4-0C48-4A3B-98E0-86A668DBBCD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Review_x0020_Date xmlns="bddcba32-d2bf-49da-85a0-3aac7d480ff9" xsi:nil="true"/>
    <lcf76f155ced4ddcb4097134ff3c332f xmlns="bddcba32-d2bf-49da-85a0-3aac7d480ff9">
      <Terms xmlns="http://schemas.microsoft.com/office/infopath/2007/PartnerControls"/>
    </lcf76f155ced4ddcb4097134ff3c332f>
    <TaxCatchAll xmlns="dfa8c1cb-4191-4e0f-95c8-6ccc976a51b0" xsi:nil="true"/>
    <Person xmlns="bddcba32-d2bf-49da-85a0-3aac7d480ff9">
      <UserInfo>
        <DisplayName/>
        <AccountId xsi:nil="true"/>
        <AccountType/>
      </UserInfo>
    </Pers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1E1749629F247BE89F055D6CC84CB" ma:contentTypeVersion="21" ma:contentTypeDescription="Create a new document." ma:contentTypeScope="" ma:versionID="53e4c929920824a631c439da125d945a">
  <xsd:schema xmlns:xsd="http://www.w3.org/2001/XMLSchema" xmlns:xs="http://www.w3.org/2001/XMLSchema" xmlns:p="http://schemas.microsoft.com/office/2006/metadata/properties" xmlns:ns1="http://schemas.microsoft.com/sharepoint/v3" xmlns:ns2="bddcba32-d2bf-49da-85a0-3aac7d480ff9" xmlns:ns3="dfa8c1cb-4191-4e0f-95c8-6ccc976a51b0" targetNamespace="http://schemas.microsoft.com/office/2006/metadata/properties" ma:root="true" ma:fieldsID="598fb5445dbc8955f34d0c83b03a7252" ns1:_="" ns2:_="" ns3:_="">
    <xsd:import namespace="http://schemas.microsoft.com/sharepoint/v3"/>
    <xsd:import namespace="bddcba32-d2bf-49da-85a0-3aac7d480ff9"/>
    <xsd:import namespace="dfa8c1cb-4191-4e0f-95c8-6ccc976a51b0"/>
    <xsd:element name="properties">
      <xsd:complexType>
        <xsd:sequence>
          <xsd:element name="documentManagement">
            <xsd:complexType>
              <xsd:all>
                <xsd:element ref="ns2:Review_x0020_Date" minOccurs="0"/>
                <xsd:element ref="ns2:Pers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dcba32-d2bf-49da-85a0-3aac7d480ff9" elementFormDefault="qualified">
    <xsd:import namespace="http://schemas.microsoft.com/office/2006/documentManagement/types"/>
    <xsd:import namespace="http://schemas.microsoft.com/office/infopath/2007/PartnerControls"/>
    <xsd:element name="Review_x0020_Date" ma:index="5" nillable="true" ma:displayName="Review date" ma:indexed="true" ma:internalName="Review_x0020_Date" ma:readOnly="false">
      <xsd:simpleType>
        <xsd:restriction base="dms:Text"/>
      </xsd:simpleType>
    </xsd:element>
    <xsd:element name="Person" ma:index="6" nillable="true" ma:displayName="Person" ma:list="UserInfo" ma:SharePointGroup="0" ma:internalName="Perso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8c1cb-4191-4e0f-95c8-6ccc976a51b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bc0f8a7-0717-4403-854f-550cdefc1367}" ma:internalName="TaxCatchAll" ma:showField="CatchAllData" ma:web="dfa8c1cb-4191-4e0f-95c8-6ccc976a51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8775C-067E-43D9-BAC5-AB8CC6D1EE92}">
  <ds:schemaRefs>
    <ds:schemaRef ds:uri="http://purl.org/dc/elements/1.1/"/>
    <ds:schemaRef ds:uri="http://www.w3.org/XML/1998/namespace"/>
    <ds:schemaRef ds:uri="http://purl.org/dc/terms/"/>
    <ds:schemaRef ds:uri="dfa8c1cb-4191-4e0f-95c8-6ccc976a51b0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bddcba32-d2bf-49da-85a0-3aac7d480ff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20C3C4-30C9-43AA-92BA-0A93959C8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dcba32-d2bf-49da-85a0-3aac7d480ff9"/>
    <ds:schemaRef ds:uri="dfa8c1cb-4191-4e0f-95c8-6ccc976a5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ICB lookup</vt:lpstr>
      <vt:lpstr>Introduction!_edn1</vt:lpstr>
      <vt:lpstr>'Cardiac Arrest - ROSC'!Print_Area</vt:lpstr>
      <vt:lpstr>'Cardiac Arrest - Survival'!Print_Area</vt:lpstr>
      <vt:lpstr>'Cardiac Arrest - ROSC'!Print_Titles</vt:lpstr>
      <vt:lpstr>'Cardiac Arrest - Survival'!Print_Titles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WOODCRAFT, Thomas (NHS LEADERSHIP ACADEMY)</cp:lastModifiedBy>
  <cp:revision/>
  <cp:lastPrinted>2023-10-23T09:52:36Z</cp:lastPrinted>
  <dcterms:created xsi:type="dcterms:W3CDTF">2003-08-01T14:12:13Z</dcterms:created>
  <dcterms:modified xsi:type="dcterms:W3CDTF">2024-05-02T12:21:06Z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0x0101005061E1749629F247BE89F055D6CC84CB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