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X24_PAT-UECandAP/Shared Documents/UEC and AP/KH03/KH03 2023-24/Quarter 4/2 Webfiles/Final/"/>
    </mc:Choice>
  </mc:AlternateContent>
  <xr:revisionPtr revIDLastSave="7" documentId="8_{5D868BB8-F6FF-4945-869D-222A8ABD9A15}" xr6:coauthVersionLast="47" xr6:coauthVersionMax="47" xr10:uidLastSave="{5E8076D8-4E9F-47C4-BEDE-BEF097B99ABA}"/>
  <bookViews>
    <workbookView xWindow="-120" yWindow="-120" windowWidth="29040" windowHeight="15840" activeTab="3" xr2:uid="{F11AAC67-511E-4850-8BA7-AFC32D17256A}"/>
  </bookViews>
  <sheets>
    <sheet name="Data Quality" sheetId="4" r:id="rId1"/>
    <sheet name="NHS Trust by Sector" sheetId="1" r:id="rId2"/>
    <sheet name="Region by Sector" sheetId="2" r:id="rId3"/>
    <sheet name="Occupied by Specialty" sheetId="3" r:id="rId4"/>
  </sheets>
  <externalReferences>
    <externalReference r:id="rId5"/>
    <externalReference r:id="rId6"/>
  </externalReferences>
  <definedNames>
    <definedName name="_xlnm._FilterDatabase" localSheetId="1" hidden="1">'NHS Trust by Sector'!$A$17:$W$17</definedName>
    <definedName name="_xlnm._FilterDatabase" localSheetId="3" hidden="1">'Occupied by Specialty'!$A$17:$CD$204</definedName>
    <definedName name="_xlnm._FilterDatabase" localSheetId="2" hidden="1">'Region by Sector'!$A$17:$V$17</definedName>
    <definedName name="EndOfQuarter">'NHS Trust by Sector'!$C$16</definedName>
    <definedName name="OrgCount">'NHS Trust by Sector'!$E$13</definedName>
    <definedName name="OrgRange">'NHS Trust by Sector'!$F$18:$F$204</definedName>
    <definedName name="OrgRangeCheck1">'NHS Trust by Sector'!$F$18:$F$243</definedName>
    <definedName name="OrgRangeCheck2">'NHS Trust by Sector'!XFA$18:$B$243</definedName>
    <definedName name="PublicationDate">'NHS Trust by Sector'!$C$8</definedName>
    <definedName name="PublicationPeriod">'NHS Trust by Sector'!$C$5</definedName>
    <definedName name="Quarter">[1]Days!$E$2</definedName>
    <definedName name="Recover">[2]Macro1!$A$81</definedName>
    <definedName name="TableName">"Dummy"</definedName>
    <definedName name="WIRRAL_UNIVERSITY_TEACHING_HOSPITAL_NHS_FOUNDATION_TRUST">'NHS Trust by Sector'!$F$18:$F$243</definedName>
    <definedName name="YearPeriod">'NHS Trust by Sector'!$B$16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2" l="1"/>
  <c r="H18" i="2"/>
  <c r="I18" i="2"/>
  <c r="J18" i="2"/>
  <c r="L18" i="2"/>
  <c r="R18" i="2" s="1"/>
  <c r="M18" i="2"/>
  <c r="N18" i="2"/>
  <c r="T18" i="2" s="1"/>
  <c r="O18" i="2"/>
  <c r="U18" i="2" s="1"/>
  <c r="P18" i="2"/>
  <c r="V18" i="2" s="1"/>
  <c r="F18" i="2"/>
  <c r="S18" i="2" l="1"/>
</calcChain>
</file>

<file path=xl/sharedStrings.xml><?xml version="1.0" encoding="utf-8"?>
<sst xmlns="http://schemas.openxmlformats.org/spreadsheetml/2006/main" count="2489" uniqueCount="507">
  <si>
    <t>Title:</t>
  </si>
  <si>
    <t>Summary:</t>
  </si>
  <si>
    <t>KH03 is the collection of data to monitor available and occupied beds open day only that are consultant led.</t>
  </si>
  <si>
    <t>Period:</t>
  </si>
  <si>
    <t>January to March 2024</t>
  </si>
  <si>
    <t>Source:</t>
  </si>
  <si>
    <t>NHS England: SDCS data collection - KH03</t>
  </si>
  <si>
    <t>Basis:</t>
  </si>
  <si>
    <t>Provider</t>
  </si>
  <si>
    <t>Published:</t>
  </si>
  <si>
    <t>23rd May 2024</t>
  </si>
  <si>
    <t>Revised:</t>
  </si>
  <si>
    <t>Status:</t>
  </si>
  <si>
    <t>Public</t>
  </si>
  <si>
    <t>Contact:</t>
  </si>
  <si>
    <t>Michael Moloney - england.nhsdata@nhs.net</t>
  </si>
  <si>
    <t>Provider Level Data</t>
  </si>
  <si>
    <t>Available</t>
  </si>
  <si>
    <t>Occupied</t>
  </si>
  <si>
    <t>% Occupied</t>
  </si>
  <si>
    <t>Year</t>
  </si>
  <si>
    <t>Period</t>
  </si>
  <si>
    <t>Region Code</t>
  </si>
  <si>
    <t>Org Code</t>
  </si>
  <si>
    <t>Org Name</t>
  </si>
  <si>
    <t xml:space="preserve">Total </t>
  </si>
  <si>
    <t>General &amp; Acute</t>
  </si>
  <si>
    <t>Learning Disabilities</t>
  </si>
  <si>
    <t>Maternity</t>
  </si>
  <si>
    <t>Mental Illness</t>
  </si>
  <si>
    <t>2023-24</t>
  </si>
  <si>
    <t>March</t>
  </si>
  <si>
    <t>England</t>
  </si>
  <si>
    <t>Y56</t>
  </si>
  <si>
    <t>R1H</t>
  </si>
  <si>
    <t>BARTS HEALTH NHS TRUST</t>
  </si>
  <si>
    <t>R1K</t>
  </si>
  <si>
    <t>LONDON NORTH WEST UNIVERSITY HEALTHCARE NHS TRUST</t>
  </si>
  <si>
    <t>RAL</t>
  </si>
  <si>
    <t>ROYAL FREE LONDON NHS FOUNDATION TRUST</t>
  </si>
  <si>
    <t>RAN</t>
  </si>
  <si>
    <t>ROYAL NATIONAL ORTHOPAEDIC HOSPITAL NHS TRUST</t>
  </si>
  <si>
    <t>RAP</t>
  </si>
  <si>
    <t>NORTH MIDDLESEX UNIVERSITY HOSPITAL NHS TRUST</t>
  </si>
  <si>
    <t>RAS</t>
  </si>
  <si>
    <t>THE HILLINGDON HOSPITALS NHS FOUNDATION TRUST</t>
  </si>
  <si>
    <t>RAT</t>
  </si>
  <si>
    <t>NORTH EAST LONDON NHS FOUNDATION TRUST</t>
  </si>
  <si>
    <t>RAX</t>
  </si>
  <si>
    <t>KINGSTON HOSPITAL NHS FOUNDATION TRUST</t>
  </si>
  <si>
    <t>RF4</t>
  </si>
  <si>
    <t>BARKING, HAVERING AND REDBRIDGE UNIVERSITY HOSPITALS NHS TRUST</t>
  </si>
  <si>
    <t>RJ2</t>
  </si>
  <si>
    <t>LEWISHAM AND GREENWICH NHS TRUST</t>
  </si>
  <si>
    <t>RJ6</t>
  </si>
  <si>
    <t>CROYDON HEALTH SERVICES NHS TRUST</t>
  </si>
  <si>
    <t>RJ7</t>
  </si>
  <si>
    <t>ST GEORGE'S UNIVERSITY HOSPITALS NHS FOUNDATION TRUST</t>
  </si>
  <si>
    <t>RKE</t>
  </si>
  <si>
    <t>WHITTINGTON HEALTH NHS TRUST</t>
  </si>
  <si>
    <t>RKL</t>
  </si>
  <si>
    <t>WEST LONDON NHS TRUST</t>
  </si>
  <si>
    <t>RP4</t>
  </si>
  <si>
    <t>GREAT ORMOND STREET HOSPITAL FOR CHILDREN NHS FOUNDATION TRUST</t>
  </si>
  <si>
    <t>RP6</t>
  </si>
  <si>
    <t>MOORFIELDS EYE HOSPITAL NHS FOUNDATION TRUST</t>
  </si>
  <si>
    <t>RPG</t>
  </si>
  <si>
    <t>OXLEAS NHS FOUNDATION TRUST</t>
  </si>
  <si>
    <t>RPY</t>
  </si>
  <si>
    <t>THE ROYAL MARSDEN NHS FOUNDATION TRUST</t>
  </si>
  <si>
    <t>RQM</t>
  </si>
  <si>
    <t>CHELSEA AND WESTMINSTER HOSPITAL NHS FOUNDATION TRUST</t>
  </si>
  <si>
    <t>RQX</t>
  </si>
  <si>
    <t>HOMERTON HEALTHCARE NHS FOUNDATION TRUST</t>
  </si>
  <si>
    <t>RQY</t>
  </si>
  <si>
    <t>SOUTH WEST LONDON AND ST GEORGE'S MENTAL HEALTH NHS TRUST</t>
  </si>
  <si>
    <t>RRP</t>
  </si>
  <si>
    <t>BARNET, ENFIELD AND HARINGEY MENTAL HEALTH NHS TRUST</t>
  </si>
  <si>
    <t>RRV</t>
  </si>
  <si>
    <t>UNIVERSITY COLLEGE LONDON HOSPITALS NHS FOUNDATION TRUST</t>
  </si>
  <si>
    <t>RV3</t>
  </si>
  <si>
    <t>CENTRAL AND NORTH WEST LONDON NHS FOUNDATION TRUST</t>
  </si>
  <si>
    <t>RVR</t>
  </si>
  <si>
    <t>EPSOM AND ST HELIER UNIVERSITY HOSPITALS NHS TRUST</t>
  </si>
  <si>
    <t>RWK</t>
  </si>
  <si>
    <t>EAST LONDON NHS FOUNDATION TRUST</t>
  </si>
  <si>
    <t>RYJ</t>
  </si>
  <si>
    <t>IMPERIAL COLLEGE HEALTHCARE NHS TRUST</t>
  </si>
  <si>
    <t>RYX</t>
  </si>
  <si>
    <t>CENTRAL LONDON COMMUNITY HEALTHCARE NHS TRUST</t>
  </si>
  <si>
    <t>TAF</t>
  </si>
  <si>
    <t>CAMDEN AND ISLINGTON NHS FOUNDATION TRUST</t>
  </si>
  <si>
    <t>Y58</t>
  </si>
  <si>
    <t>R0D</t>
  </si>
  <si>
    <t>UNIVERSITY HOSPITALS DORSET NHS FOUNDATION TRUST</t>
  </si>
  <si>
    <t>RA7</t>
  </si>
  <si>
    <t>UNIVERSITY HOSPITALS BRISTOL AND WESTON NHS FOUNDATION TRUST</t>
  </si>
  <si>
    <t>RA9</t>
  </si>
  <si>
    <t>TORBAY AND SOUTH DEVON NHS FOUNDATION TRUST</t>
  </si>
  <si>
    <t>RBD</t>
  </si>
  <si>
    <t>DORSET COUNTY HOSPITAL NHS FOUNDATION TRUST</t>
  </si>
  <si>
    <t>RD1</t>
  </si>
  <si>
    <t>ROYAL UNITED HOSPITALS BATH NHS FOUNDATION TRUST</t>
  </si>
  <si>
    <t>RDY</t>
  </si>
  <si>
    <t>DORSET HEALTHCARE UNIVERSITY NHS FOUNDATION TRUST</t>
  </si>
  <si>
    <t>REF</t>
  </si>
  <si>
    <t>ROYAL CORNWALL HOSPITALS NHS TRUST</t>
  </si>
  <si>
    <t>RH5</t>
  </si>
  <si>
    <t>SOMERSET NHS FOUNDATION TRUST</t>
  </si>
  <si>
    <t>RH8</t>
  </si>
  <si>
    <t>ROYAL DEVON UNIVERSITY HEALTHCARE NHS FOUNDATION TRUST</t>
  </si>
  <si>
    <t>RJ8</t>
  </si>
  <si>
    <t>CORNWALL PARTNERSHIP NHS FOUNDATION TRUST</t>
  </si>
  <si>
    <t>RK9</t>
  </si>
  <si>
    <t>UNIVERSITY HOSPITALS PLYMOUTH NHS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</si>
  <si>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</si>
  <si>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</si>
  <si>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</si>
  <si>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</si>
  <si>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</si>
  <si>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</si>
  <si>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RTQ</t>
  </si>
  <si>
    <t>GLOUCESTERSHIRE HEALTH AND CARE NHS FOUNDATION TRUST</t>
  </si>
  <si>
    <t>RVJ</t>
  </si>
  <si>
    <t>NORTH BRISTOL NHS TRUST</t>
  </si>
  <si>
    <t>RVN</t>
  </si>
  <si>
    <t>AVON AND WILTSHIRE MENTAL HEALTH PARTNERSHIP NHS TRUST</t>
  </si>
  <si>
    <t>RWV</t>
  </si>
  <si>
    <t>DEVON PARTNERSHIP NHS TRUST</t>
  </si>
  <si>
    <t>Y59</t>
  </si>
  <si>
    <t>R1C</t>
  </si>
  <si>
    <t>SOLENT NHS TRUST</t>
  </si>
  <si>
    <t>R1F</t>
  </si>
  <si>
    <t>ISLE OF WIGHT NHS TRUST</t>
  </si>
  <si>
    <t>RA2</t>
  </si>
  <si>
    <t>ROYAL SURREY COUNTY HOSPITAL NHS FOUNDATION TRUST</t>
  </si>
  <si>
    <t>RDU</t>
  </si>
  <si>
    <t>FRIMLEY HEALTH NHS FOUNDATION TRUST</t>
  </si>
  <si>
    <t>RHM</t>
  </si>
  <si>
    <t>UNIVERSITY HOSPITAL SOUTHAMPTON NHS FOUNDATION TRUST</t>
  </si>
  <si>
    <t>RHU</t>
  </si>
  <si>
    <t>PORTSMOUTH HOSPITALS UNIVERSITY NATIONAL HEALTH SERVICE TRUST</t>
  </si>
  <si>
    <t>RHW</t>
  </si>
  <si>
    <t>ROYAL BERKSHIRE NHS FOUNDATION TRUST</t>
  </si>
  <si>
    <t>RN5</t>
  </si>
  <si>
    <t>HAMPSHIRE HOSPITALS NHS FOUNDATION TRUST</t>
  </si>
  <si>
    <t>RN7</t>
  </si>
  <si>
    <t>DARTFORD AND GRAVESHAM NHS TRUST</t>
  </si>
  <si>
    <t>RNU</t>
  </si>
  <si>
    <t>OXFORD HEALTH NHS FOUNDATION TRUST</t>
  </si>
  <si>
    <t>RPA</t>
  </si>
  <si>
    <t>MEDWAY NHS FOUNDATION TRUST</t>
  </si>
  <si>
    <t>RPC</t>
  </si>
  <si>
    <t>QUEEN VICTORIA HOSPITAL NHS FOUNDATION TRUST</t>
  </si>
  <si>
    <t>RTH</t>
  </si>
  <si>
    <t>OXFORD UNIVERSITY HOSPITALS NHS FOUNDATION TRUST</t>
  </si>
  <si>
    <t>-</t>
  </si>
  <si>
    <t>RTK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</si>
  <si>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</si>
  <si>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</si>
  <si>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</si>
  <si>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</si>
  <si>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</si>
  <si>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RW1</t>
  </si>
  <si>
    <t>SOUTHERN HEALTH NHS FOUNDATION TRUST</t>
  </si>
  <si>
    <t>RWF</t>
  </si>
  <si>
    <t>MAIDSTONE AND TUNBRIDGE WELLS NHS TRUST</t>
  </si>
  <si>
    <t>RWX</t>
  </si>
  <si>
    <t>BERKSHIRE HEALTHCARE NHS FOUNDATION TRUST</t>
  </si>
  <si>
    <t>RX2</t>
  </si>
  <si>
    <t>SUSSEX PARTNERSHIP NHS FOUNDATION TRUST</t>
  </si>
  <si>
    <t>RXC</t>
  </si>
  <si>
    <t>EAST SUSSEX HEALTHCARE NHS TRUST</t>
  </si>
  <si>
    <t>RXQ</t>
  </si>
  <si>
    <t>BUCKINGHAMSHIRE HEALTHCARE NHS TRUST</t>
  </si>
  <si>
    <t>RXX</t>
  </si>
  <si>
    <t>SURREY AND BORDERS PARTNERSHIP NHS FOUNDATION TRUST</t>
  </si>
  <si>
    <t>RXY</t>
  </si>
  <si>
    <t>KENT AND MEDWAY NHS AND SOCIAL CARE PARTNERSHIP TRUST</t>
  </si>
  <si>
    <t>RYR</t>
  </si>
  <si>
    <t>UNIVERSITY HOSPITALS SUSSEX NHS FOUNDATION TRUST</t>
  </si>
  <si>
    <t>Y60</t>
  </si>
  <si>
    <t>R1A</t>
  </si>
  <si>
    <t>HEREFORDSHIRE AND WORCESTERSHIRE HEALTH AND CARE NHS TRUST</t>
  </si>
  <si>
    <t>RBK</t>
  </si>
  <si>
    <t>WALSALL HEALTHCARE NHS TRUST</t>
  </si>
  <si>
    <t>RFS</t>
  </si>
  <si>
    <t>CHESTERFIELD ROYAL HOSPITAL NHS FOUNDATION TRUST</t>
  </si>
  <si>
    <t>RHA</t>
  </si>
  <si>
    <t>NOTTINGHAMSHIRE HEALTHCARE NHS FOUNDATION TRUST</t>
  </si>
  <si>
    <t>RJC</t>
  </si>
  <si>
    <t>SOUTH WARWICKSHIRE UNIVERSITY NHS FOUNDATION TRUST</t>
  </si>
  <si>
    <t>RJE</t>
  </si>
  <si>
    <t>UNIVERSITY HOSPITALS OF NORTH MIDLANDS NHS TRUST</t>
  </si>
  <si>
    <t>RK5</t>
  </si>
  <si>
    <t>SHERWOOD FOREST HOSPITALS NHS FOUNDATION TRUST</t>
  </si>
  <si>
    <t>RKB</t>
  </si>
  <si>
    <t>UNIVERSITY HOSPITALS COVENTRY AND WARWICKSHIRE NHS TRUST</t>
  </si>
  <si>
    <t>RL1</t>
  </si>
  <si>
    <t>THE ROBERT JONES AND AGNES HUNT ORTHOPAEDIC HOSPITAL NHS FOUNDATION TRUST</t>
  </si>
  <si>
    <t>RL4</t>
  </si>
  <si>
    <t>THE ROYAL WOLVERHAMPTON NHS TRUST</t>
  </si>
  <si>
    <t>RLQ</t>
  </si>
  <si>
    <t>WYE VALLEY NHS TRUST</t>
  </si>
  <si>
    <t>RLT</t>
  </si>
  <si>
    <t>GEORGE ELIOT HOSPITAL NHS TRUST</t>
  </si>
  <si>
    <t>RLY</t>
  </si>
  <si>
    <t>NORTH STAFFORDSHIRE COMBINED HEALTHCARE NHS TRUST</t>
  </si>
  <si>
    <t>RNA</t>
  </si>
  <si>
    <t>THE DUDLEY GROUP NHS FOUNDATION TRUST</t>
  </si>
  <si>
    <t>RNQ</t>
  </si>
  <si>
    <t>KETTERING GENERAL HOSPITAL NHS FOUNDATION TRUST</t>
  </si>
  <si>
    <t>RNS</t>
  </si>
  <si>
    <t>NORTHAMPTON GENERAL HOSPITAL NHS TRUST</t>
  </si>
  <si>
    <t>RP1</t>
  </si>
  <si>
    <t>NORTHAMPTONSHIRE HEALTHCARE NHS FOUNDATION TRUST</t>
  </si>
  <si>
    <t>RP7</t>
  </si>
  <si>
    <t>LINCOLNSHIRE PARTNERSHIP NHS FOUNDATION TRUST</t>
  </si>
  <si>
    <t>RQ3</t>
  </si>
  <si>
    <t>BIRMINGHAM WOMEN'S AND CHILDREN'S NHS FOUNDATION TRUST</t>
  </si>
  <si>
    <t>RRE</t>
  </si>
  <si>
    <t>MIDLANDS PARTNERSHIP NHS FOUNDATION TRUST</t>
  </si>
  <si>
    <t>RRJ</t>
  </si>
  <si>
    <t>THE ROYAL ORTHOPAEDIC HOSPITAL NHS FOUNDATION TRUST</t>
  </si>
  <si>
    <t>RRK</t>
  </si>
  <si>
    <t>UNIVERSITY HOSPITALS BIRMINGHAM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</si>
  <si>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</si>
  <si>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</si>
  <si>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</si>
  <si>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</si>
  <si>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</si>
  <si>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</si>
  <si>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RWP</t>
  </si>
  <si>
    <t>WORCESTERSHIRE ACUTE HOSPITALS NHS TRUST</t>
  </si>
  <si>
    <t>RX1</t>
  </si>
  <si>
    <t>NOTTINGHAM UNIVERSITY HOSPITALS NHS TRUST</t>
  </si>
  <si>
    <t>RXK</t>
  </si>
  <si>
    <t>SANDWELL AND WEST BIRMINGHAM HOSPITALS NHS TRUST</t>
  </si>
  <si>
    <t>RXM</t>
  </si>
  <si>
    <t>DERBYSHIRE HEALTHCARE NHS FOUNDATION TRUST</t>
  </si>
  <si>
    <t>RXT</t>
  </si>
  <si>
    <t>BIRMINGHAM AND SOLIHULL MENTAL HEALTH NHS FOUNDATION TRUST</t>
  </si>
  <si>
    <t>RXW</t>
  </si>
  <si>
    <t>THE SHREWSBURY AND TELFORD HOSPITAL NHS TRUST</t>
  </si>
  <si>
    <t>RY8</t>
  </si>
  <si>
    <t>DERBYSHIRE COMMUNITY HEALTH SERVICES NHS FOUNDATION TRUST</t>
  </si>
  <si>
    <t>RYG</t>
  </si>
  <si>
    <t>COVENTRY AND WARWICKSHIRE PARTNERSHIP NHS TRUST</t>
  </si>
  <si>
    <t>RYW</t>
  </si>
  <si>
    <t>BIRMINGHAM COMMUNITY HEALTHCARE NHS FOUNDATION TRUST</t>
  </si>
  <si>
    <t>TAJ</t>
  </si>
  <si>
    <t>BLACK COUNTRY HEALTHCARE NHS FOUNDATION TRUST</t>
  </si>
  <si>
    <t>Y61</t>
  </si>
  <si>
    <t>R1L</t>
  </si>
  <si>
    <t>ESSEX PARTNERSHIP UNIVERSITY NHS FOUNDATION TRUST</t>
  </si>
  <si>
    <t>RAJ</t>
  </si>
  <si>
    <t>MID AND SOUTH ESSEX NHS FOUNDATION TRUST</t>
  </si>
  <si>
    <t>RC9</t>
  </si>
  <si>
    <t>BEDFORDSHIRE HOSPITALS NHS FOUNDATION TRUST</t>
  </si>
  <si>
    <t>RCX</t>
  </si>
  <si>
    <t>THE QUEEN ELIZABETH HOSPITAL, KING'S LYNN, NHS FOUNDATION TRUST</t>
  </si>
  <si>
    <t>RD8</t>
  </si>
  <si>
    <t>MILTON KEYNES UNIVERSITY HOSPITAL NHS FOUNDATION TRUST</t>
  </si>
  <si>
    <t>RDE</t>
  </si>
  <si>
    <t>EAST SUFFOLK AND NORTH ESSEX NHS FOUNDATION TRUST</t>
  </si>
  <si>
    <t>RGM</t>
  </si>
  <si>
    <t>ROYAL PAPWORTH HOSPITAL NHS FOUNDATION TRUST</t>
  </si>
  <si>
    <t>RGN</t>
  </si>
  <si>
    <t>NORTH WEST ANGLIA NHS FOUNDATION TRUST</t>
  </si>
  <si>
    <t>RGP</t>
  </si>
  <si>
    <t>JAMES PAGET UNIVERSITY HOSPITALS NHS FOUNDATION TRUST</t>
  </si>
  <si>
    <t>RGR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</si>
  <si>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</si>
  <si>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</si>
  <si>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</si>
  <si>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</si>
  <si>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</si>
  <si>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RMY</t>
  </si>
  <si>
    <t>NORFOLK AND SUFFOLK NHS FOUNDATION TRUST</t>
  </si>
  <si>
    <t>RQW</t>
  </si>
  <si>
    <t>THE PRINCESS ALEXANDRA HOSPITAL NHS TRUST</t>
  </si>
  <si>
    <t>RT1</t>
  </si>
  <si>
    <t>CAMBRIDGESHIRE AND PETERBOROUGH NHS FOUNDATION TRUST</t>
  </si>
  <si>
    <t>RWG</t>
  </si>
  <si>
    <t>WEST HERTFORDSHIRE TEACHING HOSPITALS NHS TRUST</t>
  </si>
  <si>
    <t>RWH</t>
  </si>
  <si>
    <t>EAST AND NORTH HERTFORDSHIRE NHS TRUST</t>
  </si>
  <si>
    <t>RWR</t>
  </si>
  <si>
    <t>HERTFORDSHIRE PARTNERSHIP UNIVERSITY NHS FOUNDATION TRUST</t>
  </si>
  <si>
    <t>RY3</t>
  </si>
  <si>
    <t>NORFOLK COMMUNITY HEALTH AND CARE NHS TRUST</t>
  </si>
  <si>
    <t>Y62</t>
  </si>
  <si>
    <t>R0A</t>
  </si>
  <si>
    <t>MANCHESTER UNIVERSITY NHS FOUNDATION TRUST</t>
  </si>
  <si>
    <t>RBL</t>
  </si>
  <si>
    <t>WIRRAL UNIVERSITY TEACHING HOSPITAL NHS FOUNDATION TRUST</t>
  </si>
  <si>
    <t>RBN</t>
  </si>
  <si>
    <t>MERSEY AND WEST LANCASHIRE TEACHING HOSPITALS NHS TRUST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</si>
  <si>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</si>
  <si>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</si>
  <si>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</si>
  <si>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</si>
  <si>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</si>
  <si>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</si>
  <si>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RBV</t>
  </si>
  <si>
    <t>THE CHRISTIE NHS FOUNDATION TRUST</t>
  </si>
  <si>
    <t>REM</t>
  </si>
  <si>
    <t>LIVERPOOL UNIVERSITY HOSPITALS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</si>
  <si>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</si>
  <si>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</si>
  <si>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</si>
  <si>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</si>
  <si>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</si>
  <si>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</si>
  <si>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</si>
  <si>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</si>
  <si>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</si>
  <si>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</si>
  <si>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</si>
  <si>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</si>
  <si>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</si>
  <si>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</si>
  <si>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</si>
  <si>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</si>
  <si>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</si>
  <si>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</si>
  <si>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RT2</t>
  </si>
  <si>
    <t>PENNINE CARE NHS FOUNDATION TRUST</t>
  </si>
  <si>
    <t>RTX</t>
  </si>
  <si>
    <t>UNIVERSITY HOSPITALS OF MORECAMBE BAY NHS FOUNDATION TRUST</t>
  </si>
  <si>
    <t>RW4</t>
  </si>
  <si>
    <t>MERSEY CARE NHS FOUNDATION TRUST</t>
  </si>
  <si>
    <t>RW5</t>
  </si>
  <si>
    <t>LANCASHIRE &amp; SOUTH CUMBRIA NHS FOUNDATION TRUST</t>
  </si>
  <si>
    <t>RWJ</t>
  </si>
  <si>
    <t>STOCKPORT NHS FOUNDATION TRUST</t>
  </si>
  <si>
    <t>RWW</t>
  </si>
  <si>
    <t>WARRINGTON AND HALTON TEACHING HOSPITALS NHS FOUNDATION TRUST</t>
  </si>
  <si>
    <t>RXA</t>
  </si>
  <si>
    <t>CHESHIRE AND WIRRAL PARTNERSHIP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</si>
  <si>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</si>
  <si>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</si>
  <si>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</si>
  <si>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</si>
  <si>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</si>
  <si>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</si>
  <si>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RXV</t>
  </si>
  <si>
    <t>GREATER MANCHESTER MENTAL HEALTH NHS FOUNDATION TRUST</t>
  </si>
  <si>
    <t>Y63</t>
  </si>
  <si>
    <t>R0B</t>
  </si>
  <si>
    <t>SOUTH TYNESIDE AND SUNDERLAND NHS FOUNDATION TRUST</t>
  </si>
  <si>
    <t>RAE</t>
  </si>
  <si>
    <t>BRADFORD TEACHING HOSPITALS NHS FOUNDATION TRUST</t>
  </si>
  <si>
    <t>RCB</t>
  </si>
  <si>
    <t>YORK AND SCARBOROUGH TEACHING HOSPITALS NHS FOUNDATION TRUST</t>
  </si>
  <si>
    <t>RCD</t>
  </si>
  <si>
    <t>HARROGATE AND DISTRICT NHS FOUNDATION TRUST</t>
  </si>
  <si>
    <t>RCF</t>
  </si>
  <si>
    <t>AIREDALE NHS FOUNDATION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</si>
  <si>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</si>
  <si>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</si>
  <si>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</si>
  <si>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</si>
  <si>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</si>
  <si>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</si>
  <si>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RGD</t>
  </si>
  <si>
    <t>LEEDS AND YORK PARTNERSHIP NHS FOUNDATION TRUST</t>
  </si>
  <si>
    <t>RHQ</t>
  </si>
  <si>
    <t>SHEFFIELD TEACHING HOSPITALS NHS FOUNDATION TRUST</t>
  </si>
  <si>
    <t>RJL</t>
  </si>
  <si>
    <t>NORTHERN LINCOLNSHIRE AND GOOLE NHS FOUNDATION TRUST</t>
  </si>
  <si>
    <t>RNN</t>
  </si>
  <si>
    <t>NORTH CUMBRIA INTEGRATED CARE NHS FOUNDATION TRUST</t>
  </si>
  <si>
    <t>RP5</t>
  </si>
  <si>
    <t>DONCASTER AND BASSETLAW TEACHING HOSPITALS NHS FOUNDATION TRUST</t>
  </si>
  <si>
    <t>RR7</t>
  </si>
  <si>
    <t>GATESHEAD HEALTH NHS FOUNDATION TRUST</t>
  </si>
  <si>
    <t>RR8</t>
  </si>
  <si>
    <t>LEEDS TEACHING HOSPITALS NHS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</si>
  <si>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</si>
  <si>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</si>
  <si>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</si>
  <si>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</si>
  <si>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</si>
  <si>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</si>
  <si>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RV9</t>
  </si>
  <si>
    <t>HUMBER TEACHING NHS FOUNDATION TRUST</t>
  </si>
  <si>
    <t>RVW</t>
  </si>
  <si>
    <t>NORTH TEES AND HARTLEPOOL NHS FOUNDATION TRUST</t>
  </si>
  <si>
    <t>RWA</t>
  </si>
  <si>
    <t>HULL UNIVERSITY TEACHING HOSPITALS NHS TRUST</t>
  </si>
  <si>
    <t>RWY</t>
  </si>
  <si>
    <t>CALDERDALE AND HUDDERSFIELD NHS FOUNDATION TRUST</t>
  </si>
  <si>
    <t>RX3</t>
  </si>
  <si>
    <t>TEES, ESK AND WEAR VALLEYS NHS FOUNDATION TRUST</t>
  </si>
  <si>
    <t>RX4</t>
  </si>
  <si>
    <t>CUMBRIA, NORTHUMBERLAND, TYNE AND WEAR NHS FOUNDATION TRUST</t>
  </si>
  <si>
    <t>RXE</t>
  </si>
  <si>
    <t>ROTHERHAM DONCASTER AND SOUTH HUMBER NHS FOUNDATION TRUST</t>
  </si>
  <si>
    <t>RXF</t>
  </si>
  <si>
    <t>MID YORKSHIRE TEACHING NHS TRUST</t>
  </si>
  <si>
    <t>RXG</t>
  </si>
  <si>
    <t>SOUTH WEST YORKSHIRE PARTNERSHIP NHS FOUNDATION TRUST</t>
  </si>
  <si>
    <t>RXP</t>
  </si>
  <si>
    <t>COUNTY DURHAM AND DARLINGTON NHS FOUNDATION TRUST</t>
  </si>
  <si>
    <t>RY6</t>
  </si>
  <si>
    <t>LEEDS COMMUNITY HEALTHCARE NHS TRUST</t>
  </si>
  <si>
    <t>TAD</t>
  </si>
  <si>
    <t>BRADFORD DISTRICT CARE NHS FOUNDATION TRUST</t>
  </si>
  <si>
    <t>TAH</t>
  </si>
  <si>
    <t>SHEFFIELD HEALTH &amp; SOCIAL CARE NHS FOUNDATION TRUST</t>
  </si>
  <si>
    <t>Area Team Level Data</t>
  </si>
  <si>
    <t>AT Name</t>
  </si>
  <si>
    <t>LONDON</t>
  </si>
  <si>
    <t>SOUTH WEST</t>
  </si>
  <si>
    <t>SOUTH EAST</t>
  </si>
  <si>
    <t>MIDLANDS</t>
  </si>
  <si>
    <t>EAST OF ENGLAND</t>
  </si>
  <si>
    <t>NORTH WEST</t>
  </si>
  <si>
    <t>NORTH EAST AND YORKSHIRE</t>
  </si>
  <si>
    <t>100 General Surgery</t>
  </si>
  <si>
    <t>101 Urology</t>
  </si>
  <si>
    <t>107 Vascular Surgery</t>
  </si>
  <si>
    <t>110 Trauma &amp; Orthopaedics</t>
  </si>
  <si>
    <t>120 ENT</t>
  </si>
  <si>
    <t>130 Ophthalmology</t>
  </si>
  <si>
    <t>140 Oral Surgery</t>
  </si>
  <si>
    <t>141 Restorative Dentistry</t>
  </si>
  <si>
    <t>142 Paediatric Dentistry</t>
  </si>
  <si>
    <t>143 Orthodontics</t>
  </si>
  <si>
    <t>145 Oral &amp; Maxillo Facial Surgery</t>
  </si>
  <si>
    <t>146 Endontics</t>
  </si>
  <si>
    <t>147 Peridontics</t>
  </si>
  <si>
    <t>148 Prosthodontics</t>
  </si>
  <si>
    <t>149 Surgical Dentistry</t>
  </si>
  <si>
    <t>150 Neurosurgery</t>
  </si>
  <si>
    <t>160 Plastic Surgery</t>
  </si>
  <si>
    <t>170 Cardiothoracic Surgery</t>
  </si>
  <si>
    <t>171 Paediatric Surgery</t>
  </si>
  <si>
    <t>180 Accident &amp; Emergency</t>
  </si>
  <si>
    <t>190 Anaesthetics</t>
  </si>
  <si>
    <t>192 Critical Care Medicine</t>
  </si>
  <si>
    <t>300 General Medicine</t>
  </si>
  <si>
    <t>301 Gastroenterology</t>
  </si>
  <si>
    <t>302 Endocrinology</t>
  </si>
  <si>
    <t>303 Clinical Haematology</t>
  </si>
  <si>
    <t>304 Clinical Physiology</t>
  </si>
  <si>
    <t>305 Clinical Pharmacology</t>
  </si>
  <si>
    <t>310 Audiological Medicine</t>
  </si>
  <si>
    <t>311 Clinical Genetics</t>
  </si>
  <si>
    <t>313 Clinical Immunology &amp; Allergy</t>
  </si>
  <si>
    <t>314 Rehabilitation</t>
  </si>
  <si>
    <t>315 Palliative Medicine</t>
  </si>
  <si>
    <t>317 Allergy</t>
  </si>
  <si>
    <t>320 Cardiology</t>
  </si>
  <si>
    <t>321 Paediatric Cardiology</t>
  </si>
  <si>
    <t>325 Sport and Exercise Medicine</t>
  </si>
  <si>
    <t>326 Acute Internal Medicine</t>
  </si>
  <si>
    <t>330 Dermatology</t>
  </si>
  <si>
    <t>340 Thoracic Medicine</t>
  </si>
  <si>
    <t>350 Infectious Diseases</t>
  </si>
  <si>
    <t>352 Tropical Medicine</t>
  </si>
  <si>
    <t>360 Genito-Urinary Medicine</t>
  </si>
  <si>
    <t>361 Nephrology</t>
  </si>
  <si>
    <t>370 Medical Oncology</t>
  </si>
  <si>
    <t>371 Nuclear Medicine</t>
  </si>
  <si>
    <t>400 Neurology</t>
  </si>
  <si>
    <t>401 Clinical Neuro-Physiology</t>
  </si>
  <si>
    <t>410 Rheumatology</t>
  </si>
  <si>
    <t>420 Paediatrics</t>
  </si>
  <si>
    <t>421 Paediatric Neurology</t>
  </si>
  <si>
    <t>430 Geriatric Medicine</t>
  </si>
  <si>
    <t>450 Dental Medicine Specialties</t>
  </si>
  <si>
    <t>451 Special Care Dentistry</t>
  </si>
  <si>
    <t>460 Medical Ophthalmology</t>
  </si>
  <si>
    <t>501 Obstetrics</t>
  </si>
  <si>
    <t>502 Gynaecology</t>
  </si>
  <si>
    <t>504 Community Sexual and Reproductive Health</t>
  </si>
  <si>
    <t>700 Learning Disability</t>
  </si>
  <si>
    <t>710 Adult Mental Illness</t>
  </si>
  <si>
    <t>711 Child &amp; Adolescent Psychiatry</t>
  </si>
  <si>
    <t>712 Forensic Psychiatry</t>
  </si>
  <si>
    <t>713 Psychotherapy</t>
  </si>
  <si>
    <t>715 Old Age Psychiatry</t>
  </si>
  <si>
    <t>800 Clinical Oncology</t>
  </si>
  <si>
    <t>810 Radiology</t>
  </si>
  <si>
    <t>820 General Pathology</t>
  </si>
  <si>
    <t>821 Blood Transfusion</t>
  </si>
  <si>
    <t>822 Chemical Pathology</t>
  </si>
  <si>
    <t>823 Haematology</t>
  </si>
  <si>
    <t>824 Histopathology</t>
  </si>
  <si>
    <t>830 Immunopathology</t>
  </si>
  <si>
    <t>831 Medical Microbiology and Virology</t>
  </si>
  <si>
    <t>833 Medical Microbiology</t>
  </si>
  <si>
    <t>834 Medical Virology</t>
  </si>
  <si>
    <t>900 Community Medicine</t>
  </si>
  <si>
    <t>901 Occupational Medicine</t>
  </si>
  <si>
    <t>Data Quality KH03 Q4 2023-24</t>
  </si>
  <si>
    <t>This file includes all data submitted up to 17th May 2024.</t>
  </si>
  <si>
    <t>The following trusts did not submit data for Q4. Therefore, figures from Q4 22-23 have been included to give a better estimate of national and regional totals.</t>
  </si>
  <si>
    <t>The following trusts had DQ errors in their final submission. Therefore, figures from Q4 22-23 have been included to give a better estimate of national and regional totals.</t>
  </si>
  <si>
    <t>RJ1</t>
  </si>
  <si>
    <t>GUY'S AND ST THOMAS' NHS FOUNDATION TRUST</t>
  </si>
  <si>
    <t>RJZ</t>
  </si>
  <si>
    <t>KING'S COLLEGE HOSPITAL NHS FOUNDATION TRUST</t>
  </si>
  <si>
    <t xml:space="preserve">GUY'S AND ST THOMAS' NHS FOUNDATION TRUST </t>
  </si>
  <si>
    <t>Average daily number of available and occupied beds open overnight by 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</si>
</sst>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* #,##0.0_-;\-* #,##0.0_-;_-* &quot;-&quot;??_-;_-@_-"/>
  </numFmts>
  <fonts count="10" x14ac:knownFonts="1">
    <font>
      <sz val="10"/>
      <name val="Arial"/>
    </font>
    <font>
      <sz val="14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color indexed="9"/>
      <name val="Verdana"/>
      <family val="2"/>
    </font>
    <font>
      <sz val="10"/>
      <name val="Verdana"/>
      <family val="2"/>
    </font>
    <font>
      <sz val="10"/>
      <color theme="0"/>
      <name val="Verdana"/>
      <family val="2"/>
    </font>
    <font>
      <b/>
      <sz val="10"/>
      <color indexed="8"/>
      <name val="Verdana"/>
      <family val="2"/>
    </font>
    <font>
      <sz val="10"/>
      <name val="Arial"/>
      <family val="2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7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vertical="center"/>
    </xf>
    <xf numFmtId="0" fontId="5" fillId="2" borderId="0" xfId="0" applyFont="1" applyFill="1"/>
    <xf numFmtId="17" fontId="3" fillId="2" borderId="0" xfId="0" applyNumberFormat="1" applyFont="1" applyFill="1"/>
    <xf numFmtId="17" fontId="3" fillId="2" borderId="0" xfId="0" quotePrefix="1" applyNumberFormat="1" applyFont="1" applyFill="1"/>
    <xf numFmtId="0" fontId="6" fillId="0" borderId="0" xfId="0" applyFont="1"/>
    <xf numFmtId="0" fontId="3" fillId="0" borderId="1" xfId="0" applyFont="1" applyBorder="1"/>
    <xf numFmtId="0" fontId="5" fillId="0" borderId="1" xfId="0" applyFont="1" applyBorder="1"/>
    <xf numFmtId="0" fontId="5" fillId="0" borderId="2" xfId="0" applyFont="1" applyBorder="1"/>
    <xf numFmtId="0" fontId="7" fillId="3" borderId="6" xfId="0" applyFont="1" applyFill="1" applyBorder="1" applyAlignment="1">
      <alignment vertical="center" wrapText="1"/>
    </xf>
    <xf numFmtId="0" fontId="5" fillId="2" borderId="6" xfId="0" applyFont="1" applyFill="1" applyBorder="1"/>
    <xf numFmtId="0" fontId="2" fillId="2" borderId="6" xfId="0" applyFont="1" applyFill="1" applyBorder="1"/>
    <xf numFmtId="41" fontId="5" fillId="2" borderId="6" xfId="1" applyNumberFormat="1" applyFont="1" applyFill="1" applyBorder="1"/>
    <xf numFmtId="41" fontId="2" fillId="2" borderId="6" xfId="1" applyNumberFormat="1" applyFont="1" applyFill="1" applyBorder="1"/>
    <xf numFmtId="41" fontId="5" fillId="0" borderId="6" xfId="1" applyNumberFormat="1" applyFont="1" applyBorder="1"/>
    <xf numFmtId="164" fontId="5" fillId="0" borderId="6" xfId="2" applyNumberFormat="1" applyFont="1" applyBorder="1"/>
    <xf numFmtId="0" fontId="5" fillId="2" borderId="7" xfId="0" applyFont="1" applyFill="1" applyBorder="1"/>
    <xf numFmtId="0" fontId="5" fillId="2" borderId="8" xfId="0" applyFont="1" applyFill="1" applyBorder="1"/>
    <xf numFmtId="3" fontId="5" fillId="2" borderId="7" xfId="0" applyNumberFormat="1" applyFont="1" applyFill="1" applyBorder="1"/>
    <xf numFmtId="41" fontId="5" fillId="0" borderId="7" xfId="1" applyNumberFormat="1" applyFont="1" applyBorder="1"/>
    <xf numFmtId="165" fontId="5" fillId="0" borderId="7" xfId="1" applyNumberFormat="1" applyFont="1" applyBorder="1"/>
    <xf numFmtId="164" fontId="5" fillId="0" borderId="7" xfId="2" applyNumberFormat="1" applyFont="1" applyBorder="1"/>
    <xf numFmtId="0" fontId="5" fillId="2" borderId="9" xfId="0" applyFont="1" applyFill="1" applyBorder="1"/>
    <xf numFmtId="0" fontId="5" fillId="2" borderId="10" xfId="0" applyFont="1" applyFill="1" applyBorder="1"/>
    <xf numFmtId="3" fontId="5" fillId="2" borderId="9" xfId="0" applyNumberFormat="1" applyFont="1" applyFill="1" applyBorder="1"/>
    <xf numFmtId="41" fontId="5" fillId="0" borderId="9" xfId="1" applyNumberFormat="1" applyFont="1" applyBorder="1"/>
    <xf numFmtId="165" fontId="5" fillId="0" borderId="9" xfId="1" applyNumberFormat="1" applyFont="1" applyBorder="1"/>
    <xf numFmtId="164" fontId="5" fillId="0" borderId="9" xfId="2" applyNumberFormat="1" applyFont="1" applyBorder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9" fillId="2" borderId="0" xfId="0" applyFont="1" applyFill="1"/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165" fontId="5" fillId="0" borderId="6" xfId="0" applyNumberFormat="1" applyFont="1" applyBorder="1" applyAlignment="1">
      <alignment vertical="center" wrapText="1"/>
    </xf>
    <xf numFmtId="164" fontId="5" fillId="0" borderId="6" xfId="2" applyNumberFormat="1" applyFont="1" applyFill="1" applyBorder="1" applyAlignment="1">
      <alignment vertical="center" wrapText="1"/>
    </xf>
    <xf numFmtId="164" fontId="5" fillId="0" borderId="6" xfId="2" applyNumberFormat="1" applyFont="1" applyFill="1" applyBorder="1" applyAlignment="1">
      <alignment horizontal="right" vertical="center" wrapText="1"/>
    </xf>
    <xf numFmtId="0" fontId="5" fillId="2" borderId="4" xfId="0" applyFont="1" applyFill="1" applyBorder="1"/>
    <xf numFmtId="165" fontId="5" fillId="2" borderId="0" xfId="0" applyNumberFormat="1" applyFont="1" applyFill="1"/>
    <xf numFmtId="164" fontId="5" fillId="2" borderId="0" xfId="0" applyNumberFormat="1" applyFont="1" applyFill="1"/>
    <xf numFmtId="41" fontId="5" fillId="2" borderId="11" xfId="1" applyNumberFormat="1" applyFont="1" applyFill="1" applyBorder="1"/>
    <xf numFmtId="165" fontId="5" fillId="2" borderId="7" xfId="1" applyNumberFormat="1" applyFont="1" applyFill="1" applyBorder="1"/>
    <xf numFmtId="164" fontId="5" fillId="2" borderId="7" xfId="2" applyNumberFormat="1" applyFont="1" applyFill="1" applyBorder="1" applyAlignment="1">
      <alignment horizontal="right"/>
    </xf>
    <xf numFmtId="41" fontId="5" fillId="2" borderId="12" xfId="1" applyNumberFormat="1" applyFont="1" applyFill="1" applyBorder="1"/>
    <xf numFmtId="165" fontId="5" fillId="2" borderId="9" xfId="1" applyNumberFormat="1" applyFont="1" applyFill="1" applyBorder="1"/>
    <xf numFmtId="164" fontId="5" fillId="2" borderId="9" xfId="2" applyNumberFormat="1" applyFont="1" applyFill="1" applyBorder="1" applyAlignment="1">
      <alignment horizontal="right"/>
    </xf>
    <xf numFmtId="3" fontId="5" fillId="2" borderId="12" xfId="0" applyNumberFormat="1" applyFont="1" applyFill="1" applyBorder="1"/>
    <xf numFmtId="165" fontId="5" fillId="2" borderId="12" xfId="1" applyNumberFormat="1" applyFont="1" applyFill="1" applyBorder="1"/>
    <xf numFmtId="0" fontId="5" fillId="2" borderId="13" xfId="0" applyFont="1" applyFill="1" applyBorder="1"/>
    <xf numFmtId="3" fontId="5" fillId="2" borderId="13" xfId="0" applyNumberFormat="1" applyFont="1" applyFill="1" applyBorder="1"/>
    <xf numFmtId="41" fontId="5" fillId="2" borderId="13" xfId="1" applyNumberFormat="1" applyFont="1" applyFill="1" applyBorder="1"/>
    <xf numFmtId="165" fontId="5" fillId="2" borderId="13" xfId="1" applyNumberFormat="1" applyFont="1" applyFill="1" applyBorder="1"/>
    <xf numFmtId="164" fontId="5" fillId="2" borderId="13" xfId="2" applyNumberFormat="1" applyFont="1" applyFill="1" applyBorder="1" applyAlignment="1">
      <alignment horizontal="right"/>
    </xf>
    <xf numFmtId="166" fontId="5" fillId="2" borderId="0" xfId="0" applyNumberFormat="1" applyFont="1" applyFill="1"/>
    <xf numFmtId="165" fontId="5" fillId="2" borderId="6" xfId="1" applyNumberFormat="1" applyFont="1" applyFill="1" applyBorder="1"/>
    <xf numFmtId="165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2" borderId="14" xfId="0" applyFont="1" applyFill="1" applyBorder="1"/>
    <xf numFmtId="41" fontId="5" fillId="0" borderId="13" xfId="1" applyNumberFormat="1" applyFont="1" applyBorder="1"/>
    <xf numFmtId="165" fontId="5" fillId="0" borderId="13" xfId="1" applyNumberFormat="1" applyFont="1" applyBorder="1"/>
    <xf numFmtId="164" fontId="5" fillId="0" borderId="13" xfId="2" applyNumberFormat="1" applyFont="1" applyBorder="1"/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/>
    <xf numFmtId="14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3" fillId="2" borderId="0" xfId="0" applyFont="1" applyFill="1"/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hs.sharepoint.com/sites/X24_PAT/Restricted%20document/UEC%20&amp;%20AP/KH03/KH03%202023-24/Quarter%204/2%20Webfiles/Working/Beds%20Open%20Day%20Only%20Web_File%20Q4%202023-24%20Working.xlsm" TargetMode="External"/><Relationship Id="rId1" Type="http://schemas.openxmlformats.org/officeDocument/2006/relationships/externalLinkPath" Target="/sites/X24_PAT/Restricted%20document/UEC%20&amp;%20AP/KH03/KH03%202023-24/Quarter%204/2%20Webfiles/Working/Beds%20Open%20Day%20Only%20Web_File%20Q4%202023-24%20Working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PRT/K&amp;I/Tony's%20Team/beds/KH03%202013-14/Quarter%204/Webfiles/Extracts/KH03_v2%20-%20Publication%20Extracts%20-%20Overnight%20Beds%2015.05.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NHS Trust by Sector"/>
      <sheetName val="Region by Sector"/>
      <sheetName val="Occupied by Specialty"/>
      <sheetName val="Data Quality"/>
      <sheetName val="Total Beds"/>
      <sheetName val="G&amp;A"/>
      <sheetName val="Learning Disability"/>
      <sheetName val="Maternity"/>
      <sheetName val="Mental illness"/>
      <sheetName val="NHS Trust Data Dump"/>
      <sheetName val="Occupied Data Dump"/>
      <sheetName val="Days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 refreshError="1"/>
      <sheetData sheetId="11"/>
      <sheetData sheetId="12">
        <row r="2">
          <cell r="E2" t="str">
            <v>Q4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HS Trust by Sector"/>
      <sheetName val="SHA by Sector"/>
      <sheetName val="Occupied by Specialty"/>
      <sheetName val="Macro1"/>
    </sheetNames>
    <sheetDataSet>
      <sheetData sheetId="0" refreshError="1"/>
      <sheetData sheetId="1" refreshError="1"/>
      <sheetData sheetId="2" refreshError="1"/>
      <sheetData sheetId="3">
        <row r="81">
          <cell r="A81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A4B7C-16BA-4588-B573-545F3CE7B152}">
  <sheetPr codeName="Sheet1"/>
  <dimension ref="A1:B19"/>
  <sheetViews>
    <sheetView workbookViewId="0"/>
  </sheetViews>
  <sheetFormatPr defaultColWidth="9.140625" defaultRowHeight="12.75" x14ac:dyDescent="0.2"/>
  <cols>
    <col min="1" max="16384" width="9.140625" style="62"/>
  </cols>
  <sheetData>
    <row r="1" spans="1:2" x14ac:dyDescent="0.2">
      <c r="A1" s="62" t="s">
        <v>497</v>
      </c>
    </row>
    <row r="3" spans="1:2" x14ac:dyDescent="0.2">
      <c r="A3" s="62" t="s">
        <v>498</v>
      </c>
    </row>
    <row r="5" spans="1:2" x14ac:dyDescent="0.2">
      <c r="A5" s="62" t="s">
        <v>499</v>
      </c>
    </row>
    <row r="6" spans="1:2" x14ac:dyDescent="0.2">
      <c r="A6" s="62" t="s">
        <v>154</v>
      </c>
      <c r="B6" s="62" t="s">
        <v>155</v>
      </c>
    </row>
    <row r="7" spans="1:2" x14ac:dyDescent="0.2">
      <c r="A7" s="62" t="s">
        <v>257</v>
      </c>
      <c r="B7" s="62" t="s">
        <v>258</v>
      </c>
    </row>
    <row r="8" spans="1:2" x14ac:dyDescent="0.2">
      <c r="A8" s="62" t="s">
        <v>501</v>
      </c>
      <c r="B8" s="62" t="s">
        <v>505</v>
      </c>
    </row>
    <row r="9" spans="1:2" x14ac:dyDescent="0.2">
      <c r="A9" s="62" t="s">
        <v>503</v>
      </c>
      <c r="B9" s="62" t="s">
        <v>504</v>
      </c>
    </row>
    <row r="11" spans="1:2" x14ac:dyDescent="0.2">
      <c r="A11" s="62" t="s">
        <v>500</v>
      </c>
    </row>
    <row r="12" spans="1:2" x14ac:dyDescent="0.2">
      <c r="A12" s="62" t="s">
        <v>375</v>
      </c>
      <c r="B12" s="62" t="s">
        <v>376</v>
      </c>
    </row>
    <row r="17" spans="1:1" x14ac:dyDescent="0.2">
      <c r="A17" s="63"/>
    </row>
    <row r="18" spans="1:1" x14ac:dyDescent="0.2">
      <c r="A18" s="63"/>
    </row>
    <row r="19" spans="1:1" x14ac:dyDescent="0.2">
      <c r="A19" s="63"/>
    </row>
  </sheetData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B75D8-D003-4333-9044-CE1E4EFF45D3}">
  <sheetPr codeName="Sheet10">
    <pageSetUpPr fitToPage="1"/>
  </sheetPr>
  <dimension ref="B1:W204"/>
  <sheetViews>
    <sheetView showGridLines="0" zoomScale="80" workbookViewId="0">
      <selection activeCell="C3" sqref="C3:F4"/>
    </sheetView>
  </sheetViews>
  <sheetFormatPr defaultColWidth="9.140625" defaultRowHeight="12.75" x14ac:dyDescent="0.2"/>
  <cols>
    <col min="1" max="1" width="2" style="5" customWidth="1"/>
    <col min="2" max="2" width="12.42578125" style="5" customWidth="1"/>
    <col min="3" max="3" width="13" style="5" customWidth="1"/>
    <col min="4" max="4" width="10.85546875" style="5" bestFit="1" customWidth="1"/>
    <col min="5" max="5" width="10.7109375" style="5" customWidth="1"/>
    <col min="6" max="6" width="88" style="5" bestFit="1" customWidth="1"/>
    <col min="7" max="11" width="13.7109375" style="5" customWidth="1"/>
    <col min="12" max="12" width="1.5703125" style="5" customWidth="1"/>
    <col min="13" max="17" width="13.7109375" style="5" customWidth="1"/>
    <col min="18" max="18" width="1.5703125" style="5" customWidth="1"/>
    <col min="19" max="23" width="13.7109375" style="5" customWidth="1"/>
    <col min="24" max="16384" width="9.140625" style="5"/>
  </cols>
  <sheetData>
    <row r="1" spans="2:23" s="1" customFormat="1" ht="10.5" customHeight="1" x14ac:dyDescent="0.25"/>
    <row r="2" spans="2:23" ht="19.5" customHeight="1" x14ac:dyDescent="0.2">
      <c r="B2" s="2" t="s">
        <v>0</v>
      </c>
      <c r="C2" s="3" t="s">
        <v>506</v>
      </c>
      <c r="D2" s="3"/>
      <c r="E2" s="4"/>
    </row>
    <row r="3" spans="2:23" ht="12.75" customHeight="1" x14ac:dyDescent="0.2">
      <c r="B3" s="2" t="s">
        <v>1</v>
      </c>
      <c r="C3" s="71" t="s">
        <v>2</v>
      </c>
      <c r="D3" s="71"/>
      <c r="E3" s="71"/>
      <c r="F3" s="71"/>
    </row>
    <row r="4" spans="2:23" x14ac:dyDescent="0.2">
      <c r="B4" s="2"/>
      <c r="C4" s="71"/>
      <c r="D4" s="71"/>
      <c r="E4" s="71"/>
      <c r="F4" s="71"/>
    </row>
    <row r="5" spans="2:23" ht="19.5" customHeight="1" x14ac:dyDescent="0.2">
      <c r="B5" s="2" t="s">
        <v>3</v>
      </c>
      <c r="C5" s="6" t="s">
        <v>4</v>
      </c>
      <c r="D5" s="7"/>
    </row>
    <row r="6" spans="2:23" x14ac:dyDescent="0.2">
      <c r="B6" s="2" t="s">
        <v>5</v>
      </c>
      <c r="C6" s="5" t="s">
        <v>6</v>
      </c>
    </row>
    <row r="7" spans="2:23" x14ac:dyDescent="0.2">
      <c r="B7" s="2" t="s">
        <v>7</v>
      </c>
      <c r="C7" s="72" t="s">
        <v>8</v>
      </c>
      <c r="D7" s="72"/>
    </row>
    <row r="8" spans="2:23" x14ac:dyDescent="0.2">
      <c r="B8" s="2" t="s">
        <v>9</v>
      </c>
      <c r="C8" s="72" t="s">
        <v>10</v>
      </c>
      <c r="D8" s="72"/>
    </row>
    <row r="9" spans="2:23" x14ac:dyDescent="0.2">
      <c r="B9" s="2" t="s">
        <v>11</v>
      </c>
      <c r="C9" s="73">
        <v>45462</v>
      </c>
      <c r="D9" s="74"/>
    </row>
    <row r="10" spans="2:23" x14ac:dyDescent="0.2">
      <c r="B10" s="2" t="s">
        <v>12</v>
      </c>
      <c r="C10" s="72" t="s">
        <v>13</v>
      </c>
      <c r="D10" s="72"/>
    </row>
    <row r="11" spans="2:23" x14ac:dyDescent="0.2">
      <c r="B11" s="2" t="s">
        <v>14</v>
      </c>
      <c r="C11" s="5" t="s">
        <v>15</v>
      </c>
    </row>
    <row r="12" spans="2:23" x14ac:dyDescent="0.2">
      <c r="B12" s="2"/>
    </row>
    <row r="13" spans="2:23" ht="15" x14ac:dyDescent="0.2">
      <c r="B13" s="75" t="s">
        <v>16</v>
      </c>
      <c r="C13" s="75"/>
      <c r="D13" s="75"/>
      <c r="E13" s="8">
        <v>227</v>
      </c>
      <c r="F13" s="8"/>
    </row>
    <row r="14" spans="2:23" ht="15" customHeight="1" x14ac:dyDescent="0.2">
      <c r="B14" s="9"/>
      <c r="C14" s="9"/>
      <c r="D14" s="9"/>
      <c r="E14" s="10"/>
      <c r="F14" s="11"/>
      <c r="G14" s="68" t="s">
        <v>17</v>
      </c>
      <c r="H14" s="69"/>
      <c r="I14" s="69"/>
      <c r="J14" s="69"/>
      <c r="K14" s="70"/>
      <c r="L14" s="12"/>
      <c r="M14" s="68" t="s">
        <v>18</v>
      </c>
      <c r="N14" s="69"/>
      <c r="O14" s="69"/>
      <c r="P14" s="69"/>
      <c r="Q14" s="70"/>
      <c r="R14" s="12"/>
      <c r="S14" s="68" t="s">
        <v>19</v>
      </c>
      <c r="T14" s="69"/>
      <c r="U14" s="69"/>
      <c r="V14" s="69"/>
      <c r="W14" s="70"/>
    </row>
    <row r="15" spans="2:23" ht="25.5" x14ac:dyDescent="0.2">
      <c r="B15" s="12" t="s">
        <v>20</v>
      </c>
      <c r="C15" s="12" t="s">
        <v>21</v>
      </c>
      <c r="D15" s="12" t="s">
        <v>22</v>
      </c>
      <c r="E15" s="12" t="s">
        <v>23</v>
      </c>
      <c r="F15" s="12" t="s">
        <v>24</v>
      </c>
      <c r="G15" s="12" t="s">
        <v>25</v>
      </c>
      <c r="H15" s="12" t="s">
        <v>26</v>
      </c>
      <c r="I15" s="12" t="s">
        <v>27</v>
      </c>
      <c r="J15" s="12" t="s">
        <v>28</v>
      </c>
      <c r="K15" s="12" t="s">
        <v>29</v>
      </c>
      <c r="L15" s="12"/>
      <c r="M15" s="12" t="s">
        <v>25</v>
      </c>
      <c r="N15" s="12" t="s">
        <v>26</v>
      </c>
      <c r="O15" s="12" t="s">
        <v>27</v>
      </c>
      <c r="P15" s="12" t="s">
        <v>28</v>
      </c>
      <c r="Q15" s="12" t="s">
        <v>29</v>
      </c>
      <c r="R15" s="12"/>
      <c r="S15" s="12" t="s">
        <v>25</v>
      </c>
      <c r="T15" s="12" t="s">
        <v>26</v>
      </c>
      <c r="U15" s="12" t="s">
        <v>27</v>
      </c>
      <c r="V15" s="12" t="s">
        <v>28</v>
      </c>
      <c r="W15" s="12" t="s">
        <v>29</v>
      </c>
    </row>
    <row r="16" spans="2:23" x14ac:dyDescent="0.2">
      <c r="B16" s="13" t="s">
        <v>30</v>
      </c>
      <c r="C16" s="13" t="s">
        <v>31</v>
      </c>
      <c r="D16" s="14"/>
      <c r="E16" s="15"/>
      <c r="F16" s="16" t="s">
        <v>32</v>
      </c>
      <c r="G16" s="17">
        <v>132520.23382173383</v>
      </c>
      <c r="H16" s="17">
        <v>106474.83553113553</v>
      </c>
      <c r="I16" s="17">
        <v>757.84615384615392</v>
      </c>
      <c r="J16" s="17">
        <v>7498.3653235653255</v>
      </c>
      <c r="K16" s="17">
        <v>17789.186813186814</v>
      </c>
      <c r="L16" s="17">
        <v>0</v>
      </c>
      <c r="M16" s="17">
        <v>119634.89145299151</v>
      </c>
      <c r="N16" s="17">
        <v>98491.746886446912</v>
      </c>
      <c r="O16" s="17">
        <v>476.37362637362628</v>
      </c>
      <c r="P16" s="17">
        <v>4555.3122100122082</v>
      </c>
      <c r="Q16" s="17">
        <v>16111.458730158736</v>
      </c>
      <c r="R16" s="17"/>
      <c r="S16" s="18">
        <v>0.90276698133452071</v>
      </c>
      <c r="T16" s="18">
        <v>0.92502370532092359</v>
      </c>
      <c r="U16" s="18">
        <v>0.62858882895423684</v>
      </c>
      <c r="V16" s="18">
        <v>0.60750737173288949</v>
      </c>
      <c r="W16" s="18">
        <v>0.90568832062720217</v>
      </c>
    </row>
    <row r="17" spans="2:23" ht="6.75" customHeight="1" x14ac:dyDescent="0.2"/>
    <row r="18" spans="2:23" x14ac:dyDescent="0.2">
      <c r="B18" s="19" t="s">
        <v>30</v>
      </c>
      <c r="C18" s="20" t="s">
        <v>31</v>
      </c>
      <c r="D18" s="21" t="s">
        <v>33</v>
      </c>
      <c r="E18" s="22" t="s">
        <v>34</v>
      </c>
      <c r="F18" s="22" t="s">
        <v>35</v>
      </c>
      <c r="G18" s="23">
        <v>2072.9230769230771</v>
      </c>
      <c r="H18" s="23">
        <v>1899.967032967033</v>
      </c>
      <c r="I18" s="23">
        <v>0</v>
      </c>
      <c r="J18" s="23">
        <v>172.95604395604394</v>
      </c>
      <c r="K18" s="23">
        <v>0</v>
      </c>
      <c r="L18" s="23"/>
      <c r="M18" s="23">
        <v>1967.8131868131868</v>
      </c>
      <c r="N18" s="23">
        <v>1827.8901098901099</v>
      </c>
      <c r="O18" s="23">
        <v>0</v>
      </c>
      <c r="P18" s="23">
        <v>139.92307692307693</v>
      </c>
      <c r="Q18" s="23">
        <v>0</v>
      </c>
      <c r="R18" s="22"/>
      <c r="S18" s="24">
        <v>0.94929387815687349</v>
      </c>
      <c r="T18" s="24">
        <v>0.96206411909981082</v>
      </c>
      <c r="U18" s="24" t="s">
        <v>156</v>
      </c>
      <c r="V18" s="24">
        <v>0.8090094669292841</v>
      </c>
      <c r="W18" s="24" t="s">
        <v>156</v>
      </c>
    </row>
    <row r="19" spans="2:23" x14ac:dyDescent="0.2">
      <c r="B19" s="25" t="s">
        <v>30</v>
      </c>
      <c r="C19" s="26" t="s">
        <v>31</v>
      </c>
      <c r="D19" s="27" t="s">
        <v>33</v>
      </c>
      <c r="E19" s="28" t="s">
        <v>36</v>
      </c>
      <c r="F19" s="28" t="s">
        <v>37</v>
      </c>
      <c r="G19" s="29">
        <v>1089.9780219780221</v>
      </c>
      <c r="H19" s="29">
        <v>1021.978021978022</v>
      </c>
      <c r="I19" s="29">
        <v>0</v>
      </c>
      <c r="J19" s="29">
        <v>68</v>
      </c>
      <c r="K19" s="29">
        <v>0</v>
      </c>
      <c r="L19" s="29"/>
      <c r="M19" s="29">
        <v>1021.1538461538462</v>
      </c>
      <c r="N19" s="29">
        <v>979.04395604395609</v>
      </c>
      <c r="O19" s="29">
        <v>0</v>
      </c>
      <c r="P19" s="29">
        <v>42.109890109890109</v>
      </c>
      <c r="Q19" s="29">
        <v>0</v>
      </c>
      <c r="R19" s="28"/>
      <c r="S19" s="30">
        <v>0.93685728112271638</v>
      </c>
      <c r="T19" s="30">
        <v>0.957989247311828</v>
      </c>
      <c r="U19" s="30" t="s">
        <v>156</v>
      </c>
      <c r="V19" s="30">
        <v>0.61926308985132517</v>
      </c>
      <c r="W19" s="30" t="s">
        <v>156</v>
      </c>
    </row>
    <row r="20" spans="2:23" x14ac:dyDescent="0.2">
      <c r="B20" s="25" t="s">
        <v>30</v>
      </c>
      <c r="C20" s="26" t="s">
        <v>31</v>
      </c>
      <c r="D20" s="27" t="s">
        <v>33</v>
      </c>
      <c r="E20" s="28" t="s">
        <v>38</v>
      </c>
      <c r="F20" s="28" t="s">
        <v>39</v>
      </c>
      <c r="G20" s="29">
        <v>1203.1098901098901</v>
      </c>
      <c r="H20" s="29">
        <v>1115.1098901098901</v>
      </c>
      <c r="I20" s="29">
        <v>0</v>
      </c>
      <c r="J20" s="29">
        <v>88</v>
      </c>
      <c r="K20" s="29">
        <v>0</v>
      </c>
      <c r="L20" s="29"/>
      <c r="M20" s="29">
        <v>922.63736263736268</v>
      </c>
      <c r="N20" s="29">
        <v>878.65934065934061</v>
      </c>
      <c r="O20" s="29">
        <v>0</v>
      </c>
      <c r="P20" s="29">
        <v>43.978021978021978</v>
      </c>
      <c r="Q20" s="29">
        <v>0</v>
      </c>
      <c r="R20" s="28"/>
      <c r="S20" s="30">
        <v>0.76687704940493051</v>
      </c>
      <c r="T20" s="30">
        <v>0.78795762503079569</v>
      </c>
      <c r="U20" s="30" t="s">
        <v>156</v>
      </c>
      <c r="V20" s="30">
        <v>0.49975024975024973</v>
      </c>
      <c r="W20" s="30" t="s">
        <v>156</v>
      </c>
    </row>
    <row r="21" spans="2:23" x14ac:dyDescent="0.2">
      <c r="B21" s="25" t="s">
        <v>30</v>
      </c>
      <c r="C21" s="26" t="s">
        <v>31</v>
      </c>
      <c r="D21" s="27" t="s">
        <v>33</v>
      </c>
      <c r="E21" s="28" t="s">
        <v>40</v>
      </c>
      <c r="F21" s="28" t="s">
        <v>41</v>
      </c>
      <c r="G21" s="29">
        <v>133.73626373626374</v>
      </c>
      <c r="H21" s="29">
        <v>133.73626373626374</v>
      </c>
      <c r="I21" s="29">
        <v>0</v>
      </c>
      <c r="J21" s="29">
        <v>0</v>
      </c>
      <c r="K21" s="29">
        <v>0</v>
      </c>
      <c r="L21" s="29"/>
      <c r="M21" s="29">
        <v>95.384615384615387</v>
      </c>
      <c r="N21" s="29">
        <v>95.384615384615387</v>
      </c>
      <c r="O21" s="29">
        <v>0</v>
      </c>
      <c r="P21" s="29">
        <v>0</v>
      </c>
      <c r="Q21" s="29">
        <v>0</v>
      </c>
      <c r="R21" s="28"/>
      <c r="S21" s="30">
        <v>0.71322925225965494</v>
      </c>
      <c r="T21" s="30">
        <v>0.71322925225965494</v>
      </c>
      <c r="U21" s="30" t="s">
        <v>156</v>
      </c>
      <c r="V21" s="30" t="s">
        <v>156</v>
      </c>
      <c r="W21" s="30" t="s">
        <v>156</v>
      </c>
    </row>
    <row r="22" spans="2:23" x14ac:dyDescent="0.2">
      <c r="B22" s="25" t="s">
        <v>30</v>
      </c>
      <c r="C22" s="26" t="s">
        <v>31</v>
      </c>
      <c r="D22" s="27" t="s">
        <v>33</v>
      </c>
      <c r="E22" s="28" t="s">
        <v>42</v>
      </c>
      <c r="F22" s="28" t="s">
        <v>43</v>
      </c>
      <c r="G22" s="29">
        <v>457.01098901098902</v>
      </c>
      <c r="H22" s="29">
        <v>420.75824175824175</v>
      </c>
      <c r="I22" s="29">
        <v>0</v>
      </c>
      <c r="J22" s="29">
        <v>36.252747252747255</v>
      </c>
      <c r="K22" s="29">
        <v>0</v>
      </c>
      <c r="L22" s="29"/>
      <c r="M22" s="29">
        <v>442.95604395604397</v>
      </c>
      <c r="N22" s="29">
        <v>406.7032967032967</v>
      </c>
      <c r="O22" s="29">
        <v>0</v>
      </c>
      <c r="P22" s="29">
        <v>36.252747252747255</v>
      </c>
      <c r="Q22" s="29">
        <v>0</v>
      </c>
      <c r="R22" s="28"/>
      <c r="S22" s="30">
        <v>0.96924593632778688</v>
      </c>
      <c r="T22" s="30">
        <v>0.96659615033038215</v>
      </c>
      <c r="U22" s="30" t="s">
        <v>156</v>
      </c>
      <c r="V22" s="30">
        <v>1</v>
      </c>
      <c r="W22" s="30" t="s">
        <v>156</v>
      </c>
    </row>
    <row r="23" spans="2:23" ht="12.75" customHeight="1" x14ac:dyDescent="0.2">
      <c r="B23" s="25" t="s">
        <v>30</v>
      </c>
      <c r="C23" s="26" t="s">
        <v>31</v>
      </c>
      <c r="D23" s="27" t="s">
        <v>33</v>
      </c>
      <c r="E23" s="28" t="s">
        <v>44</v>
      </c>
      <c r="F23" s="28" t="s">
        <v>45</v>
      </c>
      <c r="G23" s="29">
        <v>592.54945054945051</v>
      </c>
      <c r="H23" s="29">
        <v>426.28571428571428</v>
      </c>
      <c r="I23" s="29">
        <v>0</v>
      </c>
      <c r="J23" s="29">
        <v>166.26373626373626</v>
      </c>
      <c r="K23" s="29">
        <v>0</v>
      </c>
      <c r="L23" s="29"/>
      <c r="M23" s="29">
        <v>445.23076923076923</v>
      </c>
      <c r="N23" s="29">
        <v>418.24175824175825</v>
      </c>
      <c r="O23" s="29">
        <v>0</v>
      </c>
      <c r="P23" s="29">
        <v>26.989010989010989</v>
      </c>
      <c r="Q23" s="29">
        <v>0</v>
      </c>
      <c r="R23" s="28"/>
      <c r="S23" s="30">
        <v>0.7513816253106339</v>
      </c>
      <c r="T23" s="30">
        <v>0.98113012992369564</v>
      </c>
      <c r="U23" s="30" t="s">
        <v>156</v>
      </c>
      <c r="V23" s="30">
        <v>0.16232650363516193</v>
      </c>
      <c r="W23" s="30" t="s">
        <v>156</v>
      </c>
    </row>
    <row r="24" spans="2:23" x14ac:dyDescent="0.2">
      <c r="B24" s="25" t="s">
        <v>30</v>
      </c>
      <c r="C24" s="26" t="s">
        <v>31</v>
      </c>
      <c r="D24" s="27" t="s">
        <v>33</v>
      </c>
      <c r="E24" s="28" t="s">
        <v>46</v>
      </c>
      <c r="F24" s="28" t="s">
        <v>47</v>
      </c>
      <c r="G24" s="29">
        <v>398.79120879120882</v>
      </c>
      <c r="H24" s="29">
        <v>165.25274725274724</v>
      </c>
      <c r="I24" s="29">
        <v>0</v>
      </c>
      <c r="J24" s="29">
        <v>0</v>
      </c>
      <c r="K24" s="29">
        <v>233.53846153846155</v>
      </c>
      <c r="L24" s="29"/>
      <c r="M24" s="29">
        <v>361.43956043956047</v>
      </c>
      <c r="N24" s="29">
        <v>150.82417582417582</v>
      </c>
      <c r="O24" s="29">
        <v>0</v>
      </c>
      <c r="P24" s="29">
        <v>0</v>
      </c>
      <c r="Q24" s="29">
        <v>210.61538461538461</v>
      </c>
      <c r="R24" s="28"/>
      <c r="S24" s="30">
        <v>0.90633783411408098</v>
      </c>
      <c r="T24" s="30">
        <v>0.91268785742784952</v>
      </c>
      <c r="U24" s="30" t="s">
        <v>156</v>
      </c>
      <c r="V24" s="30" t="s">
        <v>156</v>
      </c>
      <c r="W24" s="30">
        <v>0.90184453227931483</v>
      </c>
    </row>
    <row r="25" spans="2:23" x14ac:dyDescent="0.2">
      <c r="B25" s="25" t="s">
        <v>30</v>
      </c>
      <c r="C25" s="26" t="s">
        <v>31</v>
      </c>
      <c r="D25" s="27" t="s">
        <v>33</v>
      </c>
      <c r="E25" s="28" t="s">
        <v>48</v>
      </c>
      <c r="F25" s="28" t="s">
        <v>49</v>
      </c>
      <c r="G25" s="29">
        <v>465</v>
      </c>
      <c r="H25" s="29">
        <v>410</v>
      </c>
      <c r="I25" s="29">
        <v>0</v>
      </c>
      <c r="J25" s="29">
        <v>55</v>
      </c>
      <c r="K25" s="29">
        <v>0</v>
      </c>
      <c r="L25" s="29"/>
      <c r="M25" s="29">
        <v>413.91208791208788</v>
      </c>
      <c r="N25" s="29">
        <v>373.41758241758242</v>
      </c>
      <c r="O25" s="29">
        <v>0</v>
      </c>
      <c r="P25" s="29">
        <v>40.494505494505496</v>
      </c>
      <c r="Q25" s="29">
        <v>0</v>
      </c>
      <c r="R25" s="28"/>
      <c r="S25" s="30">
        <v>0.89013352239158683</v>
      </c>
      <c r="T25" s="30">
        <v>0.91077459126239613</v>
      </c>
      <c r="U25" s="30" t="s">
        <v>156</v>
      </c>
      <c r="V25" s="30">
        <v>0.73626373626373631</v>
      </c>
      <c r="W25" s="30" t="s">
        <v>156</v>
      </c>
    </row>
    <row r="26" spans="2:23" x14ac:dyDescent="0.2">
      <c r="B26" s="25" t="s">
        <v>30</v>
      </c>
      <c r="C26" s="26" t="s">
        <v>31</v>
      </c>
      <c r="D26" s="27" t="s">
        <v>33</v>
      </c>
      <c r="E26" s="28" t="s">
        <v>50</v>
      </c>
      <c r="F26" s="28" t="s">
        <v>51</v>
      </c>
      <c r="G26" s="29">
        <v>1027.4615384615386</v>
      </c>
      <c r="H26" s="29">
        <v>961.02197802197804</v>
      </c>
      <c r="I26" s="29">
        <v>0</v>
      </c>
      <c r="J26" s="29">
        <v>66.439560439560438</v>
      </c>
      <c r="K26" s="29">
        <v>0</v>
      </c>
      <c r="L26" s="29"/>
      <c r="M26" s="29">
        <v>973.68131868131866</v>
      </c>
      <c r="N26" s="29">
        <v>907.24175824175825</v>
      </c>
      <c r="O26" s="29">
        <v>0</v>
      </c>
      <c r="P26" s="29">
        <v>66.439560439560438</v>
      </c>
      <c r="Q26" s="29">
        <v>0</v>
      </c>
      <c r="R26" s="28"/>
      <c r="S26" s="30">
        <v>0.94765719419459016</v>
      </c>
      <c r="T26" s="30">
        <v>0.94403851211507894</v>
      </c>
      <c r="U26" s="30" t="s">
        <v>156</v>
      </c>
      <c r="V26" s="30">
        <v>1</v>
      </c>
      <c r="W26" s="30" t="s">
        <v>156</v>
      </c>
    </row>
    <row r="27" spans="2:23" x14ac:dyDescent="0.2">
      <c r="B27" s="25" t="s">
        <v>30</v>
      </c>
      <c r="C27" s="25" t="s">
        <v>31</v>
      </c>
      <c r="D27" s="27" t="s">
        <v>33</v>
      </c>
      <c r="E27" s="28" t="s">
        <v>501</v>
      </c>
      <c r="F27" s="28" t="s">
        <v>502</v>
      </c>
      <c r="G27" s="29">
        <v>1390.8777777777777</v>
      </c>
      <c r="H27" s="29">
        <v>1293.9666666666667</v>
      </c>
      <c r="I27" s="29">
        <v>0</v>
      </c>
      <c r="J27" s="29">
        <v>96.911111111111111</v>
      </c>
      <c r="K27" s="29">
        <v>0</v>
      </c>
      <c r="L27" s="29"/>
      <c r="M27" s="29">
        <v>1143.6888888888889</v>
      </c>
      <c r="N27" s="29">
        <v>1092.2555555555555</v>
      </c>
      <c r="O27" s="29">
        <v>0</v>
      </c>
      <c r="P27" s="29">
        <v>51.43333333333333</v>
      </c>
      <c r="Q27" s="29">
        <v>0</v>
      </c>
      <c r="R27" s="28"/>
      <c r="S27" s="30">
        <v>0.82227849719202106</v>
      </c>
      <c r="T27" s="30">
        <v>0.84411413654825374</v>
      </c>
      <c r="U27" s="30" t="s">
        <v>156</v>
      </c>
      <c r="V27" s="30">
        <v>0.53072689750057322</v>
      </c>
      <c r="W27" s="30" t="s">
        <v>156</v>
      </c>
    </row>
    <row r="28" spans="2:23" x14ac:dyDescent="0.2">
      <c r="B28" s="25" t="s">
        <v>30</v>
      </c>
      <c r="C28" s="26" t="s">
        <v>31</v>
      </c>
      <c r="D28" s="27" t="s">
        <v>33</v>
      </c>
      <c r="E28" s="28" t="s">
        <v>52</v>
      </c>
      <c r="F28" s="28" t="s">
        <v>53</v>
      </c>
      <c r="G28" s="29">
        <v>1058.7582417582419</v>
      </c>
      <c r="H28" s="29">
        <v>983.75824175824175</v>
      </c>
      <c r="I28" s="29">
        <v>0</v>
      </c>
      <c r="J28" s="29">
        <v>75</v>
      </c>
      <c r="K28" s="29">
        <v>0</v>
      </c>
      <c r="L28" s="29"/>
      <c r="M28" s="29">
        <v>992.12087912087907</v>
      </c>
      <c r="N28" s="29">
        <v>922.87912087912093</v>
      </c>
      <c r="O28" s="29">
        <v>0</v>
      </c>
      <c r="P28" s="29">
        <v>69.241758241758248</v>
      </c>
      <c r="Q28" s="29">
        <v>0</v>
      </c>
      <c r="R28" s="28"/>
      <c r="S28" s="30">
        <v>0.93706083220027592</v>
      </c>
      <c r="T28" s="30">
        <v>0.93811577042514693</v>
      </c>
      <c r="U28" s="30" t="s">
        <v>156</v>
      </c>
      <c r="V28" s="30">
        <v>0.9232234432234433</v>
      </c>
      <c r="W28" s="30" t="s">
        <v>156</v>
      </c>
    </row>
    <row r="29" spans="2:23" x14ac:dyDescent="0.2">
      <c r="B29" s="25" t="s">
        <v>30</v>
      </c>
      <c r="C29" s="26" t="s">
        <v>31</v>
      </c>
      <c r="D29" s="27" t="s">
        <v>33</v>
      </c>
      <c r="E29" s="28" t="s">
        <v>54</v>
      </c>
      <c r="F29" s="28" t="s">
        <v>55</v>
      </c>
      <c r="G29" s="29">
        <v>564.07692307692309</v>
      </c>
      <c r="H29" s="29">
        <v>506.07692307692309</v>
      </c>
      <c r="I29" s="29">
        <v>0</v>
      </c>
      <c r="J29" s="29">
        <v>58</v>
      </c>
      <c r="K29" s="29">
        <v>0</v>
      </c>
      <c r="L29" s="29"/>
      <c r="M29" s="29">
        <v>521.67032967032969</v>
      </c>
      <c r="N29" s="29">
        <v>489.09890109890108</v>
      </c>
      <c r="O29" s="29">
        <v>0</v>
      </c>
      <c r="P29" s="29">
        <v>32.571428571428569</v>
      </c>
      <c r="Q29" s="29">
        <v>0</v>
      </c>
      <c r="R29" s="28"/>
      <c r="S29" s="30">
        <v>0.92482125810913485</v>
      </c>
      <c r="T29" s="30">
        <v>0.96645169695785282</v>
      </c>
      <c r="U29" s="30" t="s">
        <v>156</v>
      </c>
      <c r="V29" s="30">
        <v>0.56157635467980294</v>
      </c>
      <c r="W29" s="30" t="s">
        <v>156</v>
      </c>
    </row>
    <row r="30" spans="2:23" x14ac:dyDescent="0.2">
      <c r="B30" s="25" t="s">
        <v>30</v>
      </c>
      <c r="C30" s="26" t="s">
        <v>31</v>
      </c>
      <c r="D30" s="27" t="s">
        <v>33</v>
      </c>
      <c r="E30" s="28" t="s">
        <v>56</v>
      </c>
      <c r="F30" s="28" t="s">
        <v>57</v>
      </c>
      <c r="G30" s="29">
        <v>940</v>
      </c>
      <c r="H30" s="29">
        <v>877</v>
      </c>
      <c r="I30" s="29">
        <v>0</v>
      </c>
      <c r="J30" s="29">
        <v>63</v>
      </c>
      <c r="K30" s="29">
        <v>0</v>
      </c>
      <c r="L30" s="29"/>
      <c r="M30" s="29">
        <v>894.38461538461536</v>
      </c>
      <c r="N30" s="29">
        <v>858.83516483516485</v>
      </c>
      <c r="O30" s="29">
        <v>0</v>
      </c>
      <c r="P30" s="29">
        <v>35.549450549450547</v>
      </c>
      <c r="Q30" s="29">
        <v>0</v>
      </c>
      <c r="R30" s="28"/>
      <c r="S30" s="30">
        <v>0.95147299509001637</v>
      </c>
      <c r="T30" s="30">
        <v>0.97928753116894507</v>
      </c>
      <c r="U30" s="30" t="s">
        <v>156</v>
      </c>
      <c r="V30" s="30">
        <v>0.56427699284842137</v>
      </c>
      <c r="W30" s="30" t="s">
        <v>156</v>
      </c>
    </row>
    <row r="31" spans="2:23" x14ac:dyDescent="0.2">
      <c r="B31" s="25" t="s">
        <v>30</v>
      </c>
      <c r="C31" s="25" t="s">
        <v>31</v>
      </c>
      <c r="D31" s="27" t="s">
        <v>33</v>
      </c>
      <c r="E31" s="28" t="s">
        <v>503</v>
      </c>
      <c r="F31" s="28" t="s">
        <v>504</v>
      </c>
      <c r="G31" s="29">
        <v>1454.7333333333333</v>
      </c>
      <c r="H31" s="29">
        <v>1337.4333333333334</v>
      </c>
      <c r="I31" s="29">
        <v>0</v>
      </c>
      <c r="J31" s="29">
        <v>117.3</v>
      </c>
      <c r="K31" s="29">
        <v>0</v>
      </c>
      <c r="L31" s="29"/>
      <c r="M31" s="29">
        <v>1339.3555555555556</v>
      </c>
      <c r="N31" s="29">
        <v>1278.4222222222222</v>
      </c>
      <c r="O31" s="29">
        <v>0</v>
      </c>
      <c r="P31" s="29">
        <v>60.93333333333333</v>
      </c>
      <c r="Q31" s="29">
        <v>0</v>
      </c>
      <c r="R31" s="28"/>
      <c r="S31" s="30">
        <v>0.92068802224157165</v>
      </c>
      <c r="T31" s="30">
        <v>0.95587734383437595</v>
      </c>
      <c r="U31" s="30" t="s">
        <v>156</v>
      </c>
      <c r="V31" s="30">
        <v>0.51946575731741973</v>
      </c>
      <c r="W31" s="30" t="s">
        <v>156</v>
      </c>
    </row>
    <row r="32" spans="2:23" x14ac:dyDescent="0.2">
      <c r="B32" s="25" t="s">
        <v>30</v>
      </c>
      <c r="C32" s="26" t="s">
        <v>31</v>
      </c>
      <c r="D32" s="27" t="s">
        <v>33</v>
      </c>
      <c r="E32" s="28" t="s">
        <v>58</v>
      </c>
      <c r="F32" s="28" t="s">
        <v>59</v>
      </c>
      <c r="G32" s="29">
        <v>331</v>
      </c>
      <c r="H32" s="29">
        <v>281</v>
      </c>
      <c r="I32" s="29">
        <v>0</v>
      </c>
      <c r="J32" s="29">
        <v>50</v>
      </c>
      <c r="K32" s="29">
        <v>0</v>
      </c>
      <c r="L32" s="29"/>
      <c r="M32" s="29">
        <v>287.36263736263737</v>
      </c>
      <c r="N32" s="29">
        <v>264.45054945054943</v>
      </c>
      <c r="O32" s="29">
        <v>0</v>
      </c>
      <c r="P32" s="29">
        <v>22.912087912087912</v>
      </c>
      <c r="Q32" s="29">
        <v>0</v>
      </c>
      <c r="R32" s="28"/>
      <c r="S32" s="30">
        <v>0.868165067560838</v>
      </c>
      <c r="T32" s="30">
        <v>0.94110515818700868</v>
      </c>
      <c r="U32" s="30" t="s">
        <v>156</v>
      </c>
      <c r="V32" s="30">
        <v>0.45824175824175822</v>
      </c>
      <c r="W32" s="30" t="s">
        <v>156</v>
      </c>
    </row>
    <row r="33" spans="2:23" x14ac:dyDescent="0.2">
      <c r="B33" s="25" t="s">
        <v>30</v>
      </c>
      <c r="C33" s="26" t="s">
        <v>31</v>
      </c>
      <c r="D33" s="27" t="s">
        <v>33</v>
      </c>
      <c r="E33" s="28" t="s">
        <v>60</v>
      </c>
      <c r="F33" s="28" t="s">
        <v>61</v>
      </c>
      <c r="G33" s="29">
        <v>752.7032967032967</v>
      </c>
      <c r="H33" s="29">
        <v>70.439560439560438</v>
      </c>
      <c r="I33" s="29">
        <v>0</v>
      </c>
      <c r="J33" s="29">
        <v>0</v>
      </c>
      <c r="K33" s="29">
        <v>682.26373626373629</v>
      </c>
      <c r="L33" s="29"/>
      <c r="M33" s="29">
        <v>679.1868131868132</v>
      </c>
      <c r="N33" s="29">
        <v>60.340659340659343</v>
      </c>
      <c r="O33" s="29">
        <v>0</v>
      </c>
      <c r="P33" s="29">
        <v>0</v>
      </c>
      <c r="Q33" s="29">
        <v>618.84615384615381</v>
      </c>
      <c r="R33" s="28"/>
      <c r="S33" s="30">
        <v>0.90233006306937635</v>
      </c>
      <c r="T33" s="30">
        <v>0.85663026521060848</v>
      </c>
      <c r="U33" s="30" t="s">
        <v>156</v>
      </c>
      <c r="V33" s="30" t="s">
        <v>156</v>
      </c>
      <c r="W33" s="30">
        <v>0.90704828785877645</v>
      </c>
    </row>
    <row r="34" spans="2:23" x14ac:dyDescent="0.2">
      <c r="B34" s="25" t="s">
        <v>30</v>
      </c>
      <c r="C34" s="26" t="s">
        <v>31</v>
      </c>
      <c r="D34" s="27" t="s">
        <v>33</v>
      </c>
      <c r="E34" s="28" t="s">
        <v>62</v>
      </c>
      <c r="F34" s="28" t="s">
        <v>63</v>
      </c>
      <c r="G34" s="29">
        <v>212.19780219780219</v>
      </c>
      <c r="H34" s="29">
        <v>205.06593406593407</v>
      </c>
      <c r="I34" s="29">
        <v>0</v>
      </c>
      <c r="J34" s="29">
        <v>0</v>
      </c>
      <c r="K34" s="29">
        <v>7.1318681318681323</v>
      </c>
      <c r="L34" s="29"/>
      <c r="M34" s="29">
        <v>175.64835164835165</v>
      </c>
      <c r="N34" s="29">
        <v>169.17582417582418</v>
      </c>
      <c r="O34" s="29">
        <v>0</v>
      </c>
      <c r="P34" s="29">
        <v>0</v>
      </c>
      <c r="Q34" s="29">
        <v>6.4725274725274726</v>
      </c>
      <c r="R34" s="28"/>
      <c r="S34" s="30">
        <v>0.82775763852925954</v>
      </c>
      <c r="T34" s="30">
        <v>0.82498258399871383</v>
      </c>
      <c r="U34" s="30" t="s">
        <v>156</v>
      </c>
      <c r="V34" s="30" t="s">
        <v>156</v>
      </c>
      <c r="W34" s="30">
        <v>0.9075500770416024</v>
      </c>
    </row>
    <row r="35" spans="2:23" x14ac:dyDescent="0.2">
      <c r="B35" s="25" t="s">
        <v>30</v>
      </c>
      <c r="C35" s="26" t="s">
        <v>31</v>
      </c>
      <c r="D35" s="27" t="s">
        <v>33</v>
      </c>
      <c r="E35" s="28" t="s">
        <v>64</v>
      </c>
      <c r="F35" s="28" t="s">
        <v>65</v>
      </c>
      <c r="G35" s="29">
        <v>7.0329670329670328</v>
      </c>
      <c r="H35" s="29">
        <v>7.0329670329670328</v>
      </c>
      <c r="I35" s="29">
        <v>0</v>
      </c>
      <c r="J35" s="29">
        <v>0</v>
      </c>
      <c r="K35" s="29">
        <v>0</v>
      </c>
      <c r="L35" s="29"/>
      <c r="M35" s="29">
        <v>3.5494505494505493</v>
      </c>
      <c r="N35" s="29">
        <v>3.5494505494505493</v>
      </c>
      <c r="O35" s="29">
        <v>0</v>
      </c>
      <c r="P35" s="29">
        <v>0</v>
      </c>
      <c r="Q35" s="29">
        <v>0</v>
      </c>
      <c r="R35" s="28"/>
      <c r="S35" s="30">
        <v>0.50468749999999996</v>
      </c>
      <c r="T35" s="30">
        <v>0.50468749999999996</v>
      </c>
      <c r="U35" s="30" t="s">
        <v>156</v>
      </c>
      <c r="V35" s="30" t="s">
        <v>156</v>
      </c>
      <c r="W35" s="30" t="s">
        <v>156</v>
      </c>
    </row>
    <row r="36" spans="2:23" x14ac:dyDescent="0.2">
      <c r="B36" s="25" t="s">
        <v>30</v>
      </c>
      <c r="C36" s="26" t="s">
        <v>31</v>
      </c>
      <c r="D36" s="27" t="s">
        <v>33</v>
      </c>
      <c r="E36" s="28" t="s">
        <v>66</v>
      </c>
      <c r="F36" s="28" t="s">
        <v>67</v>
      </c>
      <c r="G36" s="29">
        <v>379</v>
      </c>
      <c r="H36" s="29">
        <v>0</v>
      </c>
      <c r="I36" s="29">
        <v>12</v>
      </c>
      <c r="J36" s="29">
        <v>0</v>
      </c>
      <c r="K36" s="29">
        <v>367</v>
      </c>
      <c r="L36" s="29"/>
      <c r="M36" s="29">
        <v>339.1098901098901</v>
      </c>
      <c r="N36" s="29">
        <v>0</v>
      </c>
      <c r="O36" s="29">
        <v>2.5274725274725274</v>
      </c>
      <c r="P36" s="29">
        <v>0</v>
      </c>
      <c r="Q36" s="29">
        <v>336.58241758241758</v>
      </c>
      <c r="R36" s="28"/>
      <c r="S36" s="30">
        <v>0.89474905042187358</v>
      </c>
      <c r="T36" s="30" t="s">
        <v>156</v>
      </c>
      <c r="U36" s="30">
        <v>0.21062271062271062</v>
      </c>
      <c r="V36" s="30" t="s">
        <v>156</v>
      </c>
      <c r="W36" s="30">
        <v>0.91711830403928496</v>
      </c>
    </row>
    <row r="37" spans="2:23" x14ac:dyDescent="0.2">
      <c r="B37" s="25" t="s">
        <v>30</v>
      </c>
      <c r="C37" s="26" t="s">
        <v>31</v>
      </c>
      <c r="D37" s="27" t="s">
        <v>33</v>
      </c>
      <c r="E37" s="28" t="s">
        <v>68</v>
      </c>
      <c r="F37" s="28" t="s">
        <v>69</v>
      </c>
      <c r="G37" s="29">
        <v>199.1868131868132</v>
      </c>
      <c r="H37" s="29">
        <v>199.1868131868132</v>
      </c>
      <c r="I37" s="29">
        <v>0</v>
      </c>
      <c r="J37" s="29">
        <v>0</v>
      </c>
      <c r="K37" s="29">
        <v>0</v>
      </c>
      <c r="L37" s="29"/>
      <c r="M37" s="29">
        <v>169.49450549450549</v>
      </c>
      <c r="N37" s="29">
        <v>169.49450549450549</v>
      </c>
      <c r="O37" s="29">
        <v>0</v>
      </c>
      <c r="P37" s="29">
        <v>0</v>
      </c>
      <c r="Q37" s="29">
        <v>0</v>
      </c>
      <c r="R37" s="28"/>
      <c r="S37" s="30">
        <v>0.85093236235242187</v>
      </c>
      <c r="T37" s="30">
        <v>0.85093236235242187</v>
      </c>
      <c r="U37" s="30" t="s">
        <v>156</v>
      </c>
      <c r="V37" s="30" t="s">
        <v>156</v>
      </c>
      <c r="W37" s="30" t="s">
        <v>156</v>
      </c>
    </row>
    <row r="38" spans="2:23" x14ac:dyDescent="0.2">
      <c r="B38" s="25" t="s">
        <v>30</v>
      </c>
      <c r="C38" s="26" t="s">
        <v>31</v>
      </c>
      <c r="D38" s="27" t="s">
        <v>33</v>
      </c>
      <c r="E38" s="28" t="s">
        <v>70</v>
      </c>
      <c r="F38" s="28" t="s">
        <v>71</v>
      </c>
      <c r="G38" s="29">
        <v>875.90109890109886</v>
      </c>
      <c r="H38" s="29">
        <v>786.12087912087907</v>
      </c>
      <c r="I38" s="29">
        <v>0</v>
      </c>
      <c r="J38" s="29">
        <v>89.780219780219781</v>
      </c>
      <c r="K38" s="29">
        <v>0</v>
      </c>
      <c r="L38" s="29"/>
      <c r="M38" s="29">
        <v>866.5164835164835</v>
      </c>
      <c r="N38" s="29">
        <v>786.12087912087907</v>
      </c>
      <c r="O38" s="29">
        <v>0</v>
      </c>
      <c r="P38" s="29">
        <v>80.395604395604394</v>
      </c>
      <c r="Q38" s="29">
        <v>0</v>
      </c>
      <c r="R38" s="28"/>
      <c r="S38" s="30">
        <v>0.98928575909267691</v>
      </c>
      <c r="T38" s="30">
        <v>1</v>
      </c>
      <c r="U38" s="30" t="s">
        <v>156</v>
      </c>
      <c r="V38" s="30">
        <v>0.89547123623011016</v>
      </c>
      <c r="W38" s="30" t="s">
        <v>156</v>
      </c>
    </row>
    <row r="39" spans="2:23" x14ac:dyDescent="0.2">
      <c r="B39" s="25" t="s">
        <v>30</v>
      </c>
      <c r="C39" s="26" t="s">
        <v>31</v>
      </c>
      <c r="D39" s="27" t="s">
        <v>33</v>
      </c>
      <c r="E39" s="28" t="s">
        <v>72</v>
      </c>
      <c r="F39" s="28" t="s">
        <v>73</v>
      </c>
      <c r="G39" s="29">
        <v>335.85714285714283</v>
      </c>
      <c r="H39" s="29">
        <v>294.85714285714283</v>
      </c>
      <c r="I39" s="29">
        <v>0</v>
      </c>
      <c r="J39" s="29">
        <v>41</v>
      </c>
      <c r="K39" s="29">
        <v>0</v>
      </c>
      <c r="L39" s="29"/>
      <c r="M39" s="29">
        <v>286.43956043956047</v>
      </c>
      <c r="N39" s="29">
        <v>257.65934065934067</v>
      </c>
      <c r="O39" s="29">
        <v>0</v>
      </c>
      <c r="P39" s="29">
        <v>28.780219780219781</v>
      </c>
      <c r="Q39" s="29">
        <v>0</v>
      </c>
      <c r="R39" s="28"/>
      <c r="S39" s="30">
        <v>0.85286130288257056</v>
      </c>
      <c r="T39" s="30">
        <v>0.87384466308884923</v>
      </c>
      <c r="U39" s="30" t="s">
        <v>156</v>
      </c>
      <c r="V39" s="30">
        <v>0.70195658000536054</v>
      </c>
      <c r="W39" s="30" t="s">
        <v>156</v>
      </c>
    </row>
    <row r="40" spans="2:23" x14ac:dyDescent="0.2">
      <c r="B40" s="25" t="s">
        <v>30</v>
      </c>
      <c r="C40" s="26" t="s">
        <v>31</v>
      </c>
      <c r="D40" s="27" t="s">
        <v>33</v>
      </c>
      <c r="E40" s="28" t="s">
        <v>74</v>
      </c>
      <c r="F40" s="28" t="s">
        <v>75</v>
      </c>
      <c r="G40" s="29">
        <v>358</v>
      </c>
      <c r="H40" s="29">
        <v>0</v>
      </c>
      <c r="I40" s="29">
        <v>12</v>
      </c>
      <c r="J40" s="29">
        <v>0</v>
      </c>
      <c r="K40" s="29">
        <v>346</v>
      </c>
      <c r="L40" s="29"/>
      <c r="M40" s="29">
        <v>316.15384615384613</v>
      </c>
      <c r="N40" s="29">
        <v>0</v>
      </c>
      <c r="O40" s="29">
        <v>5.8791208791208796</v>
      </c>
      <c r="P40" s="29">
        <v>0</v>
      </c>
      <c r="Q40" s="29">
        <v>310.27472527472526</v>
      </c>
      <c r="R40" s="28"/>
      <c r="S40" s="30">
        <v>0.88311130210571542</v>
      </c>
      <c r="T40" s="30" t="s">
        <v>156</v>
      </c>
      <c r="U40" s="30">
        <v>0.48992673992673996</v>
      </c>
      <c r="V40" s="30" t="s">
        <v>156</v>
      </c>
      <c r="W40" s="30">
        <v>0.89674776090961061</v>
      </c>
    </row>
    <row r="41" spans="2:23" x14ac:dyDescent="0.2">
      <c r="B41" s="25" t="s">
        <v>30</v>
      </c>
      <c r="C41" s="26" t="s">
        <v>31</v>
      </c>
      <c r="D41" s="27" t="s">
        <v>33</v>
      </c>
      <c r="E41" s="28" t="s">
        <v>76</v>
      </c>
      <c r="F41" s="28" t="s">
        <v>77</v>
      </c>
      <c r="G41" s="29">
        <v>558.06593406593402</v>
      </c>
      <c r="H41" s="29">
        <v>0</v>
      </c>
      <c r="I41" s="29">
        <v>27.296703296703296</v>
      </c>
      <c r="J41" s="29">
        <v>0</v>
      </c>
      <c r="K41" s="29">
        <v>530.76923076923072</v>
      </c>
      <c r="L41" s="29"/>
      <c r="M41" s="29">
        <v>524.24175824175825</v>
      </c>
      <c r="N41" s="29">
        <v>0</v>
      </c>
      <c r="O41" s="29">
        <v>19.868131868131869</v>
      </c>
      <c r="P41" s="29">
        <v>0</v>
      </c>
      <c r="Q41" s="29">
        <v>504.37362637362639</v>
      </c>
      <c r="R41" s="28"/>
      <c r="S41" s="30">
        <v>0.9393903591682421</v>
      </c>
      <c r="T41" s="30" t="s">
        <v>156</v>
      </c>
      <c r="U41" s="30">
        <v>0.72785829307568439</v>
      </c>
      <c r="V41" s="30" t="s">
        <v>156</v>
      </c>
      <c r="W41" s="30">
        <v>0.95026915113871646</v>
      </c>
    </row>
    <row r="42" spans="2:23" x14ac:dyDescent="0.2">
      <c r="B42" s="25" t="s">
        <v>30</v>
      </c>
      <c r="C42" s="26" t="s">
        <v>31</v>
      </c>
      <c r="D42" s="27" t="s">
        <v>33</v>
      </c>
      <c r="E42" s="28" t="s">
        <v>78</v>
      </c>
      <c r="F42" s="28" t="s">
        <v>79</v>
      </c>
      <c r="G42" s="29">
        <v>847.98901098901104</v>
      </c>
      <c r="H42" s="29">
        <v>764.39560439560444</v>
      </c>
      <c r="I42" s="29">
        <v>0</v>
      </c>
      <c r="J42" s="29">
        <v>75.857142857142861</v>
      </c>
      <c r="K42" s="29">
        <v>7.7362637362637363</v>
      </c>
      <c r="L42" s="29"/>
      <c r="M42" s="29">
        <v>644.93406593406598</v>
      </c>
      <c r="N42" s="29">
        <v>594.32967032967031</v>
      </c>
      <c r="O42" s="29">
        <v>0</v>
      </c>
      <c r="P42" s="29">
        <v>47.087912087912088</v>
      </c>
      <c r="Q42" s="29">
        <v>3.5164835164835164</v>
      </c>
      <c r="R42" s="28"/>
      <c r="S42" s="30">
        <v>0.7605453108193917</v>
      </c>
      <c r="T42" s="30">
        <v>0.7775158136860264</v>
      </c>
      <c r="U42" s="30" t="s">
        <v>156</v>
      </c>
      <c r="V42" s="30">
        <v>0.62074460379545127</v>
      </c>
      <c r="W42" s="30">
        <v>0.45454545454545453</v>
      </c>
    </row>
    <row r="43" spans="2:23" x14ac:dyDescent="0.2">
      <c r="B43" s="25" t="s">
        <v>30</v>
      </c>
      <c r="C43" s="26" t="s">
        <v>31</v>
      </c>
      <c r="D43" s="27" t="s">
        <v>33</v>
      </c>
      <c r="E43" s="28" t="s">
        <v>80</v>
      </c>
      <c r="F43" s="28" t="s">
        <v>81</v>
      </c>
      <c r="G43" s="29">
        <v>684.8901098901099</v>
      </c>
      <c r="H43" s="29">
        <v>74.72527472527473</v>
      </c>
      <c r="I43" s="29">
        <v>12</v>
      </c>
      <c r="J43" s="29">
        <v>0</v>
      </c>
      <c r="K43" s="29">
        <v>598.16483516483515</v>
      </c>
      <c r="L43" s="29"/>
      <c r="M43" s="29">
        <v>631.45054945054949</v>
      </c>
      <c r="N43" s="29">
        <v>71.681318681318686</v>
      </c>
      <c r="O43" s="29">
        <v>10</v>
      </c>
      <c r="P43" s="29">
        <v>0</v>
      </c>
      <c r="Q43" s="29">
        <v>549.76923076923072</v>
      </c>
      <c r="R43" s="28"/>
      <c r="S43" s="30">
        <v>0.92197352587244286</v>
      </c>
      <c r="T43" s="30">
        <v>0.95926470588235291</v>
      </c>
      <c r="U43" s="30">
        <v>0.83333333333333337</v>
      </c>
      <c r="V43" s="30" t="s">
        <v>156</v>
      </c>
      <c r="W43" s="30">
        <v>0.91909319714143989</v>
      </c>
    </row>
    <row r="44" spans="2:23" x14ac:dyDescent="0.2">
      <c r="B44" s="25" t="s">
        <v>30</v>
      </c>
      <c r="C44" s="26" t="s">
        <v>31</v>
      </c>
      <c r="D44" s="27" t="s">
        <v>33</v>
      </c>
      <c r="E44" s="28" t="s">
        <v>82</v>
      </c>
      <c r="F44" s="28" t="s">
        <v>83</v>
      </c>
      <c r="G44" s="29">
        <v>857.5164835164835</v>
      </c>
      <c r="H44" s="29">
        <v>762.5164835164835</v>
      </c>
      <c r="I44" s="29">
        <v>0</v>
      </c>
      <c r="J44" s="29">
        <v>95</v>
      </c>
      <c r="K44" s="29">
        <v>0</v>
      </c>
      <c r="L44" s="29"/>
      <c r="M44" s="29">
        <v>663.64835164835165</v>
      </c>
      <c r="N44" s="29">
        <v>633.5934065934066</v>
      </c>
      <c r="O44" s="29">
        <v>0</v>
      </c>
      <c r="P44" s="29">
        <v>30.054945054945055</v>
      </c>
      <c r="Q44" s="29">
        <v>0</v>
      </c>
      <c r="R44" s="28"/>
      <c r="S44" s="30">
        <v>0.77391906092216212</v>
      </c>
      <c r="T44" s="30">
        <v>0.83092420988917559</v>
      </c>
      <c r="U44" s="30" t="s">
        <v>156</v>
      </c>
      <c r="V44" s="30">
        <v>0.31636784268363216</v>
      </c>
      <c r="W44" s="30" t="s">
        <v>156</v>
      </c>
    </row>
    <row r="45" spans="2:23" x14ac:dyDescent="0.2">
      <c r="B45" s="25" t="s">
        <v>30</v>
      </c>
      <c r="C45" s="26" t="s">
        <v>31</v>
      </c>
      <c r="D45" s="27" t="s">
        <v>33</v>
      </c>
      <c r="E45" s="28" t="s">
        <v>84</v>
      </c>
      <c r="F45" s="28" t="s">
        <v>85</v>
      </c>
      <c r="G45" s="29">
        <v>855</v>
      </c>
      <c r="H45" s="29">
        <v>26</v>
      </c>
      <c r="I45" s="29">
        <v>0</v>
      </c>
      <c r="J45" s="29">
        <v>0</v>
      </c>
      <c r="K45" s="29">
        <v>829</v>
      </c>
      <c r="L45" s="29"/>
      <c r="M45" s="29">
        <v>811.50549450549454</v>
      </c>
      <c r="N45" s="29">
        <v>22.23076923076923</v>
      </c>
      <c r="O45" s="29">
        <v>0</v>
      </c>
      <c r="P45" s="29">
        <v>0</v>
      </c>
      <c r="Q45" s="29">
        <v>789.27472527472526</v>
      </c>
      <c r="R45" s="28"/>
      <c r="S45" s="30">
        <v>0.94912923333975974</v>
      </c>
      <c r="T45" s="30">
        <v>0.85502958579881649</v>
      </c>
      <c r="U45" s="30" t="s">
        <v>156</v>
      </c>
      <c r="V45" s="30" t="s">
        <v>156</v>
      </c>
      <c r="W45" s="30">
        <v>0.95208048887180363</v>
      </c>
    </row>
    <row r="46" spans="2:23" x14ac:dyDescent="0.2">
      <c r="B46" s="25" t="s">
        <v>30</v>
      </c>
      <c r="C46" s="26" t="s">
        <v>31</v>
      </c>
      <c r="D46" s="27" t="s">
        <v>33</v>
      </c>
      <c r="E46" s="28" t="s">
        <v>86</v>
      </c>
      <c r="F46" s="28" t="s">
        <v>87</v>
      </c>
      <c r="G46" s="29">
        <v>1118.4175824175825</v>
      </c>
      <c r="H46" s="29">
        <v>1048.1978021978023</v>
      </c>
      <c r="I46" s="29">
        <v>0</v>
      </c>
      <c r="J46" s="29">
        <v>70.219780219780219</v>
      </c>
      <c r="K46" s="29">
        <v>0</v>
      </c>
      <c r="L46" s="29"/>
      <c r="M46" s="29">
        <v>988.06593406593402</v>
      </c>
      <c r="N46" s="29">
        <v>924.03296703296701</v>
      </c>
      <c r="O46" s="29">
        <v>0</v>
      </c>
      <c r="P46" s="29">
        <v>64.032967032967036</v>
      </c>
      <c r="Q46" s="29">
        <v>0</v>
      </c>
      <c r="R46" s="28"/>
      <c r="S46" s="30">
        <v>0.88344992925640609</v>
      </c>
      <c r="T46" s="30">
        <v>0.88154446145136589</v>
      </c>
      <c r="U46" s="30" t="s">
        <v>156</v>
      </c>
      <c r="V46" s="30">
        <v>0.91189358372456975</v>
      </c>
      <c r="W46" s="30" t="s">
        <v>156</v>
      </c>
    </row>
    <row r="47" spans="2:23" x14ac:dyDescent="0.2">
      <c r="B47" s="25" t="s">
        <v>30</v>
      </c>
      <c r="C47" s="26" t="s">
        <v>31</v>
      </c>
      <c r="D47" s="27" t="s">
        <v>33</v>
      </c>
      <c r="E47" s="28" t="s">
        <v>88</v>
      </c>
      <c r="F47" s="28" t="s">
        <v>89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/>
      <c r="M47" s="29">
        <v>0</v>
      </c>
      <c r="N47" s="29">
        <v>0</v>
      </c>
      <c r="O47" s="29">
        <v>0</v>
      </c>
      <c r="P47" s="29">
        <v>0</v>
      </c>
      <c r="Q47" s="29">
        <v>0</v>
      </c>
      <c r="R47" s="28"/>
      <c r="S47" s="30" t="s">
        <v>156</v>
      </c>
      <c r="T47" s="30" t="s">
        <v>156</v>
      </c>
      <c r="U47" s="30" t="s">
        <v>156</v>
      </c>
      <c r="V47" s="30" t="s">
        <v>156</v>
      </c>
      <c r="W47" s="30" t="s">
        <v>156</v>
      </c>
    </row>
    <row r="48" spans="2:23" x14ac:dyDescent="0.2">
      <c r="B48" s="25" t="s">
        <v>30</v>
      </c>
      <c r="C48" s="26" t="s">
        <v>31</v>
      </c>
      <c r="D48" s="27" t="s">
        <v>33</v>
      </c>
      <c r="E48" s="28" t="s">
        <v>90</v>
      </c>
      <c r="F48" s="28" t="s">
        <v>91</v>
      </c>
      <c r="G48" s="29">
        <v>178.63736263736263</v>
      </c>
      <c r="H48" s="29">
        <v>0</v>
      </c>
      <c r="I48" s="29">
        <v>0</v>
      </c>
      <c r="J48" s="29">
        <v>0</v>
      </c>
      <c r="K48" s="29">
        <v>178.63736263736263</v>
      </c>
      <c r="L48" s="29"/>
      <c r="M48" s="29">
        <v>163.74725274725276</v>
      </c>
      <c r="N48" s="29">
        <v>0</v>
      </c>
      <c r="O48" s="29">
        <v>0</v>
      </c>
      <c r="P48" s="29">
        <v>0</v>
      </c>
      <c r="Q48" s="29">
        <v>163.74725274725276</v>
      </c>
      <c r="R48" s="28"/>
      <c r="S48" s="30">
        <v>0.91664616141732291</v>
      </c>
      <c r="T48" s="30" t="s">
        <v>156</v>
      </c>
      <c r="U48" s="30" t="s">
        <v>156</v>
      </c>
      <c r="V48" s="30" t="s">
        <v>156</v>
      </c>
      <c r="W48" s="30">
        <v>0.91664616141732291</v>
      </c>
    </row>
    <row r="49" spans="2:23" x14ac:dyDescent="0.2">
      <c r="B49" s="25" t="s">
        <v>30</v>
      </c>
      <c r="C49" s="26" t="s">
        <v>31</v>
      </c>
      <c r="D49" s="27" t="s">
        <v>92</v>
      </c>
      <c r="E49" s="28" t="s">
        <v>93</v>
      </c>
      <c r="F49" s="28" t="s">
        <v>94</v>
      </c>
      <c r="G49" s="29">
        <v>1180.2527472527472</v>
      </c>
      <c r="H49" s="29">
        <v>1123.5054945054944</v>
      </c>
      <c r="I49" s="29">
        <v>0</v>
      </c>
      <c r="J49" s="29">
        <v>56.747252747252745</v>
      </c>
      <c r="K49" s="29">
        <v>0</v>
      </c>
      <c r="L49" s="29"/>
      <c r="M49" s="29">
        <v>1060.1868131868132</v>
      </c>
      <c r="N49" s="29">
        <v>1028.4725274725274</v>
      </c>
      <c r="O49" s="29">
        <v>0</v>
      </c>
      <c r="P49" s="29">
        <v>31.714285714285715</v>
      </c>
      <c r="Q49" s="29">
        <v>0</v>
      </c>
      <c r="R49" s="28"/>
      <c r="S49" s="30">
        <v>0.8982709980168152</v>
      </c>
      <c r="T49" s="30">
        <v>0.91541388315613414</v>
      </c>
      <c r="U49" s="30" t="s">
        <v>156</v>
      </c>
      <c r="V49" s="30">
        <v>0.55886909372579396</v>
      </c>
      <c r="W49" s="30" t="s">
        <v>156</v>
      </c>
    </row>
    <row r="50" spans="2:23" x14ac:dyDescent="0.2">
      <c r="B50" s="25" t="s">
        <v>30</v>
      </c>
      <c r="C50" s="26" t="s">
        <v>31</v>
      </c>
      <c r="D50" s="27" t="s">
        <v>92</v>
      </c>
      <c r="E50" s="28" t="s">
        <v>95</v>
      </c>
      <c r="F50" s="28" t="s">
        <v>96</v>
      </c>
      <c r="G50" s="29">
        <v>1048.2417582417581</v>
      </c>
      <c r="H50" s="29">
        <v>976.20879120879124</v>
      </c>
      <c r="I50" s="29">
        <v>0</v>
      </c>
      <c r="J50" s="29">
        <v>72.032967032967036</v>
      </c>
      <c r="K50" s="29">
        <v>0</v>
      </c>
      <c r="L50" s="29"/>
      <c r="M50" s="29">
        <v>997.38461538461536</v>
      </c>
      <c r="N50" s="29">
        <v>958.79120879120876</v>
      </c>
      <c r="O50" s="29">
        <v>0</v>
      </c>
      <c r="P50" s="29">
        <v>38.593406593406591</v>
      </c>
      <c r="Q50" s="29">
        <v>0</v>
      </c>
      <c r="R50" s="28"/>
      <c r="S50" s="30">
        <v>0.95148338400251609</v>
      </c>
      <c r="T50" s="30">
        <v>0.98215793324703093</v>
      </c>
      <c r="U50" s="30" t="s">
        <v>156</v>
      </c>
      <c r="V50" s="30">
        <v>0.53577421815408077</v>
      </c>
      <c r="W50" s="30" t="s">
        <v>156</v>
      </c>
    </row>
    <row r="51" spans="2:23" x14ac:dyDescent="0.2">
      <c r="B51" s="25" t="s">
        <v>30</v>
      </c>
      <c r="C51" s="26" t="s">
        <v>31</v>
      </c>
      <c r="D51" s="27" t="s">
        <v>92</v>
      </c>
      <c r="E51" s="28" t="s">
        <v>97</v>
      </c>
      <c r="F51" s="28" t="s">
        <v>98</v>
      </c>
      <c r="G51" s="29">
        <v>384.96703296703299</v>
      </c>
      <c r="H51" s="29">
        <v>384.96703296703299</v>
      </c>
      <c r="I51" s="29">
        <v>0</v>
      </c>
      <c r="J51" s="29">
        <v>0</v>
      </c>
      <c r="K51" s="29">
        <v>0</v>
      </c>
      <c r="L51" s="29"/>
      <c r="M51" s="29">
        <v>360.95604395604397</v>
      </c>
      <c r="N51" s="29">
        <v>360.95604395604397</v>
      </c>
      <c r="O51" s="29">
        <v>0</v>
      </c>
      <c r="P51" s="29">
        <v>0</v>
      </c>
      <c r="Q51" s="29">
        <v>0</v>
      </c>
      <c r="R51" s="28"/>
      <c r="S51" s="30">
        <v>0.937628453984928</v>
      </c>
      <c r="T51" s="30">
        <v>0.937628453984928</v>
      </c>
      <c r="U51" s="30" t="s">
        <v>156</v>
      </c>
      <c r="V51" s="30" t="s">
        <v>156</v>
      </c>
      <c r="W51" s="30" t="s">
        <v>156</v>
      </c>
    </row>
    <row r="52" spans="2:23" x14ac:dyDescent="0.2">
      <c r="B52" s="25" t="s">
        <v>30</v>
      </c>
      <c r="C52" s="26" t="s">
        <v>31</v>
      </c>
      <c r="D52" s="27" t="s">
        <v>92</v>
      </c>
      <c r="E52" s="28" t="s">
        <v>99</v>
      </c>
      <c r="F52" s="28" t="s">
        <v>100</v>
      </c>
      <c r="G52" s="29">
        <v>367.32967032967031</v>
      </c>
      <c r="H52" s="29">
        <v>335.32967032967031</v>
      </c>
      <c r="I52" s="29">
        <v>0</v>
      </c>
      <c r="J52" s="29">
        <v>32</v>
      </c>
      <c r="K52" s="29">
        <v>0</v>
      </c>
      <c r="L52" s="29"/>
      <c r="M52" s="29">
        <v>327.27472527472526</v>
      </c>
      <c r="N52" s="29">
        <v>316.03296703296701</v>
      </c>
      <c r="O52" s="29">
        <v>0</v>
      </c>
      <c r="P52" s="29">
        <v>11.241758241758241</v>
      </c>
      <c r="Q52" s="29">
        <v>0</v>
      </c>
      <c r="R52" s="28"/>
      <c r="S52" s="30">
        <v>0.89095641248092861</v>
      </c>
      <c r="T52" s="30">
        <v>0.94245453055874162</v>
      </c>
      <c r="U52" s="30" t="s">
        <v>156</v>
      </c>
      <c r="V52" s="30">
        <v>0.35130494505494503</v>
      </c>
      <c r="W52" s="30" t="s">
        <v>156</v>
      </c>
    </row>
    <row r="53" spans="2:23" x14ac:dyDescent="0.2">
      <c r="B53" s="25" t="s">
        <v>30</v>
      </c>
      <c r="C53" s="26" t="s">
        <v>31</v>
      </c>
      <c r="D53" s="27" t="s">
        <v>92</v>
      </c>
      <c r="E53" s="28" t="s">
        <v>101</v>
      </c>
      <c r="F53" s="28" t="s">
        <v>102</v>
      </c>
      <c r="G53" s="29">
        <v>607.62637362637361</v>
      </c>
      <c r="H53" s="29">
        <v>549.62637362637361</v>
      </c>
      <c r="I53" s="29">
        <v>0</v>
      </c>
      <c r="J53" s="29">
        <v>58</v>
      </c>
      <c r="K53" s="29">
        <v>0</v>
      </c>
      <c r="L53" s="29"/>
      <c r="M53" s="29">
        <v>569.96703296703299</v>
      </c>
      <c r="N53" s="29">
        <v>540.7802197802198</v>
      </c>
      <c r="O53" s="29">
        <v>0</v>
      </c>
      <c r="P53" s="29">
        <v>29.186813186813186</v>
      </c>
      <c r="Q53" s="29">
        <v>0</v>
      </c>
      <c r="R53" s="28"/>
      <c r="S53" s="30">
        <v>0.93802220855789065</v>
      </c>
      <c r="T53" s="30">
        <v>0.98390515035188741</v>
      </c>
      <c r="U53" s="30" t="s">
        <v>156</v>
      </c>
      <c r="V53" s="30">
        <v>0.5032209170140205</v>
      </c>
      <c r="W53" s="30" t="s">
        <v>156</v>
      </c>
    </row>
    <row r="54" spans="2:23" x14ac:dyDescent="0.2">
      <c r="B54" s="25" t="s">
        <v>30</v>
      </c>
      <c r="C54" s="26" t="s">
        <v>31</v>
      </c>
      <c r="D54" s="27" t="s">
        <v>92</v>
      </c>
      <c r="E54" s="28" t="s">
        <v>103</v>
      </c>
      <c r="F54" s="28" t="s">
        <v>104</v>
      </c>
      <c r="G54" s="29">
        <v>201.85714285714286</v>
      </c>
      <c r="H54" s="29">
        <v>0</v>
      </c>
      <c r="I54" s="29">
        <v>0</v>
      </c>
      <c r="J54" s="29">
        <v>0</v>
      </c>
      <c r="K54" s="29">
        <v>201.85714285714286</v>
      </c>
      <c r="L54" s="29"/>
      <c r="M54" s="29">
        <v>178.24175824175825</v>
      </c>
      <c r="N54" s="29">
        <v>0</v>
      </c>
      <c r="O54" s="29">
        <v>0</v>
      </c>
      <c r="P54" s="29">
        <v>0</v>
      </c>
      <c r="Q54" s="29">
        <v>178.24175824175825</v>
      </c>
      <c r="R54" s="28"/>
      <c r="S54" s="30">
        <v>0.8830094180412652</v>
      </c>
      <c r="T54" s="30" t="s">
        <v>156</v>
      </c>
      <c r="U54" s="30" t="s">
        <v>156</v>
      </c>
      <c r="V54" s="30" t="s">
        <v>156</v>
      </c>
      <c r="W54" s="30">
        <v>0.8830094180412652</v>
      </c>
    </row>
    <row r="55" spans="2:23" x14ac:dyDescent="0.2">
      <c r="B55" s="25" t="s">
        <v>30</v>
      </c>
      <c r="C55" s="26" t="s">
        <v>31</v>
      </c>
      <c r="D55" s="27" t="s">
        <v>92</v>
      </c>
      <c r="E55" s="28" t="s">
        <v>105</v>
      </c>
      <c r="F55" s="28" t="s">
        <v>106</v>
      </c>
      <c r="G55" s="29">
        <v>739.87912087912093</v>
      </c>
      <c r="H55" s="29">
        <v>684.79120879120876</v>
      </c>
      <c r="I55" s="29">
        <v>0</v>
      </c>
      <c r="J55" s="29">
        <v>55.087912087912088</v>
      </c>
      <c r="K55" s="29">
        <v>0</v>
      </c>
      <c r="L55" s="29"/>
      <c r="M55" s="29">
        <v>700.34065934065939</v>
      </c>
      <c r="N55" s="29">
        <v>674.71428571428567</v>
      </c>
      <c r="O55" s="29">
        <v>0</v>
      </c>
      <c r="P55" s="29">
        <v>25.626373626373628</v>
      </c>
      <c r="Q55" s="29">
        <v>0</v>
      </c>
      <c r="R55" s="28"/>
      <c r="S55" s="30">
        <v>0.94656091728675607</v>
      </c>
      <c r="T55" s="30">
        <v>0.98528467809230369</v>
      </c>
      <c r="U55" s="30" t="s">
        <v>156</v>
      </c>
      <c r="V55" s="30">
        <v>0.4651905046878117</v>
      </c>
      <c r="W55" s="30" t="s">
        <v>156</v>
      </c>
    </row>
    <row r="56" spans="2:23" x14ac:dyDescent="0.2">
      <c r="B56" s="25" t="s">
        <v>30</v>
      </c>
      <c r="C56" s="26" t="s">
        <v>31</v>
      </c>
      <c r="D56" s="27" t="s">
        <v>92</v>
      </c>
      <c r="E56" s="28" t="s">
        <v>107</v>
      </c>
      <c r="F56" s="28" t="s">
        <v>108</v>
      </c>
      <c r="G56" s="29">
        <v>1438.3846153846155</v>
      </c>
      <c r="H56" s="29">
        <v>1254.901098901099</v>
      </c>
      <c r="I56" s="29">
        <v>0</v>
      </c>
      <c r="J56" s="29">
        <v>52</v>
      </c>
      <c r="K56" s="29">
        <v>131.4835164835165</v>
      </c>
      <c r="L56" s="29"/>
      <c r="M56" s="29">
        <v>1293.2087912087911</v>
      </c>
      <c r="N56" s="29">
        <v>1145.3076923076924</v>
      </c>
      <c r="O56" s="29">
        <v>0</v>
      </c>
      <c r="P56" s="29">
        <v>35.296703296703299</v>
      </c>
      <c r="Q56" s="29">
        <v>112.60439560439561</v>
      </c>
      <c r="R56" s="28"/>
      <c r="S56" s="30">
        <v>0.89907023293835409</v>
      </c>
      <c r="T56" s="30">
        <v>0.91266769413989979</v>
      </c>
      <c r="U56" s="30" t="s">
        <v>156</v>
      </c>
      <c r="V56" s="30">
        <v>0.67878275570583269</v>
      </c>
      <c r="W56" s="30">
        <v>0.85641454241537807</v>
      </c>
    </row>
    <row r="57" spans="2:23" x14ac:dyDescent="0.2">
      <c r="B57" s="25" t="s">
        <v>30</v>
      </c>
      <c r="C57" s="26" t="s">
        <v>31</v>
      </c>
      <c r="D57" s="27" t="s">
        <v>92</v>
      </c>
      <c r="E57" s="28" t="s">
        <v>109</v>
      </c>
      <c r="F57" s="28" t="s">
        <v>110</v>
      </c>
      <c r="G57" s="29">
        <v>1192.6483516483515</v>
      </c>
      <c r="H57" s="29">
        <v>1133.7362637362637</v>
      </c>
      <c r="I57" s="29">
        <v>0</v>
      </c>
      <c r="J57" s="29">
        <v>58.912087912087912</v>
      </c>
      <c r="K57" s="29">
        <v>0</v>
      </c>
      <c r="L57" s="29"/>
      <c r="M57" s="29">
        <v>1054.2967032967033</v>
      </c>
      <c r="N57" s="29">
        <v>1033.0879120879122</v>
      </c>
      <c r="O57" s="29">
        <v>0</v>
      </c>
      <c r="P57" s="29">
        <v>21.208791208791208</v>
      </c>
      <c r="Q57" s="29">
        <v>0</v>
      </c>
      <c r="R57" s="28"/>
      <c r="S57" s="30">
        <v>0.88399627756124988</v>
      </c>
      <c r="T57" s="30">
        <v>0.91122419307938363</v>
      </c>
      <c r="U57" s="30" t="s">
        <v>156</v>
      </c>
      <c r="V57" s="30">
        <v>0.36000746129453459</v>
      </c>
      <c r="W57" s="30" t="s">
        <v>156</v>
      </c>
    </row>
    <row r="58" spans="2:23" x14ac:dyDescent="0.2">
      <c r="B58" s="25" t="s">
        <v>30</v>
      </c>
      <c r="C58" s="26" t="s">
        <v>31</v>
      </c>
      <c r="D58" s="27" t="s">
        <v>92</v>
      </c>
      <c r="E58" s="28" t="s">
        <v>111</v>
      </c>
      <c r="F58" s="28" t="s">
        <v>112</v>
      </c>
      <c r="G58" s="29">
        <v>196.87912087912088</v>
      </c>
      <c r="H58" s="29">
        <v>76.813186813186817</v>
      </c>
      <c r="I58" s="29">
        <v>0</v>
      </c>
      <c r="J58" s="29">
        <v>0</v>
      </c>
      <c r="K58" s="29">
        <v>120.06593406593407</v>
      </c>
      <c r="L58" s="29"/>
      <c r="M58" s="29">
        <v>182.78021978021977</v>
      </c>
      <c r="N58" s="29">
        <v>74.857142857142861</v>
      </c>
      <c r="O58" s="29">
        <v>0</v>
      </c>
      <c r="P58" s="29">
        <v>0</v>
      </c>
      <c r="Q58" s="29">
        <v>107.92307692307692</v>
      </c>
      <c r="R58" s="28"/>
      <c r="S58" s="30">
        <v>0.92838803304308992</v>
      </c>
      <c r="T58" s="30">
        <v>0.97453505007153074</v>
      </c>
      <c r="U58" s="30" t="s">
        <v>156</v>
      </c>
      <c r="V58" s="30" t="s">
        <v>156</v>
      </c>
      <c r="W58" s="30">
        <v>0.89886509244005119</v>
      </c>
    </row>
    <row r="59" spans="2:23" x14ac:dyDescent="0.2">
      <c r="B59" s="25" t="s">
        <v>30</v>
      </c>
      <c r="C59" s="26" t="s">
        <v>31</v>
      </c>
      <c r="D59" s="27" t="s">
        <v>92</v>
      </c>
      <c r="E59" s="28" t="s">
        <v>113</v>
      </c>
      <c r="F59" s="28" t="s">
        <v>114</v>
      </c>
      <c r="G59" s="29">
        <v>1147.8021978021977</v>
      </c>
      <c r="H59" s="29">
        <v>1089.8021978021977</v>
      </c>
      <c r="I59" s="29">
        <v>0</v>
      </c>
      <c r="J59" s="29">
        <v>58</v>
      </c>
      <c r="K59" s="29">
        <v>0</v>
      </c>
      <c r="L59" s="29"/>
      <c r="M59" s="29">
        <v>1014.9560439560439</v>
      </c>
      <c r="N59" s="29">
        <v>981.95604395604391</v>
      </c>
      <c r="O59" s="29">
        <v>0</v>
      </c>
      <c r="P59" s="29">
        <v>33</v>
      </c>
      <c r="Q59" s="29">
        <v>0</v>
      </c>
      <c r="R59" s="28"/>
      <c r="S59" s="30">
        <v>0.88426041168022984</v>
      </c>
      <c r="T59" s="30">
        <v>0.90104061630298882</v>
      </c>
      <c r="U59" s="30" t="s">
        <v>156</v>
      </c>
      <c r="V59" s="30">
        <v>0.56896551724137934</v>
      </c>
      <c r="W59" s="30" t="s">
        <v>156</v>
      </c>
    </row>
    <row r="60" spans="2:23" x14ac:dyDescent="0.2">
      <c r="B60" s="25" t="s">
        <v>30</v>
      </c>
      <c r="C60" s="26" t="s">
        <v>31</v>
      </c>
      <c r="D60" s="27" t="s">
        <v>92</v>
      </c>
      <c r="E60" s="28" t="s">
        <v>115</v>
      </c>
      <c r="F60" s="28" t="s">
        <v>116</v>
      </c>
      <c r="G60" s="29">
        <v>610.03296703296701</v>
      </c>
      <c r="H60" s="29">
        <v>580.03296703296701</v>
      </c>
      <c r="I60" s="29">
        <v>0</v>
      </c>
      <c r="J60" s="29">
        <v>30</v>
      </c>
      <c r="K60" s="29">
        <v>0</v>
      </c>
      <c r="L60" s="29"/>
      <c r="M60" s="29">
        <v>575.47252747252742</v>
      </c>
      <c r="N60" s="29">
        <v>551.87912087912093</v>
      </c>
      <c r="O60" s="29">
        <v>0</v>
      </c>
      <c r="P60" s="29">
        <v>23.593406593406595</v>
      </c>
      <c r="Q60" s="29">
        <v>0</v>
      </c>
      <c r="R60" s="28"/>
      <c r="S60" s="30">
        <v>0.94334660349827959</v>
      </c>
      <c r="T60" s="30">
        <v>0.95146164484777307</v>
      </c>
      <c r="U60" s="30" t="s">
        <v>156</v>
      </c>
      <c r="V60" s="30">
        <v>0.78644688644688654</v>
      </c>
      <c r="W60" s="30" t="s">
        <v>156</v>
      </c>
    </row>
    <row r="61" spans="2:23" x14ac:dyDescent="0.2">
      <c r="B61" s="25" t="s">
        <v>30</v>
      </c>
      <c r="C61" s="26" t="s">
        <v>31</v>
      </c>
      <c r="D61" s="27" t="s">
        <v>92</v>
      </c>
      <c r="E61" s="28" t="s">
        <v>117</v>
      </c>
      <c r="F61" s="28" t="s">
        <v>118</v>
      </c>
      <c r="G61" s="29">
        <v>482.1098901098901</v>
      </c>
      <c r="H61" s="29">
        <v>458.37362637362639</v>
      </c>
      <c r="I61" s="29">
        <v>0</v>
      </c>
      <c r="J61" s="29">
        <v>23.736263736263737</v>
      </c>
      <c r="K61" s="29">
        <v>0</v>
      </c>
      <c r="L61" s="29"/>
      <c r="M61" s="29">
        <v>441.82417582417582</v>
      </c>
      <c r="N61" s="29">
        <v>427.76923076923077</v>
      </c>
      <c r="O61" s="29">
        <v>0</v>
      </c>
      <c r="P61" s="29">
        <v>14.054945054945055</v>
      </c>
      <c r="Q61" s="29">
        <v>0</v>
      </c>
      <c r="R61" s="28"/>
      <c r="S61" s="30">
        <v>0.91643873085339167</v>
      </c>
      <c r="T61" s="30">
        <v>0.93323264288454155</v>
      </c>
      <c r="U61" s="30" t="s">
        <v>156</v>
      </c>
      <c r="V61" s="30">
        <v>0.59212962962962956</v>
      </c>
      <c r="W61" s="30" t="s">
        <v>156</v>
      </c>
    </row>
    <row r="62" spans="2:23" x14ac:dyDescent="0.2">
      <c r="B62" s="25" t="s">
        <v>30</v>
      </c>
      <c r="C62" s="26" t="s">
        <v>31</v>
      </c>
      <c r="D62" s="27" t="s">
        <v>92</v>
      </c>
      <c r="E62" s="28" t="s">
        <v>119</v>
      </c>
      <c r="F62" s="28" t="s">
        <v>120</v>
      </c>
      <c r="G62" s="29">
        <v>909.37362637362639</v>
      </c>
      <c r="H62" s="29">
        <v>863.37362637362639</v>
      </c>
      <c r="I62" s="29">
        <v>0</v>
      </c>
      <c r="J62" s="29">
        <v>46</v>
      </c>
      <c r="K62" s="29">
        <v>0</v>
      </c>
      <c r="L62" s="29"/>
      <c r="M62" s="29">
        <v>853.16483516483515</v>
      </c>
      <c r="N62" s="29">
        <v>833.79120879120876</v>
      </c>
      <c r="O62" s="29">
        <v>0</v>
      </c>
      <c r="P62" s="29">
        <v>19.373626373626372</v>
      </c>
      <c r="Q62" s="29">
        <v>0</v>
      </c>
      <c r="R62" s="28"/>
      <c r="S62" s="30">
        <v>0.93818955204040932</v>
      </c>
      <c r="T62" s="30">
        <v>0.96573625058866952</v>
      </c>
      <c r="U62" s="30" t="s">
        <v>156</v>
      </c>
      <c r="V62" s="30">
        <v>0.42116579073100807</v>
      </c>
      <c r="W62" s="30" t="s">
        <v>156</v>
      </c>
    </row>
    <row r="63" spans="2:23" x14ac:dyDescent="0.2">
      <c r="B63" s="25" t="s">
        <v>30</v>
      </c>
      <c r="C63" s="26" t="s">
        <v>31</v>
      </c>
      <c r="D63" s="27" t="s">
        <v>92</v>
      </c>
      <c r="E63" s="28" t="s">
        <v>121</v>
      </c>
      <c r="F63" s="28" t="s">
        <v>122</v>
      </c>
      <c r="G63" s="29">
        <v>163.65934065934067</v>
      </c>
      <c r="H63" s="29">
        <v>0</v>
      </c>
      <c r="I63" s="29">
        <v>6</v>
      </c>
      <c r="J63" s="29">
        <v>0</v>
      </c>
      <c r="K63" s="29">
        <v>157.65934065934067</v>
      </c>
      <c r="L63" s="29"/>
      <c r="M63" s="29">
        <v>159.28571428571428</v>
      </c>
      <c r="N63" s="29">
        <v>0</v>
      </c>
      <c r="O63" s="29">
        <v>6</v>
      </c>
      <c r="P63" s="29">
        <v>0</v>
      </c>
      <c r="Q63" s="29">
        <v>153.28571428571428</v>
      </c>
      <c r="R63" s="28"/>
      <c r="S63" s="30">
        <v>0.9732760357214798</v>
      </c>
      <c r="T63" s="30" t="s">
        <v>156</v>
      </c>
      <c r="U63" s="30">
        <v>1</v>
      </c>
      <c r="V63" s="30" t="s">
        <v>156</v>
      </c>
      <c r="W63" s="30">
        <v>0.97225900885202465</v>
      </c>
    </row>
    <row r="64" spans="2:23" x14ac:dyDescent="0.2">
      <c r="B64" s="25" t="s">
        <v>30</v>
      </c>
      <c r="C64" s="26" t="s">
        <v>31</v>
      </c>
      <c r="D64" s="27" t="s">
        <v>92</v>
      </c>
      <c r="E64" s="28" t="s">
        <v>123</v>
      </c>
      <c r="F64" s="28" t="s">
        <v>124</v>
      </c>
      <c r="G64" s="29">
        <v>1008.1648351648352</v>
      </c>
      <c r="H64" s="29">
        <v>935.16483516483515</v>
      </c>
      <c r="I64" s="29">
        <v>0</v>
      </c>
      <c r="J64" s="29">
        <v>61</v>
      </c>
      <c r="K64" s="29">
        <v>12</v>
      </c>
      <c r="L64" s="29"/>
      <c r="M64" s="29">
        <v>965.04395604395609</v>
      </c>
      <c r="N64" s="29">
        <v>909.8131868131868</v>
      </c>
      <c r="O64" s="29">
        <v>0</v>
      </c>
      <c r="P64" s="29">
        <v>49.681318681318679</v>
      </c>
      <c r="Q64" s="29">
        <v>5.5494505494505493</v>
      </c>
      <c r="R64" s="28"/>
      <c r="S64" s="30">
        <v>0.95722834439684779</v>
      </c>
      <c r="T64" s="30">
        <v>0.97289071680376027</v>
      </c>
      <c r="U64" s="30" t="s">
        <v>156</v>
      </c>
      <c r="V64" s="30">
        <v>0.8144478472347324</v>
      </c>
      <c r="W64" s="30">
        <v>0.46245421245421242</v>
      </c>
    </row>
    <row r="65" spans="2:23" x14ac:dyDescent="0.2">
      <c r="B65" s="25" t="s">
        <v>30</v>
      </c>
      <c r="C65" s="26" t="s">
        <v>31</v>
      </c>
      <c r="D65" s="27" t="s">
        <v>92</v>
      </c>
      <c r="E65" s="28" t="s">
        <v>125</v>
      </c>
      <c r="F65" s="28" t="s">
        <v>126</v>
      </c>
      <c r="G65" s="29">
        <v>492.68131868131866</v>
      </c>
      <c r="H65" s="29">
        <v>0</v>
      </c>
      <c r="I65" s="29">
        <v>5</v>
      </c>
      <c r="J65" s="29">
        <v>0</v>
      </c>
      <c r="K65" s="29">
        <v>487.68131868131866</v>
      </c>
      <c r="L65" s="29"/>
      <c r="M65" s="29">
        <v>431.17582417582418</v>
      </c>
      <c r="N65" s="29">
        <v>0</v>
      </c>
      <c r="O65" s="29">
        <v>2.9890109890109891</v>
      </c>
      <c r="P65" s="29">
        <v>0</v>
      </c>
      <c r="Q65" s="29">
        <v>428.1868131868132</v>
      </c>
      <c r="R65" s="28"/>
      <c r="S65" s="30">
        <v>0.87516170763260026</v>
      </c>
      <c r="T65" s="30" t="s">
        <v>156</v>
      </c>
      <c r="U65" s="30">
        <v>0.59780219780219779</v>
      </c>
      <c r="V65" s="30" t="s">
        <v>156</v>
      </c>
      <c r="W65" s="30">
        <v>0.8780053628968657</v>
      </c>
    </row>
    <row r="66" spans="2:23" x14ac:dyDescent="0.2">
      <c r="B66" s="25" t="s">
        <v>30</v>
      </c>
      <c r="C66" s="26" t="s">
        <v>31</v>
      </c>
      <c r="D66" s="27" t="s">
        <v>92</v>
      </c>
      <c r="E66" s="28" t="s">
        <v>127</v>
      </c>
      <c r="F66" s="28" t="s">
        <v>128</v>
      </c>
      <c r="G66" s="29">
        <v>268</v>
      </c>
      <c r="H66" s="29">
        <v>0</v>
      </c>
      <c r="I66" s="29">
        <v>5</v>
      </c>
      <c r="J66" s="29">
        <v>0</v>
      </c>
      <c r="K66" s="29">
        <v>263</v>
      </c>
      <c r="L66" s="29"/>
      <c r="M66" s="29">
        <v>256.67032967032969</v>
      </c>
      <c r="N66" s="29">
        <v>0</v>
      </c>
      <c r="O66" s="29">
        <v>4</v>
      </c>
      <c r="P66" s="29">
        <v>0</v>
      </c>
      <c r="Q66" s="29">
        <v>252.67032967032966</v>
      </c>
      <c r="R66" s="28"/>
      <c r="S66" s="30">
        <v>0.9577251107101854</v>
      </c>
      <c r="T66" s="30" t="s">
        <v>156</v>
      </c>
      <c r="U66" s="30">
        <v>0.8</v>
      </c>
      <c r="V66" s="30" t="s">
        <v>156</v>
      </c>
      <c r="W66" s="30">
        <v>0.96072368695942834</v>
      </c>
    </row>
    <row r="67" spans="2:23" x14ac:dyDescent="0.2">
      <c r="B67" s="25" t="s">
        <v>30</v>
      </c>
      <c r="C67" s="26" t="s">
        <v>31</v>
      </c>
      <c r="D67" s="27" t="s">
        <v>129</v>
      </c>
      <c r="E67" s="28" t="s">
        <v>130</v>
      </c>
      <c r="F67" s="28" t="s">
        <v>131</v>
      </c>
      <c r="G67" s="29">
        <v>180.8131868131868</v>
      </c>
      <c r="H67" s="29">
        <v>118.10989010989012</v>
      </c>
      <c r="I67" s="29">
        <v>10</v>
      </c>
      <c r="J67" s="29">
        <v>0</v>
      </c>
      <c r="K67" s="29">
        <v>52.703296703296701</v>
      </c>
      <c r="L67" s="29"/>
      <c r="M67" s="29">
        <v>162.58241758241758</v>
      </c>
      <c r="N67" s="29">
        <v>113.37362637362638</v>
      </c>
      <c r="O67" s="29">
        <v>9.3076923076923084</v>
      </c>
      <c r="P67" s="29">
        <v>0</v>
      </c>
      <c r="Q67" s="29">
        <v>39.901098901098898</v>
      </c>
      <c r="R67" s="28"/>
      <c r="S67" s="30">
        <v>0.89917345326364406</v>
      </c>
      <c r="T67" s="30">
        <v>0.95989951618905844</v>
      </c>
      <c r="U67" s="30">
        <v>0.93076923076923079</v>
      </c>
      <c r="V67" s="30" t="s">
        <v>156</v>
      </c>
      <c r="W67" s="30">
        <v>0.75708924103419517</v>
      </c>
    </row>
    <row r="68" spans="2:23" x14ac:dyDescent="0.2">
      <c r="B68" s="25" t="s">
        <v>30</v>
      </c>
      <c r="C68" s="26" t="s">
        <v>31</v>
      </c>
      <c r="D68" s="27" t="s">
        <v>129</v>
      </c>
      <c r="E68" s="28" t="s">
        <v>132</v>
      </c>
      <c r="F68" s="28" t="s">
        <v>133</v>
      </c>
      <c r="G68" s="29">
        <v>324.24175824175825</v>
      </c>
      <c r="H68" s="29">
        <v>276.76923076923077</v>
      </c>
      <c r="I68" s="29">
        <v>0</v>
      </c>
      <c r="J68" s="29">
        <v>15.824175824175825</v>
      </c>
      <c r="K68" s="29">
        <v>31.64835164835165</v>
      </c>
      <c r="L68" s="29"/>
      <c r="M68" s="29">
        <v>299.64835164835165</v>
      </c>
      <c r="N68" s="29">
        <v>265.19780219780222</v>
      </c>
      <c r="O68" s="29">
        <v>0</v>
      </c>
      <c r="P68" s="29">
        <v>7.4835164835164836</v>
      </c>
      <c r="Q68" s="29">
        <v>26.967032967032967</v>
      </c>
      <c r="R68" s="28"/>
      <c r="S68" s="30">
        <v>0.92415102013149864</v>
      </c>
      <c r="T68" s="30">
        <v>0.9581910585245772</v>
      </c>
      <c r="U68" s="30" t="s">
        <v>156</v>
      </c>
      <c r="V68" s="30">
        <v>0.47291666666666665</v>
      </c>
      <c r="W68" s="30">
        <v>0.8520833333333333</v>
      </c>
    </row>
    <row r="69" spans="2:23" x14ac:dyDescent="0.2">
      <c r="B69" s="25" t="s">
        <v>30</v>
      </c>
      <c r="C69" s="26" t="s">
        <v>31</v>
      </c>
      <c r="D69" s="27" t="s">
        <v>129</v>
      </c>
      <c r="E69" s="28" t="s">
        <v>134</v>
      </c>
      <c r="F69" s="28" t="s">
        <v>135</v>
      </c>
      <c r="G69" s="29">
        <v>531</v>
      </c>
      <c r="H69" s="29">
        <v>479</v>
      </c>
      <c r="I69" s="29">
        <v>0</v>
      </c>
      <c r="J69" s="29">
        <v>52</v>
      </c>
      <c r="K69" s="29">
        <v>0</v>
      </c>
      <c r="L69" s="29"/>
      <c r="M69" s="29">
        <v>443.34065934065933</v>
      </c>
      <c r="N69" s="29">
        <v>424.8901098901099</v>
      </c>
      <c r="O69" s="29">
        <v>0</v>
      </c>
      <c r="P69" s="29">
        <v>18.450549450549449</v>
      </c>
      <c r="Q69" s="29">
        <v>0</v>
      </c>
      <c r="R69" s="28"/>
      <c r="S69" s="30">
        <v>0.83491649593344508</v>
      </c>
      <c r="T69" s="30">
        <v>0.88703572002110631</v>
      </c>
      <c r="U69" s="30" t="s">
        <v>156</v>
      </c>
      <c r="V69" s="30">
        <v>0.35481825866441247</v>
      </c>
      <c r="W69" s="30" t="s">
        <v>156</v>
      </c>
    </row>
    <row r="70" spans="2:23" x14ac:dyDescent="0.2">
      <c r="B70" s="25" t="s">
        <v>30</v>
      </c>
      <c r="C70" s="26" t="s">
        <v>31</v>
      </c>
      <c r="D70" s="27" t="s">
        <v>129</v>
      </c>
      <c r="E70" s="28" t="s">
        <v>136</v>
      </c>
      <c r="F70" s="28" t="s">
        <v>137</v>
      </c>
      <c r="G70" s="29">
        <v>1438.7582417582419</v>
      </c>
      <c r="H70" s="29">
        <v>1320.131868131868</v>
      </c>
      <c r="I70" s="29">
        <v>0</v>
      </c>
      <c r="J70" s="29">
        <v>118.62637362637362</v>
      </c>
      <c r="K70" s="29">
        <v>0</v>
      </c>
      <c r="L70" s="29"/>
      <c r="M70" s="29">
        <v>1326.2747252747254</v>
      </c>
      <c r="N70" s="29">
        <v>1263.0879120879122</v>
      </c>
      <c r="O70" s="29">
        <v>0</v>
      </c>
      <c r="P70" s="29">
        <v>63.18681318681319</v>
      </c>
      <c r="Q70" s="29">
        <v>0</v>
      </c>
      <c r="R70" s="28"/>
      <c r="S70" s="30">
        <v>0.92181902892451517</v>
      </c>
      <c r="T70" s="30">
        <v>0.95678919854826372</v>
      </c>
      <c r="U70" s="30" t="s">
        <v>156</v>
      </c>
      <c r="V70" s="30">
        <v>0.53265400648448358</v>
      </c>
      <c r="W70" s="30" t="s">
        <v>156</v>
      </c>
    </row>
    <row r="71" spans="2:23" x14ac:dyDescent="0.2">
      <c r="B71" s="25" t="s">
        <v>30</v>
      </c>
      <c r="C71" s="26" t="s">
        <v>31</v>
      </c>
      <c r="D71" s="27" t="s">
        <v>129</v>
      </c>
      <c r="E71" s="28" t="s">
        <v>138</v>
      </c>
      <c r="F71" s="28" t="s">
        <v>139</v>
      </c>
      <c r="G71" s="29">
        <v>1263.0769230769231</v>
      </c>
      <c r="H71" s="29">
        <v>1206.4615384615386</v>
      </c>
      <c r="I71" s="29">
        <v>0</v>
      </c>
      <c r="J71" s="29">
        <v>56.615384615384613</v>
      </c>
      <c r="K71" s="29">
        <v>0</v>
      </c>
      <c r="L71" s="29"/>
      <c r="M71" s="29">
        <v>1160.7252747252746</v>
      </c>
      <c r="N71" s="29">
        <v>1124.3186813186812</v>
      </c>
      <c r="O71" s="29">
        <v>0</v>
      </c>
      <c r="P71" s="29">
        <v>36.406593406593409</v>
      </c>
      <c r="Q71" s="29">
        <v>0</v>
      </c>
      <c r="R71" s="28"/>
      <c r="S71" s="30">
        <v>0.91896641726117967</v>
      </c>
      <c r="T71" s="30">
        <v>0.9319142347068895</v>
      </c>
      <c r="U71" s="30" t="s">
        <v>156</v>
      </c>
      <c r="V71" s="30">
        <v>0.64305124223602494</v>
      </c>
      <c r="W71" s="30" t="s">
        <v>156</v>
      </c>
    </row>
    <row r="72" spans="2:23" x14ac:dyDescent="0.2">
      <c r="B72" s="25" t="s">
        <v>30</v>
      </c>
      <c r="C72" s="26" t="s">
        <v>31</v>
      </c>
      <c r="D72" s="27" t="s">
        <v>129</v>
      </c>
      <c r="E72" s="28" t="s">
        <v>140</v>
      </c>
      <c r="F72" s="28" t="s">
        <v>141</v>
      </c>
      <c r="G72" s="29">
        <v>1170.1648351648353</v>
      </c>
      <c r="H72" s="29">
        <v>1126.1648351648353</v>
      </c>
      <c r="I72" s="29">
        <v>0</v>
      </c>
      <c r="J72" s="29">
        <v>44</v>
      </c>
      <c r="K72" s="29">
        <v>0</v>
      </c>
      <c r="L72" s="29"/>
      <c r="M72" s="29">
        <v>1112.2857142857142</v>
      </c>
      <c r="N72" s="29">
        <v>1072.5934065934066</v>
      </c>
      <c r="O72" s="29">
        <v>0</v>
      </c>
      <c r="P72" s="29">
        <v>39.692307692307693</v>
      </c>
      <c r="Q72" s="29">
        <v>0</v>
      </c>
      <c r="R72" s="28"/>
      <c r="S72" s="30">
        <v>0.95053763440860206</v>
      </c>
      <c r="T72" s="30">
        <v>0.9524302065748772</v>
      </c>
      <c r="U72" s="30" t="s">
        <v>156</v>
      </c>
      <c r="V72" s="30">
        <v>0.90209790209790208</v>
      </c>
      <c r="W72" s="30" t="s">
        <v>156</v>
      </c>
    </row>
    <row r="73" spans="2:23" x14ac:dyDescent="0.2">
      <c r="B73" s="25" t="s">
        <v>30</v>
      </c>
      <c r="C73" s="26" t="s">
        <v>31</v>
      </c>
      <c r="D73" s="27" t="s">
        <v>129</v>
      </c>
      <c r="E73" s="28" t="s">
        <v>142</v>
      </c>
      <c r="F73" s="28" t="s">
        <v>143</v>
      </c>
      <c r="G73" s="29">
        <v>675</v>
      </c>
      <c r="H73" s="29">
        <v>624</v>
      </c>
      <c r="I73" s="29">
        <v>0</v>
      </c>
      <c r="J73" s="29">
        <v>51</v>
      </c>
      <c r="K73" s="29">
        <v>0</v>
      </c>
      <c r="L73" s="29"/>
      <c r="M73" s="29">
        <v>643.04395604395609</v>
      </c>
      <c r="N73" s="29">
        <v>602.54945054945051</v>
      </c>
      <c r="O73" s="29">
        <v>0</v>
      </c>
      <c r="P73" s="29">
        <v>40.494505494505496</v>
      </c>
      <c r="Q73" s="29">
        <v>0</v>
      </c>
      <c r="R73" s="28"/>
      <c r="S73" s="30">
        <v>0.95265771265771271</v>
      </c>
      <c r="T73" s="30">
        <v>0.96562411947027327</v>
      </c>
      <c r="U73" s="30" t="s">
        <v>156</v>
      </c>
      <c r="V73" s="30">
        <v>0.79400991165697055</v>
      </c>
      <c r="W73" s="30" t="s">
        <v>156</v>
      </c>
    </row>
    <row r="74" spans="2:23" x14ac:dyDescent="0.2">
      <c r="B74" s="25" t="s">
        <v>30</v>
      </c>
      <c r="C74" s="26" t="s">
        <v>31</v>
      </c>
      <c r="D74" s="27" t="s">
        <v>129</v>
      </c>
      <c r="E74" s="28" t="s">
        <v>144</v>
      </c>
      <c r="F74" s="28" t="s">
        <v>145</v>
      </c>
      <c r="G74" s="29">
        <v>948.45054945054949</v>
      </c>
      <c r="H74" s="29">
        <v>853.45054945054949</v>
      </c>
      <c r="I74" s="29">
        <v>4</v>
      </c>
      <c r="J74" s="29">
        <v>91</v>
      </c>
      <c r="K74" s="29">
        <v>0</v>
      </c>
      <c r="L74" s="29"/>
      <c r="M74" s="29">
        <v>771.63736263736268</v>
      </c>
      <c r="N74" s="29">
        <v>738.5934065934066</v>
      </c>
      <c r="O74" s="29">
        <v>0.32967032967032966</v>
      </c>
      <c r="P74" s="29">
        <v>32.714285714285715</v>
      </c>
      <c r="Q74" s="29">
        <v>0</v>
      </c>
      <c r="R74" s="28"/>
      <c r="S74" s="30">
        <v>0.81357679963850815</v>
      </c>
      <c r="T74" s="30">
        <v>0.86542027194066751</v>
      </c>
      <c r="U74" s="30">
        <v>8.2417582417582416E-2</v>
      </c>
      <c r="V74" s="30">
        <v>0.35949764521193095</v>
      </c>
      <c r="W74" s="30" t="s">
        <v>156</v>
      </c>
    </row>
    <row r="75" spans="2:23" x14ac:dyDescent="0.2">
      <c r="B75" s="25" t="s">
        <v>30</v>
      </c>
      <c r="C75" s="26" t="s">
        <v>31</v>
      </c>
      <c r="D75" s="27" t="s">
        <v>129</v>
      </c>
      <c r="E75" s="28" t="s">
        <v>146</v>
      </c>
      <c r="F75" s="28" t="s">
        <v>147</v>
      </c>
      <c r="G75" s="29">
        <v>594.49450549450546</v>
      </c>
      <c r="H75" s="29">
        <v>558.49450549450546</v>
      </c>
      <c r="I75" s="29">
        <v>0</v>
      </c>
      <c r="J75" s="29">
        <v>36</v>
      </c>
      <c r="K75" s="29">
        <v>0</v>
      </c>
      <c r="L75" s="29"/>
      <c r="M75" s="29">
        <v>562.53846153846155</v>
      </c>
      <c r="N75" s="29">
        <v>528.34065934065939</v>
      </c>
      <c r="O75" s="29">
        <v>0</v>
      </c>
      <c r="P75" s="29">
        <v>34.197802197802197</v>
      </c>
      <c r="Q75" s="29">
        <v>0</v>
      </c>
      <c r="R75" s="28"/>
      <c r="S75" s="30">
        <v>0.94624669587238219</v>
      </c>
      <c r="T75" s="30">
        <v>0.94600869684985156</v>
      </c>
      <c r="U75" s="30" t="s">
        <v>156</v>
      </c>
      <c r="V75" s="30">
        <v>0.94993894993894989</v>
      </c>
      <c r="W75" s="30" t="s">
        <v>156</v>
      </c>
    </row>
    <row r="76" spans="2:23" x14ac:dyDescent="0.2">
      <c r="B76" s="25" t="s">
        <v>30</v>
      </c>
      <c r="C76" s="26" t="s">
        <v>31</v>
      </c>
      <c r="D76" s="27" t="s">
        <v>129</v>
      </c>
      <c r="E76" s="28" t="s">
        <v>148</v>
      </c>
      <c r="F76" s="28" t="s">
        <v>149</v>
      </c>
      <c r="G76" s="29">
        <v>536</v>
      </c>
      <c r="H76" s="29">
        <v>131</v>
      </c>
      <c r="I76" s="29">
        <v>10</v>
      </c>
      <c r="J76" s="29">
        <v>0</v>
      </c>
      <c r="K76" s="29">
        <v>395</v>
      </c>
      <c r="L76" s="29"/>
      <c r="M76" s="29">
        <v>468.85714285714283</v>
      </c>
      <c r="N76" s="29">
        <v>128.5934065934066</v>
      </c>
      <c r="O76" s="29">
        <v>7.1648351648351651</v>
      </c>
      <c r="P76" s="29">
        <v>0</v>
      </c>
      <c r="Q76" s="29">
        <v>333.09890109890108</v>
      </c>
      <c r="R76" s="28"/>
      <c r="S76" s="30">
        <v>0.87473347547974412</v>
      </c>
      <c r="T76" s="30">
        <v>0.98162905796493582</v>
      </c>
      <c r="U76" s="30">
        <v>0.71648351648351649</v>
      </c>
      <c r="V76" s="30" t="s">
        <v>156</v>
      </c>
      <c r="W76" s="30">
        <v>0.8432883572124078</v>
      </c>
    </row>
    <row r="77" spans="2:23" x14ac:dyDescent="0.2">
      <c r="B77" s="25" t="s">
        <v>30</v>
      </c>
      <c r="C77" s="26" t="s">
        <v>31</v>
      </c>
      <c r="D77" s="27" t="s">
        <v>129</v>
      </c>
      <c r="E77" s="28" t="s">
        <v>150</v>
      </c>
      <c r="F77" s="28" t="s">
        <v>151</v>
      </c>
      <c r="G77" s="29">
        <v>615.30769230769226</v>
      </c>
      <c r="H77" s="29">
        <v>568.80219780219784</v>
      </c>
      <c r="I77" s="29">
        <v>0</v>
      </c>
      <c r="J77" s="29">
        <v>46.505494505494504</v>
      </c>
      <c r="K77" s="29">
        <v>0</v>
      </c>
      <c r="L77" s="29"/>
      <c r="M77" s="29">
        <v>517.53846153846155</v>
      </c>
      <c r="N77" s="29">
        <v>487.17582417582418</v>
      </c>
      <c r="O77" s="29">
        <v>0</v>
      </c>
      <c r="P77" s="29">
        <v>30.362637362637361</v>
      </c>
      <c r="Q77" s="29">
        <v>0</v>
      </c>
      <c r="R77" s="28"/>
      <c r="S77" s="30">
        <v>0.84110513814226784</v>
      </c>
      <c r="T77" s="30">
        <v>0.85649427174900017</v>
      </c>
      <c r="U77" s="30" t="s">
        <v>156</v>
      </c>
      <c r="V77" s="30">
        <v>0.65288279773156899</v>
      </c>
      <c r="W77" s="30" t="s">
        <v>156</v>
      </c>
    </row>
    <row r="78" spans="2:23" x14ac:dyDescent="0.2">
      <c r="B78" s="25" t="s">
        <v>30</v>
      </c>
      <c r="C78" s="26" t="s">
        <v>31</v>
      </c>
      <c r="D78" s="27" t="s">
        <v>129</v>
      </c>
      <c r="E78" s="28" t="s">
        <v>152</v>
      </c>
      <c r="F78" s="28" t="s">
        <v>153</v>
      </c>
      <c r="G78" s="29">
        <v>61.703296703296701</v>
      </c>
      <c r="H78" s="29">
        <v>61.703296703296701</v>
      </c>
      <c r="I78" s="29">
        <v>0</v>
      </c>
      <c r="J78" s="29">
        <v>0</v>
      </c>
      <c r="K78" s="29">
        <v>0</v>
      </c>
      <c r="L78" s="29"/>
      <c r="M78" s="29">
        <v>31</v>
      </c>
      <c r="N78" s="29">
        <v>31</v>
      </c>
      <c r="O78" s="29">
        <v>0</v>
      </c>
      <c r="P78" s="29">
        <v>0</v>
      </c>
      <c r="Q78" s="29">
        <v>0</v>
      </c>
      <c r="R78" s="28"/>
      <c r="S78" s="30">
        <v>0.50240427426536061</v>
      </c>
      <c r="T78" s="30">
        <v>0.50240427426536061</v>
      </c>
      <c r="U78" s="30" t="s">
        <v>156</v>
      </c>
      <c r="V78" s="30" t="s">
        <v>156</v>
      </c>
      <c r="W78" s="30" t="s">
        <v>156</v>
      </c>
    </row>
    <row r="79" spans="2:23" x14ac:dyDescent="0.2">
      <c r="B79" s="25" t="s">
        <v>30</v>
      </c>
      <c r="C79" s="26" t="s">
        <v>31</v>
      </c>
      <c r="D79" s="27" t="s">
        <v>129</v>
      </c>
      <c r="E79" s="28" t="s">
        <v>154</v>
      </c>
      <c r="F79" s="28" t="s">
        <v>155</v>
      </c>
      <c r="G79" s="29">
        <v>1112.088888888889</v>
      </c>
      <c r="H79" s="29">
        <v>1011.0888888888888</v>
      </c>
      <c r="I79" s="29">
        <v>0</v>
      </c>
      <c r="J79" s="29">
        <v>101</v>
      </c>
      <c r="K79" s="29">
        <v>0</v>
      </c>
      <c r="L79" s="29"/>
      <c r="M79" s="29">
        <v>1042.8</v>
      </c>
      <c r="N79" s="29">
        <v>971.95555555555552</v>
      </c>
      <c r="O79" s="29">
        <v>0</v>
      </c>
      <c r="P79" s="29">
        <v>70.844444444444449</v>
      </c>
      <c r="Q79" s="29">
        <v>0</v>
      </c>
      <c r="R79" s="28"/>
      <c r="S79" s="30">
        <v>0.93769482855087516</v>
      </c>
      <c r="T79" s="30">
        <v>0.96129585265610229</v>
      </c>
      <c r="U79" s="30" t="s">
        <v>156</v>
      </c>
      <c r="V79" s="30">
        <v>0.70143014301430151</v>
      </c>
      <c r="W79" s="30" t="s">
        <v>156</v>
      </c>
    </row>
    <row r="80" spans="2:23" x14ac:dyDescent="0.2">
      <c r="B80" s="25" t="s">
        <v>30</v>
      </c>
      <c r="C80" s="26" t="s">
        <v>31</v>
      </c>
      <c r="D80" s="27" t="s">
        <v>129</v>
      </c>
      <c r="E80" s="28" t="s">
        <v>157</v>
      </c>
      <c r="F80" s="28" t="s">
        <v>158</v>
      </c>
      <c r="G80" s="29">
        <v>525.83516483516485</v>
      </c>
      <c r="H80" s="29">
        <v>474.83516483516485</v>
      </c>
      <c r="I80" s="29">
        <v>0</v>
      </c>
      <c r="J80" s="29">
        <v>51</v>
      </c>
      <c r="K80" s="29">
        <v>0</v>
      </c>
      <c r="L80" s="29"/>
      <c r="M80" s="29">
        <v>454.68131868131866</v>
      </c>
      <c r="N80" s="29">
        <v>415.28571428571428</v>
      </c>
      <c r="O80" s="29">
        <v>0</v>
      </c>
      <c r="P80" s="29">
        <v>39.395604395604394</v>
      </c>
      <c r="Q80" s="29">
        <v>0</v>
      </c>
      <c r="R80" s="28"/>
      <c r="S80" s="30">
        <v>0.86468412363377978</v>
      </c>
      <c r="T80" s="30">
        <v>0.87458921545938439</v>
      </c>
      <c r="U80" s="30" t="s">
        <v>156</v>
      </c>
      <c r="V80" s="30">
        <v>0.77246283128636062</v>
      </c>
      <c r="W80" s="30" t="s">
        <v>156</v>
      </c>
    </row>
    <row r="81" spans="2:23" x14ac:dyDescent="0.2">
      <c r="B81" s="25" t="s">
        <v>30</v>
      </c>
      <c r="C81" s="26" t="s">
        <v>31</v>
      </c>
      <c r="D81" s="27" t="s">
        <v>129</v>
      </c>
      <c r="E81" s="28" t="s">
        <v>159</v>
      </c>
      <c r="F81" s="28" t="s">
        <v>160</v>
      </c>
      <c r="G81" s="29">
        <v>837.35164835164835</v>
      </c>
      <c r="H81" s="29">
        <v>784.93406593406598</v>
      </c>
      <c r="I81" s="29">
        <v>0</v>
      </c>
      <c r="J81" s="29">
        <v>52.417582417582416</v>
      </c>
      <c r="K81" s="29">
        <v>0</v>
      </c>
      <c r="L81" s="29"/>
      <c r="M81" s="29">
        <v>714.01098901098896</v>
      </c>
      <c r="N81" s="29">
        <v>686.42857142857144</v>
      </c>
      <c r="O81" s="29">
        <v>0</v>
      </c>
      <c r="P81" s="29">
        <v>27.582417582417584</v>
      </c>
      <c r="Q81" s="29">
        <v>0</v>
      </c>
      <c r="R81" s="28"/>
      <c r="S81" s="30">
        <v>0.8527014790220343</v>
      </c>
      <c r="T81" s="30">
        <v>0.87450475297148211</v>
      </c>
      <c r="U81" s="30" t="s">
        <v>156</v>
      </c>
      <c r="V81" s="30">
        <v>0.52620545073375269</v>
      </c>
      <c r="W81" s="30" t="s">
        <v>156</v>
      </c>
    </row>
    <row r="82" spans="2:23" x14ac:dyDescent="0.2">
      <c r="B82" s="25" t="s">
        <v>30</v>
      </c>
      <c r="C82" s="26" t="s">
        <v>31</v>
      </c>
      <c r="D82" s="27" t="s">
        <v>129</v>
      </c>
      <c r="E82" s="28" t="s">
        <v>161</v>
      </c>
      <c r="F82" s="28" t="s">
        <v>162</v>
      </c>
      <c r="G82" s="29">
        <v>1150.2967032967033</v>
      </c>
      <c r="H82" s="29">
        <v>1101.3956043956043</v>
      </c>
      <c r="I82" s="29">
        <v>0</v>
      </c>
      <c r="J82" s="29">
        <v>48.901098901098898</v>
      </c>
      <c r="K82" s="29">
        <v>0</v>
      </c>
      <c r="L82" s="29"/>
      <c r="M82" s="29">
        <v>1076.1098901098901</v>
      </c>
      <c r="N82" s="29">
        <v>1030.3736263736264</v>
      </c>
      <c r="O82" s="29">
        <v>0</v>
      </c>
      <c r="P82" s="29">
        <v>45.736263736263737</v>
      </c>
      <c r="Q82" s="29">
        <v>0</v>
      </c>
      <c r="R82" s="28"/>
      <c r="S82" s="30">
        <v>0.93550636720578539</v>
      </c>
      <c r="T82" s="30">
        <v>0.93551637782234331</v>
      </c>
      <c r="U82" s="30" t="s">
        <v>156</v>
      </c>
      <c r="V82" s="30">
        <v>0.93528089887640453</v>
      </c>
      <c r="W82" s="30" t="s">
        <v>156</v>
      </c>
    </row>
    <row r="83" spans="2:23" x14ac:dyDescent="0.2">
      <c r="B83" s="25" t="s">
        <v>30</v>
      </c>
      <c r="C83" s="26" t="s">
        <v>31</v>
      </c>
      <c r="D83" s="27" t="s">
        <v>129</v>
      </c>
      <c r="E83" s="28" t="s">
        <v>163</v>
      </c>
      <c r="F83" s="28" t="s">
        <v>164</v>
      </c>
      <c r="G83" s="29">
        <v>505.46153846153845</v>
      </c>
      <c r="H83" s="29">
        <v>87.461538461538467</v>
      </c>
      <c r="I83" s="29">
        <v>0</v>
      </c>
      <c r="J83" s="29">
        <v>0</v>
      </c>
      <c r="K83" s="29">
        <v>418</v>
      </c>
      <c r="L83" s="29"/>
      <c r="M83" s="29">
        <v>456.17582417582418</v>
      </c>
      <c r="N83" s="29">
        <v>81.802197802197796</v>
      </c>
      <c r="O83" s="29">
        <v>0</v>
      </c>
      <c r="P83" s="29">
        <v>0</v>
      </c>
      <c r="Q83" s="29">
        <v>374.37362637362639</v>
      </c>
      <c r="R83" s="28"/>
      <c r="S83" s="30">
        <v>0.90249364088962325</v>
      </c>
      <c r="T83" s="30">
        <v>0.93529337856514627</v>
      </c>
      <c r="U83" s="30" t="s">
        <v>156</v>
      </c>
      <c r="V83" s="30" t="s">
        <v>156</v>
      </c>
      <c r="W83" s="30">
        <v>0.89563068510436938</v>
      </c>
    </row>
    <row r="84" spans="2:23" x14ac:dyDescent="0.2">
      <c r="B84" s="25" t="s">
        <v>30</v>
      </c>
      <c r="C84" s="26" t="s">
        <v>31</v>
      </c>
      <c r="D84" s="27" t="s">
        <v>129</v>
      </c>
      <c r="E84" s="28" t="s">
        <v>165</v>
      </c>
      <c r="F84" s="28" t="s">
        <v>166</v>
      </c>
      <c r="G84" s="29">
        <v>765.02197802197804</v>
      </c>
      <c r="H84" s="29">
        <v>722.02197802197804</v>
      </c>
      <c r="I84" s="29">
        <v>0</v>
      </c>
      <c r="J84" s="29">
        <v>43</v>
      </c>
      <c r="K84" s="29">
        <v>0</v>
      </c>
      <c r="L84" s="29"/>
      <c r="M84" s="29">
        <v>659.04395604395609</v>
      </c>
      <c r="N84" s="29">
        <v>641.4065934065934</v>
      </c>
      <c r="O84" s="29">
        <v>0</v>
      </c>
      <c r="P84" s="29">
        <v>17.637362637362639</v>
      </c>
      <c r="Q84" s="29">
        <v>0</v>
      </c>
      <c r="R84" s="28"/>
      <c r="S84" s="30">
        <v>0.86147061780886858</v>
      </c>
      <c r="T84" s="30">
        <v>0.88834774138560813</v>
      </c>
      <c r="U84" s="30" t="s">
        <v>156</v>
      </c>
      <c r="V84" s="30">
        <v>0.41017122412471252</v>
      </c>
      <c r="W84" s="30" t="s">
        <v>156</v>
      </c>
    </row>
    <row r="85" spans="2:23" x14ac:dyDescent="0.2">
      <c r="B85" s="25" t="s">
        <v>30</v>
      </c>
      <c r="C85" s="26" t="s">
        <v>31</v>
      </c>
      <c r="D85" s="27" t="s">
        <v>129</v>
      </c>
      <c r="E85" s="28" t="s">
        <v>167</v>
      </c>
      <c r="F85" s="28" t="s">
        <v>168</v>
      </c>
      <c r="G85" s="29">
        <v>183.36263736263737</v>
      </c>
      <c r="H85" s="29">
        <v>43.758241758241759</v>
      </c>
      <c r="I85" s="29">
        <v>9</v>
      </c>
      <c r="J85" s="29">
        <v>0</v>
      </c>
      <c r="K85" s="29">
        <v>130.60439560439559</v>
      </c>
      <c r="L85" s="29"/>
      <c r="M85" s="29">
        <v>163.26373626373626</v>
      </c>
      <c r="N85" s="29">
        <v>38.725274725274723</v>
      </c>
      <c r="O85" s="29">
        <v>6.4175824175824179</v>
      </c>
      <c r="P85" s="29">
        <v>0</v>
      </c>
      <c r="Q85" s="29">
        <v>118.12087912087912</v>
      </c>
      <c r="R85" s="28"/>
      <c r="S85" s="30">
        <v>0.89038715090495024</v>
      </c>
      <c r="T85" s="30">
        <v>0.88498242089402301</v>
      </c>
      <c r="U85" s="30">
        <v>0.71306471306471308</v>
      </c>
      <c r="V85" s="30" t="s">
        <v>156</v>
      </c>
      <c r="W85" s="30">
        <v>0.90441733277240233</v>
      </c>
    </row>
    <row r="86" spans="2:23" x14ac:dyDescent="0.2">
      <c r="B86" s="25" t="s">
        <v>30</v>
      </c>
      <c r="C86" s="26" t="s">
        <v>31</v>
      </c>
      <c r="D86" s="27" t="s">
        <v>129</v>
      </c>
      <c r="E86" s="28" t="s">
        <v>169</v>
      </c>
      <c r="F86" s="28" t="s">
        <v>170</v>
      </c>
      <c r="G86" s="29">
        <v>564</v>
      </c>
      <c r="H86" s="29">
        <v>0</v>
      </c>
      <c r="I86" s="29">
        <v>6</v>
      </c>
      <c r="J86" s="29">
        <v>0</v>
      </c>
      <c r="K86" s="29">
        <v>558</v>
      </c>
      <c r="L86" s="29"/>
      <c r="M86" s="29">
        <v>525.5164835164835</v>
      </c>
      <c r="N86" s="29">
        <v>0</v>
      </c>
      <c r="O86" s="29">
        <v>4.1538461538461542</v>
      </c>
      <c r="P86" s="29">
        <v>0</v>
      </c>
      <c r="Q86" s="29">
        <v>521.36263736263732</v>
      </c>
      <c r="R86" s="28"/>
      <c r="S86" s="30">
        <v>0.93176681474553813</v>
      </c>
      <c r="T86" s="30" t="s">
        <v>156</v>
      </c>
      <c r="U86" s="30">
        <v>0.6923076923076924</v>
      </c>
      <c r="V86" s="30" t="s">
        <v>156</v>
      </c>
      <c r="W86" s="30">
        <v>0.93434164401906328</v>
      </c>
    </row>
    <row r="87" spans="2:23" x14ac:dyDescent="0.2">
      <c r="B87" s="25" t="s">
        <v>30</v>
      </c>
      <c r="C87" s="26" t="s">
        <v>31</v>
      </c>
      <c r="D87" s="27" t="s">
        <v>129</v>
      </c>
      <c r="E87" s="28" t="s">
        <v>171</v>
      </c>
      <c r="F87" s="28" t="s">
        <v>172</v>
      </c>
      <c r="G87" s="29">
        <v>804.65934065934061</v>
      </c>
      <c r="H87" s="29">
        <v>779.65934065934061</v>
      </c>
      <c r="I87" s="29">
        <v>0</v>
      </c>
      <c r="J87" s="29">
        <v>25</v>
      </c>
      <c r="K87" s="29">
        <v>0</v>
      </c>
      <c r="L87" s="29"/>
      <c r="M87" s="29">
        <v>726.32967032967031</v>
      </c>
      <c r="N87" s="29">
        <v>706.95604395604391</v>
      </c>
      <c r="O87" s="29">
        <v>0</v>
      </c>
      <c r="P87" s="29">
        <v>19.373626373626372</v>
      </c>
      <c r="Q87" s="29">
        <v>0</v>
      </c>
      <c r="R87" s="28"/>
      <c r="S87" s="30">
        <v>0.90265486725663724</v>
      </c>
      <c r="T87" s="30">
        <v>0.90674991895586976</v>
      </c>
      <c r="U87" s="30" t="s">
        <v>156</v>
      </c>
      <c r="V87" s="30">
        <v>0.77494505494505495</v>
      </c>
      <c r="W87" s="30" t="s">
        <v>156</v>
      </c>
    </row>
    <row r="88" spans="2:23" x14ac:dyDescent="0.2">
      <c r="B88" s="25" t="s">
        <v>30</v>
      </c>
      <c r="C88" s="26" t="s">
        <v>31</v>
      </c>
      <c r="D88" s="27" t="s">
        <v>129</v>
      </c>
      <c r="E88" s="28" t="s">
        <v>173</v>
      </c>
      <c r="F88" s="28" t="s">
        <v>174</v>
      </c>
      <c r="G88" s="29">
        <v>567</v>
      </c>
      <c r="H88" s="29">
        <v>510</v>
      </c>
      <c r="I88" s="29">
        <v>0</v>
      </c>
      <c r="J88" s="29">
        <v>57</v>
      </c>
      <c r="K88" s="29">
        <v>0</v>
      </c>
      <c r="L88" s="29"/>
      <c r="M88" s="29">
        <v>542.03296703296701</v>
      </c>
      <c r="N88" s="29">
        <v>506.87912087912088</v>
      </c>
      <c r="O88" s="29">
        <v>0</v>
      </c>
      <c r="P88" s="29">
        <v>35.153846153846153</v>
      </c>
      <c r="Q88" s="29">
        <v>0</v>
      </c>
      <c r="R88" s="28"/>
      <c r="S88" s="30">
        <v>0.95596643215690835</v>
      </c>
      <c r="T88" s="30">
        <v>0.99388062917474684</v>
      </c>
      <c r="U88" s="30" t="s">
        <v>156</v>
      </c>
      <c r="V88" s="30">
        <v>0.61673414304993246</v>
      </c>
      <c r="W88" s="30" t="s">
        <v>156</v>
      </c>
    </row>
    <row r="89" spans="2:23" x14ac:dyDescent="0.2">
      <c r="B89" s="25" t="s">
        <v>30</v>
      </c>
      <c r="C89" s="26" t="s">
        <v>31</v>
      </c>
      <c r="D89" s="27" t="s">
        <v>129</v>
      </c>
      <c r="E89" s="28" t="s">
        <v>175</v>
      </c>
      <c r="F89" s="28" t="s">
        <v>176</v>
      </c>
      <c r="G89" s="29">
        <v>141</v>
      </c>
      <c r="H89" s="29">
        <v>0</v>
      </c>
      <c r="I89" s="29">
        <v>7</v>
      </c>
      <c r="J89" s="29">
        <v>0</v>
      </c>
      <c r="K89" s="29">
        <v>134</v>
      </c>
      <c r="L89" s="29"/>
      <c r="M89" s="29">
        <v>120.72527472527473</v>
      </c>
      <c r="N89" s="29">
        <v>0</v>
      </c>
      <c r="O89" s="29">
        <v>2.6923076923076925</v>
      </c>
      <c r="P89" s="29">
        <v>0</v>
      </c>
      <c r="Q89" s="29">
        <v>118.03296703296704</v>
      </c>
      <c r="R89" s="28"/>
      <c r="S89" s="30">
        <v>0.85620762216506896</v>
      </c>
      <c r="T89" s="30" t="s">
        <v>156</v>
      </c>
      <c r="U89" s="30">
        <v>0.38461538461538464</v>
      </c>
      <c r="V89" s="30" t="s">
        <v>156</v>
      </c>
      <c r="W89" s="30">
        <v>0.88084303755945548</v>
      </c>
    </row>
    <row r="90" spans="2:23" x14ac:dyDescent="0.2">
      <c r="B90" s="25" t="s">
        <v>30</v>
      </c>
      <c r="C90" s="26" t="s">
        <v>31</v>
      </c>
      <c r="D90" s="27" t="s">
        <v>129</v>
      </c>
      <c r="E90" s="28" t="s">
        <v>177</v>
      </c>
      <c r="F90" s="28" t="s">
        <v>178</v>
      </c>
      <c r="G90" s="29">
        <v>444.94505494505495</v>
      </c>
      <c r="H90" s="29">
        <v>0</v>
      </c>
      <c r="I90" s="29">
        <v>0</v>
      </c>
      <c r="J90" s="29">
        <v>0</v>
      </c>
      <c r="K90" s="29">
        <v>444.94505494505495</v>
      </c>
      <c r="L90" s="29"/>
      <c r="M90" s="29">
        <v>404.2197802197802</v>
      </c>
      <c r="N90" s="29">
        <v>0</v>
      </c>
      <c r="O90" s="29">
        <v>0</v>
      </c>
      <c r="P90" s="29">
        <v>0</v>
      </c>
      <c r="Q90" s="29">
        <v>404.2197802197802</v>
      </c>
      <c r="R90" s="28"/>
      <c r="S90" s="30">
        <v>0.90847122746357123</v>
      </c>
      <c r="T90" s="30" t="s">
        <v>156</v>
      </c>
      <c r="U90" s="30" t="s">
        <v>156</v>
      </c>
      <c r="V90" s="30" t="s">
        <v>156</v>
      </c>
      <c r="W90" s="30">
        <v>0.90847122746357123</v>
      </c>
    </row>
    <row r="91" spans="2:23" x14ac:dyDescent="0.2">
      <c r="B91" s="25" t="s">
        <v>30</v>
      </c>
      <c r="C91" s="26" t="s">
        <v>31</v>
      </c>
      <c r="D91" s="27" t="s">
        <v>129</v>
      </c>
      <c r="E91" s="28" t="s">
        <v>179</v>
      </c>
      <c r="F91" s="28" t="s">
        <v>180</v>
      </c>
      <c r="G91" s="29">
        <v>2087.7582417582416</v>
      </c>
      <c r="H91" s="29">
        <v>1989.0219780219779</v>
      </c>
      <c r="I91" s="29">
        <v>0</v>
      </c>
      <c r="J91" s="29">
        <v>98.736263736263737</v>
      </c>
      <c r="K91" s="29">
        <v>0</v>
      </c>
      <c r="L91" s="29"/>
      <c r="M91" s="29">
        <v>2066.164835164835</v>
      </c>
      <c r="N91" s="29">
        <v>1986.032967032967</v>
      </c>
      <c r="O91" s="29">
        <v>0</v>
      </c>
      <c r="P91" s="29">
        <v>80.131868131868131</v>
      </c>
      <c r="Q91" s="29">
        <v>0</v>
      </c>
      <c r="R91" s="28"/>
      <c r="S91" s="30">
        <v>0.98965713263082544</v>
      </c>
      <c r="T91" s="30">
        <v>0.99849724587156985</v>
      </c>
      <c r="U91" s="30" t="s">
        <v>156</v>
      </c>
      <c r="V91" s="30">
        <v>0.81157484696716753</v>
      </c>
      <c r="W91" s="30" t="s">
        <v>156</v>
      </c>
    </row>
    <row r="92" spans="2:23" x14ac:dyDescent="0.2">
      <c r="B92" s="25" t="s">
        <v>30</v>
      </c>
      <c r="C92" s="26" t="s">
        <v>31</v>
      </c>
      <c r="D92" s="27" t="s">
        <v>181</v>
      </c>
      <c r="E92" s="28" t="s">
        <v>182</v>
      </c>
      <c r="F92" s="28" t="s">
        <v>183</v>
      </c>
      <c r="G92" s="29">
        <v>177.32967032967034</v>
      </c>
      <c r="H92" s="29">
        <v>39</v>
      </c>
      <c r="I92" s="29">
        <v>0</v>
      </c>
      <c r="J92" s="29">
        <v>0</v>
      </c>
      <c r="K92" s="29">
        <v>138.32967032967034</v>
      </c>
      <c r="L92" s="29"/>
      <c r="M92" s="29">
        <v>168.17582417582418</v>
      </c>
      <c r="N92" s="29">
        <v>36.373626373626372</v>
      </c>
      <c r="O92" s="29">
        <v>0</v>
      </c>
      <c r="P92" s="29">
        <v>0</v>
      </c>
      <c r="Q92" s="29">
        <v>131.80219780219781</v>
      </c>
      <c r="R92" s="28"/>
      <c r="S92" s="30">
        <v>0.9483795005267398</v>
      </c>
      <c r="T92" s="30">
        <v>0.93265708650324031</v>
      </c>
      <c r="U92" s="30" t="s">
        <v>156</v>
      </c>
      <c r="V92" s="30" t="s">
        <v>156</v>
      </c>
      <c r="W92" s="30">
        <v>0.95281220209723549</v>
      </c>
    </row>
    <row r="93" spans="2:23" x14ac:dyDescent="0.2">
      <c r="B93" s="25" t="s">
        <v>30</v>
      </c>
      <c r="C93" s="26" t="s">
        <v>31</v>
      </c>
      <c r="D93" s="27" t="s">
        <v>181</v>
      </c>
      <c r="E93" s="28" t="s">
        <v>184</v>
      </c>
      <c r="F93" s="28" t="s">
        <v>185</v>
      </c>
      <c r="G93" s="29">
        <v>567.58241758241763</v>
      </c>
      <c r="H93" s="29">
        <v>542.83516483516485</v>
      </c>
      <c r="I93" s="29">
        <v>0</v>
      </c>
      <c r="J93" s="29">
        <v>24.747252747252748</v>
      </c>
      <c r="K93" s="29">
        <v>0</v>
      </c>
      <c r="L93" s="29"/>
      <c r="M93" s="29">
        <v>497.67032967032969</v>
      </c>
      <c r="N93" s="29">
        <v>481.12087912087912</v>
      </c>
      <c r="O93" s="29">
        <v>0</v>
      </c>
      <c r="P93" s="29">
        <v>16.549450549450551</v>
      </c>
      <c r="Q93" s="29">
        <v>0</v>
      </c>
      <c r="R93" s="28"/>
      <c r="S93" s="30">
        <v>0.87682478218780247</v>
      </c>
      <c r="T93" s="30">
        <v>0.88631118668772013</v>
      </c>
      <c r="U93" s="30" t="s">
        <v>156</v>
      </c>
      <c r="V93" s="30">
        <v>0.66873889875666082</v>
      </c>
      <c r="W93" s="30" t="s">
        <v>156</v>
      </c>
    </row>
    <row r="94" spans="2:23" x14ac:dyDescent="0.2">
      <c r="B94" s="25" t="s">
        <v>30</v>
      </c>
      <c r="C94" s="26" t="s">
        <v>31</v>
      </c>
      <c r="D94" s="27" t="s">
        <v>181</v>
      </c>
      <c r="E94" s="28" t="s">
        <v>186</v>
      </c>
      <c r="F94" s="28" t="s">
        <v>187</v>
      </c>
      <c r="G94" s="29">
        <v>550.36263736263732</v>
      </c>
      <c r="H94" s="29">
        <v>516.36263736263732</v>
      </c>
      <c r="I94" s="29">
        <v>0</v>
      </c>
      <c r="J94" s="29">
        <v>34</v>
      </c>
      <c r="K94" s="29">
        <v>0</v>
      </c>
      <c r="L94" s="29"/>
      <c r="M94" s="29">
        <v>508.39560439560438</v>
      </c>
      <c r="N94" s="29">
        <v>489.64835164835165</v>
      </c>
      <c r="O94" s="29">
        <v>0</v>
      </c>
      <c r="P94" s="29">
        <v>18.747252747252748</v>
      </c>
      <c r="Q94" s="29">
        <v>0</v>
      </c>
      <c r="R94" s="28"/>
      <c r="S94" s="30">
        <v>0.92374658067607773</v>
      </c>
      <c r="T94" s="30">
        <v>0.94826448743322911</v>
      </c>
      <c r="U94" s="30" t="s">
        <v>156</v>
      </c>
      <c r="V94" s="30">
        <v>0.55138978668390437</v>
      </c>
      <c r="W94" s="30" t="s">
        <v>156</v>
      </c>
    </row>
    <row r="95" spans="2:23" x14ac:dyDescent="0.2">
      <c r="B95" s="25" t="s">
        <v>30</v>
      </c>
      <c r="C95" s="26" t="s">
        <v>31</v>
      </c>
      <c r="D95" s="27" t="s">
        <v>181</v>
      </c>
      <c r="E95" s="28" t="s">
        <v>188</v>
      </c>
      <c r="F95" s="28" t="s">
        <v>189</v>
      </c>
      <c r="G95" s="29">
        <v>966.16483516483515</v>
      </c>
      <c r="H95" s="29">
        <v>100.27472527472527</v>
      </c>
      <c r="I95" s="29">
        <v>63.736263736263737</v>
      </c>
      <c r="J95" s="29">
        <v>0</v>
      </c>
      <c r="K95" s="29">
        <v>802.15384615384619</v>
      </c>
      <c r="L95" s="29"/>
      <c r="M95" s="29">
        <v>877.28571428571433</v>
      </c>
      <c r="N95" s="29">
        <v>87.307692307692307</v>
      </c>
      <c r="O95" s="29">
        <v>55.81318681318681</v>
      </c>
      <c r="P95" s="29">
        <v>0</v>
      </c>
      <c r="Q95" s="29">
        <v>734.16483516483515</v>
      </c>
      <c r="R95" s="28"/>
      <c r="S95" s="30">
        <v>0.90800832565598666</v>
      </c>
      <c r="T95" s="30">
        <v>0.87068493150684934</v>
      </c>
      <c r="U95" s="30">
        <v>0.87568965517241371</v>
      </c>
      <c r="V95" s="30" t="s">
        <v>156</v>
      </c>
      <c r="W95" s="30">
        <v>0.91524193106471585</v>
      </c>
    </row>
    <row r="96" spans="2:23" x14ac:dyDescent="0.2">
      <c r="B96" s="25" t="s">
        <v>30</v>
      </c>
      <c r="C96" s="26" t="s">
        <v>31</v>
      </c>
      <c r="D96" s="27" t="s">
        <v>181</v>
      </c>
      <c r="E96" s="28" t="s">
        <v>190</v>
      </c>
      <c r="F96" s="28" t="s">
        <v>191</v>
      </c>
      <c r="G96" s="29">
        <v>496.27472527472526</v>
      </c>
      <c r="H96" s="29">
        <v>450.27472527472526</v>
      </c>
      <c r="I96" s="29">
        <v>0</v>
      </c>
      <c r="J96" s="29">
        <v>46</v>
      </c>
      <c r="K96" s="29">
        <v>0</v>
      </c>
      <c r="L96" s="29"/>
      <c r="M96" s="29">
        <v>436.52747252747253</v>
      </c>
      <c r="N96" s="29">
        <v>404.90109890109892</v>
      </c>
      <c r="O96" s="29">
        <v>0</v>
      </c>
      <c r="P96" s="29">
        <v>31.626373626373628</v>
      </c>
      <c r="Q96" s="29">
        <v>0</v>
      </c>
      <c r="R96" s="28"/>
      <c r="S96" s="30">
        <v>0.87960851176900423</v>
      </c>
      <c r="T96" s="30">
        <v>0.89923123856009768</v>
      </c>
      <c r="U96" s="30" t="s">
        <v>156</v>
      </c>
      <c r="V96" s="30">
        <v>0.68752986144290495</v>
      </c>
      <c r="W96" s="30" t="s">
        <v>156</v>
      </c>
    </row>
    <row r="97" spans="2:23" x14ac:dyDescent="0.2">
      <c r="B97" s="25" t="s">
        <v>30</v>
      </c>
      <c r="C97" s="26" t="s">
        <v>31</v>
      </c>
      <c r="D97" s="27" t="s">
        <v>181</v>
      </c>
      <c r="E97" s="28" t="s">
        <v>192</v>
      </c>
      <c r="F97" s="28" t="s">
        <v>193</v>
      </c>
      <c r="G97" s="29">
        <v>1452</v>
      </c>
      <c r="H97" s="29">
        <v>1388</v>
      </c>
      <c r="I97" s="29">
        <v>0</v>
      </c>
      <c r="J97" s="29">
        <v>64</v>
      </c>
      <c r="K97" s="29">
        <v>0</v>
      </c>
      <c r="L97" s="29"/>
      <c r="M97" s="29">
        <v>1274.6593406593406</v>
      </c>
      <c r="N97" s="29">
        <v>1219.3186813186812</v>
      </c>
      <c r="O97" s="29">
        <v>0</v>
      </c>
      <c r="P97" s="29">
        <v>55.340659340659343</v>
      </c>
      <c r="Q97" s="29">
        <v>0</v>
      </c>
      <c r="R97" s="28"/>
      <c r="S97" s="30">
        <v>0.87786455968274146</v>
      </c>
      <c r="T97" s="30">
        <v>0.87847167241979918</v>
      </c>
      <c r="U97" s="30" t="s">
        <v>156</v>
      </c>
      <c r="V97" s="30">
        <v>0.86469780219780223</v>
      </c>
      <c r="W97" s="30" t="s">
        <v>156</v>
      </c>
    </row>
    <row r="98" spans="2:23" x14ac:dyDescent="0.2">
      <c r="B98" s="25" t="s">
        <v>30</v>
      </c>
      <c r="C98" s="26" t="s">
        <v>31</v>
      </c>
      <c r="D98" s="27" t="s">
        <v>181</v>
      </c>
      <c r="E98" s="28" t="s">
        <v>194</v>
      </c>
      <c r="F98" s="28" t="s">
        <v>195</v>
      </c>
      <c r="G98" s="29">
        <v>719.47252747252742</v>
      </c>
      <c r="H98" s="29">
        <v>671.47252747252742</v>
      </c>
      <c r="I98" s="29">
        <v>0</v>
      </c>
      <c r="J98" s="29">
        <v>48</v>
      </c>
      <c r="K98" s="29">
        <v>0</v>
      </c>
      <c r="L98" s="29"/>
      <c r="M98" s="29">
        <v>658.75824175824175</v>
      </c>
      <c r="N98" s="29">
        <v>627.15384615384619</v>
      </c>
      <c r="O98" s="29">
        <v>0</v>
      </c>
      <c r="P98" s="29">
        <v>31.604395604395606</v>
      </c>
      <c r="Q98" s="29">
        <v>0</v>
      </c>
      <c r="R98" s="28"/>
      <c r="S98" s="30">
        <v>0.91561278103616817</v>
      </c>
      <c r="T98" s="30">
        <v>0.93399777428646258</v>
      </c>
      <c r="U98" s="30" t="s">
        <v>156</v>
      </c>
      <c r="V98" s="30">
        <v>0.65842490842490842</v>
      </c>
      <c r="W98" s="30" t="s">
        <v>156</v>
      </c>
    </row>
    <row r="99" spans="2:23" x14ac:dyDescent="0.2">
      <c r="B99" s="25" t="s">
        <v>30</v>
      </c>
      <c r="C99" s="26" t="s">
        <v>31</v>
      </c>
      <c r="D99" s="27" t="s">
        <v>181</v>
      </c>
      <c r="E99" s="28" t="s">
        <v>196</v>
      </c>
      <c r="F99" s="28" t="s">
        <v>197</v>
      </c>
      <c r="G99" s="29">
        <v>1172.6923076923076</v>
      </c>
      <c r="H99" s="29">
        <v>1097.6923076923076</v>
      </c>
      <c r="I99" s="29">
        <v>0</v>
      </c>
      <c r="J99" s="29">
        <v>75</v>
      </c>
      <c r="K99" s="29">
        <v>0</v>
      </c>
      <c r="L99" s="29"/>
      <c r="M99" s="29">
        <v>1092.967032967033</v>
      </c>
      <c r="N99" s="29">
        <v>1088.4725274725274</v>
      </c>
      <c r="O99" s="29">
        <v>0</v>
      </c>
      <c r="P99" s="29">
        <v>4.4945054945054945</v>
      </c>
      <c r="Q99" s="29">
        <v>0</v>
      </c>
      <c r="R99" s="28"/>
      <c r="S99" s="30">
        <v>0.93201518062128108</v>
      </c>
      <c r="T99" s="30">
        <v>0.99160076083692061</v>
      </c>
      <c r="U99" s="30" t="s">
        <v>156</v>
      </c>
      <c r="V99" s="30">
        <v>5.9926739926739928E-2</v>
      </c>
      <c r="W99" s="30" t="s">
        <v>156</v>
      </c>
    </row>
    <row r="100" spans="2:23" x14ac:dyDescent="0.2">
      <c r="B100" s="25" t="s">
        <v>30</v>
      </c>
      <c r="C100" s="26" t="s">
        <v>31</v>
      </c>
      <c r="D100" s="27" t="s">
        <v>181</v>
      </c>
      <c r="E100" s="28" t="s">
        <v>198</v>
      </c>
      <c r="F100" s="28" t="s">
        <v>199</v>
      </c>
      <c r="G100" s="29">
        <v>139.37362637362637</v>
      </c>
      <c r="H100" s="29">
        <v>139.37362637362637</v>
      </c>
      <c r="I100" s="29">
        <v>0</v>
      </c>
      <c r="J100" s="29">
        <v>0</v>
      </c>
      <c r="K100" s="29">
        <v>0</v>
      </c>
      <c r="L100" s="29"/>
      <c r="M100" s="29">
        <v>113</v>
      </c>
      <c r="N100" s="29">
        <v>113</v>
      </c>
      <c r="O100" s="29">
        <v>0</v>
      </c>
      <c r="P100" s="29">
        <v>0</v>
      </c>
      <c r="Q100" s="29">
        <v>0</v>
      </c>
      <c r="R100" s="28"/>
      <c r="S100" s="30">
        <v>0.81077032247890879</v>
      </c>
      <c r="T100" s="30">
        <v>0.81077032247890879</v>
      </c>
      <c r="U100" s="30" t="s">
        <v>156</v>
      </c>
      <c r="V100" s="30" t="s">
        <v>156</v>
      </c>
      <c r="W100" s="30" t="s">
        <v>156</v>
      </c>
    </row>
    <row r="101" spans="2:23" x14ac:dyDescent="0.2">
      <c r="B101" s="25" t="s">
        <v>30</v>
      </c>
      <c r="C101" s="26" t="s">
        <v>31</v>
      </c>
      <c r="D101" s="27" t="s">
        <v>181</v>
      </c>
      <c r="E101" s="28" t="s">
        <v>200</v>
      </c>
      <c r="F101" s="28" t="s">
        <v>201</v>
      </c>
      <c r="G101" s="29">
        <v>887.5934065934066</v>
      </c>
      <c r="H101" s="29">
        <v>837.5934065934066</v>
      </c>
      <c r="I101" s="29">
        <v>0</v>
      </c>
      <c r="J101" s="29">
        <v>50</v>
      </c>
      <c r="K101" s="29">
        <v>0</v>
      </c>
      <c r="L101" s="29"/>
      <c r="M101" s="29">
        <v>808.92307692307691</v>
      </c>
      <c r="N101" s="29">
        <v>766.34065934065939</v>
      </c>
      <c r="O101" s="29">
        <v>0</v>
      </c>
      <c r="P101" s="29">
        <v>42.582417582417584</v>
      </c>
      <c r="Q101" s="29">
        <v>0</v>
      </c>
      <c r="R101" s="28"/>
      <c r="S101" s="30">
        <v>0.91136670339602077</v>
      </c>
      <c r="T101" s="30">
        <v>0.91493158053554802</v>
      </c>
      <c r="U101" s="30" t="s">
        <v>156</v>
      </c>
      <c r="V101" s="30">
        <v>0.85164835164835173</v>
      </c>
      <c r="W101" s="30" t="s">
        <v>156</v>
      </c>
    </row>
    <row r="102" spans="2:23" x14ac:dyDescent="0.2">
      <c r="B102" s="25" t="s">
        <v>30</v>
      </c>
      <c r="C102" s="26" t="s">
        <v>31</v>
      </c>
      <c r="D102" s="27" t="s">
        <v>181</v>
      </c>
      <c r="E102" s="28" t="s">
        <v>202</v>
      </c>
      <c r="F102" s="28" t="s">
        <v>203</v>
      </c>
      <c r="G102" s="29">
        <v>315.72527472527474</v>
      </c>
      <c r="H102" s="29">
        <v>298.72527472527474</v>
      </c>
      <c r="I102" s="29">
        <v>0</v>
      </c>
      <c r="J102" s="29">
        <v>17</v>
      </c>
      <c r="K102" s="29">
        <v>0</v>
      </c>
      <c r="L102" s="29"/>
      <c r="M102" s="29">
        <v>308.03296703296701</v>
      </c>
      <c r="N102" s="29">
        <v>298.72527472527474</v>
      </c>
      <c r="O102" s="29">
        <v>0</v>
      </c>
      <c r="P102" s="29">
        <v>9.3076923076923084</v>
      </c>
      <c r="Q102" s="29">
        <v>0</v>
      </c>
      <c r="R102" s="28"/>
      <c r="S102" s="30">
        <v>0.97563607253489248</v>
      </c>
      <c r="T102" s="30">
        <v>1</v>
      </c>
      <c r="U102" s="30" t="s">
        <v>156</v>
      </c>
      <c r="V102" s="30">
        <v>0.54751131221719462</v>
      </c>
      <c r="W102" s="30" t="s">
        <v>156</v>
      </c>
    </row>
    <row r="103" spans="2:23" x14ac:dyDescent="0.2">
      <c r="B103" s="25" t="s">
        <v>30</v>
      </c>
      <c r="C103" s="26" t="s">
        <v>31</v>
      </c>
      <c r="D103" s="27" t="s">
        <v>181</v>
      </c>
      <c r="E103" s="28" t="s">
        <v>204</v>
      </c>
      <c r="F103" s="28" t="s">
        <v>205</v>
      </c>
      <c r="G103" s="29">
        <v>406.71428571428572</v>
      </c>
      <c r="H103" s="29">
        <v>383.71428571428572</v>
      </c>
      <c r="I103" s="29">
        <v>0</v>
      </c>
      <c r="J103" s="29">
        <v>23</v>
      </c>
      <c r="K103" s="29">
        <v>0</v>
      </c>
      <c r="L103" s="29"/>
      <c r="M103" s="29">
        <v>403.35164835164835</v>
      </c>
      <c r="N103" s="29">
        <v>380.35164835164835</v>
      </c>
      <c r="O103" s="29">
        <v>0</v>
      </c>
      <c r="P103" s="29">
        <v>23</v>
      </c>
      <c r="Q103" s="29">
        <v>0</v>
      </c>
      <c r="R103" s="28"/>
      <c r="S103" s="30">
        <v>0.99173218772797278</v>
      </c>
      <c r="T103" s="30">
        <v>0.99123661148977604</v>
      </c>
      <c r="U103" s="30" t="s">
        <v>156</v>
      </c>
      <c r="V103" s="30">
        <v>1</v>
      </c>
      <c r="W103" s="30" t="s">
        <v>156</v>
      </c>
    </row>
    <row r="104" spans="2:23" x14ac:dyDescent="0.2">
      <c r="B104" s="25" t="s">
        <v>30</v>
      </c>
      <c r="C104" s="26" t="s">
        <v>31</v>
      </c>
      <c r="D104" s="27" t="s">
        <v>181</v>
      </c>
      <c r="E104" s="28" t="s">
        <v>206</v>
      </c>
      <c r="F104" s="28" t="s">
        <v>207</v>
      </c>
      <c r="G104" s="29">
        <v>160.57142857142858</v>
      </c>
      <c r="H104" s="29">
        <v>0</v>
      </c>
      <c r="I104" s="29">
        <v>8</v>
      </c>
      <c r="J104" s="29">
        <v>0</v>
      </c>
      <c r="K104" s="29">
        <v>152.57142857142858</v>
      </c>
      <c r="L104" s="29"/>
      <c r="M104" s="29">
        <v>151.72527472527472</v>
      </c>
      <c r="N104" s="29">
        <v>0</v>
      </c>
      <c r="O104" s="29">
        <v>5.4725274725274726</v>
      </c>
      <c r="P104" s="29">
        <v>0</v>
      </c>
      <c r="Q104" s="29">
        <v>146.25274725274724</v>
      </c>
      <c r="R104" s="28"/>
      <c r="S104" s="30">
        <v>0.94490829455242253</v>
      </c>
      <c r="T104" s="30" t="s">
        <v>156</v>
      </c>
      <c r="U104" s="30">
        <v>0.68406593406593408</v>
      </c>
      <c r="V104" s="30" t="s">
        <v>156</v>
      </c>
      <c r="W104" s="30">
        <v>0.958585422068568</v>
      </c>
    </row>
    <row r="105" spans="2:23" x14ac:dyDescent="0.2">
      <c r="B105" s="25" t="s">
        <v>30</v>
      </c>
      <c r="C105" s="26" t="s">
        <v>31</v>
      </c>
      <c r="D105" s="27" t="s">
        <v>181</v>
      </c>
      <c r="E105" s="28" t="s">
        <v>208</v>
      </c>
      <c r="F105" s="28" t="s">
        <v>209</v>
      </c>
      <c r="G105" s="29">
        <v>688.72527472527474</v>
      </c>
      <c r="H105" s="29">
        <v>634.72527472527474</v>
      </c>
      <c r="I105" s="29">
        <v>0</v>
      </c>
      <c r="J105" s="29">
        <v>54</v>
      </c>
      <c r="K105" s="29">
        <v>0</v>
      </c>
      <c r="L105" s="29"/>
      <c r="M105" s="29">
        <v>649.17582417582423</v>
      </c>
      <c r="N105" s="29">
        <v>620.19780219780216</v>
      </c>
      <c r="O105" s="29">
        <v>0</v>
      </c>
      <c r="P105" s="29">
        <v>28.978021978021978</v>
      </c>
      <c r="Q105" s="29">
        <v>0</v>
      </c>
      <c r="R105" s="28"/>
      <c r="S105" s="30">
        <v>0.94257586878131283</v>
      </c>
      <c r="T105" s="30">
        <v>0.97711218836565084</v>
      </c>
      <c r="U105" s="30" t="s">
        <v>156</v>
      </c>
      <c r="V105" s="30">
        <v>0.53663003663003661</v>
      </c>
      <c r="W105" s="30" t="s">
        <v>156</v>
      </c>
    </row>
    <row r="106" spans="2:23" x14ac:dyDescent="0.2">
      <c r="B106" s="25" t="s">
        <v>30</v>
      </c>
      <c r="C106" s="26" t="s">
        <v>31</v>
      </c>
      <c r="D106" s="27" t="s">
        <v>181</v>
      </c>
      <c r="E106" s="28" t="s">
        <v>210</v>
      </c>
      <c r="F106" s="28" t="s">
        <v>211</v>
      </c>
      <c r="G106" s="29">
        <v>596</v>
      </c>
      <c r="H106" s="29">
        <v>547</v>
      </c>
      <c r="I106" s="29">
        <v>0</v>
      </c>
      <c r="J106" s="29">
        <v>49</v>
      </c>
      <c r="K106" s="29">
        <v>0</v>
      </c>
      <c r="L106" s="29"/>
      <c r="M106" s="29">
        <v>567.15384615384619</v>
      </c>
      <c r="N106" s="29">
        <v>539.17582417582423</v>
      </c>
      <c r="O106" s="29">
        <v>0</v>
      </c>
      <c r="P106" s="29">
        <v>27.978021978021978</v>
      </c>
      <c r="Q106" s="29">
        <v>0</v>
      </c>
      <c r="R106" s="28"/>
      <c r="S106" s="30">
        <v>0.95160041300980902</v>
      </c>
      <c r="T106" s="30">
        <v>0.98569620507463296</v>
      </c>
      <c r="U106" s="30" t="s">
        <v>156</v>
      </c>
      <c r="V106" s="30">
        <v>0.57098004036779548</v>
      </c>
      <c r="W106" s="30" t="s">
        <v>156</v>
      </c>
    </row>
    <row r="107" spans="2:23" x14ac:dyDescent="0.2">
      <c r="B107" s="25" t="s">
        <v>30</v>
      </c>
      <c r="C107" s="26" t="s">
        <v>31</v>
      </c>
      <c r="D107" s="27" t="s">
        <v>181</v>
      </c>
      <c r="E107" s="28" t="s">
        <v>212</v>
      </c>
      <c r="F107" s="28" t="s">
        <v>213</v>
      </c>
      <c r="G107" s="29">
        <v>780.87912087912093</v>
      </c>
      <c r="H107" s="29">
        <v>710.87912087912093</v>
      </c>
      <c r="I107" s="29">
        <v>0</v>
      </c>
      <c r="J107" s="29">
        <v>70</v>
      </c>
      <c r="K107" s="29">
        <v>0</v>
      </c>
      <c r="L107" s="29"/>
      <c r="M107" s="29">
        <v>662.06593406593402</v>
      </c>
      <c r="N107" s="29">
        <v>625.34065934065939</v>
      </c>
      <c r="O107" s="29">
        <v>0</v>
      </c>
      <c r="P107" s="29">
        <v>36.725274725274723</v>
      </c>
      <c r="Q107" s="29">
        <v>0</v>
      </c>
      <c r="R107" s="28"/>
      <c r="S107" s="30">
        <v>0.84784688995215296</v>
      </c>
      <c r="T107" s="30">
        <v>0.8796722831967847</v>
      </c>
      <c r="U107" s="30" t="s">
        <v>156</v>
      </c>
      <c r="V107" s="30">
        <v>0.52464678178963886</v>
      </c>
      <c r="W107" s="30" t="s">
        <v>156</v>
      </c>
    </row>
    <row r="108" spans="2:23" x14ac:dyDescent="0.2">
      <c r="B108" s="25" t="s">
        <v>30</v>
      </c>
      <c r="C108" s="26" t="s">
        <v>31</v>
      </c>
      <c r="D108" s="27" t="s">
        <v>181</v>
      </c>
      <c r="E108" s="28" t="s">
        <v>214</v>
      </c>
      <c r="F108" s="28" t="s">
        <v>215</v>
      </c>
      <c r="G108" s="29">
        <v>334.4835164835165</v>
      </c>
      <c r="H108" s="29">
        <v>199.60439560439559</v>
      </c>
      <c r="I108" s="29">
        <v>0</v>
      </c>
      <c r="J108" s="29">
        <v>0</v>
      </c>
      <c r="K108" s="29">
        <v>134.87912087912088</v>
      </c>
      <c r="L108" s="29"/>
      <c r="M108" s="29">
        <v>294.64835164835165</v>
      </c>
      <c r="N108" s="29">
        <v>120.79120879120879</v>
      </c>
      <c r="O108" s="29">
        <v>0</v>
      </c>
      <c r="P108" s="29">
        <v>0</v>
      </c>
      <c r="Q108" s="29">
        <v>173.85714285714286</v>
      </c>
      <c r="R108" s="28"/>
      <c r="S108" s="30">
        <v>0.88090544713844532</v>
      </c>
      <c r="T108" s="30">
        <v>0.60515304998898922</v>
      </c>
      <c r="U108" s="30" t="s">
        <v>156</v>
      </c>
      <c r="V108" s="30" t="s">
        <v>156</v>
      </c>
      <c r="W108" s="30">
        <v>1.2889848460159687</v>
      </c>
    </row>
    <row r="109" spans="2:23" x14ac:dyDescent="0.2">
      <c r="B109" s="25" t="s">
        <v>30</v>
      </c>
      <c r="C109" s="26" t="s">
        <v>31</v>
      </c>
      <c r="D109" s="27" t="s">
        <v>181</v>
      </c>
      <c r="E109" s="28" t="s">
        <v>216</v>
      </c>
      <c r="F109" s="28" t="s">
        <v>217</v>
      </c>
      <c r="G109" s="29">
        <v>183</v>
      </c>
      <c r="H109" s="29">
        <v>0</v>
      </c>
      <c r="I109" s="29">
        <v>0</v>
      </c>
      <c r="J109" s="29">
        <v>0</v>
      </c>
      <c r="K109" s="29">
        <v>183</v>
      </c>
      <c r="L109" s="29"/>
      <c r="M109" s="29">
        <v>154.5934065934066</v>
      </c>
      <c r="N109" s="29">
        <v>0</v>
      </c>
      <c r="O109" s="29">
        <v>0</v>
      </c>
      <c r="P109" s="29">
        <v>0</v>
      </c>
      <c r="Q109" s="29">
        <v>154.5934065934066</v>
      </c>
      <c r="R109" s="28"/>
      <c r="S109" s="30">
        <v>0.8447727136251727</v>
      </c>
      <c r="T109" s="30" t="s">
        <v>156</v>
      </c>
      <c r="U109" s="30" t="s">
        <v>156</v>
      </c>
      <c r="V109" s="30" t="s">
        <v>156</v>
      </c>
      <c r="W109" s="30">
        <v>0.8447727136251727</v>
      </c>
    </row>
    <row r="110" spans="2:23" x14ac:dyDescent="0.2">
      <c r="B110" s="25" t="s">
        <v>30</v>
      </c>
      <c r="C110" s="26" t="s">
        <v>31</v>
      </c>
      <c r="D110" s="27" t="s">
        <v>181</v>
      </c>
      <c r="E110" s="28" t="s">
        <v>218</v>
      </c>
      <c r="F110" s="28" t="s">
        <v>219</v>
      </c>
      <c r="G110" s="29">
        <v>413.14285714285717</v>
      </c>
      <c r="H110" s="29">
        <v>280.37362637362639</v>
      </c>
      <c r="I110" s="29">
        <v>0</v>
      </c>
      <c r="J110" s="29">
        <v>102</v>
      </c>
      <c r="K110" s="29">
        <v>30.76923076923077</v>
      </c>
      <c r="L110" s="29"/>
      <c r="M110" s="29">
        <v>310.45054945054943</v>
      </c>
      <c r="N110" s="29">
        <v>217.1098901098901</v>
      </c>
      <c r="O110" s="29">
        <v>0</v>
      </c>
      <c r="P110" s="29">
        <v>74.318681318681314</v>
      </c>
      <c r="Q110" s="29">
        <v>19.021978021978022</v>
      </c>
      <c r="R110" s="28"/>
      <c r="S110" s="30">
        <v>0.75143632301308638</v>
      </c>
      <c r="T110" s="30">
        <v>0.77435917535470711</v>
      </c>
      <c r="U110" s="30" t="s">
        <v>156</v>
      </c>
      <c r="V110" s="30">
        <v>0.72861452273216976</v>
      </c>
      <c r="W110" s="30">
        <v>0.61821428571428572</v>
      </c>
    </row>
    <row r="111" spans="2:23" x14ac:dyDescent="0.2">
      <c r="B111" s="25" t="s">
        <v>30</v>
      </c>
      <c r="C111" s="26" t="s">
        <v>31</v>
      </c>
      <c r="D111" s="27" t="s">
        <v>181</v>
      </c>
      <c r="E111" s="28" t="s">
        <v>220</v>
      </c>
      <c r="F111" s="28" t="s">
        <v>221</v>
      </c>
      <c r="G111" s="29">
        <v>476.08791208791212</v>
      </c>
      <c r="H111" s="29">
        <v>182</v>
      </c>
      <c r="I111" s="29">
        <v>12</v>
      </c>
      <c r="J111" s="29">
        <v>0</v>
      </c>
      <c r="K111" s="29">
        <v>282.08791208791212</v>
      </c>
      <c r="L111" s="29"/>
      <c r="M111" s="29">
        <v>435.2967032967033</v>
      </c>
      <c r="N111" s="29">
        <v>173.19780219780219</v>
      </c>
      <c r="O111" s="29">
        <v>8.9890109890109891</v>
      </c>
      <c r="P111" s="29">
        <v>0</v>
      </c>
      <c r="Q111" s="29">
        <v>253.1098901098901</v>
      </c>
      <c r="R111" s="28"/>
      <c r="S111" s="30">
        <v>0.91432000738620622</v>
      </c>
      <c r="T111" s="30">
        <v>0.95163627581209997</v>
      </c>
      <c r="U111" s="30">
        <v>0.74908424908424909</v>
      </c>
      <c r="V111" s="30" t="s">
        <v>156</v>
      </c>
      <c r="W111" s="30">
        <v>0.89727308141799755</v>
      </c>
    </row>
    <row r="112" spans="2:23" x14ac:dyDescent="0.2">
      <c r="B112" s="25" t="s">
        <v>30</v>
      </c>
      <c r="C112" s="26" t="s">
        <v>31</v>
      </c>
      <c r="D112" s="27" t="s">
        <v>181</v>
      </c>
      <c r="E112" s="28" t="s">
        <v>222</v>
      </c>
      <c r="F112" s="28" t="s">
        <v>223</v>
      </c>
      <c r="G112" s="29">
        <v>108.85714285714286</v>
      </c>
      <c r="H112" s="29">
        <v>108.85714285714286</v>
      </c>
      <c r="I112" s="29">
        <v>0</v>
      </c>
      <c r="J112" s="29">
        <v>0</v>
      </c>
      <c r="K112" s="29">
        <v>0</v>
      </c>
      <c r="L112" s="29"/>
      <c r="M112" s="29">
        <v>74.560439560439562</v>
      </c>
      <c r="N112" s="29">
        <v>74.560439560439562</v>
      </c>
      <c r="O112" s="29">
        <v>0</v>
      </c>
      <c r="P112" s="29">
        <v>0</v>
      </c>
      <c r="Q112" s="29">
        <v>0</v>
      </c>
      <c r="R112" s="28"/>
      <c r="S112" s="30">
        <v>0.68493842115889358</v>
      </c>
      <c r="T112" s="30">
        <v>0.68493842115889358</v>
      </c>
      <c r="U112" s="30" t="s">
        <v>156</v>
      </c>
      <c r="V112" s="30" t="s">
        <v>156</v>
      </c>
      <c r="W112" s="30" t="s">
        <v>156</v>
      </c>
    </row>
    <row r="113" spans="2:23" x14ac:dyDescent="0.2">
      <c r="B113" s="25" t="s">
        <v>30</v>
      </c>
      <c r="C113" s="26" t="s">
        <v>31</v>
      </c>
      <c r="D113" s="27" t="s">
        <v>181</v>
      </c>
      <c r="E113" s="28" t="s">
        <v>224</v>
      </c>
      <c r="F113" s="28" t="s">
        <v>225</v>
      </c>
      <c r="G113" s="29">
        <v>2945.0109890109889</v>
      </c>
      <c r="H113" s="29">
        <v>2810.5494505494507</v>
      </c>
      <c r="I113" s="29">
        <v>0</v>
      </c>
      <c r="J113" s="29">
        <v>134.46153846153845</v>
      </c>
      <c r="K113" s="29">
        <v>0</v>
      </c>
      <c r="L113" s="29"/>
      <c r="M113" s="29">
        <v>2907.4615384615386</v>
      </c>
      <c r="N113" s="29">
        <v>2779.2307692307691</v>
      </c>
      <c r="O113" s="29">
        <v>0</v>
      </c>
      <c r="P113" s="29">
        <v>128.23076923076923</v>
      </c>
      <c r="Q113" s="29">
        <v>0</v>
      </c>
      <c r="R113" s="28"/>
      <c r="S113" s="30">
        <v>0.98724980969865228</v>
      </c>
      <c r="T113" s="30">
        <v>0.98885674069440088</v>
      </c>
      <c r="U113" s="30" t="s">
        <v>156</v>
      </c>
      <c r="V113" s="30">
        <v>0.95366132723112129</v>
      </c>
      <c r="W113" s="30" t="s">
        <v>156</v>
      </c>
    </row>
    <row r="114" spans="2:23" x14ac:dyDescent="0.2">
      <c r="B114" s="25" t="s">
        <v>30</v>
      </c>
      <c r="C114" s="26" t="s">
        <v>31</v>
      </c>
      <c r="D114" s="27" t="s">
        <v>181</v>
      </c>
      <c r="E114" s="28" t="s">
        <v>226</v>
      </c>
      <c r="F114" s="28" t="s">
        <v>227</v>
      </c>
      <c r="G114" s="29">
        <v>1583.7142857142858</v>
      </c>
      <c r="H114" s="29">
        <v>1474.8901098901099</v>
      </c>
      <c r="I114" s="29">
        <v>0</v>
      </c>
      <c r="J114" s="29">
        <v>108.82417582417582</v>
      </c>
      <c r="K114" s="29">
        <v>0</v>
      </c>
      <c r="L114" s="29"/>
      <c r="M114" s="29">
        <v>1426.4065934065934</v>
      </c>
      <c r="N114" s="29">
        <v>1363.2087912087911</v>
      </c>
      <c r="O114" s="29">
        <v>0</v>
      </c>
      <c r="P114" s="29">
        <v>63.197802197802197</v>
      </c>
      <c r="Q114" s="29">
        <v>0</v>
      </c>
      <c r="R114" s="28"/>
      <c r="S114" s="30">
        <v>0.90067167182447716</v>
      </c>
      <c r="T114" s="30">
        <v>0.92427821033416524</v>
      </c>
      <c r="U114" s="30" t="s">
        <v>156</v>
      </c>
      <c r="V114" s="30">
        <v>0.58073311117843074</v>
      </c>
      <c r="W114" s="30" t="s">
        <v>156</v>
      </c>
    </row>
    <row r="115" spans="2:23" x14ac:dyDescent="0.2">
      <c r="B115" s="25" t="s">
        <v>30</v>
      </c>
      <c r="C115" s="26" t="s">
        <v>31</v>
      </c>
      <c r="D115" s="27" t="s">
        <v>181</v>
      </c>
      <c r="E115" s="28" t="s">
        <v>228</v>
      </c>
      <c r="F115" s="28" t="s">
        <v>229</v>
      </c>
      <c r="G115" s="29">
        <v>1148.9230769230769</v>
      </c>
      <c r="H115" s="29">
        <v>985.41758241758237</v>
      </c>
      <c r="I115" s="29">
        <v>0</v>
      </c>
      <c r="J115" s="29">
        <v>163.50549450549451</v>
      </c>
      <c r="K115" s="29">
        <v>0</v>
      </c>
      <c r="L115" s="29"/>
      <c r="M115" s="29">
        <v>941.41758241758237</v>
      </c>
      <c r="N115" s="29">
        <v>835.2197802197802</v>
      </c>
      <c r="O115" s="29">
        <v>0</v>
      </c>
      <c r="P115" s="29">
        <v>106.1978021978022</v>
      </c>
      <c r="Q115" s="29">
        <v>0</v>
      </c>
      <c r="R115" s="28"/>
      <c r="S115" s="30">
        <v>0.81939130767464985</v>
      </c>
      <c r="T115" s="30">
        <v>0.84757953899166971</v>
      </c>
      <c r="U115" s="30" t="s">
        <v>156</v>
      </c>
      <c r="V115" s="30">
        <v>0.64950601518919282</v>
      </c>
      <c r="W115" s="30" t="s">
        <v>156</v>
      </c>
    </row>
    <row r="116" spans="2:23" x14ac:dyDescent="0.2">
      <c r="B116" s="25" t="s">
        <v>30</v>
      </c>
      <c r="C116" s="26" t="s">
        <v>31</v>
      </c>
      <c r="D116" s="27" t="s">
        <v>181</v>
      </c>
      <c r="E116" s="28" t="s">
        <v>230</v>
      </c>
      <c r="F116" s="28" t="s">
        <v>231</v>
      </c>
      <c r="G116" s="29">
        <v>1811.3296703296703</v>
      </c>
      <c r="H116" s="29">
        <v>1687.3296703296703</v>
      </c>
      <c r="I116" s="29">
        <v>0</v>
      </c>
      <c r="J116" s="29">
        <v>124</v>
      </c>
      <c r="K116" s="29">
        <v>0</v>
      </c>
      <c r="L116" s="29"/>
      <c r="M116" s="29">
        <v>1678.1758241758241</v>
      </c>
      <c r="N116" s="29">
        <v>1593.3736263736264</v>
      </c>
      <c r="O116" s="29">
        <v>0</v>
      </c>
      <c r="P116" s="29">
        <v>84.802197802197796</v>
      </c>
      <c r="Q116" s="29">
        <v>0</v>
      </c>
      <c r="R116" s="28"/>
      <c r="S116" s="30">
        <v>0.92648834260545643</v>
      </c>
      <c r="T116" s="30">
        <v>0.94431672386956444</v>
      </c>
      <c r="U116" s="30" t="s">
        <v>156</v>
      </c>
      <c r="V116" s="30">
        <v>0.68388869195320801</v>
      </c>
      <c r="W116" s="30" t="s">
        <v>156</v>
      </c>
    </row>
    <row r="117" spans="2:23" x14ac:dyDescent="0.2">
      <c r="B117" s="25" t="s">
        <v>30</v>
      </c>
      <c r="C117" s="26" t="s">
        <v>31</v>
      </c>
      <c r="D117" s="27" t="s">
        <v>181</v>
      </c>
      <c r="E117" s="28" t="s">
        <v>232</v>
      </c>
      <c r="F117" s="28" t="s">
        <v>233</v>
      </c>
      <c r="G117" s="29">
        <v>910.56043956043959</v>
      </c>
      <c r="H117" s="29">
        <v>848.56043956043959</v>
      </c>
      <c r="I117" s="29">
        <v>0</v>
      </c>
      <c r="J117" s="29">
        <v>62</v>
      </c>
      <c r="K117" s="29">
        <v>0</v>
      </c>
      <c r="L117" s="29"/>
      <c r="M117" s="29">
        <v>808.45054945054949</v>
      </c>
      <c r="N117" s="29">
        <v>766.8901098901099</v>
      </c>
      <c r="O117" s="29">
        <v>0</v>
      </c>
      <c r="P117" s="29">
        <v>41.560439560439562</v>
      </c>
      <c r="Q117" s="29">
        <v>0</v>
      </c>
      <c r="R117" s="28"/>
      <c r="S117" s="30">
        <v>0.88786039270585682</v>
      </c>
      <c r="T117" s="30">
        <v>0.9037542573718903</v>
      </c>
      <c r="U117" s="30" t="s">
        <v>156</v>
      </c>
      <c r="V117" s="30">
        <v>0.67032967032967039</v>
      </c>
      <c r="W117" s="30" t="s">
        <v>156</v>
      </c>
    </row>
    <row r="118" spans="2:23" x14ac:dyDescent="0.2">
      <c r="B118" s="25" t="s">
        <v>30</v>
      </c>
      <c r="C118" s="26" t="s">
        <v>31</v>
      </c>
      <c r="D118" s="27" t="s">
        <v>181</v>
      </c>
      <c r="E118" s="28" t="s">
        <v>234</v>
      </c>
      <c r="F118" s="28" t="s">
        <v>235</v>
      </c>
      <c r="G118" s="29">
        <v>1805.1978021978023</v>
      </c>
      <c r="H118" s="29">
        <v>1685.1978021978023</v>
      </c>
      <c r="I118" s="29">
        <v>0</v>
      </c>
      <c r="J118" s="29">
        <v>120</v>
      </c>
      <c r="K118" s="29">
        <v>0</v>
      </c>
      <c r="L118" s="29"/>
      <c r="M118" s="29">
        <v>1590.7582417582419</v>
      </c>
      <c r="N118" s="29">
        <v>1514.3076923076924</v>
      </c>
      <c r="O118" s="29">
        <v>0</v>
      </c>
      <c r="P118" s="29">
        <v>76.450549450549445</v>
      </c>
      <c r="Q118" s="29">
        <v>0</v>
      </c>
      <c r="R118" s="28"/>
      <c r="S118" s="30">
        <v>0.88120993711687257</v>
      </c>
      <c r="T118" s="30">
        <v>0.89859344127601026</v>
      </c>
      <c r="U118" s="30" t="s">
        <v>156</v>
      </c>
      <c r="V118" s="30">
        <v>0.63708791208791204</v>
      </c>
      <c r="W118" s="30" t="s">
        <v>156</v>
      </c>
    </row>
    <row r="119" spans="2:23" x14ac:dyDescent="0.2">
      <c r="B119" s="25" t="s">
        <v>30</v>
      </c>
      <c r="C119" s="26" t="s">
        <v>31</v>
      </c>
      <c r="D119" s="27" t="s">
        <v>181</v>
      </c>
      <c r="E119" s="28" t="s">
        <v>236</v>
      </c>
      <c r="F119" s="28" t="s">
        <v>237</v>
      </c>
      <c r="G119" s="29">
        <v>721.60439560439556</v>
      </c>
      <c r="H119" s="29">
        <v>659.60439560439556</v>
      </c>
      <c r="I119" s="29">
        <v>0</v>
      </c>
      <c r="J119" s="29">
        <v>62</v>
      </c>
      <c r="K119" s="29">
        <v>0</v>
      </c>
      <c r="L119" s="29"/>
      <c r="M119" s="29">
        <v>681.75824175824175</v>
      </c>
      <c r="N119" s="29">
        <v>632.84615384615381</v>
      </c>
      <c r="O119" s="29">
        <v>0</v>
      </c>
      <c r="P119" s="29">
        <v>48.912087912087912</v>
      </c>
      <c r="Q119" s="29">
        <v>0</v>
      </c>
      <c r="R119" s="28"/>
      <c r="S119" s="30">
        <v>0.94478116529101819</v>
      </c>
      <c r="T119" s="30">
        <v>0.95943289350926297</v>
      </c>
      <c r="U119" s="30" t="s">
        <v>156</v>
      </c>
      <c r="V119" s="30">
        <v>0.78890464374335345</v>
      </c>
      <c r="W119" s="30" t="s">
        <v>156</v>
      </c>
    </row>
    <row r="120" spans="2:23" x14ac:dyDescent="0.2">
      <c r="B120" s="25" t="s">
        <v>30</v>
      </c>
      <c r="C120" s="26" t="s">
        <v>31</v>
      </c>
      <c r="D120" s="27" t="s">
        <v>181</v>
      </c>
      <c r="E120" s="28" t="s">
        <v>238</v>
      </c>
      <c r="F120" s="28" t="s">
        <v>239</v>
      </c>
      <c r="G120" s="29">
        <v>228.41758241758242</v>
      </c>
      <c r="H120" s="29">
        <v>0</v>
      </c>
      <c r="I120" s="29">
        <v>0</v>
      </c>
      <c r="J120" s="29">
        <v>0</v>
      </c>
      <c r="K120" s="29">
        <v>228.41758241758242</v>
      </c>
      <c r="L120" s="29"/>
      <c r="M120" s="29">
        <v>207.96703296703296</v>
      </c>
      <c r="N120" s="29">
        <v>0</v>
      </c>
      <c r="O120" s="29">
        <v>0</v>
      </c>
      <c r="P120" s="29">
        <v>0</v>
      </c>
      <c r="Q120" s="29">
        <v>207.96703296703296</v>
      </c>
      <c r="R120" s="28"/>
      <c r="S120" s="30">
        <v>0.91046858462426628</v>
      </c>
      <c r="T120" s="30" t="s">
        <v>156</v>
      </c>
      <c r="U120" s="30" t="s">
        <v>156</v>
      </c>
      <c r="V120" s="30" t="s">
        <v>156</v>
      </c>
      <c r="W120" s="30">
        <v>0.91046858462426628</v>
      </c>
    </row>
    <row r="121" spans="2:23" x14ac:dyDescent="0.2">
      <c r="B121" s="25" t="s">
        <v>30</v>
      </c>
      <c r="C121" s="26" t="s">
        <v>31</v>
      </c>
      <c r="D121" s="27" t="s">
        <v>181</v>
      </c>
      <c r="E121" s="28" t="s">
        <v>240</v>
      </c>
      <c r="F121" s="28" t="s">
        <v>241</v>
      </c>
      <c r="G121" s="29">
        <v>644.76923076923072</v>
      </c>
      <c r="H121" s="29">
        <v>0</v>
      </c>
      <c r="I121" s="29">
        <v>0</v>
      </c>
      <c r="J121" s="29">
        <v>0</v>
      </c>
      <c r="K121" s="29">
        <v>644.76923076923072</v>
      </c>
      <c r="L121" s="29"/>
      <c r="M121" s="29">
        <v>603.07692307692309</v>
      </c>
      <c r="N121" s="29">
        <v>0</v>
      </c>
      <c r="O121" s="29">
        <v>0</v>
      </c>
      <c r="P121" s="29">
        <v>0</v>
      </c>
      <c r="Q121" s="29">
        <v>603.07692307692309</v>
      </c>
      <c r="R121" s="28"/>
      <c r="S121" s="30">
        <v>0.93533762825101419</v>
      </c>
      <c r="T121" s="30" t="s">
        <v>156</v>
      </c>
      <c r="U121" s="30" t="s">
        <v>156</v>
      </c>
      <c r="V121" s="30" t="s">
        <v>156</v>
      </c>
      <c r="W121" s="30">
        <v>0.93533762825101419</v>
      </c>
    </row>
    <row r="122" spans="2:23" x14ac:dyDescent="0.2">
      <c r="B122" s="25" t="s">
        <v>30</v>
      </c>
      <c r="C122" s="26" t="s">
        <v>31</v>
      </c>
      <c r="D122" s="27" t="s">
        <v>181</v>
      </c>
      <c r="E122" s="28" t="s">
        <v>242</v>
      </c>
      <c r="F122" s="28" t="s">
        <v>243</v>
      </c>
      <c r="G122" s="29">
        <v>826.87912087912093</v>
      </c>
      <c r="H122" s="29">
        <v>789.87912087912093</v>
      </c>
      <c r="I122" s="29">
        <v>0</v>
      </c>
      <c r="J122" s="29">
        <v>37</v>
      </c>
      <c r="K122" s="29">
        <v>0</v>
      </c>
      <c r="L122" s="29"/>
      <c r="M122" s="29">
        <v>783.34065934065939</v>
      </c>
      <c r="N122" s="29">
        <v>758.5164835164835</v>
      </c>
      <c r="O122" s="29">
        <v>0</v>
      </c>
      <c r="P122" s="29">
        <v>24.824175824175825</v>
      </c>
      <c r="Q122" s="29">
        <v>0</v>
      </c>
      <c r="R122" s="28"/>
      <c r="S122" s="30">
        <v>0.94734603832761877</v>
      </c>
      <c r="T122" s="30">
        <v>0.96029438361691166</v>
      </c>
      <c r="U122" s="30" t="s">
        <v>156</v>
      </c>
      <c r="V122" s="30">
        <v>0.67092367092367089</v>
      </c>
      <c r="W122" s="30" t="s">
        <v>156</v>
      </c>
    </row>
    <row r="123" spans="2:23" x14ac:dyDescent="0.2">
      <c r="B123" s="25" t="s">
        <v>30</v>
      </c>
      <c r="C123" s="26" t="s">
        <v>31</v>
      </c>
      <c r="D123" s="27" t="s">
        <v>181</v>
      </c>
      <c r="E123" s="28" t="s">
        <v>244</v>
      </c>
      <c r="F123" s="28" t="s">
        <v>245</v>
      </c>
      <c r="G123" s="29">
        <v>38.098901098901102</v>
      </c>
      <c r="H123" s="29">
        <v>0</v>
      </c>
      <c r="I123" s="29">
        <v>21.285714285714285</v>
      </c>
      <c r="J123" s="29">
        <v>0</v>
      </c>
      <c r="K123" s="29">
        <v>16.813186813186814</v>
      </c>
      <c r="L123" s="29"/>
      <c r="M123" s="29">
        <v>20.087912087912088</v>
      </c>
      <c r="N123" s="29">
        <v>0</v>
      </c>
      <c r="O123" s="29">
        <v>7.7142857142857144</v>
      </c>
      <c r="P123" s="29">
        <v>0</v>
      </c>
      <c r="Q123" s="29">
        <v>12.373626373626374</v>
      </c>
      <c r="R123" s="28"/>
      <c r="S123" s="30">
        <v>0.52725699451975772</v>
      </c>
      <c r="T123" s="30" t="s">
        <v>156</v>
      </c>
      <c r="U123" s="30">
        <v>0.36241610738255037</v>
      </c>
      <c r="V123" s="30" t="s">
        <v>156</v>
      </c>
      <c r="W123" s="30">
        <v>0.7359477124183007</v>
      </c>
    </row>
    <row r="124" spans="2:23" x14ac:dyDescent="0.2">
      <c r="B124" s="25" t="s">
        <v>30</v>
      </c>
      <c r="C124" s="26" t="s">
        <v>31</v>
      </c>
      <c r="D124" s="27" t="s">
        <v>181</v>
      </c>
      <c r="E124" s="28" t="s">
        <v>246</v>
      </c>
      <c r="F124" s="28" t="s">
        <v>247</v>
      </c>
      <c r="G124" s="29">
        <v>310.57142857142856</v>
      </c>
      <c r="H124" s="29">
        <v>0</v>
      </c>
      <c r="I124" s="29">
        <v>68</v>
      </c>
      <c r="J124" s="29">
        <v>0</v>
      </c>
      <c r="K124" s="29">
        <v>242.57142857142858</v>
      </c>
      <c r="L124" s="29"/>
      <c r="M124" s="29">
        <v>280.75824175824175</v>
      </c>
      <c r="N124" s="29">
        <v>0</v>
      </c>
      <c r="O124" s="29">
        <v>45.35164835164835</v>
      </c>
      <c r="P124" s="29">
        <v>0</v>
      </c>
      <c r="Q124" s="29">
        <v>235.4065934065934</v>
      </c>
      <c r="R124" s="28"/>
      <c r="S124" s="30">
        <v>0.90400537824640859</v>
      </c>
      <c r="T124" s="30" t="s">
        <v>156</v>
      </c>
      <c r="U124" s="30">
        <v>0.66693600517129925</v>
      </c>
      <c r="V124" s="30" t="s">
        <v>156</v>
      </c>
      <c r="W124" s="30">
        <v>0.97046298813083254</v>
      </c>
    </row>
    <row r="125" spans="2:23" x14ac:dyDescent="0.2">
      <c r="B125" s="25" t="s">
        <v>30</v>
      </c>
      <c r="C125" s="26" t="s">
        <v>31</v>
      </c>
      <c r="D125" s="27" t="s">
        <v>181</v>
      </c>
      <c r="E125" s="28" t="s">
        <v>248</v>
      </c>
      <c r="F125" s="28" t="s">
        <v>249</v>
      </c>
      <c r="G125" s="29">
        <v>262.13186813186815</v>
      </c>
      <c r="H125" s="29">
        <v>262.13186813186815</v>
      </c>
      <c r="I125" s="29">
        <v>0</v>
      </c>
      <c r="J125" s="29">
        <v>0</v>
      </c>
      <c r="K125" s="29">
        <v>0</v>
      </c>
      <c r="L125" s="29"/>
      <c r="M125" s="29">
        <v>139.01098901098902</v>
      </c>
      <c r="N125" s="29">
        <v>139.01098901098902</v>
      </c>
      <c r="O125" s="29">
        <v>0</v>
      </c>
      <c r="P125" s="29">
        <v>0</v>
      </c>
      <c r="Q125" s="29">
        <v>0</v>
      </c>
      <c r="R125" s="28"/>
      <c r="S125" s="30">
        <v>0.53030938207428524</v>
      </c>
      <c r="T125" s="30">
        <v>0.53030938207428524</v>
      </c>
      <c r="U125" s="30" t="s">
        <v>156</v>
      </c>
      <c r="V125" s="30" t="s">
        <v>156</v>
      </c>
      <c r="W125" s="30" t="s">
        <v>156</v>
      </c>
    </row>
    <row r="126" spans="2:23" x14ac:dyDescent="0.2">
      <c r="B126" s="25" t="s">
        <v>30</v>
      </c>
      <c r="C126" s="26" t="s">
        <v>31</v>
      </c>
      <c r="D126" s="27" t="s">
        <v>181</v>
      </c>
      <c r="E126" s="28" t="s">
        <v>250</v>
      </c>
      <c r="F126" s="28" t="s">
        <v>251</v>
      </c>
      <c r="G126" s="29">
        <v>305.05494505494505</v>
      </c>
      <c r="H126" s="29">
        <v>0</v>
      </c>
      <c r="I126" s="29">
        <v>33</v>
      </c>
      <c r="J126" s="29">
        <v>0</v>
      </c>
      <c r="K126" s="29">
        <v>272.05494505494505</v>
      </c>
      <c r="L126" s="29"/>
      <c r="M126" s="29">
        <v>277.64835164835165</v>
      </c>
      <c r="N126" s="29">
        <v>0</v>
      </c>
      <c r="O126" s="29">
        <v>14.780219780219781</v>
      </c>
      <c r="P126" s="29">
        <v>0</v>
      </c>
      <c r="Q126" s="29">
        <v>262.86813186813185</v>
      </c>
      <c r="R126" s="28"/>
      <c r="S126" s="30">
        <v>0.91015850144092225</v>
      </c>
      <c r="T126" s="30" t="s">
        <v>156</v>
      </c>
      <c r="U126" s="30">
        <v>0.44788544788544793</v>
      </c>
      <c r="V126" s="30" t="s">
        <v>156</v>
      </c>
      <c r="W126" s="30">
        <v>0.96623177283192629</v>
      </c>
    </row>
    <row r="127" spans="2:23" x14ac:dyDescent="0.2">
      <c r="B127" s="25" t="s">
        <v>30</v>
      </c>
      <c r="C127" s="26" t="s">
        <v>31</v>
      </c>
      <c r="D127" s="27" t="s">
        <v>252</v>
      </c>
      <c r="E127" s="28" t="s">
        <v>253</v>
      </c>
      <c r="F127" s="28" t="s">
        <v>254</v>
      </c>
      <c r="G127" s="29">
        <v>682.04395604395609</v>
      </c>
      <c r="H127" s="29">
        <v>86.043956043956044</v>
      </c>
      <c r="I127" s="29">
        <v>10</v>
      </c>
      <c r="J127" s="29">
        <v>0</v>
      </c>
      <c r="K127" s="29">
        <v>586</v>
      </c>
      <c r="L127" s="29"/>
      <c r="M127" s="29">
        <v>591.57142857142856</v>
      </c>
      <c r="N127" s="29">
        <v>80.307692307692307</v>
      </c>
      <c r="O127" s="29">
        <v>6</v>
      </c>
      <c r="P127" s="29">
        <v>0</v>
      </c>
      <c r="Q127" s="29">
        <v>505.26373626373629</v>
      </c>
      <c r="R127" s="28"/>
      <c r="S127" s="30">
        <v>0.86735088454226139</v>
      </c>
      <c r="T127" s="30">
        <v>0.93333333333333335</v>
      </c>
      <c r="U127" s="30">
        <v>0.6</v>
      </c>
      <c r="V127" s="30" t="s">
        <v>156</v>
      </c>
      <c r="W127" s="30">
        <v>0.86222480591081274</v>
      </c>
    </row>
    <row r="128" spans="2:23" x14ac:dyDescent="0.2">
      <c r="B128" s="25" t="s">
        <v>30</v>
      </c>
      <c r="C128" s="26" t="s">
        <v>31</v>
      </c>
      <c r="D128" s="27" t="s">
        <v>252</v>
      </c>
      <c r="E128" s="28" t="s">
        <v>255</v>
      </c>
      <c r="F128" s="28" t="s">
        <v>256</v>
      </c>
      <c r="G128" s="29">
        <v>1868.8461538461538</v>
      </c>
      <c r="H128" s="29">
        <v>1737.3076923076924</v>
      </c>
      <c r="I128" s="29">
        <v>0</v>
      </c>
      <c r="J128" s="29">
        <v>131.53846153846155</v>
      </c>
      <c r="K128" s="29">
        <v>0</v>
      </c>
      <c r="L128" s="29"/>
      <c r="M128" s="29">
        <v>1750.131868131868</v>
      </c>
      <c r="N128" s="29">
        <v>1657.4615384615386</v>
      </c>
      <c r="O128" s="29">
        <v>0</v>
      </c>
      <c r="P128" s="29">
        <v>92.670329670329664</v>
      </c>
      <c r="Q128" s="29">
        <v>0</v>
      </c>
      <c r="R128" s="28"/>
      <c r="S128" s="30">
        <v>0.93647722929468136</v>
      </c>
      <c r="T128" s="30">
        <v>0.95404029222935582</v>
      </c>
      <c r="U128" s="30" t="s">
        <v>156</v>
      </c>
      <c r="V128" s="30">
        <v>0.70451127819548864</v>
      </c>
      <c r="W128" s="30" t="s">
        <v>156</v>
      </c>
    </row>
    <row r="129" spans="2:23" x14ac:dyDescent="0.2">
      <c r="B129" s="25" t="s">
        <v>30</v>
      </c>
      <c r="C129" s="26" t="s">
        <v>31</v>
      </c>
      <c r="D129" s="27" t="s">
        <v>252</v>
      </c>
      <c r="E129" s="28" t="s">
        <v>257</v>
      </c>
      <c r="F129" s="28" t="s">
        <v>258</v>
      </c>
      <c r="G129" s="29">
        <v>1200.6111111111111</v>
      </c>
      <c r="H129" s="29">
        <v>1093.7555555555555</v>
      </c>
      <c r="I129" s="29">
        <v>0</v>
      </c>
      <c r="J129" s="29">
        <v>106.85555555555555</v>
      </c>
      <c r="K129" s="29">
        <v>0</v>
      </c>
      <c r="L129" s="29"/>
      <c r="M129" s="29">
        <v>1122.5444444444445</v>
      </c>
      <c r="N129" s="29">
        <v>1050.3444444444444</v>
      </c>
      <c r="O129" s="29">
        <v>0</v>
      </c>
      <c r="P129" s="29">
        <v>72.2</v>
      </c>
      <c r="Q129" s="29">
        <v>0</v>
      </c>
      <c r="R129" s="28"/>
      <c r="S129" s="30">
        <v>0.93497755772523261</v>
      </c>
      <c r="T129" s="30">
        <v>0.96031004286962363</v>
      </c>
      <c r="U129" s="30" t="s">
        <v>156</v>
      </c>
      <c r="V129" s="30">
        <v>0.67567848601434966</v>
      </c>
      <c r="W129" s="30" t="s">
        <v>156</v>
      </c>
    </row>
    <row r="130" spans="2:23" x14ac:dyDescent="0.2">
      <c r="B130" s="25" t="s">
        <v>30</v>
      </c>
      <c r="C130" s="26" t="s">
        <v>31</v>
      </c>
      <c r="D130" s="27" t="s">
        <v>252</v>
      </c>
      <c r="E130" s="28" t="s">
        <v>259</v>
      </c>
      <c r="F130" s="28" t="s">
        <v>260</v>
      </c>
      <c r="G130" s="29">
        <v>567.42857142857144</v>
      </c>
      <c r="H130" s="29">
        <v>548.42857142857144</v>
      </c>
      <c r="I130" s="29">
        <v>0</v>
      </c>
      <c r="J130" s="29">
        <v>19</v>
      </c>
      <c r="K130" s="29">
        <v>0</v>
      </c>
      <c r="L130" s="29"/>
      <c r="M130" s="29">
        <v>543.06593406593402</v>
      </c>
      <c r="N130" s="29">
        <v>530.1098901098901</v>
      </c>
      <c r="O130" s="29">
        <v>0</v>
      </c>
      <c r="P130" s="29">
        <v>12.956043956043956</v>
      </c>
      <c r="Q130" s="29">
        <v>0</v>
      </c>
      <c r="R130" s="28"/>
      <c r="S130" s="30">
        <v>0.95706483848477797</v>
      </c>
      <c r="T130" s="30">
        <v>0.9665978720419981</v>
      </c>
      <c r="U130" s="30" t="s">
        <v>156</v>
      </c>
      <c r="V130" s="30">
        <v>0.68189705031810299</v>
      </c>
      <c r="W130" s="30" t="s">
        <v>156</v>
      </c>
    </row>
    <row r="131" spans="2:23" x14ac:dyDescent="0.2">
      <c r="B131" s="25" t="s">
        <v>30</v>
      </c>
      <c r="C131" s="26" t="s">
        <v>31</v>
      </c>
      <c r="D131" s="27" t="s">
        <v>252</v>
      </c>
      <c r="E131" s="28" t="s">
        <v>261</v>
      </c>
      <c r="F131" s="28" t="s">
        <v>262</v>
      </c>
      <c r="G131" s="29">
        <v>586.4835164835165</v>
      </c>
      <c r="H131" s="29">
        <v>543.82417582417577</v>
      </c>
      <c r="I131" s="29">
        <v>0</v>
      </c>
      <c r="J131" s="29">
        <v>42.659340659340657</v>
      </c>
      <c r="K131" s="29">
        <v>0</v>
      </c>
      <c r="L131" s="29"/>
      <c r="M131" s="29">
        <v>539.61538461538464</v>
      </c>
      <c r="N131" s="29">
        <v>506.94505494505495</v>
      </c>
      <c r="O131" s="29">
        <v>0</v>
      </c>
      <c r="P131" s="29">
        <v>32.670329670329672</v>
      </c>
      <c r="Q131" s="29">
        <v>0</v>
      </c>
      <c r="R131" s="28"/>
      <c r="S131" s="30">
        <v>0.92008619074386366</v>
      </c>
      <c r="T131" s="30">
        <v>0.93218558034270949</v>
      </c>
      <c r="U131" s="30" t="s">
        <v>156</v>
      </c>
      <c r="V131" s="30">
        <v>0.76584234930448225</v>
      </c>
      <c r="W131" s="30" t="s">
        <v>156</v>
      </c>
    </row>
    <row r="132" spans="2:23" x14ac:dyDescent="0.2">
      <c r="B132" s="25" t="s">
        <v>30</v>
      </c>
      <c r="C132" s="26" t="s">
        <v>31</v>
      </c>
      <c r="D132" s="27" t="s">
        <v>252</v>
      </c>
      <c r="E132" s="28" t="s">
        <v>263</v>
      </c>
      <c r="F132" s="28" t="s">
        <v>264</v>
      </c>
      <c r="G132" s="29">
        <v>1267.5384615384614</v>
      </c>
      <c r="H132" s="29">
        <v>1203.5384615384614</v>
      </c>
      <c r="I132" s="29">
        <v>0</v>
      </c>
      <c r="J132" s="29">
        <v>64</v>
      </c>
      <c r="K132" s="29">
        <v>0</v>
      </c>
      <c r="L132" s="29"/>
      <c r="M132" s="29">
        <v>1201.5054945054944</v>
      </c>
      <c r="N132" s="29">
        <v>1163.131868131868</v>
      </c>
      <c r="O132" s="29">
        <v>0</v>
      </c>
      <c r="P132" s="29">
        <v>38.373626373626372</v>
      </c>
      <c r="Q132" s="29">
        <v>0</v>
      </c>
      <c r="R132" s="28"/>
      <c r="S132" s="30">
        <v>0.94790456539455203</v>
      </c>
      <c r="T132" s="30">
        <v>0.96642683661730067</v>
      </c>
      <c r="U132" s="30" t="s">
        <v>156</v>
      </c>
      <c r="V132" s="30">
        <v>0.59958791208791207</v>
      </c>
      <c r="W132" s="30" t="s">
        <v>156</v>
      </c>
    </row>
    <row r="133" spans="2:23" x14ac:dyDescent="0.2">
      <c r="B133" s="25" t="s">
        <v>30</v>
      </c>
      <c r="C133" s="26" t="s">
        <v>31</v>
      </c>
      <c r="D133" s="27" t="s">
        <v>252</v>
      </c>
      <c r="E133" s="28" t="s">
        <v>265</v>
      </c>
      <c r="F133" s="28" t="s">
        <v>266</v>
      </c>
      <c r="G133" s="29">
        <v>238.49450549450549</v>
      </c>
      <c r="H133" s="29">
        <v>238.49450549450549</v>
      </c>
      <c r="I133" s="29">
        <v>0</v>
      </c>
      <c r="J133" s="29">
        <v>0</v>
      </c>
      <c r="K133" s="29">
        <v>0</v>
      </c>
      <c r="L133" s="29"/>
      <c r="M133" s="29">
        <v>184.95604395604394</v>
      </c>
      <c r="N133" s="29">
        <v>184.95604395604394</v>
      </c>
      <c r="O133" s="29">
        <v>0</v>
      </c>
      <c r="P133" s="29">
        <v>0</v>
      </c>
      <c r="Q133" s="29">
        <v>0</v>
      </c>
      <c r="R133" s="28"/>
      <c r="S133" s="30">
        <v>0.77551490577339532</v>
      </c>
      <c r="T133" s="30">
        <v>0.77551490577339532</v>
      </c>
      <c r="U133" s="30" t="s">
        <v>156</v>
      </c>
      <c r="V133" s="30" t="s">
        <v>156</v>
      </c>
      <c r="W133" s="30" t="s">
        <v>156</v>
      </c>
    </row>
    <row r="134" spans="2:23" x14ac:dyDescent="0.2">
      <c r="B134" s="25" t="s">
        <v>30</v>
      </c>
      <c r="C134" s="26" t="s">
        <v>31</v>
      </c>
      <c r="D134" s="27" t="s">
        <v>252</v>
      </c>
      <c r="E134" s="28" t="s">
        <v>267</v>
      </c>
      <c r="F134" s="28" t="s">
        <v>268</v>
      </c>
      <c r="G134" s="29">
        <v>1097.8021978021977</v>
      </c>
      <c r="H134" s="29">
        <v>988.80219780219784</v>
      </c>
      <c r="I134" s="29">
        <v>0</v>
      </c>
      <c r="J134" s="29">
        <v>109</v>
      </c>
      <c r="K134" s="29">
        <v>0</v>
      </c>
      <c r="L134" s="29"/>
      <c r="M134" s="29">
        <v>917.5934065934066</v>
      </c>
      <c r="N134" s="29">
        <v>875.87912087912093</v>
      </c>
      <c r="O134" s="29">
        <v>0</v>
      </c>
      <c r="P134" s="29">
        <v>41.714285714285715</v>
      </c>
      <c r="Q134" s="29">
        <v>0</v>
      </c>
      <c r="R134" s="28"/>
      <c r="S134" s="30">
        <v>0.83584584584584587</v>
      </c>
      <c r="T134" s="30">
        <v>0.88579811293495292</v>
      </c>
      <c r="U134" s="30" t="s">
        <v>156</v>
      </c>
      <c r="V134" s="30">
        <v>0.38269986893840108</v>
      </c>
      <c r="W134" s="30" t="s">
        <v>156</v>
      </c>
    </row>
    <row r="135" spans="2:23" x14ac:dyDescent="0.2">
      <c r="B135" s="25" t="s">
        <v>30</v>
      </c>
      <c r="C135" s="26" t="s">
        <v>31</v>
      </c>
      <c r="D135" s="27" t="s">
        <v>252</v>
      </c>
      <c r="E135" s="28" t="s">
        <v>269</v>
      </c>
      <c r="F135" s="28" t="s">
        <v>270</v>
      </c>
      <c r="G135" s="29">
        <v>452</v>
      </c>
      <c r="H135" s="29">
        <v>422</v>
      </c>
      <c r="I135" s="29">
        <v>0</v>
      </c>
      <c r="J135" s="29">
        <v>30</v>
      </c>
      <c r="K135" s="29">
        <v>0</v>
      </c>
      <c r="L135" s="29"/>
      <c r="M135" s="29">
        <v>394.5934065934066</v>
      </c>
      <c r="N135" s="29">
        <v>382.65934065934067</v>
      </c>
      <c r="O135" s="29">
        <v>0</v>
      </c>
      <c r="P135" s="29">
        <v>11.934065934065934</v>
      </c>
      <c r="Q135" s="29">
        <v>0</v>
      </c>
      <c r="R135" s="28"/>
      <c r="S135" s="30">
        <v>0.87299426237479338</v>
      </c>
      <c r="T135" s="30">
        <v>0.90677568876621018</v>
      </c>
      <c r="U135" s="30" t="s">
        <v>156</v>
      </c>
      <c r="V135" s="30">
        <v>0.39780219780219783</v>
      </c>
      <c r="W135" s="30" t="s">
        <v>156</v>
      </c>
    </row>
    <row r="136" spans="2:23" x14ac:dyDescent="0.2">
      <c r="B136" s="25" t="s">
        <v>30</v>
      </c>
      <c r="C136" s="26" t="s">
        <v>31</v>
      </c>
      <c r="D136" s="27" t="s">
        <v>252</v>
      </c>
      <c r="E136" s="28" t="s">
        <v>271</v>
      </c>
      <c r="F136" s="28" t="s">
        <v>272</v>
      </c>
      <c r="G136" s="29">
        <v>517.4835164835165</v>
      </c>
      <c r="H136" s="29">
        <v>471.30769230769232</v>
      </c>
      <c r="I136" s="29">
        <v>0</v>
      </c>
      <c r="J136" s="29">
        <v>46.175824175824175</v>
      </c>
      <c r="K136" s="29">
        <v>0</v>
      </c>
      <c r="L136" s="29"/>
      <c r="M136" s="29">
        <v>445.5934065934066</v>
      </c>
      <c r="N136" s="29">
        <v>432.5164835164835</v>
      </c>
      <c r="O136" s="29">
        <v>0</v>
      </c>
      <c r="P136" s="29">
        <v>13.076923076923077</v>
      </c>
      <c r="Q136" s="29">
        <v>0</v>
      </c>
      <c r="R136" s="28"/>
      <c r="S136" s="30">
        <v>0.86107748826739716</v>
      </c>
      <c r="T136" s="30">
        <v>0.91769451374478295</v>
      </c>
      <c r="U136" s="30" t="s">
        <v>156</v>
      </c>
      <c r="V136" s="30">
        <v>0.28319847691575439</v>
      </c>
      <c r="W136" s="30" t="s">
        <v>156</v>
      </c>
    </row>
    <row r="137" spans="2:23" x14ac:dyDescent="0.2">
      <c r="B137" s="25" t="s">
        <v>30</v>
      </c>
      <c r="C137" s="26" t="s">
        <v>31</v>
      </c>
      <c r="D137" s="27" t="s">
        <v>252</v>
      </c>
      <c r="E137" s="28" t="s">
        <v>273</v>
      </c>
      <c r="F137" s="28" t="s">
        <v>274</v>
      </c>
      <c r="G137" s="29">
        <v>1115.5714285714287</v>
      </c>
      <c r="H137" s="29">
        <v>1057.6593406593406</v>
      </c>
      <c r="I137" s="29">
        <v>0</v>
      </c>
      <c r="J137" s="29">
        <v>57.912087912087912</v>
      </c>
      <c r="K137" s="29">
        <v>0</v>
      </c>
      <c r="L137" s="29"/>
      <c r="M137" s="29">
        <v>1047.7142857142858</v>
      </c>
      <c r="N137" s="29">
        <v>1002.2307692307693</v>
      </c>
      <c r="O137" s="29">
        <v>0</v>
      </c>
      <c r="P137" s="29">
        <v>45.483516483516482</v>
      </c>
      <c r="Q137" s="29">
        <v>0</v>
      </c>
      <c r="R137" s="28"/>
      <c r="S137" s="30">
        <v>0.93917274939172746</v>
      </c>
      <c r="T137" s="30">
        <v>0.94759317173522306</v>
      </c>
      <c r="U137" s="30" t="s">
        <v>156</v>
      </c>
      <c r="V137" s="30">
        <v>0.78538899430740039</v>
      </c>
      <c r="W137" s="30" t="s">
        <v>156</v>
      </c>
    </row>
    <row r="138" spans="2:23" x14ac:dyDescent="0.2">
      <c r="B138" s="25" t="s">
        <v>30</v>
      </c>
      <c r="C138" s="26" t="s">
        <v>31</v>
      </c>
      <c r="D138" s="27" t="s">
        <v>252</v>
      </c>
      <c r="E138" s="28" t="s">
        <v>275</v>
      </c>
      <c r="F138" s="28" t="s">
        <v>276</v>
      </c>
      <c r="G138" s="29">
        <v>1067.7142857142858</v>
      </c>
      <c r="H138" s="29">
        <v>988.45054945054949</v>
      </c>
      <c r="I138" s="29">
        <v>0</v>
      </c>
      <c r="J138" s="29">
        <v>79.263736263736263</v>
      </c>
      <c r="K138" s="29">
        <v>0</v>
      </c>
      <c r="L138" s="29"/>
      <c r="M138" s="29">
        <v>1010.2197802197802</v>
      </c>
      <c r="N138" s="29">
        <v>975.46153846153845</v>
      </c>
      <c r="O138" s="29">
        <v>0</v>
      </c>
      <c r="P138" s="29">
        <v>34.758241758241759</v>
      </c>
      <c r="Q138" s="29">
        <v>0</v>
      </c>
      <c r="R138" s="28"/>
      <c r="S138" s="30">
        <v>0.9461517877359461</v>
      </c>
      <c r="T138" s="30">
        <v>0.986859220224794</v>
      </c>
      <c r="U138" s="30" t="s">
        <v>156</v>
      </c>
      <c r="V138" s="30">
        <v>0.43851379453764039</v>
      </c>
      <c r="W138" s="30" t="s">
        <v>156</v>
      </c>
    </row>
    <row r="139" spans="2:23" x14ac:dyDescent="0.2">
      <c r="B139" s="25" t="s">
        <v>30</v>
      </c>
      <c r="C139" s="26" t="s">
        <v>31</v>
      </c>
      <c r="D139" s="27" t="s">
        <v>252</v>
      </c>
      <c r="E139" s="28" t="s">
        <v>277</v>
      </c>
      <c r="F139" s="28" t="s">
        <v>278</v>
      </c>
      <c r="G139" s="29">
        <v>413.87912087912088</v>
      </c>
      <c r="H139" s="29">
        <v>0</v>
      </c>
      <c r="I139" s="29">
        <v>6</v>
      </c>
      <c r="J139" s="29">
        <v>0</v>
      </c>
      <c r="K139" s="29">
        <v>407.87912087912088</v>
      </c>
      <c r="L139" s="29"/>
      <c r="M139" s="29">
        <v>372.02197802197804</v>
      </c>
      <c r="N139" s="29">
        <v>0</v>
      </c>
      <c r="O139" s="29">
        <v>4.2087912087912089</v>
      </c>
      <c r="P139" s="29">
        <v>0</v>
      </c>
      <c r="Q139" s="29">
        <v>367.8131868131868</v>
      </c>
      <c r="R139" s="28"/>
      <c r="S139" s="30">
        <v>0.89886626131747349</v>
      </c>
      <c r="T139" s="30" t="s">
        <v>156</v>
      </c>
      <c r="U139" s="30">
        <v>0.70146520146520153</v>
      </c>
      <c r="V139" s="30" t="s">
        <v>156</v>
      </c>
      <c r="W139" s="30">
        <v>0.90177007840073276</v>
      </c>
    </row>
    <row r="140" spans="2:23" x14ac:dyDescent="0.2">
      <c r="B140" s="25" t="s">
        <v>30</v>
      </c>
      <c r="C140" s="26" t="s">
        <v>31</v>
      </c>
      <c r="D140" s="27" t="s">
        <v>252</v>
      </c>
      <c r="E140" s="28" t="s">
        <v>279</v>
      </c>
      <c r="F140" s="28" t="s">
        <v>280</v>
      </c>
      <c r="G140" s="29">
        <v>499</v>
      </c>
      <c r="H140" s="29">
        <v>443</v>
      </c>
      <c r="I140" s="29">
        <v>0</v>
      </c>
      <c r="J140" s="29">
        <v>56</v>
      </c>
      <c r="K140" s="29">
        <v>0</v>
      </c>
      <c r="L140" s="29"/>
      <c r="M140" s="29">
        <v>424.58241758241758</v>
      </c>
      <c r="N140" s="29">
        <v>404.17582417582418</v>
      </c>
      <c r="O140" s="29">
        <v>0</v>
      </c>
      <c r="P140" s="29">
        <v>20.406593406593405</v>
      </c>
      <c r="Q140" s="29">
        <v>0</v>
      </c>
      <c r="R140" s="28"/>
      <c r="S140" s="30">
        <v>0.85086656830143803</v>
      </c>
      <c r="T140" s="30">
        <v>0.91236077692059636</v>
      </c>
      <c r="U140" s="30" t="s">
        <v>156</v>
      </c>
      <c r="V140" s="30">
        <v>0.36440345368916793</v>
      </c>
      <c r="W140" s="30" t="s">
        <v>156</v>
      </c>
    </row>
    <row r="141" spans="2:23" x14ac:dyDescent="0.2">
      <c r="B141" s="25" t="s">
        <v>30</v>
      </c>
      <c r="C141" s="26" t="s">
        <v>31</v>
      </c>
      <c r="D141" s="27" t="s">
        <v>252</v>
      </c>
      <c r="E141" s="28" t="s">
        <v>281</v>
      </c>
      <c r="F141" s="28" t="s">
        <v>282</v>
      </c>
      <c r="G141" s="29">
        <v>289.06593406593407</v>
      </c>
      <c r="H141" s="29">
        <v>92.538461538461533</v>
      </c>
      <c r="I141" s="29">
        <v>5.4285714285714288</v>
      </c>
      <c r="J141" s="29">
        <v>0</v>
      </c>
      <c r="K141" s="29">
        <v>191.09890109890111</v>
      </c>
      <c r="L141" s="29"/>
      <c r="M141" s="29">
        <v>266.14285714285717</v>
      </c>
      <c r="N141" s="29">
        <v>89.373626373626379</v>
      </c>
      <c r="O141" s="29">
        <v>3.4615384615384617</v>
      </c>
      <c r="P141" s="29">
        <v>0</v>
      </c>
      <c r="Q141" s="29">
        <v>173.30769230769232</v>
      </c>
      <c r="R141" s="28"/>
      <c r="S141" s="30">
        <v>0.9206994867895838</v>
      </c>
      <c r="T141" s="30">
        <v>0.96579978624866414</v>
      </c>
      <c r="U141" s="30">
        <v>0.63765182186234814</v>
      </c>
      <c r="V141" s="30" t="s">
        <v>156</v>
      </c>
      <c r="W141" s="30">
        <v>0.9069005175388154</v>
      </c>
    </row>
    <row r="142" spans="2:23" x14ac:dyDescent="0.2">
      <c r="B142" s="25" t="s">
        <v>30</v>
      </c>
      <c r="C142" s="26" t="s">
        <v>31</v>
      </c>
      <c r="D142" s="27" t="s">
        <v>252</v>
      </c>
      <c r="E142" s="28" t="s">
        <v>283</v>
      </c>
      <c r="F142" s="28" t="s">
        <v>284</v>
      </c>
      <c r="G142" s="29">
        <v>733</v>
      </c>
      <c r="H142" s="29">
        <v>663</v>
      </c>
      <c r="I142" s="29">
        <v>0</v>
      </c>
      <c r="J142" s="29">
        <v>70</v>
      </c>
      <c r="K142" s="29">
        <v>0</v>
      </c>
      <c r="L142" s="29"/>
      <c r="M142" s="29">
        <v>628.14285714285711</v>
      </c>
      <c r="N142" s="29">
        <v>597.91208791208794</v>
      </c>
      <c r="O142" s="29">
        <v>0</v>
      </c>
      <c r="P142" s="29">
        <v>30.23076923076923</v>
      </c>
      <c r="Q142" s="29">
        <v>0</v>
      </c>
      <c r="R142" s="28"/>
      <c r="S142" s="30">
        <v>0.85694796335996881</v>
      </c>
      <c r="T142" s="30">
        <v>0.90182818689606026</v>
      </c>
      <c r="U142" s="30" t="s">
        <v>156</v>
      </c>
      <c r="V142" s="30">
        <v>0.43186813186813183</v>
      </c>
      <c r="W142" s="30" t="s">
        <v>156</v>
      </c>
    </row>
    <row r="143" spans="2:23" x14ac:dyDescent="0.2">
      <c r="B143" s="25" t="s">
        <v>30</v>
      </c>
      <c r="C143" s="26" t="s">
        <v>31</v>
      </c>
      <c r="D143" s="27" t="s">
        <v>252</v>
      </c>
      <c r="E143" s="28" t="s">
        <v>285</v>
      </c>
      <c r="F143" s="28" t="s">
        <v>286</v>
      </c>
      <c r="G143" s="29">
        <v>645.92307692307691</v>
      </c>
      <c r="H143" s="29">
        <v>585.36263736263732</v>
      </c>
      <c r="I143" s="29">
        <v>0</v>
      </c>
      <c r="J143" s="29">
        <v>60.560439560439562</v>
      </c>
      <c r="K143" s="29">
        <v>0</v>
      </c>
      <c r="L143" s="29"/>
      <c r="M143" s="29">
        <v>566.19780219780216</v>
      </c>
      <c r="N143" s="29">
        <v>521.90109890109886</v>
      </c>
      <c r="O143" s="29">
        <v>0</v>
      </c>
      <c r="P143" s="29">
        <v>44.296703296703299</v>
      </c>
      <c r="Q143" s="29">
        <v>0</v>
      </c>
      <c r="R143" s="28"/>
      <c r="S143" s="30">
        <v>0.87657156467445851</v>
      </c>
      <c r="T143" s="30">
        <v>0.89158594277990544</v>
      </c>
      <c r="U143" s="30" t="s">
        <v>156</v>
      </c>
      <c r="V143" s="30">
        <v>0.73144619851206683</v>
      </c>
      <c r="W143" s="30" t="s">
        <v>156</v>
      </c>
    </row>
    <row r="144" spans="2:23" x14ac:dyDescent="0.2">
      <c r="B144" s="25" t="s">
        <v>30</v>
      </c>
      <c r="C144" s="26" t="s">
        <v>31</v>
      </c>
      <c r="D144" s="27" t="s">
        <v>252</v>
      </c>
      <c r="E144" s="28" t="s">
        <v>287</v>
      </c>
      <c r="F144" s="28" t="s">
        <v>288</v>
      </c>
      <c r="G144" s="29">
        <v>373.06593406593407</v>
      </c>
      <c r="H144" s="29">
        <v>0</v>
      </c>
      <c r="I144" s="29">
        <v>37.890109890109891</v>
      </c>
      <c r="J144" s="29">
        <v>0</v>
      </c>
      <c r="K144" s="29">
        <v>335.17582417582418</v>
      </c>
      <c r="L144" s="29"/>
      <c r="M144" s="29">
        <v>320.58241758241758</v>
      </c>
      <c r="N144" s="29">
        <v>0</v>
      </c>
      <c r="O144" s="29">
        <v>26.835164835164836</v>
      </c>
      <c r="P144" s="29">
        <v>0</v>
      </c>
      <c r="Q144" s="29">
        <v>293.74725274725273</v>
      </c>
      <c r="R144" s="28"/>
      <c r="S144" s="30">
        <v>0.85931838934872895</v>
      </c>
      <c r="T144" s="30" t="s">
        <v>156</v>
      </c>
      <c r="U144" s="30">
        <v>0.70823665893271459</v>
      </c>
      <c r="V144" s="30" t="s">
        <v>156</v>
      </c>
      <c r="W144" s="30">
        <v>0.87639749516409293</v>
      </c>
    </row>
    <row r="145" spans="2:23" x14ac:dyDescent="0.2">
      <c r="B145" s="25" t="s">
        <v>30</v>
      </c>
      <c r="C145" s="26" t="s">
        <v>31</v>
      </c>
      <c r="D145" s="27" t="s">
        <v>252</v>
      </c>
      <c r="E145" s="28" t="s">
        <v>289</v>
      </c>
      <c r="F145" s="28" t="s">
        <v>290</v>
      </c>
      <c r="G145" s="29">
        <v>74.626373626373621</v>
      </c>
      <c r="H145" s="29">
        <v>73.329670329670336</v>
      </c>
      <c r="I145" s="29">
        <v>1.2967032967032968</v>
      </c>
      <c r="J145" s="29">
        <v>0</v>
      </c>
      <c r="K145" s="29">
        <v>0</v>
      </c>
      <c r="L145" s="29"/>
      <c r="M145" s="29">
        <v>72.868131868131869</v>
      </c>
      <c r="N145" s="29">
        <v>71.571428571428569</v>
      </c>
      <c r="O145" s="29">
        <v>1.2967032967032968</v>
      </c>
      <c r="P145" s="29">
        <v>0</v>
      </c>
      <c r="Q145" s="29">
        <v>0</v>
      </c>
      <c r="R145" s="28"/>
      <c r="S145" s="30">
        <v>0.97643940509497873</v>
      </c>
      <c r="T145" s="30">
        <v>0.9760227783605574</v>
      </c>
      <c r="U145" s="30">
        <v>1</v>
      </c>
      <c r="V145" s="30" t="s">
        <v>156</v>
      </c>
      <c r="W145" s="30" t="s">
        <v>156</v>
      </c>
    </row>
    <row r="146" spans="2:23" x14ac:dyDescent="0.2">
      <c r="B146" s="25" t="s">
        <v>30</v>
      </c>
      <c r="C146" s="26" t="s">
        <v>31</v>
      </c>
      <c r="D146" s="27" t="s">
        <v>291</v>
      </c>
      <c r="E146" s="28" t="s">
        <v>292</v>
      </c>
      <c r="F146" s="28" t="s">
        <v>293</v>
      </c>
      <c r="G146" s="29">
        <v>2454.934065934066</v>
      </c>
      <c r="H146" s="29">
        <v>2241.3186813186812</v>
      </c>
      <c r="I146" s="29">
        <v>0</v>
      </c>
      <c r="J146" s="29">
        <v>204.5164835164835</v>
      </c>
      <c r="K146" s="29">
        <v>9.0989010989010985</v>
      </c>
      <c r="L146" s="29"/>
      <c r="M146" s="29">
        <v>2288.5384615384614</v>
      </c>
      <c r="N146" s="29">
        <v>2135.5604395604396</v>
      </c>
      <c r="O146" s="29">
        <v>0</v>
      </c>
      <c r="P146" s="29">
        <v>145.57142857142858</v>
      </c>
      <c r="Q146" s="29">
        <v>7.4065934065934069</v>
      </c>
      <c r="R146" s="28"/>
      <c r="S146" s="30">
        <v>0.93221992936405262</v>
      </c>
      <c r="T146" s="30">
        <v>0.95281427730927637</v>
      </c>
      <c r="U146" s="30" t="s">
        <v>156</v>
      </c>
      <c r="V146" s="30">
        <v>0.71178335393047132</v>
      </c>
      <c r="W146" s="30">
        <v>0.81400966183574885</v>
      </c>
    </row>
    <row r="147" spans="2:23" x14ac:dyDescent="0.2">
      <c r="B147" s="25" t="s">
        <v>30</v>
      </c>
      <c r="C147" s="26" t="s">
        <v>31</v>
      </c>
      <c r="D147" s="27" t="s">
        <v>291</v>
      </c>
      <c r="E147" s="28" t="s">
        <v>294</v>
      </c>
      <c r="F147" s="28" t="s">
        <v>295</v>
      </c>
      <c r="G147" s="29">
        <v>798.05494505494505</v>
      </c>
      <c r="H147" s="29">
        <v>766.05494505494505</v>
      </c>
      <c r="I147" s="29">
        <v>0</v>
      </c>
      <c r="J147" s="29">
        <v>32</v>
      </c>
      <c r="K147" s="29">
        <v>0</v>
      </c>
      <c r="L147" s="29"/>
      <c r="M147" s="29">
        <v>729.83516483516485</v>
      </c>
      <c r="N147" s="29">
        <v>710.16483516483515</v>
      </c>
      <c r="O147" s="29">
        <v>0</v>
      </c>
      <c r="P147" s="29">
        <v>19.670329670329672</v>
      </c>
      <c r="Q147" s="29">
        <v>0</v>
      </c>
      <c r="R147" s="28"/>
      <c r="S147" s="30">
        <v>0.91451743937870922</v>
      </c>
      <c r="T147" s="30">
        <v>0.92704164335614181</v>
      </c>
      <c r="U147" s="30" t="s">
        <v>156</v>
      </c>
      <c r="V147" s="30">
        <v>0.61469780219780223</v>
      </c>
      <c r="W147" s="30" t="s">
        <v>156</v>
      </c>
    </row>
    <row r="148" spans="2:23" x14ac:dyDescent="0.2">
      <c r="B148" s="25" t="s">
        <v>30</v>
      </c>
      <c r="C148" s="26" t="s">
        <v>31</v>
      </c>
      <c r="D148" s="27" t="s">
        <v>291</v>
      </c>
      <c r="E148" s="28" t="s">
        <v>296</v>
      </c>
      <c r="F148" s="28" t="s">
        <v>297</v>
      </c>
      <c r="G148" s="29">
        <v>1304.8571428571429</v>
      </c>
      <c r="H148" s="29">
        <v>1238.5604395604396</v>
      </c>
      <c r="I148" s="29">
        <v>0</v>
      </c>
      <c r="J148" s="29">
        <v>66.296703296703299</v>
      </c>
      <c r="K148" s="29">
        <v>0</v>
      </c>
      <c r="L148" s="29"/>
      <c r="M148" s="29">
        <v>1224.1758241758241</v>
      </c>
      <c r="N148" s="29">
        <v>1187.5164835164835</v>
      </c>
      <c r="O148" s="29">
        <v>0</v>
      </c>
      <c r="P148" s="29">
        <v>36.659340659340657</v>
      </c>
      <c r="Q148" s="29">
        <v>0</v>
      </c>
      <c r="R148" s="28"/>
      <c r="S148" s="30">
        <v>0.93816846608613624</v>
      </c>
      <c r="T148" s="30">
        <v>0.95878767445368163</v>
      </c>
      <c r="U148" s="30" t="s">
        <v>156</v>
      </c>
      <c r="V148" s="30">
        <v>0.55295872700149173</v>
      </c>
      <c r="W148" s="30" t="s">
        <v>156</v>
      </c>
    </row>
    <row r="149" spans="2:23" x14ac:dyDescent="0.2">
      <c r="B149" s="25" t="s">
        <v>30</v>
      </c>
      <c r="C149" s="26" t="s">
        <v>31</v>
      </c>
      <c r="D149" s="27" t="s">
        <v>291</v>
      </c>
      <c r="E149" s="28" t="s">
        <v>298</v>
      </c>
      <c r="F149" s="28" t="s">
        <v>299</v>
      </c>
      <c r="G149" s="29">
        <v>186</v>
      </c>
      <c r="H149" s="29">
        <v>186</v>
      </c>
      <c r="I149" s="29">
        <v>0</v>
      </c>
      <c r="J149" s="29">
        <v>0</v>
      </c>
      <c r="K149" s="29">
        <v>0</v>
      </c>
      <c r="L149" s="29"/>
      <c r="M149" s="29">
        <v>160</v>
      </c>
      <c r="N149" s="29">
        <v>160</v>
      </c>
      <c r="O149" s="29">
        <v>0</v>
      </c>
      <c r="P149" s="29">
        <v>0</v>
      </c>
      <c r="Q149" s="29">
        <v>0</v>
      </c>
      <c r="R149" s="28"/>
      <c r="S149" s="30">
        <v>0.86021505376344087</v>
      </c>
      <c r="T149" s="30">
        <v>0.86021505376344087</v>
      </c>
      <c r="U149" s="30" t="s">
        <v>156</v>
      </c>
      <c r="V149" s="30" t="s">
        <v>156</v>
      </c>
      <c r="W149" s="30" t="s">
        <v>156</v>
      </c>
    </row>
    <row r="150" spans="2:23" x14ac:dyDescent="0.2">
      <c r="B150" s="25" t="s">
        <v>30</v>
      </c>
      <c r="C150" s="26" t="s">
        <v>31</v>
      </c>
      <c r="D150" s="27" t="s">
        <v>291</v>
      </c>
      <c r="E150" s="28" t="s">
        <v>300</v>
      </c>
      <c r="F150" s="28" t="s">
        <v>301</v>
      </c>
      <c r="G150" s="29">
        <v>223.02197802197801</v>
      </c>
      <c r="H150" s="29">
        <v>212.91208791208791</v>
      </c>
      <c r="I150" s="29">
        <v>0</v>
      </c>
      <c r="J150" s="29">
        <v>0</v>
      </c>
      <c r="K150" s="29">
        <v>10.109890109890109</v>
      </c>
      <c r="L150" s="29"/>
      <c r="M150" s="29">
        <v>163.78021978021977</v>
      </c>
      <c r="N150" s="29">
        <v>155.50549450549451</v>
      </c>
      <c r="O150" s="29">
        <v>0</v>
      </c>
      <c r="P150" s="29">
        <v>0</v>
      </c>
      <c r="Q150" s="29">
        <v>8.2747252747252755</v>
      </c>
      <c r="R150" s="28"/>
      <c r="S150" s="30">
        <v>0.73436807095343681</v>
      </c>
      <c r="T150" s="30">
        <v>0.73037419354838717</v>
      </c>
      <c r="U150" s="30" t="s">
        <v>156</v>
      </c>
      <c r="V150" s="30" t="s">
        <v>156</v>
      </c>
      <c r="W150" s="30">
        <v>0.81847826086956532</v>
      </c>
    </row>
    <row r="151" spans="2:23" x14ac:dyDescent="0.2">
      <c r="B151" s="25" t="s">
        <v>30</v>
      </c>
      <c r="C151" s="26" t="s">
        <v>31</v>
      </c>
      <c r="D151" s="27" t="s">
        <v>291</v>
      </c>
      <c r="E151" s="28" t="s">
        <v>302</v>
      </c>
      <c r="F151" s="28" t="s">
        <v>303</v>
      </c>
      <c r="G151" s="29">
        <v>540.46153846153845</v>
      </c>
      <c r="H151" s="29">
        <v>513.34065934065939</v>
      </c>
      <c r="I151" s="29">
        <v>0</v>
      </c>
      <c r="J151" s="29">
        <v>27.12087912087912</v>
      </c>
      <c r="K151" s="29">
        <v>0</v>
      </c>
      <c r="L151" s="29"/>
      <c r="M151" s="29">
        <v>479.14285714285717</v>
      </c>
      <c r="N151" s="29">
        <v>467.30769230769232</v>
      </c>
      <c r="O151" s="29">
        <v>0</v>
      </c>
      <c r="P151" s="29">
        <v>11.835164835164836</v>
      </c>
      <c r="Q151" s="29">
        <v>0</v>
      </c>
      <c r="R151" s="28"/>
      <c r="S151" s="30">
        <v>0.88654385750884479</v>
      </c>
      <c r="T151" s="30">
        <v>0.91032666866464007</v>
      </c>
      <c r="U151" s="30" t="s">
        <v>156</v>
      </c>
      <c r="V151" s="30">
        <v>0.43638573743922204</v>
      </c>
      <c r="W151" s="30" t="s">
        <v>156</v>
      </c>
    </row>
    <row r="152" spans="2:23" x14ac:dyDescent="0.2">
      <c r="B152" s="25" t="s">
        <v>30</v>
      </c>
      <c r="C152" s="26" t="s">
        <v>31</v>
      </c>
      <c r="D152" s="27" t="s">
        <v>291</v>
      </c>
      <c r="E152" s="28" t="s">
        <v>304</v>
      </c>
      <c r="F152" s="28" t="s">
        <v>305</v>
      </c>
      <c r="G152" s="29">
        <v>182.62637362637363</v>
      </c>
      <c r="H152" s="29">
        <v>182.62637362637363</v>
      </c>
      <c r="I152" s="29">
        <v>0</v>
      </c>
      <c r="J152" s="29">
        <v>0</v>
      </c>
      <c r="K152" s="29">
        <v>0</v>
      </c>
      <c r="L152" s="29"/>
      <c r="M152" s="29">
        <v>163.71428571428572</v>
      </c>
      <c r="N152" s="29">
        <v>163.71428571428572</v>
      </c>
      <c r="O152" s="29">
        <v>0</v>
      </c>
      <c r="P152" s="29">
        <v>0</v>
      </c>
      <c r="Q152" s="29">
        <v>0</v>
      </c>
      <c r="R152" s="28"/>
      <c r="S152" s="30">
        <v>0.89644382935194655</v>
      </c>
      <c r="T152" s="30">
        <v>0.89644382935194655</v>
      </c>
      <c r="U152" s="30" t="s">
        <v>156</v>
      </c>
      <c r="V152" s="30" t="s">
        <v>156</v>
      </c>
      <c r="W152" s="30" t="s">
        <v>156</v>
      </c>
    </row>
    <row r="153" spans="2:23" x14ac:dyDescent="0.2">
      <c r="B153" s="25" t="s">
        <v>30</v>
      </c>
      <c r="C153" s="26" t="s">
        <v>31</v>
      </c>
      <c r="D153" s="27" t="s">
        <v>291</v>
      </c>
      <c r="E153" s="28" t="s">
        <v>306</v>
      </c>
      <c r="F153" s="28" t="s">
        <v>307</v>
      </c>
      <c r="G153" s="29">
        <v>1608.0549450549452</v>
      </c>
      <c r="H153" s="29">
        <v>1608.0549450549452</v>
      </c>
      <c r="I153" s="29">
        <v>0</v>
      </c>
      <c r="J153" s="29">
        <v>0</v>
      </c>
      <c r="K153" s="29">
        <v>0</v>
      </c>
      <c r="L153" s="29"/>
      <c r="M153" s="29">
        <v>1490.0879120879122</v>
      </c>
      <c r="N153" s="29">
        <v>1490.0879120879122</v>
      </c>
      <c r="O153" s="29">
        <v>0</v>
      </c>
      <c r="P153" s="29">
        <v>0</v>
      </c>
      <c r="Q153" s="29">
        <v>0</v>
      </c>
      <c r="R153" s="28"/>
      <c r="S153" s="30">
        <v>0.92663992400893846</v>
      </c>
      <c r="T153" s="30">
        <v>0.92663992400893846</v>
      </c>
      <c r="U153" s="30" t="s">
        <v>156</v>
      </c>
      <c r="V153" s="30" t="s">
        <v>156</v>
      </c>
      <c r="W153" s="30" t="s">
        <v>156</v>
      </c>
    </row>
    <row r="154" spans="2:23" x14ac:dyDescent="0.2">
      <c r="B154" s="25" t="s">
        <v>30</v>
      </c>
      <c r="C154" s="26" t="s">
        <v>31</v>
      </c>
      <c r="D154" s="27" t="s">
        <v>291</v>
      </c>
      <c r="E154" s="28" t="s">
        <v>308</v>
      </c>
      <c r="F154" s="28" t="s">
        <v>309</v>
      </c>
      <c r="G154" s="29">
        <v>101</v>
      </c>
      <c r="H154" s="29">
        <v>101</v>
      </c>
      <c r="I154" s="29">
        <v>0</v>
      </c>
      <c r="J154" s="29">
        <v>0</v>
      </c>
      <c r="K154" s="29">
        <v>0</v>
      </c>
      <c r="L154" s="29"/>
      <c r="M154" s="29">
        <v>88.043956043956044</v>
      </c>
      <c r="N154" s="29">
        <v>88.043956043956044</v>
      </c>
      <c r="O154" s="29">
        <v>0</v>
      </c>
      <c r="P154" s="29">
        <v>0</v>
      </c>
      <c r="Q154" s="29">
        <v>0</v>
      </c>
      <c r="R154" s="28"/>
      <c r="S154" s="30">
        <v>0.8717223370688717</v>
      </c>
      <c r="T154" s="30">
        <v>0.8717223370688717</v>
      </c>
      <c r="U154" s="30" t="s">
        <v>156</v>
      </c>
      <c r="V154" s="30" t="s">
        <v>156</v>
      </c>
      <c r="W154" s="30" t="s">
        <v>156</v>
      </c>
    </row>
    <row r="155" spans="2:23" x14ac:dyDescent="0.2">
      <c r="B155" s="25" t="s">
        <v>30</v>
      </c>
      <c r="C155" s="26" t="s">
        <v>31</v>
      </c>
      <c r="D155" s="27" t="s">
        <v>291</v>
      </c>
      <c r="E155" s="28" t="s">
        <v>310</v>
      </c>
      <c r="F155" s="28" t="s">
        <v>311</v>
      </c>
      <c r="G155" s="29">
        <v>111.04395604395604</v>
      </c>
      <c r="H155" s="29">
        <v>24.219780219780219</v>
      </c>
      <c r="I155" s="29">
        <v>0</v>
      </c>
      <c r="J155" s="29">
        <v>86.824175824175825</v>
      </c>
      <c r="K155" s="29">
        <v>0</v>
      </c>
      <c r="L155" s="29"/>
      <c r="M155" s="29">
        <v>75.571428571428569</v>
      </c>
      <c r="N155" s="29">
        <v>14.725274725274724</v>
      </c>
      <c r="O155" s="29">
        <v>0</v>
      </c>
      <c r="P155" s="29">
        <v>60.846153846153847</v>
      </c>
      <c r="Q155" s="29">
        <v>0</v>
      </c>
      <c r="R155" s="28"/>
      <c r="S155" s="30">
        <v>0.6805541810984661</v>
      </c>
      <c r="T155" s="30">
        <v>0.60798548094373861</v>
      </c>
      <c r="U155" s="30" t="s">
        <v>156</v>
      </c>
      <c r="V155" s="30">
        <v>0.70079736742184529</v>
      </c>
      <c r="W155" s="30" t="s">
        <v>156</v>
      </c>
    </row>
    <row r="156" spans="2:23" x14ac:dyDescent="0.2">
      <c r="B156" s="25" t="s">
        <v>30</v>
      </c>
      <c r="C156" s="26" t="s">
        <v>31</v>
      </c>
      <c r="D156" s="27" t="s">
        <v>291</v>
      </c>
      <c r="E156" s="28" t="s">
        <v>312</v>
      </c>
      <c r="F156" s="28" t="s">
        <v>313</v>
      </c>
      <c r="G156" s="29">
        <v>178</v>
      </c>
      <c r="H156" s="29">
        <v>178</v>
      </c>
      <c r="I156" s="29">
        <v>0</v>
      </c>
      <c r="J156" s="29">
        <v>0</v>
      </c>
      <c r="K156" s="29">
        <v>0</v>
      </c>
      <c r="L156" s="29"/>
      <c r="M156" s="29">
        <v>141.8131868131868</v>
      </c>
      <c r="N156" s="29">
        <v>141.8131868131868</v>
      </c>
      <c r="O156" s="29">
        <v>0</v>
      </c>
      <c r="P156" s="29">
        <v>0</v>
      </c>
      <c r="Q156" s="29">
        <v>0</v>
      </c>
      <c r="R156" s="28"/>
      <c r="S156" s="30">
        <v>0.79670329670329665</v>
      </c>
      <c r="T156" s="30">
        <v>0.79670329670329665</v>
      </c>
      <c r="U156" s="30" t="s">
        <v>156</v>
      </c>
      <c r="V156" s="30" t="s">
        <v>156</v>
      </c>
      <c r="W156" s="30" t="s">
        <v>156</v>
      </c>
    </row>
    <row r="157" spans="2:23" x14ac:dyDescent="0.2">
      <c r="B157" s="25" t="s">
        <v>30</v>
      </c>
      <c r="C157" s="26" t="s">
        <v>31</v>
      </c>
      <c r="D157" s="27" t="s">
        <v>291</v>
      </c>
      <c r="E157" s="28" t="s">
        <v>314</v>
      </c>
      <c r="F157" s="28" t="s">
        <v>315</v>
      </c>
      <c r="G157" s="29">
        <v>333.01098901098902</v>
      </c>
      <c r="H157" s="29">
        <v>333.01098901098902</v>
      </c>
      <c r="I157" s="29">
        <v>0</v>
      </c>
      <c r="J157" s="29">
        <v>0</v>
      </c>
      <c r="K157" s="29">
        <v>0</v>
      </c>
      <c r="L157" s="29"/>
      <c r="M157" s="29">
        <v>305.67032967032969</v>
      </c>
      <c r="N157" s="29">
        <v>305.67032967032969</v>
      </c>
      <c r="O157" s="29">
        <v>0</v>
      </c>
      <c r="P157" s="29">
        <v>0</v>
      </c>
      <c r="Q157" s="29">
        <v>0</v>
      </c>
      <c r="R157" s="28"/>
      <c r="S157" s="30">
        <v>0.91789862724392823</v>
      </c>
      <c r="T157" s="30">
        <v>0.91789862724392823</v>
      </c>
      <c r="U157" s="30" t="s">
        <v>156</v>
      </c>
      <c r="V157" s="30" t="s">
        <v>156</v>
      </c>
      <c r="W157" s="30" t="s">
        <v>156</v>
      </c>
    </row>
    <row r="158" spans="2:23" x14ac:dyDescent="0.2">
      <c r="B158" s="25" t="s">
        <v>30</v>
      </c>
      <c r="C158" s="26" t="s">
        <v>31</v>
      </c>
      <c r="D158" s="27" t="s">
        <v>291</v>
      </c>
      <c r="E158" s="28" t="s">
        <v>316</v>
      </c>
      <c r="F158" s="28" t="s">
        <v>317</v>
      </c>
      <c r="G158" s="29">
        <v>517.28571428571433</v>
      </c>
      <c r="H158" s="29">
        <v>476.28571428571428</v>
      </c>
      <c r="I158" s="29">
        <v>0</v>
      </c>
      <c r="J158" s="29">
        <v>41</v>
      </c>
      <c r="K158" s="29">
        <v>0</v>
      </c>
      <c r="L158" s="29"/>
      <c r="M158" s="29">
        <v>459.80219780219778</v>
      </c>
      <c r="N158" s="29">
        <v>450.83516483516485</v>
      </c>
      <c r="O158" s="29">
        <v>0</v>
      </c>
      <c r="P158" s="29">
        <v>8.9670329670329672</v>
      </c>
      <c r="Q158" s="29">
        <v>0</v>
      </c>
      <c r="R158" s="28"/>
      <c r="S158" s="30">
        <v>0.88887472648864518</v>
      </c>
      <c r="T158" s="30">
        <v>0.9465645332471968</v>
      </c>
      <c r="U158" s="30" t="s">
        <v>156</v>
      </c>
      <c r="V158" s="30">
        <v>0.21870812114714555</v>
      </c>
      <c r="W158" s="30" t="s">
        <v>156</v>
      </c>
    </row>
    <row r="159" spans="2:23" x14ac:dyDescent="0.2">
      <c r="B159" s="25" t="s">
        <v>30</v>
      </c>
      <c r="C159" s="26" t="s">
        <v>31</v>
      </c>
      <c r="D159" s="27" t="s">
        <v>291</v>
      </c>
      <c r="E159" s="28" t="s">
        <v>318</v>
      </c>
      <c r="F159" s="28" t="s">
        <v>319</v>
      </c>
      <c r="G159" s="29">
        <v>1595.3076923076924</v>
      </c>
      <c r="H159" s="29">
        <v>1522.6263736263736</v>
      </c>
      <c r="I159" s="29">
        <v>0</v>
      </c>
      <c r="J159" s="29">
        <v>72.681318681318686</v>
      </c>
      <c r="K159" s="29">
        <v>0</v>
      </c>
      <c r="L159" s="29"/>
      <c r="M159" s="29">
        <v>1326.2527472527472</v>
      </c>
      <c r="N159" s="29">
        <v>1280.3406593406594</v>
      </c>
      <c r="O159" s="29">
        <v>0</v>
      </c>
      <c r="P159" s="29">
        <v>45.912087912087912</v>
      </c>
      <c r="Q159" s="29">
        <v>0</v>
      </c>
      <c r="R159" s="28"/>
      <c r="S159" s="30">
        <v>0.83134604919647592</v>
      </c>
      <c r="T159" s="30">
        <v>0.84087644974343068</v>
      </c>
      <c r="U159" s="30" t="s">
        <v>156</v>
      </c>
      <c r="V159" s="30">
        <v>0.63169035379498029</v>
      </c>
      <c r="W159" s="30" t="s">
        <v>156</v>
      </c>
    </row>
    <row r="160" spans="2:23" x14ac:dyDescent="0.2">
      <c r="B160" s="25" t="s">
        <v>30</v>
      </c>
      <c r="C160" s="26" t="s">
        <v>31</v>
      </c>
      <c r="D160" s="27" t="s">
        <v>291</v>
      </c>
      <c r="E160" s="28" t="s">
        <v>320</v>
      </c>
      <c r="F160" s="28" t="s">
        <v>321</v>
      </c>
      <c r="G160" s="29">
        <v>695.72527472527474</v>
      </c>
      <c r="H160" s="29">
        <v>642.72527472527474</v>
      </c>
      <c r="I160" s="29">
        <v>0</v>
      </c>
      <c r="J160" s="29">
        <v>53</v>
      </c>
      <c r="K160" s="29">
        <v>0</v>
      </c>
      <c r="L160" s="29"/>
      <c r="M160" s="29">
        <v>624.64835164835165</v>
      </c>
      <c r="N160" s="29">
        <v>573.87912087912093</v>
      </c>
      <c r="O160" s="29">
        <v>0</v>
      </c>
      <c r="P160" s="29">
        <v>50.769230769230766</v>
      </c>
      <c r="Q160" s="29">
        <v>0</v>
      </c>
      <c r="R160" s="28"/>
      <c r="S160" s="30">
        <v>0.89783765854274922</v>
      </c>
      <c r="T160" s="30">
        <v>0.89288401039529486</v>
      </c>
      <c r="U160" s="30" t="s">
        <v>156</v>
      </c>
      <c r="V160" s="30">
        <v>0.9579100145137881</v>
      </c>
      <c r="W160" s="30" t="s">
        <v>156</v>
      </c>
    </row>
    <row r="161" spans="2:23" x14ac:dyDescent="0.2">
      <c r="B161" s="25" t="s">
        <v>30</v>
      </c>
      <c r="C161" s="26" t="s">
        <v>31</v>
      </c>
      <c r="D161" s="27" t="s">
        <v>291</v>
      </c>
      <c r="E161" s="28" t="s">
        <v>322</v>
      </c>
      <c r="F161" s="28" t="s">
        <v>323</v>
      </c>
      <c r="G161" s="29">
        <v>474.30769230769232</v>
      </c>
      <c r="H161" s="29">
        <v>442.46153846153845</v>
      </c>
      <c r="I161" s="29">
        <v>0</v>
      </c>
      <c r="J161" s="29">
        <v>31.846153846153847</v>
      </c>
      <c r="K161" s="29">
        <v>0</v>
      </c>
      <c r="L161" s="29"/>
      <c r="M161" s="29">
        <v>428.1868131868132</v>
      </c>
      <c r="N161" s="29">
        <v>408.61538461538464</v>
      </c>
      <c r="O161" s="29">
        <v>0</v>
      </c>
      <c r="P161" s="29">
        <v>19.571428571428573</v>
      </c>
      <c r="Q161" s="29">
        <v>0</v>
      </c>
      <c r="R161" s="28"/>
      <c r="S161" s="30">
        <v>0.90276168852231131</v>
      </c>
      <c r="T161" s="30">
        <v>0.92350486787204455</v>
      </c>
      <c r="U161" s="30" t="s">
        <v>156</v>
      </c>
      <c r="V161" s="30">
        <v>0.61456176673567986</v>
      </c>
      <c r="W161" s="30" t="s">
        <v>156</v>
      </c>
    </row>
    <row r="162" spans="2:23" x14ac:dyDescent="0.2">
      <c r="B162" s="25" t="s">
        <v>30</v>
      </c>
      <c r="C162" s="26" t="s">
        <v>31</v>
      </c>
      <c r="D162" s="27" t="s">
        <v>291</v>
      </c>
      <c r="E162" s="28" t="s">
        <v>324</v>
      </c>
      <c r="F162" s="28" t="s">
        <v>325</v>
      </c>
      <c r="G162" s="29">
        <v>546.05494505494505</v>
      </c>
      <c r="H162" s="29">
        <v>518.05494505494505</v>
      </c>
      <c r="I162" s="29">
        <v>0</v>
      </c>
      <c r="J162" s="29">
        <v>28</v>
      </c>
      <c r="K162" s="29">
        <v>0</v>
      </c>
      <c r="L162" s="29"/>
      <c r="M162" s="29">
        <v>489.45054945054943</v>
      </c>
      <c r="N162" s="29">
        <v>475.85714285714283</v>
      </c>
      <c r="O162" s="29">
        <v>0</v>
      </c>
      <c r="P162" s="29">
        <v>13.593406593406593</v>
      </c>
      <c r="Q162" s="29">
        <v>0</v>
      </c>
      <c r="R162" s="28"/>
      <c r="S162" s="30">
        <v>0.8963393773520355</v>
      </c>
      <c r="T162" s="30">
        <v>0.91854570137666247</v>
      </c>
      <c r="U162" s="30" t="s">
        <v>156</v>
      </c>
      <c r="V162" s="30">
        <v>0.48547880690737832</v>
      </c>
      <c r="W162" s="30" t="s">
        <v>156</v>
      </c>
    </row>
    <row r="163" spans="2:23" x14ac:dyDescent="0.2">
      <c r="B163" s="25" t="s">
        <v>30</v>
      </c>
      <c r="C163" s="26" t="s">
        <v>31</v>
      </c>
      <c r="D163" s="27" t="s">
        <v>291</v>
      </c>
      <c r="E163" s="28" t="s">
        <v>326</v>
      </c>
      <c r="F163" s="28" t="s">
        <v>327</v>
      </c>
      <c r="G163" s="29">
        <v>488</v>
      </c>
      <c r="H163" s="29">
        <v>0</v>
      </c>
      <c r="I163" s="29">
        <v>0</v>
      </c>
      <c r="J163" s="29">
        <v>0</v>
      </c>
      <c r="K163" s="29">
        <v>488</v>
      </c>
      <c r="L163" s="29"/>
      <c r="M163" s="29">
        <v>454.84615384615387</v>
      </c>
      <c r="N163" s="29">
        <v>0</v>
      </c>
      <c r="O163" s="29">
        <v>0</v>
      </c>
      <c r="P163" s="29">
        <v>0</v>
      </c>
      <c r="Q163" s="29">
        <v>454.84615384615387</v>
      </c>
      <c r="R163" s="28"/>
      <c r="S163" s="30">
        <v>0.93206179066834804</v>
      </c>
      <c r="T163" s="30" t="s">
        <v>156</v>
      </c>
      <c r="U163" s="30" t="s">
        <v>156</v>
      </c>
      <c r="V163" s="30" t="s">
        <v>156</v>
      </c>
      <c r="W163" s="30">
        <v>0.93206179066834804</v>
      </c>
    </row>
    <row r="164" spans="2:23" x14ac:dyDescent="0.2">
      <c r="B164" s="25" t="s">
        <v>30</v>
      </c>
      <c r="C164" s="26" t="s">
        <v>31</v>
      </c>
      <c r="D164" s="27" t="s">
        <v>291</v>
      </c>
      <c r="E164" s="28" t="s">
        <v>328</v>
      </c>
      <c r="F164" s="28" t="s">
        <v>329</v>
      </c>
      <c r="G164" s="29">
        <v>687.23076923076928</v>
      </c>
      <c r="H164" s="29">
        <v>649.34065934065939</v>
      </c>
      <c r="I164" s="29">
        <v>0</v>
      </c>
      <c r="J164" s="29">
        <v>37.890109890109891</v>
      </c>
      <c r="K164" s="29">
        <v>0</v>
      </c>
      <c r="L164" s="29"/>
      <c r="M164" s="29">
        <v>598.57142857142856</v>
      </c>
      <c r="N164" s="29">
        <v>578.49450549450546</v>
      </c>
      <c r="O164" s="29">
        <v>0</v>
      </c>
      <c r="P164" s="29">
        <v>20.076923076923077</v>
      </c>
      <c r="Q164" s="29">
        <v>0</v>
      </c>
      <c r="R164" s="28"/>
      <c r="S164" s="30">
        <v>0.87099043781380914</v>
      </c>
      <c r="T164" s="30">
        <v>0.89089524454222357</v>
      </c>
      <c r="U164" s="30" t="s">
        <v>156</v>
      </c>
      <c r="V164" s="30">
        <v>0.52987238979118323</v>
      </c>
      <c r="W164" s="30" t="s">
        <v>156</v>
      </c>
    </row>
    <row r="165" spans="2:23" x14ac:dyDescent="0.2">
      <c r="B165" s="25" t="s">
        <v>30</v>
      </c>
      <c r="C165" s="26" t="s">
        <v>31</v>
      </c>
      <c r="D165" s="27" t="s">
        <v>291</v>
      </c>
      <c r="E165" s="28" t="s">
        <v>330</v>
      </c>
      <c r="F165" s="28" t="s">
        <v>331</v>
      </c>
      <c r="G165" s="29">
        <v>875.53846153846155</v>
      </c>
      <c r="H165" s="29">
        <v>0</v>
      </c>
      <c r="I165" s="29">
        <v>105.78021978021978</v>
      </c>
      <c r="J165" s="29">
        <v>0</v>
      </c>
      <c r="K165" s="29">
        <v>769.75824175824175</v>
      </c>
      <c r="L165" s="29"/>
      <c r="M165" s="29">
        <v>745.56043956043959</v>
      </c>
      <c r="N165" s="29">
        <v>0</v>
      </c>
      <c r="O165" s="29">
        <v>51.296703296703299</v>
      </c>
      <c r="P165" s="29">
        <v>0</v>
      </c>
      <c r="Q165" s="29">
        <v>694.26373626373629</v>
      </c>
      <c r="R165" s="28"/>
      <c r="S165" s="30">
        <v>0.85154504606270554</v>
      </c>
      <c r="T165" s="30" t="s">
        <v>156</v>
      </c>
      <c r="U165" s="30">
        <v>0.48493662996052361</v>
      </c>
      <c r="V165" s="30" t="s">
        <v>156</v>
      </c>
      <c r="W165" s="30">
        <v>0.90192439470077668</v>
      </c>
    </row>
    <row r="166" spans="2:23" x14ac:dyDescent="0.2">
      <c r="B166" s="25" t="s">
        <v>30</v>
      </c>
      <c r="C166" s="26" t="s">
        <v>31</v>
      </c>
      <c r="D166" s="27" t="s">
        <v>291</v>
      </c>
      <c r="E166" s="28" t="s">
        <v>332</v>
      </c>
      <c r="F166" s="28" t="s">
        <v>333</v>
      </c>
      <c r="G166" s="29">
        <v>597.56043956043959</v>
      </c>
      <c r="H166" s="29">
        <v>0</v>
      </c>
      <c r="I166" s="29">
        <v>0</v>
      </c>
      <c r="J166" s="29">
        <v>0</v>
      </c>
      <c r="K166" s="29">
        <v>597.56043956043959</v>
      </c>
      <c r="L166" s="29"/>
      <c r="M166" s="29">
        <v>531.2197802197802</v>
      </c>
      <c r="N166" s="29">
        <v>0</v>
      </c>
      <c r="O166" s="29">
        <v>0</v>
      </c>
      <c r="P166" s="29">
        <v>0</v>
      </c>
      <c r="Q166" s="29">
        <v>531.2197802197802</v>
      </c>
      <c r="R166" s="28"/>
      <c r="S166" s="30">
        <v>0.88898083783883186</v>
      </c>
      <c r="T166" s="30" t="s">
        <v>156</v>
      </c>
      <c r="U166" s="30" t="s">
        <v>156</v>
      </c>
      <c r="V166" s="30" t="s">
        <v>156</v>
      </c>
      <c r="W166" s="30">
        <v>0.88898083783883186</v>
      </c>
    </row>
    <row r="167" spans="2:23" x14ac:dyDescent="0.2">
      <c r="B167" s="25" t="s">
        <v>30</v>
      </c>
      <c r="C167" s="26" t="s">
        <v>31</v>
      </c>
      <c r="D167" s="27" t="s">
        <v>291</v>
      </c>
      <c r="E167" s="28" t="s">
        <v>334</v>
      </c>
      <c r="F167" s="28" t="s">
        <v>335</v>
      </c>
      <c r="G167" s="29">
        <v>688.16483516483515</v>
      </c>
      <c r="H167" s="29">
        <v>641.50549450549454</v>
      </c>
      <c r="I167" s="29">
        <v>0</v>
      </c>
      <c r="J167" s="29">
        <v>46.659340659340657</v>
      </c>
      <c r="K167" s="29">
        <v>0</v>
      </c>
      <c r="L167" s="29"/>
      <c r="M167" s="29">
        <v>623.47252747252742</v>
      </c>
      <c r="N167" s="29">
        <v>599.71428571428567</v>
      </c>
      <c r="O167" s="29">
        <v>0</v>
      </c>
      <c r="P167" s="29">
        <v>23.758241758241759</v>
      </c>
      <c r="Q167" s="29">
        <v>0</v>
      </c>
      <c r="R167" s="28"/>
      <c r="S167" s="30">
        <v>0.90599300576465513</v>
      </c>
      <c r="T167" s="30">
        <v>0.93485448036041574</v>
      </c>
      <c r="U167" s="30" t="s">
        <v>156</v>
      </c>
      <c r="V167" s="30">
        <v>0.50918511540273204</v>
      </c>
      <c r="W167" s="30" t="s">
        <v>156</v>
      </c>
    </row>
    <row r="168" spans="2:23" x14ac:dyDescent="0.2">
      <c r="B168" s="25" t="s">
        <v>30</v>
      </c>
      <c r="C168" s="26" t="s">
        <v>31</v>
      </c>
      <c r="D168" s="27" t="s">
        <v>291</v>
      </c>
      <c r="E168" s="28" t="s">
        <v>336</v>
      </c>
      <c r="F168" s="28" t="s">
        <v>337</v>
      </c>
      <c r="G168" s="29">
        <v>629.75824175824175</v>
      </c>
      <c r="H168" s="29">
        <v>585.8131868131868</v>
      </c>
      <c r="I168" s="29">
        <v>0</v>
      </c>
      <c r="J168" s="29">
        <v>43.945054945054942</v>
      </c>
      <c r="K168" s="29">
        <v>0</v>
      </c>
      <c r="L168" s="29"/>
      <c r="M168" s="29">
        <v>572.17582417582423</v>
      </c>
      <c r="N168" s="29">
        <v>551.17582417582423</v>
      </c>
      <c r="O168" s="29">
        <v>0</v>
      </c>
      <c r="P168" s="29">
        <v>21</v>
      </c>
      <c r="Q168" s="29">
        <v>0</v>
      </c>
      <c r="R168" s="28"/>
      <c r="S168" s="30">
        <v>0.90856424931946689</v>
      </c>
      <c r="T168" s="30">
        <v>0.94087302331688849</v>
      </c>
      <c r="U168" s="30" t="s">
        <v>156</v>
      </c>
      <c r="V168" s="30">
        <v>0.47786946736684177</v>
      </c>
      <c r="W168" s="30" t="s">
        <v>156</v>
      </c>
    </row>
    <row r="169" spans="2:23" x14ac:dyDescent="0.2">
      <c r="B169" s="25" t="s">
        <v>30</v>
      </c>
      <c r="C169" s="26" t="s">
        <v>31</v>
      </c>
      <c r="D169" s="27" t="s">
        <v>291</v>
      </c>
      <c r="E169" s="28" t="s">
        <v>338</v>
      </c>
      <c r="F169" s="28" t="s">
        <v>339</v>
      </c>
      <c r="G169" s="29">
        <v>286.41758241758242</v>
      </c>
      <c r="H169" s="29">
        <v>0</v>
      </c>
      <c r="I169" s="29">
        <v>20.131868131868131</v>
      </c>
      <c r="J169" s="29">
        <v>0</v>
      </c>
      <c r="K169" s="29">
        <v>266.28571428571428</v>
      </c>
      <c r="L169" s="29"/>
      <c r="M169" s="29">
        <v>257.95604395604397</v>
      </c>
      <c r="N169" s="29">
        <v>0</v>
      </c>
      <c r="O169" s="29">
        <v>16.593406593406595</v>
      </c>
      <c r="P169" s="29">
        <v>0</v>
      </c>
      <c r="Q169" s="29">
        <v>241.36263736263737</v>
      </c>
      <c r="R169" s="28"/>
      <c r="S169" s="30">
        <v>0.90062922038060167</v>
      </c>
      <c r="T169" s="30" t="s">
        <v>156</v>
      </c>
      <c r="U169" s="30">
        <v>0.82423580786026207</v>
      </c>
      <c r="V169" s="30" t="s">
        <v>156</v>
      </c>
      <c r="W169" s="30">
        <v>0.90640475404423904</v>
      </c>
    </row>
    <row r="170" spans="2:23" x14ac:dyDescent="0.2">
      <c r="B170" s="25" t="s">
        <v>30</v>
      </c>
      <c r="C170" s="26" t="s">
        <v>31</v>
      </c>
      <c r="D170" s="27" t="s">
        <v>291</v>
      </c>
      <c r="E170" s="28" t="s">
        <v>340</v>
      </c>
      <c r="F170" s="28" t="s">
        <v>341</v>
      </c>
      <c r="G170" s="29">
        <v>777</v>
      </c>
      <c r="H170" s="29">
        <v>739</v>
      </c>
      <c r="I170" s="29">
        <v>0</v>
      </c>
      <c r="J170" s="29">
        <v>38</v>
      </c>
      <c r="K170" s="29">
        <v>0</v>
      </c>
      <c r="L170" s="29"/>
      <c r="M170" s="29">
        <v>745.45054945054949</v>
      </c>
      <c r="N170" s="29">
        <v>724.76923076923072</v>
      </c>
      <c r="O170" s="29">
        <v>0</v>
      </c>
      <c r="P170" s="29">
        <v>20.681318681318682</v>
      </c>
      <c r="Q170" s="29">
        <v>0</v>
      </c>
      <c r="R170" s="28"/>
      <c r="S170" s="30">
        <v>0.95939581653867378</v>
      </c>
      <c r="T170" s="30">
        <v>0.98074320807744342</v>
      </c>
      <c r="U170" s="30" t="s">
        <v>156</v>
      </c>
      <c r="V170" s="30">
        <v>0.54424522845575485</v>
      </c>
      <c r="W170" s="30" t="s">
        <v>156</v>
      </c>
    </row>
    <row r="171" spans="2:23" x14ac:dyDescent="0.2">
      <c r="B171" s="25" t="s">
        <v>30</v>
      </c>
      <c r="C171" s="26" t="s">
        <v>31</v>
      </c>
      <c r="D171" s="27" t="s">
        <v>291</v>
      </c>
      <c r="E171" s="28" t="s">
        <v>342</v>
      </c>
      <c r="F171" s="28" t="s">
        <v>343</v>
      </c>
      <c r="G171" s="29">
        <v>956.23076923076928</v>
      </c>
      <c r="H171" s="29">
        <v>894.23076923076928</v>
      </c>
      <c r="I171" s="29">
        <v>0</v>
      </c>
      <c r="J171" s="29">
        <v>62</v>
      </c>
      <c r="K171" s="29">
        <v>0</v>
      </c>
      <c r="L171" s="29"/>
      <c r="M171" s="29">
        <v>893.97802197802196</v>
      </c>
      <c r="N171" s="29">
        <v>862.65934065934061</v>
      </c>
      <c r="O171" s="29">
        <v>0</v>
      </c>
      <c r="P171" s="29">
        <v>31.318681318681318</v>
      </c>
      <c r="Q171" s="29">
        <v>0</v>
      </c>
      <c r="R171" s="28"/>
      <c r="S171" s="30">
        <v>0.93489777859498713</v>
      </c>
      <c r="T171" s="30">
        <v>0.96469431643625181</v>
      </c>
      <c r="U171" s="30" t="s">
        <v>156</v>
      </c>
      <c r="V171" s="30">
        <v>0.50514002126905355</v>
      </c>
      <c r="W171" s="30" t="s">
        <v>156</v>
      </c>
    </row>
    <row r="172" spans="2:23" x14ac:dyDescent="0.2">
      <c r="B172" s="25" t="s">
        <v>30</v>
      </c>
      <c r="C172" s="26" t="s">
        <v>31</v>
      </c>
      <c r="D172" s="27" t="s">
        <v>291</v>
      </c>
      <c r="E172" s="28" t="s">
        <v>344</v>
      </c>
      <c r="F172" s="28" t="s">
        <v>345</v>
      </c>
      <c r="G172" s="29">
        <v>1004.9120879120879</v>
      </c>
      <c r="H172" s="29">
        <v>932.91208791208794</v>
      </c>
      <c r="I172" s="29">
        <v>0</v>
      </c>
      <c r="J172" s="29">
        <v>72</v>
      </c>
      <c r="K172" s="29">
        <v>0</v>
      </c>
      <c r="L172" s="29"/>
      <c r="M172" s="29">
        <v>944.85714285714289</v>
      </c>
      <c r="N172" s="29">
        <v>901.03296703296701</v>
      </c>
      <c r="O172" s="29">
        <v>0</v>
      </c>
      <c r="P172" s="29">
        <v>43.824175824175825</v>
      </c>
      <c r="Q172" s="29">
        <v>0</v>
      </c>
      <c r="R172" s="28"/>
      <c r="S172" s="30">
        <v>0.94023860815554361</v>
      </c>
      <c r="T172" s="30">
        <v>0.96582837622945983</v>
      </c>
      <c r="U172" s="30" t="s">
        <v>156</v>
      </c>
      <c r="V172" s="30">
        <v>0.60866910866910873</v>
      </c>
      <c r="W172" s="30" t="s">
        <v>156</v>
      </c>
    </row>
    <row r="173" spans="2:23" x14ac:dyDescent="0.2">
      <c r="B173" s="25" t="s">
        <v>30</v>
      </c>
      <c r="C173" s="26" t="s">
        <v>31</v>
      </c>
      <c r="D173" s="27" t="s">
        <v>291</v>
      </c>
      <c r="E173" s="28" t="s">
        <v>346</v>
      </c>
      <c r="F173" s="28" t="s">
        <v>347</v>
      </c>
      <c r="G173" s="29">
        <v>844.34065934065939</v>
      </c>
      <c r="H173" s="29">
        <v>0</v>
      </c>
      <c r="I173" s="29">
        <v>0</v>
      </c>
      <c r="J173" s="29">
        <v>0</v>
      </c>
      <c r="K173" s="29">
        <v>844.34065934065939</v>
      </c>
      <c r="L173" s="29"/>
      <c r="M173" s="29">
        <v>728.31868131868134</v>
      </c>
      <c r="N173" s="29">
        <v>0</v>
      </c>
      <c r="O173" s="29">
        <v>0</v>
      </c>
      <c r="P173" s="29">
        <v>0</v>
      </c>
      <c r="Q173" s="29">
        <v>728.31868131868134</v>
      </c>
      <c r="R173" s="28"/>
      <c r="S173" s="30">
        <v>0.86258866402030321</v>
      </c>
      <c r="T173" s="30" t="s">
        <v>156</v>
      </c>
      <c r="U173" s="30" t="s">
        <v>156</v>
      </c>
      <c r="V173" s="30" t="s">
        <v>156</v>
      </c>
      <c r="W173" s="30">
        <v>0.86258866402030321</v>
      </c>
    </row>
    <row r="174" spans="2:23" x14ac:dyDescent="0.2">
      <c r="B174" s="25" t="s">
        <v>30</v>
      </c>
      <c r="C174" s="26" t="s">
        <v>31</v>
      </c>
      <c r="D174" s="27" t="s">
        <v>348</v>
      </c>
      <c r="E174" s="28" t="s">
        <v>349</v>
      </c>
      <c r="F174" s="28" t="s">
        <v>350</v>
      </c>
      <c r="G174" s="29">
        <v>1142.9560439560439</v>
      </c>
      <c r="H174" s="29">
        <v>1142.9560439560439</v>
      </c>
      <c r="I174" s="29">
        <v>0</v>
      </c>
      <c r="J174" s="29">
        <v>0</v>
      </c>
      <c r="K174" s="29">
        <v>0</v>
      </c>
      <c r="L174" s="29"/>
      <c r="M174" s="29">
        <v>980.27472527472526</v>
      </c>
      <c r="N174" s="29">
        <v>980.27472527472526</v>
      </c>
      <c r="O174" s="29">
        <v>0</v>
      </c>
      <c r="P174" s="29">
        <v>0</v>
      </c>
      <c r="Q174" s="29">
        <v>0</v>
      </c>
      <c r="R174" s="28"/>
      <c r="S174" s="30">
        <v>0.85766616350508129</v>
      </c>
      <c r="T174" s="30">
        <v>0.85766616350508129</v>
      </c>
      <c r="U174" s="30" t="s">
        <v>156</v>
      </c>
      <c r="V174" s="30" t="s">
        <v>156</v>
      </c>
      <c r="W174" s="30" t="s">
        <v>156</v>
      </c>
    </row>
    <row r="175" spans="2:23" x14ac:dyDescent="0.2">
      <c r="B175" s="25" t="s">
        <v>30</v>
      </c>
      <c r="C175" s="26" t="s">
        <v>31</v>
      </c>
      <c r="D175" s="27" t="s">
        <v>348</v>
      </c>
      <c r="E175" s="28" t="s">
        <v>351</v>
      </c>
      <c r="F175" s="28" t="s">
        <v>352</v>
      </c>
      <c r="G175" s="29">
        <v>705.49450549450546</v>
      </c>
      <c r="H175" s="29">
        <v>620.95604395604391</v>
      </c>
      <c r="I175" s="29">
        <v>0</v>
      </c>
      <c r="J175" s="29">
        <v>84.538461538461533</v>
      </c>
      <c r="K175" s="29">
        <v>0</v>
      </c>
      <c r="L175" s="29"/>
      <c r="M175" s="29">
        <v>649.96703296703299</v>
      </c>
      <c r="N175" s="29">
        <v>575.62637362637361</v>
      </c>
      <c r="O175" s="29">
        <v>0</v>
      </c>
      <c r="P175" s="29">
        <v>74.340659340659343</v>
      </c>
      <c r="Q175" s="29">
        <v>0</v>
      </c>
      <c r="R175" s="28"/>
      <c r="S175" s="30">
        <v>0.92129283489096581</v>
      </c>
      <c r="T175" s="30">
        <v>0.92700019466614758</v>
      </c>
      <c r="U175" s="30" t="s">
        <v>156</v>
      </c>
      <c r="V175" s="30">
        <v>0.87937085662290404</v>
      </c>
      <c r="W175" s="30" t="s">
        <v>156</v>
      </c>
    </row>
    <row r="176" spans="2:23" x14ac:dyDescent="0.2">
      <c r="B176" s="25" t="s">
        <v>30</v>
      </c>
      <c r="C176" s="26" t="s">
        <v>31</v>
      </c>
      <c r="D176" s="27" t="s">
        <v>348</v>
      </c>
      <c r="E176" s="28" t="s">
        <v>353</v>
      </c>
      <c r="F176" s="28" t="s">
        <v>354</v>
      </c>
      <c r="G176" s="29">
        <v>890.83516483516485</v>
      </c>
      <c r="H176" s="29">
        <v>823.38461538461536</v>
      </c>
      <c r="I176" s="29">
        <v>0</v>
      </c>
      <c r="J176" s="29">
        <v>67.450549450549445</v>
      </c>
      <c r="K176" s="29">
        <v>0</v>
      </c>
      <c r="L176" s="29"/>
      <c r="M176" s="29">
        <v>821.14285714285711</v>
      </c>
      <c r="N176" s="29">
        <v>802.8901098901099</v>
      </c>
      <c r="O176" s="29">
        <v>0</v>
      </c>
      <c r="P176" s="29">
        <v>18.252747252747252</v>
      </c>
      <c r="Q176" s="29">
        <v>0</v>
      </c>
      <c r="R176" s="28"/>
      <c r="S176" s="30">
        <v>0.92176744874546657</v>
      </c>
      <c r="T176" s="30">
        <v>0.97510943839419184</v>
      </c>
      <c r="U176" s="30" t="s">
        <v>156</v>
      </c>
      <c r="V176" s="30">
        <v>0.27060931899641577</v>
      </c>
      <c r="W176" s="30" t="s">
        <v>156</v>
      </c>
    </row>
    <row r="177" spans="2:23" x14ac:dyDescent="0.2">
      <c r="B177" s="25" t="s">
        <v>30</v>
      </c>
      <c r="C177" s="26" t="s">
        <v>31</v>
      </c>
      <c r="D177" s="27" t="s">
        <v>348</v>
      </c>
      <c r="E177" s="28" t="s">
        <v>355</v>
      </c>
      <c r="F177" s="28" t="s">
        <v>356</v>
      </c>
      <c r="G177" s="29">
        <v>314.07692307692309</v>
      </c>
      <c r="H177" s="29">
        <v>287.07692307692309</v>
      </c>
      <c r="I177" s="29">
        <v>0</v>
      </c>
      <c r="J177" s="29">
        <v>27</v>
      </c>
      <c r="K177" s="29">
        <v>0</v>
      </c>
      <c r="L177" s="29"/>
      <c r="M177" s="29">
        <v>285.8901098901099</v>
      </c>
      <c r="N177" s="29">
        <v>273.93406593406593</v>
      </c>
      <c r="O177" s="29">
        <v>0</v>
      </c>
      <c r="P177" s="29">
        <v>11.956043956043956</v>
      </c>
      <c r="Q177" s="29">
        <v>0</v>
      </c>
      <c r="R177" s="28"/>
      <c r="S177" s="30">
        <v>0.91025506455337457</v>
      </c>
      <c r="T177" s="30">
        <v>0.9542183432858673</v>
      </c>
      <c r="U177" s="30" t="s">
        <v>156</v>
      </c>
      <c r="V177" s="30">
        <v>0.44281644281644283</v>
      </c>
      <c r="W177" s="30" t="s">
        <v>156</v>
      </c>
    </row>
    <row r="178" spans="2:23" x14ac:dyDescent="0.2">
      <c r="B178" s="25" t="s">
        <v>30</v>
      </c>
      <c r="C178" s="26" t="s">
        <v>31</v>
      </c>
      <c r="D178" s="27" t="s">
        <v>348</v>
      </c>
      <c r="E178" s="28" t="s">
        <v>357</v>
      </c>
      <c r="F178" s="28" t="s">
        <v>358</v>
      </c>
      <c r="G178" s="29">
        <v>405.19780219780222</v>
      </c>
      <c r="H178" s="29">
        <v>370.19780219780222</v>
      </c>
      <c r="I178" s="29">
        <v>0</v>
      </c>
      <c r="J178" s="29">
        <v>35</v>
      </c>
      <c r="K178" s="29">
        <v>0</v>
      </c>
      <c r="L178" s="29"/>
      <c r="M178" s="29">
        <v>349.4835164835165</v>
      </c>
      <c r="N178" s="29">
        <v>337.28571428571428</v>
      </c>
      <c r="O178" s="29">
        <v>0</v>
      </c>
      <c r="P178" s="29">
        <v>12.197802197802197</v>
      </c>
      <c r="Q178" s="29">
        <v>0</v>
      </c>
      <c r="R178" s="28"/>
      <c r="S178" s="30">
        <v>0.86250101700431203</v>
      </c>
      <c r="T178" s="30">
        <v>0.91109593920683918</v>
      </c>
      <c r="U178" s="30" t="s">
        <v>156</v>
      </c>
      <c r="V178" s="30">
        <v>0.34850863422291994</v>
      </c>
      <c r="W178" s="30" t="s">
        <v>156</v>
      </c>
    </row>
    <row r="179" spans="2:23" x14ac:dyDescent="0.2">
      <c r="B179" s="25" t="s">
        <v>30</v>
      </c>
      <c r="C179" s="26" t="s">
        <v>31</v>
      </c>
      <c r="D179" s="27" t="s">
        <v>348</v>
      </c>
      <c r="E179" s="28" t="s">
        <v>359</v>
      </c>
      <c r="F179" s="28" t="s">
        <v>360</v>
      </c>
      <c r="G179" s="29">
        <v>168.5934065934066</v>
      </c>
      <c r="H179" s="29">
        <v>141.8131868131868</v>
      </c>
      <c r="I179" s="29">
        <v>0</v>
      </c>
      <c r="J179" s="29">
        <v>0</v>
      </c>
      <c r="K179" s="29">
        <v>26.780219780219781</v>
      </c>
      <c r="L179" s="29"/>
      <c r="M179" s="29">
        <v>105.52747252747253</v>
      </c>
      <c r="N179" s="29">
        <v>95.703296703296701</v>
      </c>
      <c r="O179" s="29">
        <v>0</v>
      </c>
      <c r="P179" s="29">
        <v>0</v>
      </c>
      <c r="Q179" s="29">
        <v>9.8241758241758248</v>
      </c>
      <c r="R179" s="28"/>
      <c r="S179" s="30">
        <v>0.62592882283926476</v>
      </c>
      <c r="T179" s="30">
        <v>0.6748547074777218</v>
      </c>
      <c r="U179" s="30" t="s">
        <v>156</v>
      </c>
      <c r="V179" s="30" t="s">
        <v>156</v>
      </c>
      <c r="W179" s="30">
        <v>0.36684448091916294</v>
      </c>
    </row>
    <row r="180" spans="2:23" x14ac:dyDescent="0.2">
      <c r="B180" s="25" t="s">
        <v>30</v>
      </c>
      <c r="C180" s="26" t="s">
        <v>31</v>
      </c>
      <c r="D180" s="27" t="s">
        <v>348</v>
      </c>
      <c r="E180" s="28" t="s">
        <v>361</v>
      </c>
      <c r="F180" s="28" t="s">
        <v>362</v>
      </c>
      <c r="G180" s="29">
        <v>512.63736263736268</v>
      </c>
      <c r="H180" s="29">
        <v>480</v>
      </c>
      <c r="I180" s="29">
        <v>0</v>
      </c>
      <c r="J180" s="29">
        <v>32.637362637362635</v>
      </c>
      <c r="K180" s="29">
        <v>0</v>
      </c>
      <c r="L180" s="29"/>
      <c r="M180" s="29">
        <v>473.71428571428572</v>
      </c>
      <c r="N180" s="29">
        <v>451.5164835164835</v>
      </c>
      <c r="O180" s="29">
        <v>0</v>
      </c>
      <c r="P180" s="29">
        <v>22.197802197802197</v>
      </c>
      <c r="Q180" s="29">
        <v>0</v>
      </c>
      <c r="R180" s="28"/>
      <c r="S180" s="30">
        <v>0.92407288317256153</v>
      </c>
      <c r="T180" s="30">
        <v>0.94065934065934065</v>
      </c>
      <c r="U180" s="30" t="s">
        <v>156</v>
      </c>
      <c r="V180" s="30">
        <v>0.68013468013468015</v>
      </c>
      <c r="W180" s="30" t="s">
        <v>156</v>
      </c>
    </row>
    <row r="181" spans="2:23" x14ac:dyDescent="0.2">
      <c r="B181" s="25" t="s">
        <v>30</v>
      </c>
      <c r="C181" s="26" t="s">
        <v>31</v>
      </c>
      <c r="D181" s="27" t="s">
        <v>348</v>
      </c>
      <c r="E181" s="28" t="s">
        <v>363</v>
      </c>
      <c r="F181" s="28" t="s">
        <v>364</v>
      </c>
      <c r="G181" s="29">
        <v>490.69230769230768</v>
      </c>
      <c r="H181" s="29">
        <v>466.97802197802196</v>
      </c>
      <c r="I181" s="29">
        <v>0</v>
      </c>
      <c r="J181" s="29">
        <v>23.714285714285715</v>
      </c>
      <c r="K181" s="29">
        <v>0</v>
      </c>
      <c r="L181" s="29"/>
      <c r="M181" s="29">
        <v>444.46153846153845</v>
      </c>
      <c r="N181" s="29">
        <v>427.15384615384613</v>
      </c>
      <c r="O181" s="29">
        <v>0</v>
      </c>
      <c r="P181" s="29">
        <v>17.307692307692307</v>
      </c>
      <c r="Q181" s="29">
        <v>0</v>
      </c>
      <c r="R181" s="28"/>
      <c r="S181" s="30">
        <v>0.90578460573757646</v>
      </c>
      <c r="T181" s="30">
        <v>0.91471937875044118</v>
      </c>
      <c r="U181" s="30" t="s">
        <v>156</v>
      </c>
      <c r="V181" s="30">
        <v>0.72984244670991649</v>
      </c>
      <c r="W181" s="30" t="s">
        <v>156</v>
      </c>
    </row>
    <row r="182" spans="2:23" x14ac:dyDescent="0.2">
      <c r="B182" s="25" t="s">
        <v>30</v>
      </c>
      <c r="C182" s="26" t="s">
        <v>31</v>
      </c>
      <c r="D182" s="27" t="s">
        <v>348</v>
      </c>
      <c r="E182" s="28" t="s">
        <v>365</v>
      </c>
      <c r="F182" s="28" t="s">
        <v>366</v>
      </c>
      <c r="G182" s="29">
        <v>394.96703296703299</v>
      </c>
      <c r="H182" s="29">
        <v>0</v>
      </c>
      <c r="I182" s="29">
        <v>13</v>
      </c>
      <c r="J182" s="29">
        <v>0</v>
      </c>
      <c r="K182" s="29">
        <v>381.96703296703299</v>
      </c>
      <c r="L182" s="29"/>
      <c r="M182" s="29">
        <v>351.93406593406593</v>
      </c>
      <c r="N182" s="29">
        <v>0</v>
      </c>
      <c r="O182" s="29">
        <v>6.8681318681318677</v>
      </c>
      <c r="P182" s="29">
        <v>0</v>
      </c>
      <c r="Q182" s="29">
        <v>345.06593406593407</v>
      </c>
      <c r="R182" s="28"/>
      <c r="S182" s="30">
        <v>0.89104668632797279</v>
      </c>
      <c r="T182" s="30" t="s">
        <v>156</v>
      </c>
      <c r="U182" s="30">
        <v>0.5283178360101437</v>
      </c>
      <c r="V182" s="30" t="s">
        <v>156</v>
      </c>
      <c r="W182" s="30">
        <v>0.90339192727063489</v>
      </c>
    </row>
    <row r="183" spans="2:23" x14ac:dyDescent="0.2">
      <c r="B183" s="25" t="s">
        <v>30</v>
      </c>
      <c r="C183" s="26" t="s">
        <v>31</v>
      </c>
      <c r="D183" s="27" t="s">
        <v>348</v>
      </c>
      <c r="E183" s="28" t="s">
        <v>367</v>
      </c>
      <c r="F183" s="28" t="s">
        <v>368</v>
      </c>
      <c r="G183" s="29">
        <v>1607.1758241758241</v>
      </c>
      <c r="H183" s="29">
        <v>1540</v>
      </c>
      <c r="I183" s="29">
        <v>0</v>
      </c>
      <c r="J183" s="29">
        <v>67.175824175824175</v>
      </c>
      <c r="K183" s="29">
        <v>0</v>
      </c>
      <c r="L183" s="29"/>
      <c r="M183" s="29">
        <v>1415.6813186813188</v>
      </c>
      <c r="N183" s="29">
        <v>1372.6373626373627</v>
      </c>
      <c r="O183" s="29">
        <v>0</v>
      </c>
      <c r="P183" s="29">
        <v>43.043956043956044</v>
      </c>
      <c r="Q183" s="29">
        <v>0</v>
      </c>
      <c r="R183" s="28"/>
      <c r="S183" s="30">
        <v>0.88085030734412295</v>
      </c>
      <c r="T183" s="30">
        <v>0.89132296275153422</v>
      </c>
      <c r="U183" s="30" t="s">
        <v>156</v>
      </c>
      <c r="V183" s="30">
        <v>0.64076558154752172</v>
      </c>
      <c r="W183" s="30" t="s">
        <v>156</v>
      </c>
    </row>
    <row r="184" spans="2:23" x14ac:dyDescent="0.2">
      <c r="B184" s="25" t="s">
        <v>30</v>
      </c>
      <c r="C184" s="26" t="s">
        <v>31</v>
      </c>
      <c r="D184" s="27" t="s">
        <v>348</v>
      </c>
      <c r="E184" s="28" t="s">
        <v>369</v>
      </c>
      <c r="F184" s="28" t="s">
        <v>370</v>
      </c>
      <c r="G184" s="29">
        <v>682.47252747252742</v>
      </c>
      <c r="H184" s="29">
        <v>614.96703296703299</v>
      </c>
      <c r="I184" s="29">
        <v>0</v>
      </c>
      <c r="J184" s="29">
        <v>67.505494505494511</v>
      </c>
      <c r="K184" s="29">
        <v>0</v>
      </c>
      <c r="L184" s="29"/>
      <c r="M184" s="29">
        <v>619.02197802197804</v>
      </c>
      <c r="N184" s="29">
        <v>575.67032967032969</v>
      </c>
      <c r="O184" s="29">
        <v>0</v>
      </c>
      <c r="P184" s="29">
        <v>43.35164835164835</v>
      </c>
      <c r="Q184" s="29">
        <v>0</v>
      </c>
      <c r="R184" s="28"/>
      <c r="S184" s="30">
        <v>0.90702841961194758</v>
      </c>
      <c r="T184" s="30">
        <v>0.93609949608663023</v>
      </c>
      <c r="U184" s="30" t="s">
        <v>156</v>
      </c>
      <c r="V184" s="30">
        <v>0.64219436757284709</v>
      </c>
      <c r="W184" s="30" t="s">
        <v>156</v>
      </c>
    </row>
    <row r="185" spans="2:23" x14ac:dyDescent="0.2">
      <c r="B185" s="25" t="s">
        <v>30</v>
      </c>
      <c r="C185" s="26" t="s">
        <v>31</v>
      </c>
      <c r="D185" s="27" t="s">
        <v>348</v>
      </c>
      <c r="E185" s="28" t="s">
        <v>371</v>
      </c>
      <c r="F185" s="28" t="s">
        <v>372</v>
      </c>
      <c r="G185" s="29">
        <v>680.4065934065934</v>
      </c>
      <c r="H185" s="29">
        <v>641.4065934065934</v>
      </c>
      <c r="I185" s="29">
        <v>0</v>
      </c>
      <c r="J185" s="29">
        <v>39</v>
      </c>
      <c r="K185" s="29">
        <v>0</v>
      </c>
      <c r="L185" s="29"/>
      <c r="M185" s="29">
        <v>615.45054945054949</v>
      </c>
      <c r="N185" s="29">
        <v>597</v>
      </c>
      <c r="O185" s="29">
        <v>0</v>
      </c>
      <c r="P185" s="29">
        <v>18.450549450549449</v>
      </c>
      <c r="Q185" s="29">
        <v>0</v>
      </c>
      <c r="R185" s="28"/>
      <c r="S185" s="30">
        <v>0.90453348837960501</v>
      </c>
      <c r="T185" s="30">
        <v>0.93076685855263164</v>
      </c>
      <c r="U185" s="30" t="s">
        <v>156</v>
      </c>
      <c r="V185" s="30">
        <v>0.47309101155254996</v>
      </c>
      <c r="W185" s="30" t="s">
        <v>156</v>
      </c>
    </row>
    <row r="186" spans="2:23" x14ac:dyDescent="0.2">
      <c r="B186" s="25" t="s">
        <v>30</v>
      </c>
      <c r="C186" s="26" t="s">
        <v>31</v>
      </c>
      <c r="D186" s="27" t="s">
        <v>348</v>
      </c>
      <c r="E186" s="28" t="s">
        <v>373</v>
      </c>
      <c r="F186" s="28" t="s">
        <v>374</v>
      </c>
      <c r="G186" s="29">
        <v>809.58241758241763</v>
      </c>
      <c r="H186" s="29">
        <v>732.58241758241763</v>
      </c>
      <c r="I186" s="29">
        <v>0</v>
      </c>
      <c r="J186" s="29">
        <v>77</v>
      </c>
      <c r="K186" s="29">
        <v>0</v>
      </c>
      <c r="L186" s="29"/>
      <c r="M186" s="29">
        <v>743.61538461538464</v>
      </c>
      <c r="N186" s="29">
        <v>703.15384615384619</v>
      </c>
      <c r="O186" s="29">
        <v>0</v>
      </c>
      <c r="P186" s="29">
        <v>40.46153846153846</v>
      </c>
      <c r="Q186" s="29">
        <v>0</v>
      </c>
      <c r="R186" s="28"/>
      <c r="S186" s="30">
        <v>0.91851721142360732</v>
      </c>
      <c r="T186" s="30">
        <v>0.95982899572489311</v>
      </c>
      <c r="U186" s="30" t="s">
        <v>156</v>
      </c>
      <c r="V186" s="30">
        <v>0.52547452547452544</v>
      </c>
      <c r="W186" s="30" t="s">
        <v>156</v>
      </c>
    </row>
    <row r="187" spans="2:23" x14ac:dyDescent="0.2">
      <c r="B187" s="25" t="s">
        <v>30</v>
      </c>
      <c r="C187" s="26" t="s">
        <v>31</v>
      </c>
      <c r="D187" s="27" t="s">
        <v>348</v>
      </c>
      <c r="E187" s="28" t="s">
        <v>375</v>
      </c>
      <c r="F187" s="28" t="s">
        <v>376</v>
      </c>
      <c r="G187" s="29">
        <v>527.9666666666667</v>
      </c>
      <c r="H187" s="29">
        <v>485.78888888888889</v>
      </c>
      <c r="I187" s="29">
        <v>0</v>
      </c>
      <c r="J187" s="29">
        <v>16.177777777777777</v>
      </c>
      <c r="K187" s="29">
        <v>26</v>
      </c>
      <c r="L187" s="29"/>
      <c r="M187" s="29">
        <v>483.73333333333335</v>
      </c>
      <c r="N187" s="29">
        <v>456.98888888888888</v>
      </c>
      <c r="O187" s="29">
        <v>0</v>
      </c>
      <c r="P187" s="29">
        <v>11</v>
      </c>
      <c r="Q187" s="29">
        <v>15.744444444444444</v>
      </c>
      <c r="R187" s="28"/>
      <c r="S187" s="30">
        <v>0.91621945829913498</v>
      </c>
      <c r="T187" s="30">
        <v>0.94071498822076349</v>
      </c>
      <c r="U187" s="30" t="s">
        <v>156</v>
      </c>
      <c r="V187" s="30">
        <v>0.67994505494505497</v>
      </c>
      <c r="W187" s="30">
        <v>0.60555555555555551</v>
      </c>
    </row>
    <row r="188" spans="2:23" x14ac:dyDescent="0.2">
      <c r="B188" s="25" t="s">
        <v>30</v>
      </c>
      <c r="C188" s="26" t="s">
        <v>31</v>
      </c>
      <c r="D188" s="27" t="s">
        <v>348</v>
      </c>
      <c r="E188" s="28" t="s">
        <v>377</v>
      </c>
      <c r="F188" s="28" t="s">
        <v>378</v>
      </c>
      <c r="G188" s="29">
        <v>1886.6593406593406</v>
      </c>
      <c r="H188" s="29">
        <v>1749.7032967032967</v>
      </c>
      <c r="I188" s="29">
        <v>0</v>
      </c>
      <c r="J188" s="29">
        <v>136.95604395604394</v>
      </c>
      <c r="K188" s="29">
        <v>0</v>
      </c>
      <c r="L188" s="29"/>
      <c r="M188" s="29">
        <v>1779.098901098901</v>
      </c>
      <c r="N188" s="29">
        <v>1722.4615384615386</v>
      </c>
      <c r="O188" s="29">
        <v>0</v>
      </c>
      <c r="P188" s="29">
        <v>56.637362637362635</v>
      </c>
      <c r="Q188" s="29">
        <v>0</v>
      </c>
      <c r="R188" s="28"/>
      <c r="S188" s="30">
        <v>0.94298894493435692</v>
      </c>
      <c r="T188" s="30">
        <v>0.98443064130182201</v>
      </c>
      <c r="U188" s="30" t="s">
        <v>156</v>
      </c>
      <c r="V188" s="30">
        <v>0.41354409050790342</v>
      </c>
      <c r="W188" s="30" t="s">
        <v>156</v>
      </c>
    </row>
    <row r="189" spans="2:23" x14ac:dyDescent="0.2">
      <c r="B189" s="25" t="s">
        <v>30</v>
      </c>
      <c r="C189" s="26" t="s">
        <v>31</v>
      </c>
      <c r="D189" s="27" t="s">
        <v>348</v>
      </c>
      <c r="E189" s="28" t="s">
        <v>379</v>
      </c>
      <c r="F189" s="28" t="s">
        <v>380</v>
      </c>
      <c r="G189" s="29">
        <v>1559.9560439560439</v>
      </c>
      <c r="H189" s="29">
        <v>1469.0219780219779</v>
      </c>
      <c r="I189" s="29">
        <v>0</v>
      </c>
      <c r="J189" s="29">
        <v>90.934065934065927</v>
      </c>
      <c r="K189" s="29">
        <v>0</v>
      </c>
      <c r="L189" s="29"/>
      <c r="M189" s="29">
        <v>1330.5054945054944</v>
      </c>
      <c r="N189" s="29">
        <v>1285.0439560439561</v>
      </c>
      <c r="O189" s="29">
        <v>0</v>
      </c>
      <c r="P189" s="29">
        <v>45.46153846153846</v>
      </c>
      <c r="Q189" s="29">
        <v>0</v>
      </c>
      <c r="R189" s="28"/>
      <c r="S189" s="30">
        <v>0.85291216996815911</v>
      </c>
      <c r="T189" s="30">
        <v>0.87476155923429666</v>
      </c>
      <c r="U189" s="30" t="s">
        <v>156</v>
      </c>
      <c r="V189" s="30">
        <v>0.49993957703927494</v>
      </c>
      <c r="W189" s="30" t="s">
        <v>156</v>
      </c>
    </row>
    <row r="190" spans="2:23" x14ac:dyDescent="0.2">
      <c r="B190" s="25" t="s">
        <v>30</v>
      </c>
      <c r="C190" s="26" t="s">
        <v>31</v>
      </c>
      <c r="D190" s="27" t="s">
        <v>348</v>
      </c>
      <c r="E190" s="28" t="s">
        <v>381</v>
      </c>
      <c r="F190" s="28" t="s">
        <v>382</v>
      </c>
      <c r="G190" s="29">
        <v>910.74725274725279</v>
      </c>
      <c r="H190" s="29">
        <v>847.37362637362639</v>
      </c>
      <c r="I190" s="29">
        <v>0</v>
      </c>
      <c r="J190" s="29">
        <v>35.373626373626372</v>
      </c>
      <c r="K190" s="29">
        <v>28</v>
      </c>
      <c r="L190" s="29"/>
      <c r="M190" s="29">
        <v>790.87912087912093</v>
      </c>
      <c r="N190" s="29">
        <v>745.71428571428567</v>
      </c>
      <c r="O190" s="29">
        <v>0</v>
      </c>
      <c r="P190" s="29">
        <v>25.53846153846154</v>
      </c>
      <c r="Q190" s="29">
        <v>19.626373626373628</v>
      </c>
      <c r="R190" s="28"/>
      <c r="S190" s="30">
        <v>0.86838485484688344</v>
      </c>
      <c r="T190" s="30">
        <v>0.88003008649868364</v>
      </c>
      <c r="U190" s="30" t="s">
        <v>156</v>
      </c>
      <c r="V190" s="30">
        <v>0.72196334265299789</v>
      </c>
      <c r="W190" s="30">
        <v>0.70094191522762961</v>
      </c>
    </row>
    <row r="191" spans="2:23" x14ac:dyDescent="0.2">
      <c r="B191" s="25" t="s">
        <v>30</v>
      </c>
      <c r="C191" s="26" t="s">
        <v>31</v>
      </c>
      <c r="D191" s="27" t="s">
        <v>348</v>
      </c>
      <c r="E191" s="28" t="s">
        <v>383</v>
      </c>
      <c r="F191" s="28" t="s">
        <v>384</v>
      </c>
      <c r="G191" s="29">
        <v>997.75824175824175</v>
      </c>
      <c r="H191" s="29">
        <v>956.75824175824175</v>
      </c>
      <c r="I191" s="29">
        <v>0</v>
      </c>
      <c r="J191" s="29">
        <v>41</v>
      </c>
      <c r="K191" s="29">
        <v>0</v>
      </c>
      <c r="L191" s="29"/>
      <c r="M191" s="29">
        <v>885.24175824175825</v>
      </c>
      <c r="N191" s="29">
        <v>856.38461538461536</v>
      </c>
      <c r="O191" s="29">
        <v>0</v>
      </c>
      <c r="P191" s="29">
        <v>28.857142857142858</v>
      </c>
      <c r="Q191" s="29">
        <v>0</v>
      </c>
      <c r="R191" s="28"/>
      <c r="S191" s="30">
        <v>0.88723071500947182</v>
      </c>
      <c r="T191" s="30">
        <v>0.89508987538046281</v>
      </c>
      <c r="U191" s="30" t="s">
        <v>156</v>
      </c>
      <c r="V191" s="30">
        <v>0.70383275261324041</v>
      </c>
      <c r="W191" s="30" t="s">
        <v>156</v>
      </c>
    </row>
    <row r="192" spans="2:23" x14ac:dyDescent="0.2">
      <c r="B192" s="25" t="s">
        <v>30</v>
      </c>
      <c r="C192" s="26" t="s">
        <v>31</v>
      </c>
      <c r="D192" s="27" t="s">
        <v>348</v>
      </c>
      <c r="E192" s="28" t="s">
        <v>385</v>
      </c>
      <c r="F192" s="28" t="s">
        <v>386</v>
      </c>
      <c r="G192" s="29">
        <v>198.35164835164835</v>
      </c>
      <c r="H192" s="29">
        <v>0</v>
      </c>
      <c r="I192" s="29">
        <v>14</v>
      </c>
      <c r="J192" s="29">
        <v>0</v>
      </c>
      <c r="K192" s="29">
        <v>184.35164835164835</v>
      </c>
      <c r="L192" s="29"/>
      <c r="M192" s="29">
        <v>148.83516483516485</v>
      </c>
      <c r="N192" s="29">
        <v>0</v>
      </c>
      <c r="O192" s="29">
        <v>4.5054945054945055</v>
      </c>
      <c r="P192" s="29">
        <v>0</v>
      </c>
      <c r="Q192" s="29">
        <v>144.32967032967034</v>
      </c>
      <c r="R192" s="28"/>
      <c r="S192" s="30">
        <v>0.75036011080332421</v>
      </c>
      <c r="T192" s="30" t="s">
        <v>156</v>
      </c>
      <c r="U192" s="30">
        <v>0.32182103610675039</v>
      </c>
      <c r="V192" s="30" t="s">
        <v>156</v>
      </c>
      <c r="W192" s="30">
        <v>0.78290414878397718</v>
      </c>
    </row>
    <row r="193" spans="2:23" x14ac:dyDescent="0.2">
      <c r="B193" s="25" t="s">
        <v>30</v>
      </c>
      <c r="C193" s="26" t="s">
        <v>31</v>
      </c>
      <c r="D193" s="27" t="s">
        <v>348</v>
      </c>
      <c r="E193" s="28" t="s">
        <v>387</v>
      </c>
      <c r="F193" s="28" t="s">
        <v>388</v>
      </c>
      <c r="G193" s="29">
        <v>598.82417582417577</v>
      </c>
      <c r="H193" s="29">
        <v>556.82417582417577</v>
      </c>
      <c r="I193" s="29">
        <v>0</v>
      </c>
      <c r="J193" s="29">
        <v>42</v>
      </c>
      <c r="K193" s="29">
        <v>0</v>
      </c>
      <c r="L193" s="29"/>
      <c r="M193" s="29">
        <v>529.98901098901104</v>
      </c>
      <c r="N193" s="29">
        <v>518.69230769230774</v>
      </c>
      <c r="O193" s="29">
        <v>0</v>
      </c>
      <c r="P193" s="29">
        <v>11.296703296703297</v>
      </c>
      <c r="Q193" s="29">
        <v>0</v>
      </c>
      <c r="R193" s="28"/>
      <c r="S193" s="30">
        <v>0.88504945589341766</v>
      </c>
      <c r="T193" s="30">
        <v>0.931519014821101</v>
      </c>
      <c r="U193" s="30" t="s">
        <v>156</v>
      </c>
      <c r="V193" s="30">
        <v>0.26896912611198326</v>
      </c>
      <c r="W193" s="30" t="s">
        <v>156</v>
      </c>
    </row>
    <row r="194" spans="2:23" x14ac:dyDescent="0.2">
      <c r="B194" s="25" t="s">
        <v>30</v>
      </c>
      <c r="C194" s="26" t="s">
        <v>31</v>
      </c>
      <c r="D194" s="27" t="s">
        <v>348</v>
      </c>
      <c r="E194" s="28" t="s">
        <v>389</v>
      </c>
      <c r="F194" s="28" t="s">
        <v>390</v>
      </c>
      <c r="G194" s="29">
        <v>1250.9450549450548</v>
      </c>
      <c r="H194" s="29">
        <v>1174.9450549450548</v>
      </c>
      <c r="I194" s="29">
        <v>0</v>
      </c>
      <c r="J194" s="29">
        <v>76</v>
      </c>
      <c r="K194" s="29">
        <v>0</v>
      </c>
      <c r="L194" s="29"/>
      <c r="M194" s="29">
        <v>1113.065934065934</v>
      </c>
      <c r="N194" s="29">
        <v>1073.1098901098901</v>
      </c>
      <c r="O194" s="29">
        <v>0</v>
      </c>
      <c r="P194" s="29">
        <v>39.956043956043956</v>
      </c>
      <c r="Q194" s="29">
        <v>0</v>
      </c>
      <c r="R194" s="28"/>
      <c r="S194" s="30">
        <v>0.8897800344355038</v>
      </c>
      <c r="T194" s="30">
        <v>0.91332772166105503</v>
      </c>
      <c r="U194" s="30" t="s">
        <v>156</v>
      </c>
      <c r="V194" s="30">
        <v>0.52573742047426253</v>
      </c>
      <c r="W194" s="30" t="s">
        <v>156</v>
      </c>
    </row>
    <row r="195" spans="2:23" x14ac:dyDescent="0.2">
      <c r="B195" s="25" t="s">
        <v>30</v>
      </c>
      <c r="C195" s="26" t="s">
        <v>31</v>
      </c>
      <c r="D195" s="27" t="s">
        <v>348</v>
      </c>
      <c r="E195" s="28" t="s">
        <v>391</v>
      </c>
      <c r="F195" s="28" t="s">
        <v>392</v>
      </c>
      <c r="G195" s="29">
        <v>747.8131868131868</v>
      </c>
      <c r="H195" s="29">
        <v>692.31868131868134</v>
      </c>
      <c r="I195" s="29">
        <v>0</v>
      </c>
      <c r="J195" s="29">
        <v>55.494505494505496</v>
      </c>
      <c r="K195" s="29">
        <v>0</v>
      </c>
      <c r="L195" s="29"/>
      <c r="M195" s="29">
        <v>658.28571428571433</v>
      </c>
      <c r="N195" s="29">
        <v>632.8131868131868</v>
      </c>
      <c r="O195" s="29">
        <v>0</v>
      </c>
      <c r="P195" s="29">
        <v>25.472527472527471</v>
      </c>
      <c r="Q195" s="29">
        <v>0</v>
      </c>
      <c r="R195" s="28"/>
      <c r="S195" s="30">
        <v>0.88028096574627857</v>
      </c>
      <c r="T195" s="30">
        <v>0.9140489833494706</v>
      </c>
      <c r="U195" s="30" t="s">
        <v>156</v>
      </c>
      <c r="V195" s="30">
        <v>0.45900990099009897</v>
      </c>
      <c r="W195" s="30" t="s">
        <v>156</v>
      </c>
    </row>
    <row r="196" spans="2:23" x14ac:dyDescent="0.2">
      <c r="B196" s="25" t="s">
        <v>30</v>
      </c>
      <c r="C196" s="26" t="s">
        <v>31</v>
      </c>
      <c r="D196" s="27" t="s">
        <v>348</v>
      </c>
      <c r="E196" s="28" t="s">
        <v>393</v>
      </c>
      <c r="F196" s="28" t="s">
        <v>394</v>
      </c>
      <c r="G196" s="29">
        <v>715</v>
      </c>
      <c r="H196" s="29">
        <v>0</v>
      </c>
      <c r="I196" s="29">
        <v>107</v>
      </c>
      <c r="J196" s="29">
        <v>0</v>
      </c>
      <c r="K196" s="29">
        <v>608</v>
      </c>
      <c r="L196" s="29"/>
      <c r="M196" s="29">
        <v>617.47252747252742</v>
      </c>
      <c r="N196" s="29">
        <v>0</v>
      </c>
      <c r="O196" s="29">
        <v>60.758241758241759</v>
      </c>
      <c r="P196" s="29">
        <v>0</v>
      </c>
      <c r="Q196" s="29">
        <v>556.71428571428567</v>
      </c>
      <c r="R196" s="28"/>
      <c r="S196" s="30">
        <v>0.86359794052101735</v>
      </c>
      <c r="T196" s="30" t="s">
        <v>156</v>
      </c>
      <c r="U196" s="30">
        <v>0.56783403512375474</v>
      </c>
      <c r="V196" s="30" t="s">
        <v>156</v>
      </c>
      <c r="W196" s="30">
        <v>0.91564849624060141</v>
      </c>
    </row>
    <row r="197" spans="2:23" x14ac:dyDescent="0.2">
      <c r="B197" s="25" t="s">
        <v>30</v>
      </c>
      <c r="C197" s="26" t="s">
        <v>31</v>
      </c>
      <c r="D197" s="27" t="s">
        <v>348</v>
      </c>
      <c r="E197" s="28" t="s">
        <v>395</v>
      </c>
      <c r="F197" s="28" t="s">
        <v>396</v>
      </c>
      <c r="G197" s="29">
        <v>765</v>
      </c>
      <c r="H197" s="29">
        <v>49</v>
      </c>
      <c r="I197" s="29">
        <v>74</v>
      </c>
      <c r="J197" s="29">
        <v>0</v>
      </c>
      <c r="K197" s="29">
        <v>642</v>
      </c>
      <c r="L197" s="29"/>
      <c r="M197" s="29">
        <v>668.73626373626371</v>
      </c>
      <c r="N197" s="29">
        <v>41.18681318681319</v>
      </c>
      <c r="O197" s="29">
        <v>58.340659340659343</v>
      </c>
      <c r="P197" s="29">
        <v>0</v>
      </c>
      <c r="Q197" s="29">
        <v>569.20879120879124</v>
      </c>
      <c r="R197" s="28"/>
      <c r="S197" s="30">
        <v>0.87416505063563887</v>
      </c>
      <c r="T197" s="30">
        <v>0.84054720789414672</v>
      </c>
      <c r="U197" s="30">
        <v>0.78838728838728844</v>
      </c>
      <c r="V197" s="30" t="s">
        <v>156</v>
      </c>
      <c r="W197" s="30">
        <v>0.88661805484235401</v>
      </c>
    </row>
    <row r="198" spans="2:23" x14ac:dyDescent="0.2">
      <c r="B198" s="25" t="s">
        <v>30</v>
      </c>
      <c r="C198" s="26" t="s">
        <v>31</v>
      </c>
      <c r="D198" s="27" t="s">
        <v>348</v>
      </c>
      <c r="E198" s="28" t="s">
        <v>397</v>
      </c>
      <c r="F198" s="28" t="s">
        <v>398</v>
      </c>
      <c r="G198" s="29">
        <v>245.17582417582418</v>
      </c>
      <c r="H198" s="29">
        <v>55</v>
      </c>
      <c r="I198" s="29">
        <v>0</v>
      </c>
      <c r="J198" s="29">
        <v>0</v>
      </c>
      <c r="K198" s="29">
        <v>190.17582417582418</v>
      </c>
      <c r="L198" s="29"/>
      <c r="M198" s="29">
        <v>230.56043956043956</v>
      </c>
      <c r="N198" s="29">
        <v>49.659340659340657</v>
      </c>
      <c r="O198" s="29">
        <v>0</v>
      </c>
      <c r="P198" s="29">
        <v>0</v>
      </c>
      <c r="Q198" s="29">
        <v>180.90109890109889</v>
      </c>
      <c r="R198" s="28"/>
      <c r="S198" s="30">
        <v>0.94038814934337323</v>
      </c>
      <c r="T198" s="30">
        <v>0.9028971028971029</v>
      </c>
      <c r="U198" s="30" t="s">
        <v>156</v>
      </c>
      <c r="V198" s="30" t="s">
        <v>156</v>
      </c>
      <c r="W198" s="30">
        <v>0.95123078701028541</v>
      </c>
    </row>
    <row r="199" spans="2:23" x14ac:dyDescent="0.2">
      <c r="B199" s="25" t="s">
        <v>30</v>
      </c>
      <c r="C199" s="26" t="s">
        <v>31</v>
      </c>
      <c r="D199" s="27" t="s">
        <v>348</v>
      </c>
      <c r="E199" s="28" t="s">
        <v>399</v>
      </c>
      <c r="F199" s="28" t="s">
        <v>400</v>
      </c>
      <c r="G199" s="29">
        <v>1121.8021978021977</v>
      </c>
      <c r="H199" s="29">
        <v>1061.8021978021977</v>
      </c>
      <c r="I199" s="29">
        <v>0</v>
      </c>
      <c r="J199" s="29">
        <v>60</v>
      </c>
      <c r="K199" s="29">
        <v>0</v>
      </c>
      <c r="L199" s="29"/>
      <c r="M199" s="29">
        <v>1013.4505494505495</v>
      </c>
      <c r="N199" s="29">
        <v>973.09890109890114</v>
      </c>
      <c r="O199" s="29">
        <v>0</v>
      </c>
      <c r="P199" s="29">
        <v>40.35164835164835</v>
      </c>
      <c r="Q199" s="29">
        <v>0</v>
      </c>
      <c r="R199" s="28"/>
      <c r="S199" s="30">
        <v>0.90341287567101614</v>
      </c>
      <c r="T199" s="30">
        <v>0.91645967875476086</v>
      </c>
      <c r="U199" s="30" t="s">
        <v>156</v>
      </c>
      <c r="V199" s="30">
        <v>0.67252747252747247</v>
      </c>
      <c r="W199" s="30" t="s">
        <v>156</v>
      </c>
    </row>
    <row r="200" spans="2:23" x14ac:dyDescent="0.2">
      <c r="B200" s="25" t="s">
        <v>30</v>
      </c>
      <c r="C200" s="26" t="s">
        <v>31</v>
      </c>
      <c r="D200" s="27" t="s">
        <v>348</v>
      </c>
      <c r="E200" s="28" t="s">
        <v>401</v>
      </c>
      <c r="F200" s="28" t="s">
        <v>402</v>
      </c>
      <c r="G200" s="29">
        <v>471</v>
      </c>
      <c r="H200" s="29">
        <v>24</v>
      </c>
      <c r="I200" s="29">
        <v>24</v>
      </c>
      <c r="J200" s="29">
        <v>0</v>
      </c>
      <c r="K200" s="29">
        <v>423</v>
      </c>
      <c r="L200" s="29"/>
      <c r="M200" s="29">
        <v>399.27472527472526</v>
      </c>
      <c r="N200" s="29">
        <v>19.417582417582416</v>
      </c>
      <c r="O200" s="29">
        <v>14.956043956043956</v>
      </c>
      <c r="P200" s="29">
        <v>0</v>
      </c>
      <c r="Q200" s="29">
        <v>364.90109890109892</v>
      </c>
      <c r="R200" s="28"/>
      <c r="S200" s="30">
        <v>0.84771703879984128</v>
      </c>
      <c r="T200" s="30">
        <v>0.80906593406593397</v>
      </c>
      <c r="U200" s="30">
        <v>0.62316849816849818</v>
      </c>
      <c r="V200" s="30" t="s">
        <v>156</v>
      </c>
      <c r="W200" s="30">
        <v>0.8626503520120542</v>
      </c>
    </row>
    <row r="201" spans="2:23" x14ac:dyDescent="0.2">
      <c r="B201" s="25" t="s">
        <v>30</v>
      </c>
      <c r="C201" s="26" t="s">
        <v>31</v>
      </c>
      <c r="D201" s="27" t="s">
        <v>348</v>
      </c>
      <c r="E201" s="28" t="s">
        <v>403</v>
      </c>
      <c r="F201" s="28" t="s">
        <v>404</v>
      </c>
      <c r="G201" s="29">
        <v>1004.989010989011</v>
      </c>
      <c r="H201" s="29">
        <v>943.98901098901104</v>
      </c>
      <c r="I201" s="29">
        <v>0</v>
      </c>
      <c r="J201" s="29">
        <v>61</v>
      </c>
      <c r="K201" s="29">
        <v>0</v>
      </c>
      <c r="L201" s="29"/>
      <c r="M201" s="29">
        <v>943.2197802197802</v>
      </c>
      <c r="N201" s="29">
        <v>904.8901098901099</v>
      </c>
      <c r="O201" s="29">
        <v>0</v>
      </c>
      <c r="P201" s="29">
        <v>38.329670329670328</v>
      </c>
      <c r="Q201" s="29">
        <v>0</v>
      </c>
      <c r="R201" s="28"/>
      <c r="S201" s="30">
        <v>0.9385374067837382</v>
      </c>
      <c r="T201" s="30">
        <v>0.95858119041244194</v>
      </c>
      <c r="U201" s="30" t="s">
        <v>156</v>
      </c>
      <c r="V201" s="30">
        <v>0.62835525130607095</v>
      </c>
      <c r="W201" s="30" t="s">
        <v>156</v>
      </c>
    </row>
    <row r="202" spans="2:23" x14ac:dyDescent="0.2">
      <c r="B202" s="25" t="s">
        <v>30</v>
      </c>
      <c r="C202" s="26" t="s">
        <v>31</v>
      </c>
      <c r="D202" s="27" t="s">
        <v>348</v>
      </c>
      <c r="E202" s="28" t="s">
        <v>405</v>
      </c>
      <c r="F202" s="28" t="s">
        <v>406</v>
      </c>
      <c r="G202" s="29">
        <v>0</v>
      </c>
      <c r="H202" s="29">
        <v>0</v>
      </c>
      <c r="I202" s="29">
        <v>0</v>
      </c>
      <c r="J202" s="29">
        <v>0</v>
      </c>
      <c r="K202" s="29">
        <v>0</v>
      </c>
      <c r="L202" s="29"/>
      <c r="M202" s="29">
        <v>0</v>
      </c>
      <c r="N202" s="29">
        <v>0</v>
      </c>
      <c r="O202" s="29">
        <v>0</v>
      </c>
      <c r="P202" s="29">
        <v>0</v>
      </c>
      <c r="Q202" s="29">
        <v>0</v>
      </c>
      <c r="R202" s="28"/>
      <c r="S202" s="30" t="s">
        <v>156</v>
      </c>
      <c r="T202" s="30" t="s">
        <v>156</v>
      </c>
      <c r="U202" s="30" t="s">
        <v>156</v>
      </c>
      <c r="V202" s="30" t="s">
        <v>156</v>
      </c>
      <c r="W202" s="30" t="s">
        <v>156</v>
      </c>
    </row>
    <row r="203" spans="2:23" x14ac:dyDescent="0.2">
      <c r="B203" s="25" t="s">
        <v>30</v>
      </c>
      <c r="C203" s="26" t="s">
        <v>31</v>
      </c>
      <c r="D203" s="27" t="s">
        <v>348</v>
      </c>
      <c r="E203" s="28" t="s">
        <v>407</v>
      </c>
      <c r="F203" s="28" t="s">
        <v>408</v>
      </c>
      <c r="G203" s="29">
        <v>194</v>
      </c>
      <c r="H203" s="29">
        <v>0</v>
      </c>
      <c r="I203" s="29">
        <v>8</v>
      </c>
      <c r="J203" s="29">
        <v>0</v>
      </c>
      <c r="K203" s="29">
        <v>186</v>
      </c>
      <c r="L203" s="29"/>
      <c r="M203" s="29">
        <v>169.78021978021977</v>
      </c>
      <c r="N203" s="29">
        <v>0</v>
      </c>
      <c r="O203" s="29">
        <v>1.8021978021978022</v>
      </c>
      <c r="P203" s="29">
        <v>0</v>
      </c>
      <c r="Q203" s="29">
        <v>167.97802197802199</v>
      </c>
      <c r="R203" s="28"/>
      <c r="S203" s="30">
        <v>0.87515577206298845</v>
      </c>
      <c r="T203" s="30" t="s">
        <v>156</v>
      </c>
      <c r="U203" s="30">
        <v>0.22527472527472528</v>
      </c>
      <c r="V203" s="30" t="s">
        <v>156</v>
      </c>
      <c r="W203" s="30">
        <v>0.9031076450431289</v>
      </c>
    </row>
    <row r="204" spans="2:23" x14ac:dyDescent="0.2">
      <c r="B204" s="54" t="s">
        <v>30</v>
      </c>
      <c r="C204" s="64" t="s">
        <v>31</v>
      </c>
      <c r="D204" s="55" t="s">
        <v>348</v>
      </c>
      <c r="E204" s="65" t="s">
        <v>409</v>
      </c>
      <c r="F204" s="65" t="s">
        <v>410</v>
      </c>
      <c r="G204" s="66">
        <v>140.2967032967033</v>
      </c>
      <c r="H204" s="66">
        <v>0</v>
      </c>
      <c r="I204" s="66">
        <v>0</v>
      </c>
      <c r="J204" s="66">
        <v>0</v>
      </c>
      <c r="K204" s="66">
        <v>140.2967032967033</v>
      </c>
      <c r="L204" s="66"/>
      <c r="M204" s="66">
        <v>128.83516483516485</v>
      </c>
      <c r="N204" s="66">
        <v>0</v>
      </c>
      <c r="O204" s="66">
        <v>0</v>
      </c>
      <c r="P204" s="66">
        <v>0</v>
      </c>
      <c r="Q204" s="66">
        <v>128.83516483516485</v>
      </c>
      <c r="R204" s="65"/>
      <c r="S204" s="67">
        <v>0.9183050050912509</v>
      </c>
      <c r="T204" s="67" t="s">
        <v>156</v>
      </c>
      <c r="U204" s="67" t="s">
        <v>156</v>
      </c>
      <c r="V204" s="67" t="s">
        <v>156</v>
      </c>
      <c r="W204" s="67">
        <v>0.9183050050912509</v>
      </c>
    </row>
  </sheetData>
  <mergeCells count="9">
    <mergeCell ref="G14:K14"/>
    <mergeCell ref="M14:Q14"/>
    <mergeCell ref="S14:W14"/>
    <mergeCell ref="C3:F4"/>
    <mergeCell ref="C7:D7"/>
    <mergeCell ref="C8:D8"/>
    <mergeCell ref="C9:D9"/>
    <mergeCell ref="C10:D10"/>
    <mergeCell ref="B13:D13"/>
  </mergeCells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62196-D936-466F-842D-B729C47E7095}">
  <sheetPr codeName="Sheet8">
    <pageSetUpPr fitToPage="1"/>
  </sheetPr>
  <dimension ref="B1:V24"/>
  <sheetViews>
    <sheetView showGridLines="0" zoomScale="80" workbookViewId="0">
      <selection activeCell="C2" sqref="C2"/>
    </sheetView>
  </sheetViews>
  <sheetFormatPr defaultColWidth="9.140625" defaultRowHeight="12.75" x14ac:dyDescent="0.2"/>
  <cols>
    <col min="1" max="1" width="2" style="5" customWidth="1"/>
    <col min="2" max="2" width="12" style="5" bestFit="1" customWidth="1"/>
    <col min="3" max="3" width="12.140625" style="5" customWidth="1"/>
    <col min="4" max="4" width="10.28515625" style="5" customWidth="1"/>
    <col min="5" max="5" width="93.42578125" style="5" bestFit="1" customWidth="1"/>
    <col min="6" max="10" width="13.85546875" style="5" customWidth="1"/>
    <col min="11" max="11" width="1.7109375" style="5" customWidth="1"/>
    <col min="12" max="16" width="13.85546875" style="5" customWidth="1"/>
    <col min="17" max="17" width="1.7109375" style="5" customWidth="1"/>
    <col min="18" max="22" width="13.85546875" style="5" customWidth="1"/>
    <col min="23" max="16384" width="9.140625" style="5"/>
  </cols>
  <sheetData>
    <row r="1" spans="2:22" s="1" customFormat="1" ht="10.5" customHeight="1" x14ac:dyDescent="0.25"/>
    <row r="2" spans="2:22" ht="19.5" customHeight="1" x14ac:dyDescent="0.2">
      <c r="B2" s="2" t="s">
        <v>0</v>
      </c>
      <c r="C2" s="3" t="s">
        <v>506</v>
      </c>
      <c r="D2" s="3"/>
      <c r="E2" s="4"/>
      <c r="G2" s="4"/>
    </row>
    <row r="3" spans="2:22" ht="12.75" customHeight="1" x14ac:dyDescent="0.2">
      <c r="B3" s="2" t="s">
        <v>1</v>
      </c>
      <c r="C3" s="71" t="s">
        <v>2</v>
      </c>
      <c r="D3" s="71"/>
      <c r="E3" s="71"/>
      <c r="F3" s="71"/>
      <c r="G3" s="31"/>
    </row>
    <row r="4" spans="2:22" x14ac:dyDescent="0.2">
      <c r="B4" s="2"/>
      <c r="C4" s="71"/>
      <c r="D4" s="71"/>
      <c r="E4" s="71"/>
      <c r="F4" s="71"/>
    </row>
    <row r="5" spans="2:22" ht="19.5" customHeight="1" x14ac:dyDescent="0.2">
      <c r="B5" s="2" t="s">
        <v>3</v>
      </c>
      <c r="C5" s="7" t="s">
        <v>4</v>
      </c>
      <c r="D5" s="7"/>
      <c r="F5" s="32"/>
    </row>
    <row r="6" spans="2:22" x14ac:dyDescent="0.2">
      <c r="B6" s="2" t="s">
        <v>5</v>
      </c>
      <c r="C6" s="5" t="s">
        <v>6</v>
      </c>
      <c r="F6" s="32"/>
    </row>
    <row r="7" spans="2:22" x14ac:dyDescent="0.2">
      <c r="B7" s="2" t="s">
        <v>7</v>
      </c>
      <c r="C7" s="72" t="s">
        <v>8</v>
      </c>
      <c r="D7" s="72"/>
      <c r="F7" s="32"/>
    </row>
    <row r="8" spans="2:22" x14ac:dyDescent="0.2">
      <c r="B8" s="2" t="s">
        <v>9</v>
      </c>
      <c r="C8" s="5" t="s">
        <v>10</v>
      </c>
      <c r="F8" s="32"/>
    </row>
    <row r="9" spans="2:22" x14ac:dyDescent="0.2">
      <c r="B9" s="2" t="s">
        <v>11</v>
      </c>
      <c r="C9" s="73">
        <v>45462</v>
      </c>
      <c r="D9" s="74"/>
      <c r="F9" s="32"/>
    </row>
    <row r="10" spans="2:22" x14ac:dyDescent="0.2">
      <c r="B10" s="2" t="s">
        <v>12</v>
      </c>
      <c r="C10" s="72" t="s">
        <v>13</v>
      </c>
      <c r="D10" s="72"/>
      <c r="F10" s="32"/>
    </row>
    <row r="11" spans="2:22" x14ac:dyDescent="0.2">
      <c r="B11" s="2" t="s">
        <v>14</v>
      </c>
      <c r="C11" s="5" t="s">
        <v>15</v>
      </c>
      <c r="F11" s="32"/>
    </row>
    <row r="12" spans="2:22" x14ac:dyDescent="0.2">
      <c r="F12" s="33"/>
    </row>
    <row r="13" spans="2:22" ht="15" x14ac:dyDescent="0.2">
      <c r="B13" s="75" t="s">
        <v>411</v>
      </c>
      <c r="C13" s="75"/>
      <c r="D13" s="75"/>
    </row>
    <row r="14" spans="2:22" ht="12.75" customHeight="1" x14ac:dyDescent="0.2">
      <c r="B14" s="34"/>
      <c r="C14" s="34"/>
      <c r="D14" s="34"/>
      <c r="E14" s="35"/>
      <c r="F14" s="68" t="s">
        <v>17</v>
      </c>
      <c r="G14" s="69"/>
      <c r="H14" s="69"/>
      <c r="I14" s="69"/>
      <c r="J14" s="70"/>
      <c r="K14" s="12"/>
      <c r="L14" s="68" t="s">
        <v>18</v>
      </c>
      <c r="M14" s="69"/>
      <c r="N14" s="69"/>
      <c r="O14" s="69"/>
      <c r="P14" s="70"/>
      <c r="Q14" s="12"/>
      <c r="R14" s="68" t="s">
        <v>19</v>
      </c>
      <c r="S14" s="69"/>
      <c r="T14" s="69"/>
      <c r="U14" s="69"/>
      <c r="V14" s="70"/>
    </row>
    <row r="15" spans="2:22" ht="25.5" x14ac:dyDescent="0.2">
      <c r="B15" s="12" t="s">
        <v>20</v>
      </c>
      <c r="C15" s="12" t="s">
        <v>21</v>
      </c>
      <c r="D15" s="12" t="s">
        <v>22</v>
      </c>
      <c r="E15" s="12" t="s">
        <v>412</v>
      </c>
      <c r="F15" s="12" t="s">
        <v>25</v>
      </c>
      <c r="G15" s="12" t="s">
        <v>26</v>
      </c>
      <c r="H15" s="12" t="s">
        <v>27</v>
      </c>
      <c r="I15" s="12" t="s">
        <v>28</v>
      </c>
      <c r="J15" s="12" t="s">
        <v>29</v>
      </c>
      <c r="K15" s="12"/>
      <c r="L15" s="12" t="s">
        <v>25</v>
      </c>
      <c r="M15" s="12" t="s">
        <v>26</v>
      </c>
      <c r="N15" s="12" t="s">
        <v>27</v>
      </c>
      <c r="O15" s="12" t="s">
        <v>28</v>
      </c>
      <c r="P15" s="12" t="s">
        <v>29</v>
      </c>
      <c r="Q15" s="12"/>
      <c r="R15" s="12" t="s">
        <v>25</v>
      </c>
      <c r="S15" s="12" t="s">
        <v>26</v>
      </c>
      <c r="T15" s="12" t="s">
        <v>27</v>
      </c>
      <c r="U15" s="12" t="s">
        <v>28</v>
      </c>
      <c r="V15" s="12" t="s">
        <v>29</v>
      </c>
    </row>
    <row r="16" spans="2:22" x14ac:dyDescent="0.2">
      <c r="B16" s="36" t="s">
        <v>30</v>
      </c>
      <c r="C16" s="37" t="s">
        <v>31</v>
      </c>
      <c r="D16" s="38"/>
      <c r="E16" s="39" t="s">
        <v>32</v>
      </c>
      <c r="F16" s="40">
        <v>132520.23382173383</v>
      </c>
      <c r="G16" s="40">
        <v>106474.83553113553</v>
      </c>
      <c r="H16" s="40">
        <v>757.84615384615392</v>
      </c>
      <c r="I16" s="40">
        <v>7498.3653235653255</v>
      </c>
      <c r="J16" s="40">
        <v>17789.186813186814</v>
      </c>
      <c r="K16" s="40">
        <v>0</v>
      </c>
      <c r="L16" s="40">
        <v>119634.89145299151</v>
      </c>
      <c r="M16" s="40">
        <v>98491.746886446912</v>
      </c>
      <c r="N16" s="40">
        <v>476.37362637362628</v>
      </c>
      <c r="O16" s="40">
        <v>4555.3122100122082</v>
      </c>
      <c r="P16" s="40">
        <v>16111.458730158736</v>
      </c>
      <c r="Q16" s="40"/>
      <c r="R16" s="41">
        <v>0.90276698133452071</v>
      </c>
      <c r="S16" s="41">
        <v>0.92502370532092359</v>
      </c>
      <c r="T16" s="42">
        <v>0.62858882895423684</v>
      </c>
      <c r="U16" s="41">
        <v>0.60750737173288949</v>
      </c>
      <c r="V16" s="41">
        <v>0.90568832062720217</v>
      </c>
    </row>
    <row r="17" spans="2:22" ht="6.75" customHeight="1" x14ac:dyDescent="0.2">
      <c r="E17" s="43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5"/>
      <c r="S17" s="45"/>
      <c r="T17" s="45"/>
      <c r="U17" s="45"/>
      <c r="V17" s="45"/>
    </row>
    <row r="18" spans="2:22" x14ac:dyDescent="0.2">
      <c r="B18" s="19" t="s">
        <v>30</v>
      </c>
      <c r="C18" s="19" t="s">
        <v>31</v>
      </c>
      <c r="D18" s="21" t="s">
        <v>33</v>
      </c>
      <c r="E18" s="46" t="s">
        <v>413</v>
      </c>
      <c r="F18" s="47">
        <f>SUMIFS('NHS Trust by Sector'!G:G,'NHS Trust by Sector'!$D:$D,'Region by Sector'!$D18)</f>
        <v>21400.402319902325</v>
      </c>
      <c r="G18" s="47">
        <f>SUMIFS('NHS Trust by Sector'!H:H,'NHS Trust by Sector'!$D:$D,'Region by Sector'!$D18)</f>
        <v>16071.88351648352</v>
      </c>
      <c r="H18" s="47">
        <f>SUMIFS('NHS Trust by Sector'!I:I,'NHS Trust by Sector'!$D:$D,'Region by Sector'!$D18)</f>
        <v>63.296703296703299</v>
      </c>
      <c r="I18" s="47">
        <f>SUMIFS('NHS Trust by Sector'!J:J,'NHS Trust by Sector'!$D:$D,'Region by Sector'!$D18)</f>
        <v>1484.9803418803419</v>
      </c>
      <c r="J18" s="47">
        <f>SUMIFS('NHS Trust by Sector'!K:K,'NHS Trust by Sector'!$D:$D,'Region by Sector'!$D18)</f>
        <v>3780.2417582417579</v>
      </c>
      <c r="K18" s="47"/>
      <c r="L18" s="47">
        <f>SUMIFS('NHS Trust by Sector'!M:M,'NHS Trust by Sector'!$D:$D,'Region by Sector'!$D18)</f>
        <v>19086.484004884005</v>
      </c>
      <c r="M18" s="47">
        <f>SUMIFS('NHS Trust by Sector'!N:N,'NHS Trust by Sector'!$D:$D,'Region by Sector'!$D18)</f>
        <v>14635.556898656898</v>
      </c>
      <c r="N18" s="47">
        <f>SUMIFS('NHS Trust by Sector'!O:O,'NHS Trust by Sector'!$D:$D,'Region by Sector'!$D18)</f>
        <v>38.274725274725277</v>
      </c>
      <c r="O18" s="47">
        <f>SUMIFS('NHS Trust by Sector'!P:P,'NHS Trust by Sector'!$D:$D,'Region by Sector'!$D18)</f>
        <v>919.17985347985336</v>
      </c>
      <c r="P18" s="47">
        <f>SUMIFS('NHS Trust by Sector'!Q:Q,'NHS Trust by Sector'!$D:$D,'Region by Sector'!$D18)</f>
        <v>3493.4725274725274</v>
      </c>
      <c r="Q18" s="47"/>
      <c r="R18" s="48">
        <f>SUM(L18/F18)</f>
        <v>0.89187500868306657</v>
      </c>
      <c r="S18" s="48">
        <f t="shared" ref="S18:V18" si="0">SUM(M18/G18)</f>
        <v>0.91063109582934021</v>
      </c>
      <c r="T18" s="48">
        <f t="shared" si="0"/>
        <v>0.60468750000000004</v>
      </c>
      <c r="U18" s="48">
        <f t="shared" si="0"/>
        <v>0.61898452629746659</v>
      </c>
      <c r="V18" s="48">
        <f t="shared" si="0"/>
        <v>0.92413997593037256</v>
      </c>
    </row>
    <row r="19" spans="2:22" x14ac:dyDescent="0.2">
      <c r="B19" s="25" t="s">
        <v>30</v>
      </c>
      <c r="C19" s="25" t="s">
        <v>31</v>
      </c>
      <c r="D19" s="27" t="s">
        <v>92</v>
      </c>
      <c r="E19" s="49" t="s">
        <v>414</v>
      </c>
      <c r="F19" s="50">
        <v>12439.890109890108</v>
      </c>
      <c r="G19" s="50">
        <v>10446.626373626374</v>
      </c>
      <c r="H19" s="50">
        <v>16</v>
      </c>
      <c r="I19" s="50">
        <v>603.5164835164835</v>
      </c>
      <c r="J19" s="50">
        <v>1373.7472527472528</v>
      </c>
      <c r="K19" s="50"/>
      <c r="L19" s="50">
        <v>11422.230769230766</v>
      </c>
      <c r="M19" s="50">
        <v>9838.2087912087918</v>
      </c>
      <c r="N19" s="50">
        <v>12.989010989010989</v>
      </c>
      <c r="O19" s="50">
        <v>332.57142857142856</v>
      </c>
      <c r="P19" s="50">
        <v>1238.4615384615383</v>
      </c>
      <c r="Q19" s="50"/>
      <c r="R19" s="51">
        <v>0.91819386412020876</v>
      </c>
      <c r="S19" s="51">
        <v>0.94175941967699761</v>
      </c>
      <c r="T19" s="51">
        <v>0.81181318681318682</v>
      </c>
      <c r="U19" s="51">
        <v>0.55105608157319741</v>
      </c>
      <c r="V19" s="51">
        <v>0.90152066618137594</v>
      </c>
    </row>
    <row r="20" spans="2:22" x14ac:dyDescent="0.2">
      <c r="B20" s="25" t="s">
        <v>30</v>
      </c>
      <c r="C20" s="25" t="s">
        <v>31</v>
      </c>
      <c r="D20" s="27" t="s">
        <v>129</v>
      </c>
      <c r="E20" s="49" t="s">
        <v>415</v>
      </c>
      <c r="F20" s="50">
        <v>18027.792185592189</v>
      </c>
      <c r="G20" s="50">
        <v>14828.264713064713</v>
      </c>
      <c r="H20" s="50">
        <v>46</v>
      </c>
      <c r="I20" s="50">
        <v>988.62637362637338</v>
      </c>
      <c r="J20" s="50">
        <v>2164.901098901099</v>
      </c>
      <c r="K20" s="50"/>
      <c r="L20" s="50">
        <v>16450.547252747252</v>
      </c>
      <c r="M20" s="50">
        <v>13845.559951159952</v>
      </c>
      <c r="N20" s="50">
        <v>30.065934065934066</v>
      </c>
      <c r="O20" s="50">
        <v>638.84444444444443</v>
      </c>
      <c r="P20" s="50">
        <v>1936.0769230769231</v>
      </c>
      <c r="Q20" s="50"/>
      <c r="R20" s="51">
        <v>0.91251036640496275</v>
      </c>
      <c r="S20" s="51">
        <v>0.93372759517579085</v>
      </c>
      <c r="T20" s="51">
        <v>0.65360726230291444</v>
      </c>
      <c r="U20" s="51">
        <v>0.64619401372138563</v>
      </c>
      <c r="V20" s="51">
        <v>0.89430271159254027</v>
      </c>
    </row>
    <row r="21" spans="2:22" x14ac:dyDescent="0.2">
      <c r="B21" s="25" t="s">
        <v>30</v>
      </c>
      <c r="C21" s="25" t="s">
        <v>31</v>
      </c>
      <c r="D21" s="52" t="s">
        <v>181</v>
      </c>
      <c r="E21" s="49" t="s">
        <v>416</v>
      </c>
      <c r="F21" s="50">
        <v>25135.296703296703</v>
      </c>
      <c r="G21" s="50">
        <v>20332.318681318688</v>
      </c>
      <c r="H21" s="50">
        <v>206.02197802197801</v>
      </c>
      <c r="I21" s="50">
        <v>1468.5384615384614</v>
      </c>
      <c r="J21" s="50">
        <v>3128.4175824175827</v>
      </c>
      <c r="K21" s="53"/>
      <c r="L21" s="50">
        <v>22793.736263736264</v>
      </c>
      <c r="M21" s="50">
        <v>18745.692307692309</v>
      </c>
      <c r="N21" s="50">
        <v>138.12087912087912</v>
      </c>
      <c r="O21" s="50">
        <v>975.42857142857156</v>
      </c>
      <c r="P21" s="50">
        <v>2934.4945054945056</v>
      </c>
      <c r="Q21" s="53"/>
      <c r="R21" s="51">
        <v>0.90684174262190731</v>
      </c>
      <c r="S21" s="51">
        <v>0.92196530073649841</v>
      </c>
      <c r="T21" s="51">
        <v>0.67041817793898018</v>
      </c>
      <c r="U21" s="51">
        <v>0.66421724522400249</v>
      </c>
      <c r="V21" s="51">
        <v>0.93801240665153884</v>
      </c>
    </row>
    <row r="22" spans="2:22" x14ac:dyDescent="0.2">
      <c r="B22" s="25" t="s">
        <v>30</v>
      </c>
      <c r="C22" s="25" t="s">
        <v>31</v>
      </c>
      <c r="D22" s="52" t="s">
        <v>252</v>
      </c>
      <c r="E22" s="49" t="s">
        <v>417</v>
      </c>
      <c r="F22" s="50">
        <v>13690.578144078147</v>
      </c>
      <c r="G22" s="50">
        <v>11236.843467643468</v>
      </c>
      <c r="H22" s="50">
        <v>60.61538461538462</v>
      </c>
      <c r="I22" s="50">
        <v>872.96544566544583</v>
      </c>
      <c r="J22" s="50">
        <v>1520.153846153846</v>
      </c>
      <c r="K22" s="53"/>
      <c r="L22" s="50">
        <v>12399.643345543349</v>
      </c>
      <c r="M22" s="50">
        <v>10526.93785103785</v>
      </c>
      <c r="N22" s="50">
        <v>41.802197802197803</v>
      </c>
      <c r="O22" s="50">
        <v>490.7714285714286</v>
      </c>
      <c r="P22" s="50">
        <v>1340.1318681318683</v>
      </c>
      <c r="Q22" s="53"/>
      <c r="R22" s="51">
        <v>0.9057063343162618</v>
      </c>
      <c r="S22" s="51">
        <v>0.93682339540905823</v>
      </c>
      <c r="T22" s="51">
        <v>0.6896301667875272</v>
      </c>
      <c r="U22" s="51">
        <v>0.56218883692162913</v>
      </c>
      <c r="V22" s="51">
        <v>0.88157647433024444</v>
      </c>
    </row>
    <row r="23" spans="2:22" x14ac:dyDescent="0.2">
      <c r="B23" s="25" t="s">
        <v>30</v>
      </c>
      <c r="C23" s="25" t="s">
        <v>31</v>
      </c>
      <c r="D23" s="52" t="s">
        <v>291</v>
      </c>
      <c r="E23" s="49" t="s">
        <v>418</v>
      </c>
      <c r="F23" s="50">
        <v>19684.901098901097</v>
      </c>
      <c r="G23" s="50">
        <v>15630.054945054946</v>
      </c>
      <c r="H23" s="50">
        <v>125.91208791208791</v>
      </c>
      <c r="I23" s="50">
        <v>943.78021978021968</v>
      </c>
      <c r="J23" s="50">
        <v>2985.1538461538462</v>
      </c>
      <c r="K23" s="53"/>
      <c r="L23" s="50">
        <v>17735.120879120881</v>
      </c>
      <c r="M23" s="50">
        <v>14427.483516483517</v>
      </c>
      <c r="N23" s="50">
        <v>67.890109890109898</v>
      </c>
      <c r="O23" s="50">
        <v>574.05494505494516</v>
      </c>
      <c r="P23" s="50">
        <v>2665.6923076923076</v>
      </c>
      <c r="Q23" s="53"/>
      <c r="R23" s="51">
        <v>0.90095046909384469</v>
      </c>
      <c r="S23" s="51">
        <v>0.92306031982620129</v>
      </c>
      <c r="T23" s="51">
        <v>0.53918659451911333</v>
      </c>
      <c r="U23" s="51">
        <v>0.60825066368590208</v>
      </c>
      <c r="V23" s="51">
        <v>0.89298322467596047</v>
      </c>
    </row>
    <row r="24" spans="2:22" x14ac:dyDescent="0.2">
      <c r="B24" s="54" t="s">
        <v>30</v>
      </c>
      <c r="C24" s="54" t="s">
        <v>31</v>
      </c>
      <c r="D24" s="55" t="s">
        <v>348</v>
      </c>
      <c r="E24" s="56" t="s">
        <v>419</v>
      </c>
      <c r="F24" s="57">
        <v>22141.373260073262</v>
      </c>
      <c r="G24" s="57">
        <v>17928.843833943836</v>
      </c>
      <c r="H24" s="57">
        <v>240</v>
      </c>
      <c r="I24" s="57">
        <v>1135.9579975579977</v>
      </c>
      <c r="J24" s="57">
        <v>2836.5714285714284</v>
      </c>
      <c r="K24" s="57"/>
      <c r="L24" s="57">
        <v>19747.128937728936</v>
      </c>
      <c r="M24" s="57">
        <v>16472.307570207573</v>
      </c>
      <c r="N24" s="57">
        <v>147.23076923076925</v>
      </c>
      <c r="O24" s="57">
        <v>624.46153846153834</v>
      </c>
      <c r="P24" s="57">
        <v>2503.1290598290602</v>
      </c>
      <c r="Q24" s="57"/>
      <c r="R24" s="58">
        <v>0.89186559052948267</v>
      </c>
      <c r="S24" s="58">
        <v>0.9187601678487114</v>
      </c>
      <c r="T24" s="58">
        <v>0.61346153846153861</v>
      </c>
      <c r="U24" s="58">
        <v>0.54972238392965378</v>
      </c>
      <c r="V24" s="58">
        <v>0.88244880231685241</v>
      </c>
    </row>
  </sheetData>
  <mergeCells count="8">
    <mergeCell ref="L14:P14"/>
    <mergeCell ref="R14:V14"/>
    <mergeCell ref="C3:F4"/>
    <mergeCell ref="C7:D7"/>
    <mergeCell ref="C9:D9"/>
    <mergeCell ref="C10:D10"/>
    <mergeCell ref="B13:D13"/>
    <mergeCell ref="F14:J14"/>
  </mergeCells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A2A13-D0E5-4FC3-9C6C-0F62FD1E03A7}">
  <sheetPr codeName="Sheet11">
    <pageSetUpPr fitToPage="1"/>
  </sheetPr>
  <dimension ref="B1:CJ204"/>
  <sheetViews>
    <sheetView showGridLines="0" tabSelected="1" zoomScale="80" workbookViewId="0">
      <selection activeCell="C2" sqref="C2"/>
    </sheetView>
  </sheetViews>
  <sheetFormatPr defaultColWidth="9.140625" defaultRowHeight="12.75" x14ac:dyDescent="0.2"/>
  <cols>
    <col min="1" max="1" width="2" style="5" customWidth="1"/>
    <col min="2" max="2" width="12.5703125" style="5" customWidth="1"/>
    <col min="3" max="3" width="12.85546875" style="5" customWidth="1"/>
    <col min="4" max="4" width="10.85546875" style="5" bestFit="1" customWidth="1"/>
    <col min="5" max="5" width="10.7109375" style="5" customWidth="1"/>
    <col min="6" max="6" width="88.42578125" style="5" bestFit="1" customWidth="1"/>
    <col min="7" max="83" width="12.7109375" style="5" customWidth="1"/>
    <col min="84" max="16384" width="9.140625" style="5"/>
  </cols>
  <sheetData>
    <row r="1" spans="2:88" s="1" customFormat="1" ht="10.15" customHeight="1" x14ac:dyDescent="0.25"/>
    <row r="2" spans="2:88" ht="19.5" customHeight="1" x14ac:dyDescent="0.2">
      <c r="B2" s="2" t="s">
        <v>0</v>
      </c>
      <c r="C2" s="3" t="s">
        <v>506</v>
      </c>
      <c r="D2" s="3"/>
      <c r="E2" s="4"/>
    </row>
    <row r="3" spans="2:88" ht="12.75" customHeight="1" x14ac:dyDescent="0.2">
      <c r="B3" s="2" t="s">
        <v>1</v>
      </c>
      <c r="C3" s="71" t="s">
        <v>2</v>
      </c>
      <c r="D3" s="71"/>
      <c r="E3" s="71"/>
      <c r="F3" s="71"/>
    </row>
    <row r="4" spans="2:88" x14ac:dyDescent="0.2">
      <c r="B4" s="2"/>
      <c r="C4" s="71"/>
      <c r="D4" s="71"/>
      <c r="E4" s="71"/>
      <c r="F4" s="71"/>
    </row>
    <row r="5" spans="2:88" ht="19.5" customHeight="1" x14ac:dyDescent="0.2">
      <c r="B5" s="2" t="s">
        <v>3</v>
      </c>
      <c r="C5" s="7" t="s">
        <v>4</v>
      </c>
      <c r="D5" s="7"/>
    </row>
    <row r="6" spans="2:88" x14ac:dyDescent="0.2">
      <c r="B6" s="2" t="s">
        <v>5</v>
      </c>
      <c r="C6" s="5" t="s">
        <v>6</v>
      </c>
    </row>
    <row r="7" spans="2:88" x14ac:dyDescent="0.2">
      <c r="B7" s="2" t="s">
        <v>7</v>
      </c>
      <c r="C7" s="72" t="s">
        <v>8</v>
      </c>
      <c r="D7" s="72"/>
    </row>
    <row r="8" spans="2:88" x14ac:dyDescent="0.2">
      <c r="B8" s="2" t="s">
        <v>9</v>
      </c>
      <c r="C8" s="72" t="s">
        <v>10</v>
      </c>
      <c r="D8" s="72"/>
    </row>
    <row r="9" spans="2:88" x14ac:dyDescent="0.2">
      <c r="B9" s="2" t="s">
        <v>11</v>
      </c>
      <c r="C9" s="73">
        <v>45462</v>
      </c>
      <c r="D9" s="74"/>
    </row>
    <row r="10" spans="2:88" x14ac:dyDescent="0.2">
      <c r="B10" s="2" t="s">
        <v>12</v>
      </c>
      <c r="C10" s="72" t="s">
        <v>13</v>
      </c>
      <c r="D10" s="72"/>
      <c r="G10" s="44"/>
    </row>
    <row r="11" spans="2:88" x14ac:dyDescent="0.2">
      <c r="B11" s="2" t="s">
        <v>14</v>
      </c>
      <c r="C11" s="5" t="s">
        <v>15</v>
      </c>
    </row>
    <row r="12" spans="2:88" x14ac:dyDescent="0.2">
      <c r="B12" s="2"/>
    </row>
    <row r="13" spans="2:88" ht="15" x14ac:dyDescent="0.2">
      <c r="B13" s="75" t="s">
        <v>16</v>
      </c>
      <c r="C13" s="75"/>
      <c r="D13" s="75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</row>
    <row r="14" spans="2:88" ht="15" x14ac:dyDescent="0.2">
      <c r="B14" s="3"/>
      <c r="C14" s="3"/>
      <c r="D14" s="3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</row>
    <row r="15" spans="2:88" ht="76.5" x14ac:dyDescent="0.2">
      <c r="B15" s="12" t="s">
        <v>20</v>
      </c>
      <c r="C15" s="12" t="s">
        <v>21</v>
      </c>
      <c r="D15" s="12" t="s">
        <v>22</v>
      </c>
      <c r="E15" s="12" t="s">
        <v>23</v>
      </c>
      <c r="F15" s="12" t="s">
        <v>24</v>
      </c>
      <c r="G15" s="12" t="s">
        <v>420</v>
      </c>
      <c r="H15" s="12" t="s">
        <v>421</v>
      </c>
      <c r="I15" s="12" t="s">
        <v>422</v>
      </c>
      <c r="J15" s="12" t="s">
        <v>423</v>
      </c>
      <c r="K15" s="12" t="s">
        <v>424</v>
      </c>
      <c r="L15" s="12" t="s">
        <v>425</v>
      </c>
      <c r="M15" s="12" t="s">
        <v>426</v>
      </c>
      <c r="N15" s="12" t="s">
        <v>427</v>
      </c>
      <c r="O15" s="12" t="s">
        <v>428</v>
      </c>
      <c r="P15" s="12" t="s">
        <v>429</v>
      </c>
      <c r="Q15" s="12" t="s">
        <v>430</v>
      </c>
      <c r="R15" s="12" t="s">
        <v>431</v>
      </c>
      <c r="S15" s="12" t="s">
        <v>432</v>
      </c>
      <c r="T15" s="12" t="s">
        <v>433</v>
      </c>
      <c r="U15" s="12" t="s">
        <v>434</v>
      </c>
      <c r="V15" s="12" t="s">
        <v>435</v>
      </c>
      <c r="W15" s="12" t="s">
        <v>436</v>
      </c>
      <c r="X15" s="12" t="s">
        <v>437</v>
      </c>
      <c r="Y15" s="12" t="s">
        <v>438</v>
      </c>
      <c r="Z15" s="12" t="s">
        <v>439</v>
      </c>
      <c r="AA15" s="12" t="s">
        <v>440</v>
      </c>
      <c r="AB15" s="12" t="s">
        <v>441</v>
      </c>
      <c r="AC15" s="12" t="s">
        <v>442</v>
      </c>
      <c r="AD15" s="12" t="s">
        <v>443</v>
      </c>
      <c r="AE15" s="12" t="s">
        <v>444</v>
      </c>
      <c r="AF15" s="12" t="s">
        <v>445</v>
      </c>
      <c r="AG15" s="12" t="s">
        <v>446</v>
      </c>
      <c r="AH15" s="12" t="s">
        <v>447</v>
      </c>
      <c r="AI15" s="12" t="s">
        <v>448</v>
      </c>
      <c r="AJ15" s="12" t="s">
        <v>449</v>
      </c>
      <c r="AK15" s="12" t="s">
        <v>450</v>
      </c>
      <c r="AL15" s="12" t="s">
        <v>451</v>
      </c>
      <c r="AM15" s="12" t="s">
        <v>452</v>
      </c>
      <c r="AN15" s="12" t="s">
        <v>453</v>
      </c>
      <c r="AO15" s="12" t="s">
        <v>454</v>
      </c>
      <c r="AP15" s="12" t="s">
        <v>455</v>
      </c>
      <c r="AQ15" s="12" t="s">
        <v>456</v>
      </c>
      <c r="AR15" s="12" t="s">
        <v>457</v>
      </c>
      <c r="AS15" s="12" t="s">
        <v>458</v>
      </c>
      <c r="AT15" s="12" t="s">
        <v>459</v>
      </c>
      <c r="AU15" s="12" t="s">
        <v>460</v>
      </c>
      <c r="AV15" s="12" t="s">
        <v>461</v>
      </c>
      <c r="AW15" s="12" t="s">
        <v>462</v>
      </c>
      <c r="AX15" s="12" t="s">
        <v>463</v>
      </c>
      <c r="AY15" s="12" t="s">
        <v>464</v>
      </c>
      <c r="AZ15" s="12" t="s">
        <v>465</v>
      </c>
      <c r="BA15" s="12" t="s">
        <v>466</v>
      </c>
      <c r="BB15" s="12" t="s">
        <v>467</v>
      </c>
      <c r="BC15" s="12" t="s">
        <v>468</v>
      </c>
      <c r="BD15" s="12" t="s">
        <v>469</v>
      </c>
      <c r="BE15" s="12" t="s">
        <v>470</v>
      </c>
      <c r="BF15" s="12" t="s">
        <v>471</v>
      </c>
      <c r="BG15" s="12" t="s">
        <v>472</v>
      </c>
      <c r="BH15" s="12" t="s">
        <v>473</v>
      </c>
      <c r="BI15" s="12" t="s">
        <v>474</v>
      </c>
      <c r="BJ15" s="12" t="s">
        <v>475</v>
      </c>
      <c r="BK15" s="12" t="s">
        <v>476</v>
      </c>
      <c r="BL15" s="12" t="s">
        <v>477</v>
      </c>
      <c r="BM15" s="12" t="s">
        <v>478</v>
      </c>
      <c r="BN15" s="12" t="s">
        <v>479</v>
      </c>
      <c r="BO15" s="12" t="s">
        <v>480</v>
      </c>
      <c r="BP15" s="12" t="s">
        <v>481</v>
      </c>
      <c r="BQ15" s="12" t="s">
        <v>482</v>
      </c>
      <c r="BR15" s="12" t="s">
        <v>483</v>
      </c>
      <c r="BS15" s="12" t="s">
        <v>484</v>
      </c>
      <c r="BT15" s="12" t="s">
        <v>485</v>
      </c>
      <c r="BU15" s="12" t="s">
        <v>486</v>
      </c>
      <c r="BV15" s="12" t="s">
        <v>487</v>
      </c>
      <c r="BW15" s="12" t="s">
        <v>488</v>
      </c>
      <c r="BX15" s="12" t="s">
        <v>489</v>
      </c>
      <c r="BY15" s="12" t="s">
        <v>490</v>
      </c>
      <c r="BZ15" s="12" t="s">
        <v>491</v>
      </c>
      <c r="CA15" s="12" t="s">
        <v>492</v>
      </c>
      <c r="CB15" s="12" t="s">
        <v>493</v>
      </c>
      <c r="CC15" s="12" t="s">
        <v>494</v>
      </c>
      <c r="CD15" s="12" t="s">
        <v>495</v>
      </c>
      <c r="CE15" s="12" t="s">
        <v>496</v>
      </c>
    </row>
    <row r="16" spans="2:88" x14ac:dyDescent="0.2">
      <c r="B16" s="13" t="s">
        <v>30</v>
      </c>
      <c r="C16" s="13" t="s">
        <v>31</v>
      </c>
      <c r="D16" s="14"/>
      <c r="E16" s="15"/>
      <c r="F16" s="14" t="s">
        <v>32</v>
      </c>
      <c r="G16" s="60">
        <v>8992.5984126984131</v>
      </c>
      <c r="H16" s="60">
        <v>1722.212698412698</v>
      </c>
      <c r="I16" s="60">
        <v>502.14285714285711</v>
      </c>
      <c r="J16" s="60">
        <v>8120.5405372405357</v>
      </c>
      <c r="K16" s="60">
        <v>823.19291819291834</v>
      </c>
      <c r="L16" s="60">
        <v>135.14713064713064</v>
      </c>
      <c r="M16" s="60">
        <v>104.51892551892554</v>
      </c>
      <c r="N16" s="60">
        <v>0.661904761904762</v>
      </c>
      <c r="O16" s="60">
        <v>2.6935286935286933</v>
      </c>
      <c r="P16" s="60">
        <v>0.46556776556776563</v>
      </c>
      <c r="Q16" s="60">
        <v>149.49328449328451</v>
      </c>
      <c r="R16" s="60">
        <v>0</v>
      </c>
      <c r="S16" s="60">
        <v>0</v>
      </c>
      <c r="T16" s="60">
        <v>0</v>
      </c>
      <c r="U16" s="60">
        <v>0</v>
      </c>
      <c r="V16" s="60">
        <v>1263.4498168498169</v>
      </c>
      <c r="W16" s="60">
        <v>455.1686202686202</v>
      </c>
      <c r="X16" s="60">
        <v>1128.5532356532356</v>
      </c>
      <c r="Y16" s="60">
        <v>212.06813186813193</v>
      </c>
      <c r="Z16" s="60">
        <v>588.66776556776597</v>
      </c>
      <c r="AA16" s="60">
        <v>117.03663003663009</v>
      </c>
      <c r="AB16" s="60">
        <v>110.42442002442004</v>
      </c>
      <c r="AC16" s="60">
        <v>22819.723321123325</v>
      </c>
      <c r="AD16" s="60">
        <v>3730.8466422466413</v>
      </c>
      <c r="AE16" s="60">
        <v>2558.7360195360188</v>
      </c>
      <c r="AF16" s="60">
        <v>1660.2391941391941</v>
      </c>
      <c r="AG16" s="60">
        <v>0.12185592185592187</v>
      </c>
      <c r="AH16" s="60">
        <v>24.714285714285715</v>
      </c>
      <c r="AI16" s="60">
        <v>8.7912087912087905E-2</v>
      </c>
      <c r="AJ16" s="60">
        <v>2.197802197802198E-2</v>
      </c>
      <c r="AK16" s="60">
        <v>11.364590964590963</v>
      </c>
      <c r="AL16" s="60">
        <v>1893.0202686202688</v>
      </c>
      <c r="AM16" s="60">
        <v>265.88730158730158</v>
      </c>
      <c r="AN16" s="60">
        <v>2.6373626373626378</v>
      </c>
      <c r="AO16" s="60">
        <v>4600.8595848595833</v>
      </c>
      <c r="AP16" s="60">
        <v>90.159462759462741</v>
      </c>
      <c r="AQ16" s="60">
        <v>2.197802197802198E-2</v>
      </c>
      <c r="AR16" s="60">
        <v>2539.24188034188</v>
      </c>
      <c r="AS16" s="60">
        <v>46.673870573870573</v>
      </c>
      <c r="AT16" s="60">
        <v>5994.9506715506686</v>
      </c>
      <c r="AU16" s="60">
        <v>567.33699633699655</v>
      </c>
      <c r="AV16" s="60">
        <v>1</v>
      </c>
      <c r="AW16" s="60">
        <v>52.545909645909639</v>
      </c>
      <c r="AX16" s="60">
        <v>1801.5315018315021</v>
      </c>
      <c r="AY16" s="60">
        <v>822.16190476190457</v>
      </c>
      <c r="AZ16" s="60">
        <v>0.77338217338217341</v>
      </c>
      <c r="BA16" s="60">
        <v>1352.4908424908426</v>
      </c>
      <c r="BB16" s="60">
        <v>4.198656898656898</v>
      </c>
      <c r="BC16" s="60">
        <v>334.69597069597063</v>
      </c>
      <c r="BD16" s="60">
        <v>3591.3369963369978</v>
      </c>
      <c r="BE16" s="60">
        <v>75.406105006105008</v>
      </c>
      <c r="BF16" s="60">
        <v>16917.078266178276</v>
      </c>
      <c r="BG16" s="60">
        <v>0.40659340659340665</v>
      </c>
      <c r="BH16" s="60">
        <v>0</v>
      </c>
      <c r="BI16" s="60">
        <v>8.8888888888888892E-2</v>
      </c>
      <c r="BJ16" s="60">
        <v>4555.3122100122082</v>
      </c>
      <c r="BK16" s="60">
        <v>1204.7766788766787</v>
      </c>
      <c r="BL16" s="60">
        <v>5.4945054945054944E-2</v>
      </c>
      <c r="BM16" s="60">
        <v>476.37362637362628</v>
      </c>
      <c r="BN16" s="60">
        <v>8815.8131868131877</v>
      </c>
      <c r="BO16" s="60">
        <v>401.37362637362628</v>
      </c>
      <c r="BP16" s="60">
        <v>3805.3736263736264</v>
      </c>
      <c r="BQ16" s="60">
        <v>11.021978021978022</v>
      </c>
      <c r="BR16" s="60">
        <v>3077.8763125763126</v>
      </c>
      <c r="BS16" s="60">
        <v>763.80537240537262</v>
      </c>
      <c r="BT16" s="60">
        <v>73.55909645909648</v>
      </c>
      <c r="BU16" s="60">
        <v>3.2967032967032968E-2</v>
      </c>
      <c r="BV16" s="60">
        <v>0.18681318681318682</v>
      </c>
      <c r="BW16" s="60">
        <v>10.153846153846153</v>
      </c>
      <c r="BX16" s="60">
        <v>148.62735042735045</v>
      </c>
      <c r="BY16" s="60">
        <v>1.098901098901099E-2</v>
      </c>
      <c r="BZ16" s="60">
        <v>0.17582417582417584</v>
      </c>
      <c r="CA16" s="60">
        <v>6.3186813186813193</v>
      </c>
      <c r="CB16" s="60">
        <v>2.0769230769230771</v>
      </c>
      <c r="CC16" s="60">
        <v>0</v>
      </c>
      <c r="CD16" s="60">
        <v>92.559706959706958</v>
      </c>
      <c r="CE16" s="60">
        <v>1.1111111111111112E-2</v>
      </c>
    </row>
    <row r="17" spans="2:83" ht="6.75" customHeight="1" x14ac:dyDescent="0.2">
      <c r="G17" s="61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</row>
    <row r="18" spans="2:83" x14ac:dyDescent="0.2">
      <c r="B18" s="19" t="s">
        <v>30</v>
      </c>
      <c r="C18" s="19" t="s">
        <v>31</v>
      </c>
      <c r="D18" s="21" t="s">
        <v>33</v>
      </c>
      <c r="E18" s="22" t="s">
        <v>34</v>
      </c>
      <c r="F18" s="22" t="s">
        <v>35</v>
      </c>
      <c r="G18" s="23">
        <v>160.79120879120879</v>
      </c>
      <c r="H18" s="23">
        <v>32.043956043956044</v>
      </c>
      <c r="I18" s="23">
        <v>0</v>
      </c>
      <c r="J18" s="23">
        <v>105.37362637362638</v>
      </c>
      <c r="K18" s="23">
        <v>15.065934065934066</v>
      </c>
      <c r="L18" s="23">
        <v>0.95604395604395609</v>
      </c>
      <c r="M18" s="23">
        <v>0.19780219780219779</v>
      </c>
      <c r="N18" s="23">
        <v>2.197802197802198E-2</v>
      </c>
      <c r="O18" s="23">
        <v>1.098901098901099E-2</v>
      </c>
      <c r="P18" s="23">
        <v>0</v>
      </c>
      <c r="Q18" s="23">
        <v>4.6923076923076925</v>
      </c>
      <c r="R18" s="23">
        <v>0</v>
      </c>
      <c r="S18" s="23">
        <v>0</v>
      </c>
      <c r="T18" s="23">
        <v>0</v>
      </c>
      <c r="U18" s="23">
        <v>0</v>
      </c>
      <c r="V18" s="23">
        <v>47.681318681318679</v>
      </c>
      <c r="W18" s="23">
        <v>12.373626373626374</v>
      </c>
      <c r="X18" s="23">
        <v>60.593406593406591</v>
      </c>
      <c r="Y18" s="23">
        <v>5.3076923076923075</v>
      </c>
      <c r="Z18" s="23">
        <v>41.296703296703299</v>
      </c>
      <c r="AA18" s="23">
        <v>0.12087912087912088</v>
      </c>
      <c r="AB18" s="23">
        <v>0.93406593406593408</v>
      </c>
      <c r="AC18" s="23">
        <v>315.61538461538464</v>
      </c>
      <c r="AD18" s="23">
        <v>82.780219780219781</v>
      </c>
      <c r="AE18" s="23">
        <v>44.956043956043956</v>
      </c>
      <c r="AF18" s="23">
        <v>37.329670329670328</v>
      </c>
      <c r="AG18" s="23">
        <v>0</v>
      </c>
      <c r="AH18" s="23">
        <v>3.4725274725274726</v>
      </c>
      <c r="AI18" s="23">
        <v>0</v>
      </c>
      <c r="AJ18" s="23">
        <v>0</v>
      </c>
      <c r="AK18" s="23">
        <v>8.7912087912087919E-2</v>
      </c>
      <c r="AL18" s="23">
        <v>0</v>
      </c>
      <c r="AM18" s="23">
        <v>7.1208791208791204</v>
      </c>
      <c r="AN18" s="23">
        <v>0</v>
      </c>
      <c r="AO18" s="23">
        <v>110.18681318681318</v>
      </c>
      <c r="AP18" s="23">
        <v>0</v>
      </c>
      <c r="AQ18" s="23">
        <v>0</v>
      </c>
      <c r="AR18" s="23">
        <v>0</v>
      </c>
      <c r="AS18" s="23">
        <v>0.53846153846153844</v>
      </c>
      <c r="AT18" s="23">
        <v>104.98901098901099</v>
      </c>
      <c r="AU18" s="23">
        <v>7.0989010989010985</v>
      </c>
      <c r="AV18" s="23">
        <v>0</v>
      </c>
      <c r="AW18" s="23">
        <v>3.1648351648351647</v>
      </c>
      <c r="AX18" s="23">
        <v>48.07692307692308</v>
      </c>
      <c r="AY18" s="23">
        <v>22.362637362637361</v>
      </c>
      <c r="AZ18" s="23">
        <v>0</v>
      </c>
      <c r="BA18" s="23">
        <v>8.8791208791208796</v>
      </c>
      <c r="BB18" s="23">
        <v>2</v>
      </c>
      <c r="BC18" s="23">
        <v>0</v>
      </c>
      <c r="BD18" s="23">
        <v>133.35164835164835</v>
      </c>
      <c r="BE18" s="23">
        <v>1.8571428571428572</v>
      </c>
      <c r="BF18" s="23">
        <v>340.09890109890108</v>
      </c>
      <c r="BG18" s="23">
        <v>0</v>
      </c>
      <c r="BH18" s="23">
        <v>0</v>
      </c>
      <c r="BI18" s="23">
        <v>0</v>
      </c>
      <c r="BJ18" s="23">
        <v>139.92307692307693</v>
      </c>
      <c r="BK18" s="23">
        <v>30.637362637362639</v>
      </c>
      <c r="BL18" s="23">
        <v>0</v>
      </c>
      <c r="BM18" s="23">
        <v>0</v>
      </c>
      <c r="BN18" s="23">
        <v>0</v>
      </c>
      <c r="BO18" s="23">
        <v>0</v>
      </c>
      <c r="BP18" s="23">
        <v>0</v>
      </c>
      <c r="BQ18" s="23">
        <v>0</v>
      </c>
      <c r="BR18" s="23">
        <v>0</v>
      </c>
      <c r="BS18" s="23">
        <v>6.1648351648351651</v>
      </c>
      <c r="BT18" s="23">
        <v>3.7362637362637363</v>
      </c>
      <c r="BU18" s="23">
        <v>0</v>
      </c>
      <c r="BV18" s="23">
        <v>0</v>
      </c>
      <c r="BW18" s="23">
        <v>0</v>
      </c>
      <c r="BX18" s="23">
        <v>20.736263736263737</v>
      </c>
      <c r="BY18" s="23">
        <v>0</v>
      </c>
      <c r="BZ18" s="23">
        <v>0</v>
      </c>
      <c r="CA18" s="23">
        <v>5.186813186813187</v>
      </c>
      <c r="CB18" s="23">
        <v>0</v>
      </c>
      <c r="CC18" s="23">
        <v>0</v>
      </c>
      <c r="CD18" s="23">
        <v>0</v>
      </c>
      <c r="CE18" s="23">
        <v>0</v>
      </c>
    </row>
    <row r="19" spans="2:83" x14ac:dyDescent="0.2">
      <c r="B19" s="25" t="s">
        <v>30</v>
      </c>
      <c r="C19" s="25" t="s">
        <v>31</v>
      </c>
      <c r="D19" s="27" t="s">
        <v>33</v>
      </c>
      <c r="E19" s="28" t="s">
        <v>36</v>
      </c>
      <c r="F19" s="28" t="s">
        <v>37</v>
      </c>
      <c r="G19" s="29">
        <v>90.714285714285708</v>
      </c>
      <c r="H19" s="29">
        <v>9.0769230769230766</v>
      </c>
      <c r="I19" s="29">
        <v>10.846153846153847</v>
      </c>
      <c r="J19" s="29">
        <v>53.505494505494504</v>
      </c>
      <c r="K19" s="29">
        <v>7.6373626373626378</v>
      </c>
      <c r="L19" s="29">
        <v>0.86813186813186816</v>
      </c>
      <c r="M19" s="29">
        <v>1.098901098901099E-2</v>
      </c>
      <c r="N19" s="29">
        <v>0</v>
      </c>
      <c r="O19" s="29">
        <v>0</v>
      </c>
      <c r="P19" s="29">
        <v>0</v>
      </c>
      <c r="Q19" s="29">
        <v>7.0219780219780219</v>
      </c>
      <c r="R19" s="29">
        <v>0</v>
      </c>
      <c r="S19" s="29">
        <v>0</v>
      </c>
      <c r="T19" s="29">
        <v>0</v>
      </c>
      <c r="U19" s="29">
        <v>0</v>
      </c>
      <c r="V19" s="29">
        <v>0</v>
      </c>
      <c r="W19" s="29">
        <v>0</v>
      </c>
      <c r="X19" s="29">
        <v>0</v>
      </c>
      <c r="Y19" s="29">
        <v>0</v>
      </c>
      <c r="Z19" s="29">
        <v>40.35164835164835</v>
      </c>
      <c r="AA19" s="29">
        <v>1.0109890109890109</v>
      </c>
      <c r="AB19" s="29">
        <v>0.35164835164835168</v>
      </c>
      <c r="AC19" s="29">
        <v>122.26373626373626</v>
      </c>
      <c r="AD19" s="29">
        <v>58.043956043956044</v>
      </c>
      <c r="AE19" s="29">
        <v>37.230769230769234</v>
      </c>
      <c r="AF19" s="29">
        <v>23.098901098901099</v>
      </c>
      <c r="AG19" s="29">
        <v>0</v>
      </c>
      <c r="AH19" s="29">
        <v>0</v>
      </c>
      <c r="AI19" s="29">
        <v>0</v>
      </c>
      <c r="AJ19" s="29">
        <v>0</v>
      </c>
      <c r="AK19" s="29">
        <v>0</v>
      </c>
      <c r="AL19" s="29">
        <v>22.923076923076923</v>
      </c>
      <c r="AM19" s="29">
        <v>0</v>
      </c>
      <c r="AN19" s="29">
        <v>0</v>
      </c>
      <c r="AO19" s="29">
        <v>60.758241758241759</v>
      </c>
      <c r="AP19" s="29">
        <v>0</v>
      </c>
      <c r="AQ19" s="29">
        <v>0</v>
      </c>
      <c r="AR19" s="29">
        <v>105.75824175824175</v>
      </c>
      <c r="AS19" s="29">
        <v>0</v>
      </c>
      <c r="AT19" s="29">
        <v>50.901098901098898</v>
      </c>
      <c r="AU19" s="29">
        <v>47.681318681318679</v>
      </c>
      <c r="AV19" s="29">
        <v>0</v>
      </c>
      <c r="AW19" s="29">
        <v>0</v>
      </c>
      <c r="AX19" s="29">
        <v>0</v>
      </c>
      <c r="AY19" s="29">
        <v>0</v>
      </c>
      <c r="AZ19" s="29">
        <v>0</v>
      </c>
      <c r="BA19" s="29">
        <v>0</v>
      </c>
      <c r="BB19" s="29">
        <v>0</v>
      </c>
      <c r="BC19" s="29">
        <v>18.670329670329672</v>
      </c>
      <c r="BD19" s="29">
        <v>16.549450549450551</v>
      </c>
      <c r="BE19" s="29">
        <v>0</v>
      </c>
      <c r="BF19" s="29">
        <v>187.57142857142858</v>
      </c>
      <c r="BG19" s="29">
        <v>0</v>
      </c>
      <c r="BH19" s="29">
        <v>0</v>
      </c>
      <c r="BI19" s="29">
        <v>0</v>
      </c>
      <c r="BJ19" s="29">
        <v>42.109890109890109</v>
      </c>
      <c r="BK19" s="29">
        <v>6.197802197802198</v>
      </c>
      <c r="BL19" s="29">
        <v>0</v>
      </c>
      <c r="BM19" s="29">
        <v>0</v>
      </c>
      <c r="BN19" s="29">
        <v>0</v>
      </c>
      <c r="BO19" s="29">
        <v>0</v>
      </c>
      <c r="BP19" s="29">
        <v>0</v>
      </c>
      <c r="BQ19" s="29">
        <v>0</v>
      </c>
      <c r="BR19" s="29">
        <v>0</v>
      </c>
      <c r="BS19" s="29">
        <v>0</v>
      </c>
      <c r="BT19" s="29">
        <v>0</v>
      </c>
      <c r="BU19" s="29">
        <v>0</v>
      </c>
      <c r="BV19" s="29">
        <v>0</v>
      </c>
      <c r="BW19" s="29">
        <v>0</v>
      </c>
      <c r="BX19" s="29">
        <v>0</v>
      </c>
      <c r="BY19" s="29">
        <v>0</v>
      </c>
      <c r="BZ19" s="29">
        <v>0</v>
      </c>
      <c r="CA19" s="29">
        <v>0</v>
      </c>
      <c r="CB19" s="29">
        <v>0</v>
      </c>
      <c r="CC19" s="29">
        <v>0</v>
      </c>
      <c r="CD19" s="29">
        <v>0</v>
      </c>
      <c r="CE19" s="29">
        <v>0</v>
      </c>
    </row>
    <row r="20" spans="2:83" x14ac:dyDescent="0.2">
      <c r="B20" s="25" t="s">
        <v>30</v>
      </c>
      <c r="C20" s="25" t="s">
        <v>31</v>
      </c>
      <c r="D20" s="27" t="s">
        <v>33</v>
      </c>
      <c r="E20" s="28" t="s">
        <v>38</v>
      </c>
      <c r="F20" s="28" t="s">
        <v>39</v>
      </c>
      <c r="G20" s="29">
        <v>86.560439560439562</v>
      </c>
      <c r="H20" s="29">
        <v>23.956043956043956</v>
      </c>
      <c r="I20" s="29">
        <v>0</v>
      </c>
      <c r="J20" s="29">
        <v>54.010989010989015</v>
      </c>
      <c r="K20" s="29">
        <v>7.3076923076923075</v>
      </c>
      <c r="L20" s="29">
        <v>0.19780219780219779</v>
      </c>
      <c r="M20" s="29">
        <v>0.39560439560439559</v>
      </c>
      <c r="N20" s="29">
        <v>0</v>
      </c>
      <c r="O20" s="29">
        <v>0</v>
      </c>
      <c r="P20" s="29">
        <v>0</v>
      </c>
      <c r="Q20" s="29">
        <v>1.0109890109890109</v>
      </c>
      <c r="R20" s="29">
        <v>0</v>
      </c>
      <c r="S20" s="29">
        <v>0</v>
      </c>
      <c r="T20" s="29">
        <v>0</v>
      </c>
      <c r="U20" s="29">
        <v>0</v>
      </c>
      <c r="V20" s="29">
        <v>0</v>
      </c>
      <c r="W20" s="29">
        <v>9.5934065934065931</v>
      </c>
      <c r="X20" s="29">
        <v>0</v>
      </c>
      <c r="Y20" s="29">
        <v>0</v>
      </c>
      <c r="Z20" s="29">
        <v>9.2857142857142865</v>
      </c>
      <c r="AA20" s="29">
        <v>1.098901098901099E-2</v>
      </c>
      <c r="AB20" s="29">
        <v>0</v>
      </c>
      <c r="AC20" s="29">
        <v>211.1868131868132</v>
      </c>
      <c r="AD20" s="29">
        <v>15.296703296703297</v>
      </c>
      <c r="AE20" s="29">
        <v>7.6703296703296706</v>
      </c>
      <c r="AF20" s="29">
        <v>0</v>
      </c>
      <c r="AG20" s="29">
        <v>0</v>
      </c>
      <c r="AH20" s="29">
        <v>0</v>
      </c>
      <c r="AI20" s="29">
        <v>0</v>
      </c>
      <c r="AJ20" s="29">
        <v>0</v>
      </c>
      <c r="AK20" s="29">
        <v>0</v>
      </c>
      <c r="AL20" s="29">
        <v>0</v>
      </c>
      <c r="AM20" s="29">
        <v>0</v>
      </c>
      <c r="AN20" s="29">
        <v>0</v>
      </c>
      <c r="AO20" s="29">
        <v>42.934065934065934</v>
      </c>
      <c r="AP20" s="29">
        <v>0</v>
      </c>
      <c r="AQ20" s="29">
        <v>0</v>
      </c>
      <c r="AR20" s="29">
        <v>3.6923076923076925</v>
      </c>
      <c r="AS20" s="29">
        <v>0.2967032967032967</v>
      </c>
      <c r="AT20" s="29">
        <v>36.626373626373628</v>
      </c>
      <c r="AU20" s="29">
        <v>12.593406593406593</v>
      </c>
      <c r="AV20" s="29">
        <v>0</v>
      </c>
      <c r="AW20" s="29">
        <v>0</v>
      </c>
      <c r="AX20" s="29">
        <v>59.934065934065934</v>
      </c>
      <c r="AY20" s="29">
        <v>15.406593406593407</v>
      </c>
      <c r="AZ20" s="29">
        <v>0</v>
      </c>
      <c r="BA20" s="29">
        <v>9.9450549450549453</v>
      </c>
      <c r="BB20" s="29">
        <v>0</v>
      </c>
      <c r="BC20" s="29">
        <v>9.0109890109890109</v>
      </c>
      <c r="BD20" s="29">
        <v>25.46153846153846</v>
      </c>
      <c r="BE20" s="29">
        <v>0</v>
      </c>
      <c r="BF20" s="29">
        <v>199.90109890109889</v>
      </c>
      <c r="BG20" s="29">
        <v>0</v>
      </c>
      <c r="BH20" s="29">
        <v>0</v>
      </c>
      <c r="BI20" s="29">
        <v>0</v>
      </c>
      <c r="BJ20" s="29">
        <v>43.978021978021978</v>
      </c>
      <c r="BK20" s="29">
        <v>28.791208791208792</v>
      </c>
      <c r="BL20" s="29">
        <v>0</v>
      </c>
      <c r="BM20" s="29">
        <v>0</v>
      </c>
      <c r="BN20" s="29">
        <v>0</v>
      </c>
      <c r="BO20" s="29">
        <v>0</v>
      </c>
      <c r="BP20" s="29">
        <v>0</v>
      </c>
      <c r="BQ20" s="29">
        <v>0</v>
      </c>
      <c r="BR20" s="29">
        <v>0</v>
      </c>
      <c r="BS20" s="29">
        <v>3.6813186813186811</v>
      </c>
      <c r="BT20" s="29">
        <v>9.8901098901098897E-2</v>
      </c>
      <c r="BU20" s="29">
        <v>0</v>
      </c>
      <c r="BV20" s="29">
        <v>0</v>
      </c>
      <c r="BW20" s="29">
        <v>0</v>
      </c>
      <c r="BX20" s="29">
        <v>2.5274725274725274</v>
      </c>
      <c r="BY20" s="29">
        <v>0</v>
      </c>
      <c r="BZ20" s="29">
        <v>0.17582417582417584</v>
      </c>
      <c r="CA20" s="29">
        <v>1.098901098901099</v>
      </c>
      <c r="CB20" s="29">
        <v>0</v>
      </c>
      <c r="CC20" s="29">
        <v>0</v>
      </c>
      <c r="CD20" s="29">
        <v>0</v>
      </c>
      <c r="CE20" s="29">
        <v>0</v>
      </c>
    </row>
    <row r="21" spans="2:83" x14ac:dyDescent="0.2">
      <c r="B21" s="25" t="s">
        <v>30</v>
      </c>
      <c r="C21" s="25" t="s">
        <v>31</v>
      </c>
      <c r="D21" s="27" t="s">
        <v>33</v>
      </c>
      <c r="E21" s="28" t="s">
        <v>40</v>
      </c>
      <c r="F21" s="28" t="s">
        <v>41</v>
      </c>
      <c r="G21" s="29">
        <v>0</v>
      </c>
      <c r="H21" s="29">
        <v>0.13186813186813187</v>
      </c>
      <c r="I21" s="29">
        <v>0</v>
      </c>
      <c r="J21" s="29">
        <v>70.131868131868131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29">
        <v>0</v>
      </c>
      <c r="W21" s="29">
        <v>0</v>
      </c>
      <c r="X21" s="29">
        <v>0</v>
      </c>
      <c r="Y21" s="29">
        <v>0</v>
      </c>
      <c r="Z21" s="29">
        <v>0</v>
      </c>
      <c r="AA21" s="29">
        <v>1.3516483516483517</v>
      </c>
      <c r="AB21" s="29">
        <v>0</v>
      </c>
      <c r="AC21" s="29">
        <v>0</v>
      </c>
      <c r="AD21" s="29">
        <v>0</v>
      </c>
      <c r="AE21" s="29">
        <v>0</v>
      </c>
      <c r="AF21" s="29">
        <v>0</v>
      </c>
      <c r="AG21" s="29">
        <v>0</v>
      </c>
      <c r="AH21" s="29">
        <v>0</v>
      </c>
      <c r="AI21" s="29">
        <v>0</v>
      </c>
      <c r="AJ21" s="29">
        <v>0</v>
      </c>
      <c r="AK21" s="29">
        <v>0</v>
      </c>
      <c r="AL21" s="29">
        <v>19.846153846153847</v>
      </c>
      <c r="AM21" s="29">
        <v>0</v>
      </c>
      <c r="AN21" s="29">
        <v>0</v>
      </c>
      <c r="AO21" s="29">
        <v>0</v>
      </c>
      <c r="AP21" s="29">
        <v>0</v>
      </c>
      <c r="AQ21" s="29">
        <v>0</v>
      </c>
      <c r="AR21" s="29">
        <v>0</v>
      </c>
      <c r="AS21" s="29">
        <v>0</v>
      </c>
      <c r="AT21" s="29">
        <v>0</v>
      </c>
      <c r="AU21" s="29">
        <v>0</v>
      </c>
      <c r="AV21" s="29">
        <v>0</v>
      </c>
      <c r="AW21" s="29">
        <v>0</v>
      </c>
      <c r="AX21" s="29">
        <v>0</v>
      </c>
      <c r="AY21" s="29">
        <v>0</v>
      </c>
      <c r="AZ21" s="29">
        <v>0</v>
      </c>
      <c r="BA21" s="29">
        <v>0</v>
      </c>
      <c r="BB21" s="29">
        <v>0</v>
      </c>
      <c r="BC21" s="29">
        <v>3.3516483516483517</v>
      </c>
      <c r="BD21" s="29">
        <v>0.5714285714285714</v>
      </c>
      <c r="BE21" s="29">
        <v>0</v>
      </c>
      <c r="BF21" s="29">
        <v>0</v>
      </c>
      <c r="BG21" s="29">
        <v>0</v>
      </c>
      <c r="BH21" s="29">
        <v>0</v>
      </c>
      <c r="BI21" s="29">
        <v>0</v>
      </c>
      <c r="BJ21" s="29">
        <v>0</v>
      </c>
      <c r="BK21" s="29">
        <v>0</v>
      </c>
      <c r="BL21" s="29">
        <v>0</v>
      </c>
      <c r="BM21" s="29">
        <v>0</v>
      </c>
      <c r="BN21" s="29">
        <v>0</v>
      </c>
      <c r="BO21" s="29">
        <v>0</v>
      </c>
      <c r="BP21" s="29">
        <v>0</v>
      </c>
      <c r="BQ21" s="29">
        <v>0</v>
      </c>
      <c r="BR21" s="29">
        <v>0</v>
      </c>
      <c r="BS21" s="29">
        <v>0</v>
      </c>
      <c r="BT21" s="29">
        <v>0</v>
      </c>
      <c r="BU21" s="29">
        <v>0</v>
      </c>
      <c r="BV21" s="29">
        <v>0</v>
      </c>
      <c r="BW21" s="29">
        <v>0</v>
      </c>
      <c r="BX21" s="29">
        <v>0</v>
      </c>
      <c r="BY21" s="29">
        <v>0</v>
      </c>
      <c r="BZ21" s="29">
        <v>0</v>
      </c>
      <c r="CA21" s="29">
        <v>0</v>
      </c>
      <c r="CB21" s="29">
        <v>0</v>
      </c>
      <c r="CC21" s="29">
        <v>0</v>
      </c>
      <c r="CD21" s="29">
        <v>0</v>
      </c>
      <c r="CE21" s="29">
        <v>0</v>
      </c>
    </row>
    <row r="22" spans="2:83" x14ac:dyDescent="0.2">
      <c r="B22" s="25" t="s">
        <v>30</v>
      </c>
      <c r="C22" s="25" t="s">
        <v>31</v>
      </c>
      <c r="D22" s="27" t="s">
        <v>33</v>
      </c>
      <c r="E22" s="28" t="s">
        <v>42</v>
      </c>
      <c r="F22" s="28" t="s">
        <v>43</v>
      </c>
      <c r="G22" s="29">
        <v>41.670329670329672</v>
      </c>
      <c r="H22" s="29">
        <v>3.4725274725274726</v>
      </c>
      <c r="I22" s="29">
        <v>0</v>
      </c>
      <c r="J22" s="29">
        <v>36.505494505494504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0</v>
      </c>
      <c r="S22" s="29">
        <v>0</v>
      </c>
      <c r="T22" s="29">
        <v>0</v>
      </c>
      <c r="U22" s="29">
        <v>0</v>
      </c>
      <c r="V22" s="29">
        <v>0</v>
      </c>
      <c r="W22" s="29">
        <v>0</v>
      </c>
      <c r="X22" s="29">
        <v>0</v>
      </c>
      <c r="Y22" s="29">
        <v>0</v>
      </c>
      <c r="Z22" s="29">
        <v>2.1098901098901099</v>
      </c>
      <c r="AA22" s="29">
        <v>0</v>
      </c>
      <c r="AB22" s="29">
        <v>0</v>
      </c>
      <c r="AC22" s="29">
        <v>153.96703296703296</v>
      </c>
      <c r="AD22" s="29">
        <v>22.835164835164836</v>
      </c>
      <c r="AE22" s="29">
        <v>0.89010989010989006</v>
      </c>
      <c r="AF22" s="29">
        <v>8.1098901098901095</v>
      </c>
      <c r="AG22" s="29">
        <v>0</v>
      </c>
      <c r="AH22" s="29">
        <v>0</v>
      </c>
      <c r="AI22" s="29">
        <v>0</v>
      </c>
      <c r="AJ22" s="29">
        <v>0</v>
      </c>
      <c r="AK22" s="29">
        <v>0</v>
      </c>
      <c r="AL22" s="29">
        <v>0</v>
      </c>
      <c r="AM22" s="29">
        <v>0</v>
      </c>
      <c r="AN22" s="29">
        <v>0</v>
      </c>
      <c r="AO22" s="29">
        <v>3.9890109890109891</v>
      </c>
      <c r="AP22" s="29">
        <v>0</v>
      </c>
      <c r="AQ22" s="29">
        <v>0</v>
      </c>
      <c r="AR22" s="29">
        <v>0</v>
      </c>
      <c r="AS22" s="29">
        <v>0</v>
      </c>
      <c r="AT22" s="29">
        <v>27.285714285714285</v>
      </c>
      <c r="AU22" s="29">
        <v>0.37362637362637363</v>
      </c>
      <c r="AV22" s="29">
        <v>0</v>
      </c>
      <c r="AW22" s="29">
        <v>0</v>
      </c>
      <c r="AX22" s="29">
        <v>5.3296703296703294</v>
      </c>
      <c r="AY22" s="29">
        <v>0</v>
      </c>
      <c r="AZ22" s="29">
        <v>0</v>
      </c>
      <c r="BA22" s="29">
        <v>0</v>
      </c>
      <c r="BB22" s="29">
        <v>0</v>
      </c>
      <c r="BC22" s="29">
        <v>0</v>
      </c>
      <c r="BD22" s="29">
        <v>19.989010989010989</v>
      </c>
      <c r="BE22" s="29">
        <v>0</v>
      </c>
      <c r="BF22" s="29">
        <v>69.27472527472527</v>
      </c>
      <c r="BG22" s="29">
        <v>0</v>
      </c>
      <c r="BH22" s="29">
        <v>0</v>
      </c>
      <c r="BI22" s="29">
        <v>0</v>
      </c>
      <c r="BJ22" s="29">
        <v>36.252747252747255</v>
      </c>
      <c r="BK22" s="29">
        <v>3.3186813186813189</v>
      </c>
      <c r="BL22" s="29">
        <v>0</v>
      </c>
      <c r="BM22" s="29">
        <v>0</v>
      </c>
      <c r="BN22" s="29">
        <v>0</v>
      </c>
      <c r="BO22" s="29">
        <v>0</v>
      </c>
      <c r="BP22" s="29">
        <v>0</v>
      </c>
      <c r="BQ22" s="29">
        <v>0</v>
      </c>
      <c r="BR22" s="29">
        <v>0</v>
      </c>
      <c r="BS22" s="29">
        <v>7.5824175824175821</v>
      </c>
      <c r="BT22" s="29">
        <v>0</v>
      </c>
      <c r="BU22" s="29">
        <v>0</v>
      </c>
      <c r="BV22" s="29">
        <v>0</v>
      </c>
      <c r="BW22" s="29">
        <v>0</v>
      </c>
      <c r="BX22" s="29">
        <v>0</v>
      </c>
      <c r="BY22" s="29">
        <v>0</v>
      </c>
      <c r="BZ22" s="29">
        <v>0</v>
      </c>
      <c r="CA22" s="29">
        <v>0</v>
      </c>
      <c r="CB22" s="29">
        <v>0</v>
      </c>
      <c r="CC22" s="29">
        <v>0</v>
      </c>
      <c r="CD22" s="29">
        <v>0</v>
      </c>
      <c r="CE22" s="29">
        <v>0</v>
      </c>
    </row>
    <row r="23" spans="2:83" x14ac:dyDescent="0.2">
      <c r="B23" s="25" t="s">
        <v>30</v>
      </c>
      <c r="C23" s="25" t="s">
        <v>31</v>
      </c>
      <c r="D23" s="27" t="s">
        <v>33</v>
      </c>
      <c r="E23" s="28" t="s">
        <v>44</v>
      </c>
      <c r="F23" s="28" t="s">
        <v>45</v>
      </c>
      <c r="G23" s="29">
        <v>45.64835164835165</v>
      </c>
      <c r="H23" s="29">
        <v>4.7582417582417582</v>
      </c>
      <c r="I23" s="29">
        <v>0</v>
      </c>
      <c r="J23" s="29">
        <v>26.186813186813186</v>
      </c>
      <c r="K23" s="29">
        <v>0</v>
      </c>
      <c r="L23" s="29">
        <v>1.098901098901099E-2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  <c r="W23" s="29">
        <v>0.26373626373626374</v>
      </c>
      <c r="X23" s="29">
        <v>0</v>
      </c>
      <c r="Y23" s="29">
        <v>0</v>
      </c>
      <c r="Z23" s="29">
        <v>12.538461538461538</v>
      </c>
      <c r="AA23" s="29">
        <v>0.82417582417582413</v>
      </c>
      <c r="AB23" s="29">
        <v>0</v>
      </c>
      <c r="AC23" s="29">
        <v>120.83516483516483</v>
      </c>
      <c r="AD23" s="29">
        <v>21.296703296703296</v>
      </c>
      <c r="AE23" s="29">
        <v>4.8571428571428568</v>
      </c>
      <c r="AF23" s="29">
        <v>3.2747252747252746</v>
      </c>
      <c r="AG23" s="29">
        <v>0</v>
      </c>
      <c r="AH23" s="29">
        <v>0</v>
      </c>
      <c r="AI23" s="29">
        <v>0</v>
      </c>
      <c r="AJ23" s="29">
        <v>0</v>
      </c>
      <c r="AK23" s="29">
        <v>0</v>
      </c>
      <c r="AL23" s="29">
        <v>31.340659340659339</v>
      </c>
      <c r="AM23" s="29">
        <v>3.2967032967032968E-2</v>
      </c>
      <c r="AN23" s="29">
        <v>0</v>
      </c>
      <c r="AO23" s="29">
        <v>7.197802197802198</v>
      </c>
      <c r="AP23" s="29">
        <v>0</v>
      </c>
      <c r="AQ23" s="29">
        <v>0</v>
      </c>
      <c r="AR23" s="29">
        <v>4.7362637362637363</v>
      </c>
      <c r="AS23" s="29">
        <v>0</v>
      </c>
      <c r="AT23" s="29">
        <v>20.450549450549449</v>
      </c>
      <c r="AU23" s="29">
        <v>0</v>
      </c>
      <c r="AV23" s="29">
        <v>0</v>
      </c>
      <c r="AW23" s="29">
        <v>0.10989010989010989</v>
      </c>
      <c r="AX23" s="29">
        <v>0.13186813186813187</v>
      </c>
      <c r="AY23" s="29">
        <v>0</v>
      </c>
      <c r="AZ23" s="29">
        <v>0</v>
      </c>
      <c r="BA23" s="29">
        <v>1.098901098901099E-2</v>
      </c>
      <c r="BB23" s="29">
        <v>0</v>
      </c>
      <c r="BC23" s="29">
        <v>1.098901098901099E-2</v>
      </c>
      <c r="BD23" s="29">
        <v>17.692307692307693</v>
      </c>
      <c r="BE23" s="29">
        <v>0</v>
      </c>
      <c r="BF23" s="29">
        <v>95.769230769230774</v>
      </c>
      <c r="BG23" s="29">
        <v>0</v>
      </c>
      <c r="BH23" s="29">
        <v>0</v>
      </c>
      <c r="BI23" s="29">
        <v>0</v>
      </c>
      <c r="BJ23" s="29">
        <v>26.989010989010989</v>
      </c>
      <c r="BK23" s="29">
        <v>0</v>
      </c>
      <c r="BL23" s="29">
        <v>0</v>
      </c>
      <c r="BM23" s="29">
        <v>0</v>
      </c>
      <c r="BN23" s="29">
        <v>0</v>
      </c>
      <c r="BO23" s="29">
        <v>0</v>
      </c>
      <c r="BP23" s="29">
        <v>0</v>
      </c>
      <c r="BQ23" s="29">
        <v>0</v>
      </c>
      <c r="BR23" s="29">
        <v>0</v>
      </c>
      <c r="BS23" s="29">
        <v>0</v>
      </c>
      <c r="BT23" s="29">
        <v>0</v>
      </c>
      <c r="BU23" s="29">
        <v>0</v>
      </c>
      <c r="BV23" s="29">
        <v>0</v>
      </c>
      <c r="BW23" s="29">
        <v>0</v>
      </c>
      <c r="BX23" s="29">
        <v>0.26373626373626374</v>
      </c>
      <c r="BY23" s="29">
        <v>0</v>
      </c>
      <c r="BZ23" s="29">
        <v>0</v>
      </c>
      <c r="CA23" s="29">
        <v>0</v>
      </c>
      <c r="CB23" s="29">
        <v>0</v>
      </c>
      <c r="CC23" s="29">
        <v>0</v>
      </c>
      <c r="CD23" s="29">
        <v>0</v>
      </c>
      <c r="CE23" s="29">
        <v>0</v>
      </c>
    </row>
    <row r="24" spans="2:83" x14ac:dyDescent="0.2">
      <c r="B24" s="25" t="s">
        <v>30</v>
      </c>
      <c r="C24" s="25" t="s">
        <v>31</v>
      </c>
      <c r="D24" s="27" t="s">
        <v>33</v>
      </c>
      <c r="E24" s="28" t="s">
        <v>46</v>
      </c>
      <c r="F24" s="28" t="s">
        <v>47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v>0</v>
      </c>
      <c r="W24" s="29">
        <v>0</v>
      </c>
      <c r="X24" s="29">
        <v>0</v>
      </c>
      <c r="Y24" s="29">
        <v>0</v>
      </c>
      <c r="Z24" s="29">
        <v>0</v>
      </c>
      <c r="AA24" s="29">
        <v>0</v>
      </c>
      <c r="AB24" s="29">
        <v>0</v>
      </c>
      <c r="AC24" s="29">
        <v>0</v>
      </c>
      <c r="AD24" s="29">
        <v>0</v>
      </c>
      <c r="AE24" s="29">
        <v>0</v>
      </c>
      <c r="AF24" s="29">
        <v>0</v>
      </c>
      <c r="AG24" s="29">
        <v>0</v>
      </c>
      <c r="AH24" s="29">
        <v>0</v>
      </c>
      <c r="AI24" s="29">
        <v>0</v>
      </c>
      <c r="AJ24" s="29">
        <v>0</v>
      </c>
      <c r="AK24" s="29">
        <v>0</v>
      </c>
      <c r="AL24" s="29">
        <v>150.82417582417582</v>
      </c>
      <c r="AM24" s="29">
        <v>0</v>
      </c>
      <c r="AN24" s="29">
        <v>0</v>
      </c>
      <c r="AO24" s="29">
        <v>0</v>
      </c>
      <c r="AP24" s="29">
        <v>0</v>
      </c>
      <c r="AQ24" s="29">
        <v>0</v>
      </c>
      <c r="AR24" s="29">
        <v>0</v>
      </c>
      <c r="AS24" s="29">
        <v>0</v>
      </c>
      <c r="AT24" s="29">
        <v>0</v>
      </c>
      <c r="AU24" s="29">
        <v>0</v>
      </c>
      <c r="AV24" s="29">
        <v>0</v>
      </c>
      <c r="AW24" s="29">
        <v>0</v>
      </c>
      <c r="AX24" s="29">
        <v>0</v>
      </c>
      <c r="AY24" s="29">
        <v>0</v>
      </c>
      <c r="AZ24" s="29">
        <v>0</v>
      </c>
      <c r="BA24" s="29">
        <v>0</v>
      </c>
      <c r="BB24" s="29">
        <v>0</v>
      </c>
      <c r="BC24" s="29">
        <v>0</v>
      </c>
      <c r="BD24" s="29">
        <v>0</v>
      </c>
      <c r="BE24" s="29">
        <v>0</v>
      </c>
      <c r="BF24" s="29">
        <v>0</v>
      </c>
      <c r="BG24" s="29">
        <v>0</v>
      </c>
      <c r="BH24" s="29">
        <v>0</v>
      </c>
      <c r="BI24" s="29">
        <v>0</v>
      </c>
      <c r="BJ24" s="29">
        <v>0</v>
      </c>
      <c r="BK24" s="29">
        <v>0</v>
      </c>
      <c r="BL24" s="29">
        <v>0</v>
      </c>
      <c r="BM24" s="29">
        <v>0</v>
      </c>
      <c r="BN24" s="29">
        <v>144.71428571428572</v>
      </c>
      <c r="BO24" s="29">
        <v>17.472527472527471</v>
      </c>
      <c r="BP24" s="29">
        <v>0</v>
      </c>
      <c r="BQ24" s="29">
        <v>0</v>
      </c>
      <c r="BR24" s="29">
        <v>48.428571428571431</v>
      </c>
      <c r="BS24" s="29">
        <v>0</v>
      </c>
      <c r="BT24" s="29">
        <v>0</v>
      </c>
      <c r="BU24" s="29">
        <v>0</v>
      </c>
      <c r="BV24" s="29">
        <v>0</v>
      </c>
      <c r="BW24" s="29">
        <v>0</v>
      </c>
      <c r="BX24" s="29">
        <v>0</v>
      </c>
      <c r="BY24" s="29">
        <v>0</v>
      </c>
      <c r="BZ24" s="29">
        <v>0</v>
      </c>
      <c r="CA24" s="29">
        <v>0</v>
      </c>
      <c r="CB24" s="29">
        <v>0</v>
      </c>
      <c r="CC24" s="29">
        <v>0</v>
      </c>
      <c r="CD24" s="29">
        <v>0</v>
      </c>
      <c r="CE24" s="29">
        <v>0</v>
      </c>
    </row>
    <row r="25" spans="2:83" x14ac:dyDescent="0.2">
      <c r="B25" s="25" t="s">
        <v>30</v>
      </c>
      <c r="C25" s="25" t="s">
        <v>31</v>
      </c>
      <c r="D25" s="27" t="s">
        <v>33</v>
      </c>
      <c r="E25" s="28" t="s">
        <v>48</v>
      </c>
      <c r="F25" s="28" t="s">
        <v>49</v>
      </c>
      <c r="G25" s="29">
        <v>37.483516483516482</v>
      </c>
      <c r="H25" s="29">
        <v>6.813186813186813</v>
      </c>
      <c r="I25" s="29">
        <v>0</v>
      </c>
      <c r="J25" s="29">
        <v>34.934065934065934</v>
      </c>
      <c r="K25" s="29">
        <v>0.17582417582417584</v>
      </c>
      <c r="L25" s="29">
        <v>0</v>
      </c>
      <c r="M25" s="29">
        <v>4.3956043956043959E-2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29">
        <v>0</v>
      </c>
      <c r="T25" s="29">
        <v>0</v>
      </c>
      <c r="U25" s="29">
        <v>0</v>
      </c>
      <c r="V25" s="29">
        <v>0</v>
      </c>
      <c r="W25" s="29">
        <v>0</v>
      </c>
      <c r="X25" s="29">
        <v>0</v>
      </c>
      <c r="Y25" s="29">
        <v>0</v>
      </c>
      <c r="Z25" s="29">
        <v>22.043956043956044</v>
      </c>
      <c r="AA25" s="29">
        <v>0</v>
      </c>
      <c r="AB25" s="29">
        <v>2.5384615384615383</v>
      </c>
      <c r="AC25" s="29">
        <v>236.96703296703296</v>
      </c>
      <c r="AD25" s="29">
        <v>0.75824175824175821</v>
      </c>
      <c r="AE25" s="29">
        <v>0</v>
      </c>
      <c r="AF25" s="29">
        <v>0.78021978021978022</v>
      </c>
      <c r="AG25" s="29">
        <v>0</v>
      </c>
      <c r="AH25" s="29">
        <v>0</v>
      </c>
      <c r="AI25" s="29">
        <v>0</v>
      </c>
      <c r="AJ25" s="29">
        <v>0</v>
      </c>
      <c r="AK25" s="29">
        <v>0</v>
      </c>
      <c r="AL25" s="29">
        <v>0</v>
      </c>
      <c r="AM25" s="29">
        <v>0</v>
      </c>
      <c r="AN25" s="29">
        <v>0</v>
      </c>
      <c r="AO25" s="29">
        <v>1.9230769230769231</v>
      </c>
      <c r="AP25" s="29">
        <v>0</v>
      </c>
      <c r="AQ25" s="29">
        <v>0</v>
      </c>
      <c r="AR25" s="29">
        <v>0</v>
      </c>
      <c r="AS25" s="29">
        <v>0</v>
      </c>
      <c r="AT25" s="29">
        <v>1.0219780219780219</v>
      </c>
      <c r="AU25" s="29">
        <v>0</v>
      </c>
      <c r="AV25" s="29">
        <v>0</v>
      </c>
      <c r="AW25" s="29">
        <v>0</v>
      </c>
      <c r="AX25" s="29">
        <v>0</v>
      </c>
      <c r="AY25" s="29">
        <v>0</v>
      </c>
      <c r="AZ25" s="29">
        <v>0</v>
      </c>
      <c r="BA25" s="29">
        <v>0</v>
      </c>
      <c r="BB25" s="29">
        <v>0</v>
      </c>
      <c r="BC25" s="29">
        <v>0</v>
      </c>
      <c r="BD25" s="29">
        <v>15.307692307692308</v>
      </c>
      <c r="BE25" s="29">
        <v>0</v>
      </c>
      <c r="BF25" s="29">
        <v>7.7362637362637363</v>
      </c>
      <c r="BG25" s="29">
        <v>0</v>
      </c>
      <c r="BH25" s="29">
        <v>0</v>
      </c>
      <c r="BI25" s="29">
        <v>0</v>
      </c>
      <c r="BJ25" s="29">
        <v>40.494505494505496</v>
      </c>
      <c r="BK25" s="29">
        <v>4.8901098901098905</v>
      </c>
      <c r="BL25" s="29">
        <v>0</v>
      </c>
      <c r="BM25" s="29">
        <v>0</v>
      </c>
      <c r="BN25" s="29">
        <v>0</v>
      </c>
      <c r="BO25" s="29">
        <v>0</v>
      </c>
      <c r="BP25" s="29">
        <v>0</v>
      </c>
      <c r="BQ25" s="29">
        <v>0</v>
      </c>
      <c r="BR25" s="29">
        <v>0</v>
      </c>
      <c r="BS25" s="29">
        <v>0</v>
      </c>
      <c r="BT25" s="29">
        <v>0</v>
      </c>
      <c r="BU25" s="29">
        <v>0</v>
      </c>
      <c r="BV25" s="29">
        <v>0</v>
      </c>
      <c r="BW25" s="29">
        <v>0</v>
      </c>
      <c r="BX25" s="29">
        <v>0</v>
      </c>
      <c r="BY25" s="29">
        <v>0</v>
      </c>
      <c r="BZ25" s="29">
        <v>0</v>
      </c>
      <c r="CA25" s="29">
        <v>0</v>
      </c>
      <c r="CB25" s="29">
        <v>0</v>
      </c>
      <c r="CC25" s="29">
        <v>0</v>
      </c>
      <c r="CD25" s="29">
        <v>0</v>
      </c>
      <c r="CE25" s="29">
        <v>0</v>
      </c>
    </row>
    <row r="26" spans="2:83" x14ac:dyDescent="0.2">
      <c r="B26" s="25" t="s">
        <v>30</v>
      </c>
      <c r="C26" s="25" t="s">
        <v>31</v>
      </c>
      <c r="D26" s="27" t="s">
        <v>33</v>
      </c>
      <c r="E26" s="28" t="s">
        <v>50</v>
      </c>
      <c r="F26" s="28" t="s">
        <v>51</v>
      </c>
      <c r="G26" s="29">
        <v>72.087912087912088</v>
      </c>
      <c r="H26" s="29">
        <v>18.065934065934066</v>
      </c>
      <c r="I26" s="29">
        <v>4.8241758241758239</v>
      </c>
      <c r="J26" s="29">
        <v>54.318681318681321</v>
      </c>
      <c r="K26" s="29">
        <v>3.4175824175824174</v>
      </c>
      <c r="L26" s="29">
        <v>4.3956043956043959E-2</v>
      </c>
      <c r="M26" s="29">
        <v>0</v>
      </c>
      <c r="N26" s="29">
        <v>0</v>
      </c>
      <c r="O26" s="29">
        <v>0</v>
      </c>
      <c r="P26" s="29">
        <v>0</v>
      </c>
      <c r="Q26" s="29">
        <v>0.40659340659340659</v>
      </c>
      <c r="R26" s="29">
        <v>0</v>
      </c>
      <c r="S26" s="29">
        <v>0</v>
      </c>
      <c r="T26" s="29">
        <v>0</v>
      </c>
      <c r="U26" s="29">
        <v>0</v>
      </c>
      <c r="V26" s="29">
        <v>40.549450549450547</v>
      </c>
      <c r="W26" s="29">
        <v>0</v>
      </c>
      <c r="X26" s="29">
        <v>0</v>
      </c>
      <c r="Y26" s="29">
        <v>0</v>
      </c>
      <c r="Z26" s="29">
        <v>15.175824175824175</v>
      </c>
      <c r="AA26" s="29">
        <v>0</v>
      </c>
      <c r="AB26" s="29">
        <v>0</v>
      </c>
      <c r="AC26" s="29">
        <v>113.50549450549451</v>
      </c>
      <c r="AD26" s="29">
        <v>23.076923076923077</v>
      </c>
      <c r="AE26" s="29">
        <v>86.879120879120876</v>
      </c>
      <c r="AF26" s="29">
        <v>12.384615384615385</v>
      </c>
      <c r="AG26" s="29">
        <v>0</v>
      </c>
      <c r="AH26" s="29">
        <v>0</v>
      </c>
      <c r="AI26" s="29">
        <v>0</v>
      </c>
      <c r="AJ26" s="29">
        <v>0</v>
      </c>
      <c r="AK26" s="29">
        <v>0</v>
      </c>
      <c r="AL26" s="29">
        <v>2.197802197802198E-2</v>
      </c>
      <c r="AM26" s="29">
        <v>0</v>
      </c>
      <c r="AN26" s="29">
        <v>0</v>
      </c>
      <c r="AO26" s="29">
        <v>32.505494505494504</v>
      </c>
      <c r="AP26" s="29">
        <v>0</v>
      </c>
      <c r="AQ26" s="29">
        <v>0</v>
      </c>
      <c r="AR26" s="29">
        <v>40</v>
      </c>
      <c r="AS26" s="29">
        <v>0</v>
      </c>
      <c r="AT26" s="29">
        <v>56.230769230769234</v>
      </c>
      <c r="AU26" s="29">
        <v>0</v>
      </c>
      <c r="AV26" s="29">
        <v>0</v>
      </c>
      <c r="AW26" s="29">
        <v>0</v>
      </c>
      <c r="AX26" s="29">
        <v>28.868131868131869</v>
      </c>
      <c r="AY26" s="29">
        <v>1.1098901098901099</v>
      </c>
      <c r="AZ26" s="29">
        <v>0</v>
      </c>
      <c r="BA26" s="29">
        <v>8.4615384615384617</v>
      </c>
      <c r="BB26" s="29">
        <v>0</v>
      </c>
      <c r="BC26" s="29">
        <v>2.8571428571428572</v>
      </c>
      <c r="BD26" s="29">
        <v>32.824175824175825</v>
      </c>
      <c r="BE26" s="29">
        <v>1.2417582417582418</v>
      </c>
      <c r="BF26" s="29">
        <v>241.41758241758242</v>
      </c>
      <c r="BG26" s="29">
        <v>0</v>
      </c>
      <c r="BH26" s="29">
        <v>0</v>
      </c>
      <c r="BI26" s="29">
        <v>0</v>
      </c>
      <c r="BJ26" s="29">
        <v>66.439560439560438</v>
      </c>
      <c r="BK26" s="29">
        <v>13.142857142857142</v>
      </c>
      <c r="BL26" s="29">
        <v>0</v>
      </c>
      <c r="BM26" s="29">
        <v>0</v>
      </c>
      <c r="BN26" s="29">
        <v>0</v>
      </c>
      <c r="BO26" s="29">
        <v>0</v>
      </c>
      <c r="BP26" s="29">
        <v>0</v>
      </c>
      <c r="BQ26" s="29">
        <v>0</v>
      </c>
      <c r="BR26" s="29">
        <v>0</v>
      </c>
      <c r="BS26" s="29">
        <v>3.8241758241758244</v>
      </c>
      <c r="BT26" s="29">
        <v>0</v>
      </c>
      <c r="BU26" s="29">
        <v>0</v>
      </c>
      <c r="BV26" s="29">
        <v>0</v>
      </c>
      <c r="BW26" s="29">
        <v>0</v>
      </c>
      <c r="BX26" s="29">
        <v>0</v>
      </c>
      <c r="BY26" s="29">
        <v>0</v>
      </c>
      <c r="BZ26" s="29">
        <v>0</v>
      </c>
      <c r="CA26" s="29">
        <v>0</v>
      </c>
      <c r="CB26" s="29">
        <v>0</v>
      </c>
      <c r="CC26" s="29">
        <v>0</v>
      </c>
      <c r="CD26" s="29">
        <v>0</v>
      </c>
      <c r="CE26" s="29">
        <v>0</v>
      </c>
    </row>
    <row r="27" spans="2:83" x14ac:dyDescent="0.2">
      <c r="B27" s="25" t="s">
        <v>30</v>
      </c>
      <c r="C27" s="25" t="s">
        <v>31</v>
      </c>
      <c r="D27" s="27" t="s">
        <v>33</v>
      </c>
      <c r="E27" s="28" t="s">
        <v>501</v>
      </c>
      <c r="F27" s="28" t="s">
        <v>502</v>
      </c>
      <c r="G27" s="29">
        <v>99.688888888888883</v>
      </c>
      <c r="H27" s="29">
        <v>34.911111111111111</v>
      </c>
      <c r="I27" s="29">
        <v>0</v>
      </c>
      <c r="J27" s="29">
        <v>66.888888888888886</v>
      </c>
      <c r="K27" s="29">
        <v>22.677777777777777</v>
      </c>
      <c r="L27" s="29">
        <v>1.0777777777777777</v>
      </c>
      <c r="M27" s="29">
        <v>3.9</v>
      </c>
      <c r="N27" s="29">
        <v>0.2</v>
      </c>
      <c r="O27" s="29">
        <v>0.1111111111111111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v>0</v>
      </c>
      <c r="W27" s="29">
        <v>18.566666666666666</v>
      </c>
      <c r="X27" s="29">
        <v>127.74444444444444</v>
      </c>
      <c r="Y27" s="29">
        <v>6.3555555555555552</v>
      </c>
      <c r="Z27" s="29">
        <v>7.5444444444444443</v>
      </c>
      <c r="AA27" s="29">
        <v>0.55555555555555558</v>
      </c>
      <c r="AB27" s="29">
        <v>12.088888888888889</v>
      </c>
      <c r="AC27" s="29">
        <v>80.788888888888891</v>
      </c>
      <c r="AD27" s="29">
        <v>16.966666666666665</v>
      </c>
      <c r="AE27" s="29">
        <v>13.266666666666667</v>
      </c>
      <c r="AF27" s="29">
        <v>27.266666666666666</v>
      </c>
      <c r="AG27" s="29">
        <v>0</v>
      </c>
      <c r="AH27" s="29">
        <v>0</v>
      </c>
      <c r="AI27" s="29">
        <v>0</v>
      </c>
      <c r="AJ27" s="29">
        <v>0</v>
      </c>
      <c r="AK27" s="29">
        <v>0</v>
      </c>
      <c r="AL27" s="29">
        <v>18</v>
      </c>
      <c r="AM27" s="29">
        <v>0</v>
      </c>
      <c r="AN27" s="29">
        <v>0</v>
      </c>
      <c r="AO27" s="29">
        <v>119.66666666666667</v>
      </c>
      <c r="AP27" s="29">
        <v>19.655555555555555</v>
      </c>
      <c r="AQ27" s="29">
        <v>0</v>
      </c>
      <c r="AR27" s="29">
        <v>0</v>
      </c>
      <c r="AS27" s="29">
        <v>1.3555555555555556</v>
      </c>
      <c r="AT27" s="29">
        <v>83.811111111111117</v>
      </c>
      <c r="AU27" s="29">
        <v>23.555555555555557</v>
      </c>
      <c r="AV27" s="29">
        <v>0</v>
      </c>
      <c r="AW27" s="29">
        <v>2.5444444444444443</v>
      </c>
      <c r="AX27" s="29">
        <v>46.822222222222223</v>
      </c>
      <c r="AY27" s="29">
        <v>32.666666666666664</v>
      </c>
      <c r="AZ27" s="29">
        <v>0.37777777777777777</v>
      </c>
      <c r="BA27" s="29">
        <v>1.9444444444444444</v>
      </c>
      <c r="BB27" s="29">
        <v>0</v>
      </c>
      <c r="BC27" s="29">
        <v>1.3555555555555556</v>
      </c>
      <c r="BD27" s="29">
        <v>31.122222222222224</v>
      </c>
      <c r="BE27" s="29">
        <v>9.2444444444444436</v>
      </c>
      <c r="BF27" s="29">
        <v>129.3111111111111</v>
      </c>
      <c r="BG27" s="29">
        <v>0</v>
      </c>
      <c r="BH27" s="29">
        <v>0</v>
      </c>
      <c r="BI27" s="29">
        <v>0</v>
      </c>
      <c r="BJ27" s="29">
        <v>51.43333333333333</v>
      </c>
      <c r="BK27" s="29">
        <v>18.944444444444443</v>
      </c>
      <c r="BL27" s="29">
        <v>0</v>
      </c>
      <c r="BM27" s="29">
        <v>0</v>
      </c>
      <c r="BN27" s="29">
        <v>0</v>
      </c>
      <c r="BO27" s="29">
        <v>0</v>
      </c>
      <c r="BP27" s="29">
        <v>0</v>
      </c>
      <c r="BQ27" s="29">
        <v>0</v>
      </c>
      <c r="BR27" s="29">
        <v>0</v>
      </c>
      <c r="BS27" s="29">
        <v>8.4777777777777779</v>
      </c>
      <c r="BT27" s="29">
        <v>2.8</v>
      </c>
      <c r="BU27" s="29">
        <v>0</v>
      </c>
      <c r="BV27" s="29">
        <v>0</v>
      </c>
      <c r="BW27" s="29">
        <v>0</v>
      </c>
      <c r="BX27" s="29">
        <v>0</v>
      </c>
      <c r="BY27" s="29">
        <v>0</v>
      </c>
      <c r="BZ27" s="29">
        <v>0</v>
      </c>
      <c r="CA27" s="29">
        <v>0</v>
      </c>
      <c r="CB27" s="29">
        <v>0</v>
      </c>
      <c r="CC27" s="29">
        <v>0</v>
      </c>
      <c r="CD27" s="29">
        <v>0</v>
      </c>
      <c r="CE27" s="29">
        <v>0</v>
      </c>
    </row>
    <row r="28" spans="2:83" x14ac:dyDescent="0.2">
      <c r="B28" s="25" t="s">
        <v>30</v>
      </c>
      <c r="C28" s="25" t="s">
        <v>31</v>
      </c>
      <c r="D28" s="27" t="s">
        <v>33</v>
      </c>
      <c r="E28" s="28" t="s">
        <v>52</v>
      </c>
      <c r="F28" s="28" t="s">
        <v>53</v>
      </c>
      <c r="G28" s="29">
        <v>67.604395604395606</v>
      </c>
      <c r="H28" s="29">
        <v>11.065934065934066</v>
      </c>
      <c r="I28" s="29">
        <v>0</v>
      </c>
      <c r="J28" s="29">
        <v>51.131868131868131</v>
      </c>
      <c r="K28" s="29">
        <v>10.12087912087912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29">
        <v>2.3736263736263736</v>
      </c>
      <c r="AA28" s="29">
        <v>0</v>
      </c>
      <c r="AB28" s="29">
        <v>0</v>
      </c>
      <c r="AC28" s="29">
        <v>311.35164835164835</v>
      </c>
      <c r="AD28" s="29">
        <v>3.5164835164835164</v>
      </c>
      <c r="AE28" s="29">
        <v>8.615384615384615</v>
      </c>
      <c r="AF28" s="29">
        <v>17.12087912087912</v>
      </c>
      <c r="AG28" s="29">
        <v>0</v>
      </c>
      <c r="AH28" s="29">
        <v>0</v>
      </c>
      <c r="AI28" s="29">
        <v>0</v>
      </c>
      <c r="AJ28" s="29">
        <v>0</v>
      </c>
      <c r="AK28" s="29">
        <v>0</v>
      </c>
      <c r="AL28" s="29">
        <v>0</v>
      </c>
      <c r="AM28" s="29">
        <v>0</v>
      </c>
      <c r="AN28" s="29">
        <v>0</v>
      </c>
      <c r="AO28" s="29">
        <v>17.263736263736263</v>
      </c>
      <c r="AP28" s="29">
        <v>0</v>
      </c>
      <c r="AQ28" s="29">
        <v>0</v>
      </c>
      <c r="AR28" s="29">
        <v>0</v>
      </c>
      <c r="AS28" s="29">
        <v>0</v>
      </c>
      <c r="AT28" s="29">
        <v>18.747252747252748</v>
      </c>
      <c r="AU28" s="29">
        <v>0</v>
      </c>
      <c r="AV28" s="29">
        <v>0</v>
      </c>
      <c r="AW28" s="29">
        <v>0.34065934065934067</v>
      </c>
      <c r="AX28" s="29">
        <v>0</v>
      </c>
      <c r="AY28" s="29">
        <v>4.3956043956043959E-2</v>
      </c>
      <c r="AZ28" s="29">
        <v>0</v>
      </c>
      <c r="BA28" s="29">
        <v>0</v>
      </c>
      <c r="BB28" s="29">
        <v>0</v>
      </c>
      <c r="BC28" s="29">
        <v>0</v>
      </c>
      <c r="BD28" s="29">
        <v>34.681318681318679</v>
      </c>
      <c r="BE28" s="29">
        <v>0</v>
      </c>
      <c r="BF28" s="29">
        <v>357.74725274725273</v>
      </c>
      <c r="BG28" s="29">
        <v>0</v>
      </c>
      <c r="BH28" s="29">
        <v>0</v>
      </c>
      <c r="BI28" s="29">
        <v>0</v>
      </c>
      <c r="BJ28" s="29">
        <v>69.241758241758248</v>
      </c>
      <c r="BK28" s="29">
        <v>11.153846153846153</v>
      </c>
      <c r="BL28" s="29">
        <v>0</v>
      </c>
      <c r="BM28" s="29">
        <v>0</v>
      </c>
      <c r="BN28" s="29">
        <v>0</v>
      </c>
      <c r="BO28" s="29">
        <v>0</v>
      </c>
      <c r="BP28" s="29">
        <v>0</v>
      </c>
      <c r="BQ28" s="29">
        <v>0</v>
      </c>
      <c r="BR28" s="29">
        <v>0</v>
      </c>
      <c r="BS28" s="29">
        <v>0</v>
      </c>
      <c r="BT28" s="29">
        <v>0</v>
      </c>
      <c r="BU28" s="29">
        <v>0</v>
      </c>
      <c r="BV28" s="29">
        <v>0</v>
      </c>
      <c r="BW28" s="29">
        <v>0</v>
      </c>
      <c r="BX28" s="29">
        <v>0</v>
      </c>
      <c r="BY28" s="29">
        <v>0</v>
      </c>
      <c r="BZ28" s="29">
        <v>0</v>
      </c>
      <c r="CA28" s="29">
        <v>0</v>
      </c>
      <c r="CB28" s="29">
        <v>0</v>
      </c>
      <c r="CC28" s="29">
        <v>0</v>
      </c>
      <c r="CD28" s="29">
        <v>0</v>
      </c>
      <c r="CE28" s="29">
        <v>0</v>
      </c>
    </row>
    <row r="29" spans="2:83" x14ac:dyDescent="0.2">
      <c r="B29" s="25" t="s">
        <v>30</v>
      </c>
      <c r="C29" s="25" t="s">
        <v>31</v>
      </c>
      <c r="D29" s="27" t="s">
        <v>33</v>
      </c>
      <c r="E29" s="28" t="s">
        <v>54</v>
      </c>
      <c r="F29" s="28" t="s">
        <v>55</v>
      </c>
      <c r="G29" s="29">
        <v>42.472527472527474</v>
      </c>
      <c r="H29" s="29">
        <v>8.7362637362637354</v>
      </c>
      <c r="I29" s="29">
        <v>0</v>
      </c>
      <c r="J29" s="29">
        <v>36.989010989010985</v>
      </c>
      <c r="K29" s="29">
        <v>0.2967032967032967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0.92307692307692313</v>
      </c>
      <c r="R29" s="29">
        <v>0</v>
      </c>
      <c r="S29" s="29">
        <v>0</v>
      </c>
      <c r="T29" s="29">
        <v>0</v>
      </c>
      <c r="U29" s="29">
        <v>0</v>
      </c>
      <c r="V29" s="29">
        <v>0</v>
      </c>
      <c r="W29" s="29">
        <v>0.12087912087912088</v>
      </c>
      <c r="X29" s="29">
        <v>0</v>
      </c>
      <c r="Y29" s="29">
        <v>1.098901098901099E-2</v>
      </c>
      <c r="Z29" s="29">
        <v>3.2307692307692308</v>
      </c>
      <c r="AA29" s="29">
        <v>1.7802197802197801</v>
      </c>
      <c r="AB29" s="29">
        <v>0.34065934065934067</v>
      </c>
      <c r="AC29" s="29">
        <v>129.58241758241758</v>
      </c>
      <c r="AD29" s="29">
        <v>0.98901098901098905</v>
      </c>
      <c r="AE29" s="29">
        <v>47.549450549450547</v>
      </c>
      <c r="AF29" s="29">
        <v>0</v>
      </c>
      <c r="AG29" s="29">
        <v>0</v>
      </c>
      <c r="AH29" s="29">
        <v>0</v>
      </c>
      <c r="AI29" s="29">
        <v>0</v>
      </c>
      <c r="AJ29" s="29">
        <v>0</v>
      </c>
      <c r="AK29" s="29">
        <v>0</v>
      </c>
      <c r="AL29" s="29">
        <v>0</v>
      </c>
      <c r="AM29" s="29">
        <v>0</v>
      </c>
      <c r="AN29" s="29">
        <v>0</v>
      </c>
      <c r="AO29" s="29">
        <v>2.1098901098901099</v>
      </c>
      <c r="AP29" s="29">
        <v>0</v>
      </c>
      <c r="AQ29" s="29">
        <v>0</v>
      </c>
      <c r="AR29" s="29">
        <v>1.0769230769230769</v>
      </c>
      <c r="AS29" s="29">
        <v>0</v>
      </c>
      <c r="AT29" s="29">
        <v>42.714285714285715</v>
      </c>
      <c r="AU29" s="29">
        <v>0</v>
      </c>
      <c r="AV29" s="29">
        <v>0</v>
      </c>
      <c r="AW29" s="29">
        <v>0</v>
      </c>
      <c r="AX29" s="29">
        <v>20.846153846153847</v>
      </c>
      <c r="AY29" s="29">
        <v>0</v>
      </c>
      <c r="AZ29" s="29">
        <v>0</v>
      </c>
      <c r="BA29" s="29">
        <v>0</v>
      </c>
      <c r="BB29" s="29">
        <v>0</v>
      </c>
      <c r="BC29" s="29">
        <v>4.3956043956043959E-2</v>
      </c>
      <c r="BD29" s="29">
        <v>12.659340659340659</v>
      </c>
      <c r="BE29" s="29">
        <v>0</v>
      </c>
      <c r="BF29" s="29">
        <v>128.87912087912088</v>
      </c>
      <c r="BG29" s="29">
        <v>0</v>
      </c>
      <c r="BH29" s="29">
        <v>0</v>
      </c>
      <c r="BI29" s="29">
        <v>0</v>
      </c>
      <c r="BJ29" s="29">
        <v>32.571428571428569</v>
      </c>
      <c r="BK29" s="29">
        <v>7.6593406593406597</v>
      </c>
      <c r="BL29" s="29">
        <v>0</v>
      </c>
      <c r="BM29" s="29">
        <v>0</v>
      </c>
      <c r="BN29" s="29">
        <v>0</v>
      </c>
      <c r="BO29" s="29">
        <v>0</v>
      </c>
      <c r="BP29" s="29">
        <v>0</v>
      </c>
      <c r="BQ29" s="29">
        <v>0</v>
      </c>
      <c r="BR29" s="29">
        <v>0</v>
      </c>
      <c r="BS29" s="29">
        <v>0</v>
      </c>
      <c r="BT29" s="29">
        <v>0</v>
      </c>
      <c r="BU29" s="29">
        <v>0</v>
      </c>
      <c r="BV29" s="29">
        <v>0</v>
      </c>
      <c r="BW29" s="29">
        <v>0</v>
      </c>
      <c r="BX29" s="29">
        <v>8.7912087912087919E-2</v>
      </c>
      <c r="BY29" s="29">
        <v>0</v>
      </c>
      <c r="BZ29" s="29">
        <v>0</v>
      </c>
      <c r="CA29" s="29">
        <v>0</v>
      </c>
      <c r="CB29" s="29">
        <v>0</v>
      </c>
      <c r="CC29" s="29">
        <v>0</v>
      </c>
      <c r="CD29" s="29">
        <v>0</v>
      </c>
      <c r="CE29" s="29">
        <v>0</v>
      </c>
    </row>
    <row r="30" spans="2:83" x14ac:dyDescent="0.2">
      <c r="B30" s="25" t="s">
        <v>30</v>
      </c>
      <c r="C30" s="25" t="s">
        <v>31</v>
      </c>
      <c r="D30" s="27" t="s">
        <v>33</v>
      </c>
      <c r="E30" s="28" t="s">
        <v>56</v>
      </c>
      <c r="F30" s="28" t="s">
        <v>57</v>
      </c>
      <c r="G30" s="29">
        <v>42.780219780219781</v>
      </c>
      <c r="H30" s="29">
        <v>17.219780219780219</v>
      </c>
      <c r="I30" s="29">
        <v>21.263736263736263</v>
      </c>
      <c r="J30" s="29">
        <v>59.505494505494504</v>
      </c>
      <c r="K30" s="29">
        <v>18.824175824175825</v>
      </c>
      <c r="L30" s="29">
        <v>3.2967032967032968E-2</v>
      </c>
      <c r="M30" s="29">
        <v>0</v>
      </c>
      <c r="N30" s="29">
        <v>0</v>
      </c>
      <c r="O30" s="29">
        <v>1.098901098901099E-2</v>
      </c>
      <c r="P30" s="29">
        <v>0</v>
      </c>
      <c r="Q30" s="29">
        <v>5.1098901098901095</v>
      </c>
      <c r="R30" s="29">
        <v>0</v>
      </c>
      <c r="S30" s="29">
        <v>0</v>
      </c>
      <c r="T30" s="29">
        <v>0</v>
      </c>
      <c r="U30" s="29">
        <v>0</v>
      </c>
      <c r="V30" s="29">
        <v>46.868131868131869</v>
      </c>
      <c r="W30" s="29">
        <v>7.1538461538461542</v>
      </c>
      <c r="X30" s="29">
        <v>30.384615384615383</v>
      </c>
      <c r="Y30" s="29">
        <v>5.5934065934065931</v>
      </c>
      <c r="Z30" s="29">
        <v>1.7142857142857142</v>
      </c>
      <c r="AA30" s="29">
        <v>0.14285714285714285</v>
      </c>
      <c r="AB30" s="29">
        <v>0.14285714285714285</v>
      </c>
      <c r="AC30" s="29">
        <v>147.34065934065933</v>
      </c>
      <c r="AD30" s="29">
        <v>23.582417582417584</v>
      </c>
      <c r="AE30" s="29">
        <v>9.7472527472527464</v>
      </c>
      <c r="AF30" s="29">
        <v>8.9890109890109891</v>
      </c>
      <c r="AG30" s="29">
        <v>0</v>
      </c>
      <c r="AH30" s="29">
        <v>8.7912087912087919E-2</v>
      </c>
      <c r="AI30" s="29">
        <v>0</v>
      </c>
      <c r="AJ30" s="29">
        <v>0</v>
      </c>
      <c r="AK30" s="29">
        <v>0</v>
      </c>
      <c r="AL30" s="29">
        <v>49.219780219780219</v>
      </c>
      <c r="AM30" s="29">
        <v>0</v>
      </c>
      <c r="AN30" s="29">
        <v>0</v>
      </c>
      <c r="AO30" s="29">
        <v>54.164835164835168</v>
      </c>
      <c r="AP30" s="29">
        <v>0</v>
      </c>
      <c r="AQ30" s="29">
        <v>0</v>
      </c>
      <c r="AR30" s="29">
        <v>0</v>
      </c>
      <c r="AS30" s="29">
        <v>0</v>
      </c>
      <c r="AT30" s="29">
        <v>35.857142857142854</v>
      </c>
      <c r="AU30" s="29">
        <v>18.714285714285715</v>
      </c>
      <c r="AV30" s="29">
        <v>0</v>
      </c>
      <c r="AW30" s="29">
        <v>0</v>
      </c>
      <c r="AX30" s="29">
        <v>18.296703296703296</v>
      </c>
      <c r="AY30" s="29">
        <v>16.615384615384617</v>
      </c>
      <c r="AZ30" s="29">
        <v>0</v>
      </c>
      <c r="BA30" s="29">
        <v>63.021978021978022</v>
      </c>
      <c r="BB30" s="29">
        <v>0</v>
      </c>
      <c r="BC30" s="29">
        <v>0</v>
      </c>
      <c r="BD30" s="29">
        <v>30.362637362637361</v>
      </c>
      <c r="BE30" s="29">
        <v>1.4395604395604396</v>
      </c>
      <c r="BF30" s="29">
        <v>103.46153846153847</v>
      </c>
      <c r="BG30" s="29">
        <v>0</v>
      </c>
      <c r="BH30" s="29">
        <v>0</v>
      </c>
      <c r="BI30" s="29">
        <v>0</v>
      </c>
      <c r="BJ30" s="29">
        <v>35.549450549450547</v>
      </c>
      <c r="BK30" s="29">
        <v>9.2527472527472536</v>
      </c>
      <c r="BL30" s="29">
        <v>0</v>
      </c>
      <c r="BM30" s="29">
        <v>0</v>
      </c>
      <c r="BN30" s="29">
        <v>0</v>
      </c>
      <c r="BO30" s="29">
        <v>0</v>
      </c>
      <c r="BP30" s="29">
        <v>0</v>
      </c>
      <c r="BQ30" s="29">
        <v>0</v>
      </c>
      <c r="BR30" s="29">
        <v>0</v>
      </c>
      <c r="BS30" s="29">
        <v>0</v>
      </c>
      <c r="BT30" s="29">
        <v>0.32967032967032966</v>
      </c>
      <c r="BU30" s="29">
        <v>0</v>
      </c>
      <c r="BV30" s="29">
        <v>0</v>
      </c>
      <c r="BW30" s="29">
        <v>0</v>
      </c>
      <c r="BX30" s="29">
        <v>11.604395604395604</v>
      </c>
      <c r="BY30" s="29">
        <v>0</v>
      </c>
      <c r="BZ30" s="29">
        <v>0</v>
      </c>
      <c r="CA30" s="29">
        <v>0</v>
      </c>
      <c r="CB30" s="29">
        <v>0</v>
      </c>
      <c r="CC30" s="29">
        <v>0</v>
      </c>
      <c r="CD30" s="29">
        <v>0</v>
      </c>
      <c r="CE30" s="29">
        <v>0</v>
      </c>
    </row>
    <row r="31" spans="2:83" x14ac:dyDescent="0.2">
      <c r="B31" s="25" t="s">
        <v>30</v>
      </c>
      <c r="C31" s="25" t="s">
        <v>31</v>
      </c>
      <c r="D31" s="27" t="s">
        <v>33</v>
      </c>
      <c r="E31" s="28" t="s">
        <v>503</v>
      </c>
      <c r="F31" s="28" t="s">
        <v>504</v>
      </c>
      <c r="G31" s="29">
        <v>121.68888888888888</v>
      </c>
      <c r="H31" s="29">
        <v>12.311111111111112</v>
      </c>
      <c r="I31" s="29">
        <v>0</v>
      </c>
      <c r="J31" s="29">
        <v>67.277777777777771</v>
      </c>
      <c r="K31" s="29">
        <v>2.5333333333333332</v>
      </c>
      <c r="L31" s="29">
        <v>0.14444444444444443</v>
      </c>
      <c r="M31" s="29">
        <v>3.1777777777777776</v>
      </c>
      <c r="N31" s="29">
        <v>3.3333333333333333E-2</v>
      </c>
      <c r="O31" s="29">
        <v>0</v>
      </c>
      <c r="P31" s="29">
        <v>0.27777777777777779</v>
      </c>
      <c r="Q31" s="29">
        <v>0</v>
      </c>
      <c r="R31" s="29">
        <v>0</v>
      </c>
      <c r="S31" s="29">
        <v>0</v>
      </c>
      <c r="T31" s="29">
        <v>0</v>
      </c>
      <c r="U31" s="29">
        <v>0</v>
      </c>
      <c r="V31" s="29">
        <v>67.833333333333329</v>
      </c>
      <c r="W31" s="29">
        <v>0.31111111111111112</v>
      </c>
      <c r="X31" s="29">
        <v>21.355555555555554</v>
      </c>
      <c r="Y31" s="29">
        <v>4.2333333333333334</v>
      </c>
      <c r="Z31" s="29">
        <v>2.5666666666666669</v>
      </c>
      <c r="AA31" s="29">
        <v>0.1</v>
      </c>
      <c r="AB31" s="29">
        <v>0</v>
      </c>
      <c r="AC31" s="29">
        <v>210.44444444444446</v>
      </c>
      <c r="AD31" s="29">
        <v>59.6</v>
      </c>
      <c r="AE31" s="29">
        <v>41.488888888888887</v>
      </c>
      <c r="AF31" s="29">
        <v>58.344444444444441</v>
      </c>
      <c r="AG31" s="29">
        <v>0</v>
      </c>
      <c r="AH31" s="29">
        <v>0</v>
      </c>
      <c r="AI31" s="29">
        <v>0</v>
      </c>
      <c r="AJ31" s="29">
        <v>0</v>
      </c>
      <c r="AK31" s="29">
        <v>1.1111111111111112E-2</v>
      </c>
      <c r="AL31" s="29">
        <v>77.822222222222223</v>
      </c>
      <c r="AM31" s="29">
        <v>0</v>
      </c>
      <c r="AN31" s="29">
        <v>0</v>
      </c>
      <c r="AO31" s="29">
        <v>50.12222222222222</v>
      </c>
      <c r="AP31" s="29">
        <v>0</v>
      </c>
      <c r="AQ31" s="29">
        <v>0</v>
      </c>
      <c r="AR31" s="29">
        <v>8.0222222222222221</v>
      </c>
      <c r="AS31" s="29">
        <v>0.1</v>
      </c>
      <c r="AT31" s="29">
        <v>80.666666666666671</v>
      </c>
      <c r="AU31" s="29">
        <v>0</v>
      </c>
      <c r="AV31" s="29">
        <v>0</v>
      </c>
      <c r="AW31" s="29">
        <v>14.133333333333333</v>
      </c>
      <c r="AX31" s="29">
        <v>22.488888888888887</v>
      </c>
      <c r="AY31" s="29">
        <v>0.1</v>
      </c>
      <c r="AZ31" s="29">
        <v>0</v>
      </c>
      <c r="BA31" s="29">
        <v>27.266666666666666</v>
      </c>
      <c r="BB31" s="29">
        <v>7.7777777777777779E-2</v>
      </c>
      <c r="BC31" s="29">
        <v>0.41111111111111109</v>
      </c>
      <c r="BD31" s="29">
        <v>53.788888888888891</v>
      </c>
      <c r="BE31" s="29">
        <v>2.2888888888888888</v>
      </c>
      <c r="BF31" s="29">
        <v>254.61111111111111</v>
      </c>
      <c r="BG31" s="29">
        <v>0</v>
      </c>
      <c r="BH31" s="29">
        <v>0</v>
      </c>
      <c r="BI31" s="29">
        <v>0</v>
      </c>
      <c r="BJ31" s="29">
        <v>60.93333333333333</v>
      </c>
      <c r="BK31" s="29">
        <v>11.755555555555556</v>
      </c>
      <c r="BL31" s="29">
        <v>0</v>
      </c>
      <c r="BM31" s="29">
        <v>0</v>
      </c>
      <c r="BN31" s="29">
        <v>0</v>
      </c>
      <c r="BO31" s="29">
        <v>0</v>
      </c>
      <c r="BP31" s="29">
        <v>0</v>
      </c>
      <c r="BQ31" s="29">
        <v>0</v>
      </c>
      <c r="BR31" s="29">
        <v>0</v>
      </c>
      <c r="BS31" s="29">
        <v>0</v>
      </c>
      <c r="BT31" s="29">
        <v>2.2222222222222223E-2</v>
      </c>
      <c r="BU31" s="29">
        <v>0</v>
      </c>
      <c r="BV31" s="29">
        <v>0</v>
      </c>
      <c r="BW31" s="29">
        <v>0</v>
      </c>
      <c r="BX31" s="29">
        <v>1</v>
      </c>
      <c r="BY31" s="29">
        <v>0</v>
      </c>
      <c r="BZ31" s="29">
        <v>0</v>
      </c>
      <c r="CA31" s="29">
        <v>0</v>
      </c>
      <c r="CB31" s="29">
        <v>0</v>
      </c>
      <c r="CC31" s="29">
        <v>0</v>
      </c>
      <c r="CD31" s="29">
        <v>0</v>
      </c>
      <c r="CE31" s="29">
        <v>1.1111111111111112E-2</v>
      </c>
    </row>
    <row r="32" spans="2:83" x14ac:dyDescent="0.2">
      <c r="B32" s="25" t="s">
        <v>30</v>
      </c>
      <c r="C32" s="25" t="s">
        <v>31</v>
      </c>
      <c r="D32" s="27" t="s">
        <v>33</v>
      </c>
      <c r="E32" s="28" t="s">
        <v>58</v>
      </c>
      <c r="F32" s="28" t="s">
        <v>59</v>
      </c>
      <c r="G32" s="29">
        <v>17.285714285714285</v>
      </c>
      <c r="H32" s="29">
        <v>4.2967032967032965</v>
      </c>
      <c r="I32" s="29">
        <v>0</v>
      </c>
      <c r="J32" s="29">
        <v>19.043956043956044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29">
        <v>0</v>
      </c>
      <c r="R32" s="29">
        <v>0</v>
      </c>
      <c r="S32" s="29">
        <v>0</v>
      </c>
      <c r="T32" s="29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0.15384615384615385</v>
      </c>
      <c r="AA32" s="29">
        <v>0</v>
      </c>
      <c r="AB32" s="29">
        <v>0.35164835164835168</v>
      </c>
      <c r="AC32" s="29">
        <v>64.164835164835168</v>
      </c>
      <c r="AD32" s="29">
        <v>13.032967032967033</v>
      </c>
      <c r="AE32" s="29">
        <v>22.23076923076923</v>
      </c>
      <c r="AF32" s="29">
        <v>4.3186813186813184</v>
      </c>
      <c r="AG32" s="29">
        <v>0</v>
      </c>
      <c r="AH32" s="29">
        <v>0</v>
      </c>
      <c r="AI32" s="29">
        <v>0</v>
      </c>
      <c r="AJ32" s="29">
        <v>0</v>
      </c>
      <c r="AK32" s="29">
        <v>0</v>
      </c>
      <c r="AL32" s="29">
        <v>0</v>
      </c>
      <c r="AM32" s="29">
        <v>0</v>
      </c>
      <c r="AN32" s="29">
        <v>0</v>
      </c>
      <c r="AO32" s="29">
        <v>15.978021978021978</v>
      </c>
      <c r="AP32" s="29">
        <v>0</v>
      </c>
      <c r="AQ32" s="29">
        <v>0</v>
      </c>
      <c r="AR32" s="29">
        <v>0</v>
      </c>
      <c r="AS32" s="29">
        <v>0</v>
      </c>
      <c r="AT32" s="29">
        <v>24.109890109890109</v>
      </c>
      <c r="AU32" s="29">
        <v>0</v>
      </c>
      <c r="AV32" s="29">
        <v>0</v>
      </c>
      <c r="AW32" s="29">
        <v>0</v>
      </c>
      <c r="AX32" s="29">
        <v>0</v>
      </c>
      <c r="AY32" s="29">
        <v>0</v>
      </c>
      <c r="AZ32" s="29">
        <v>0</v>
      </c>
      <c r="BA32" s="29">
        <v>0</v>
      </c>
      <c r="BB32" s="29">
        <v>0</v>
      </c>
      <c r="BC32" s="29">
        <v>0</v>
      </c>
      <c r="BD32" s="29">
        <v>11.868131868131869</v>
      </c>
      <c r="BE32" s="29">
        <v>0</v>
      </c>
      <c r="BF32" s="29">
        <v>63.989010989010985</v>
      </c>
      <c r="BG32" s="29">
        <v>0</v>
      </c>
      <c r="BH32" s="29">
        <v>0</v>
      </c>
      <c r="BI32" s="29">
        <v>0</v>
      </c>
      <c r="BJ32" s="29">
        <v>22.912087912087912</v>
      </c>
      <c r="BK32" s="29">
        <v>3.6263736263736264</v>
      </c>
      <c r="BL32" s="29">
        <v>0</v>
      </c>
      <c r="BM32" s="29">
        <v>0</v>
      </c>
      <c r="BN32" s="29">
        <v>0</v>
      </c>
      <c r="BO32" s="29">
        <v>0</v>
      </c>
      <c r="BP32" s="29">
        <v>0</v>
      </c>
      <c r="BQ32" s="29">
        <v>0</v>
      </c>
      <c r="BR32" s="29">
        <v>0</v>
      </c>
      <c r="BS32" s="29">
        <v>0</v>
      </c>
      <c r="BT32" s="29">
        <v>0</v>
      </c>
      <c r="BU32" s="29">
        <v>0</v>
      </c>
      <c r="BV32" s="29">
        <v>0</v>
      </c>
      <c r="BW32" s="29">
        <v>0</v>
      </c>
      <c r="BX32" s="29">
        <v>0</v>
      </c>
      <c r="BY32" s="29">
        <v>0</v>
      </c>
      <c r="BZ32" s="29">
        <v>0</v>
      </c>
      <c r="CA32" s="29">
        <v>0</v>
      </c>
      <c r="CB32" s="29">
        <v>0</v>
      </c>
      <c r="CC32" s="29">
        <v>0</v>
      </c>
      <c r="CD32" s="29">
        <v>0</v>
      </c>
      <c r="CE32" s="29">
        <v>0</v>
      </c>
    </row>
    <row r="33" spans="2:83" x14ac:dyDescent="0.2">
      <c r="B33" s="25" t="s">
        <v>30</v>
      </c>
      <c r="C33" s="25" t="s">
        <v>31</v>
      </c>
      <c r="D33" s="27" t="s">
        <v>33</v>
      </c>
      <c r="E33" s="28" t="s">
        <v>60</v>
      </c>
      <c r="F33" s="28" t="s">
        <v>61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9">
        <v>0</v>
      </c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29">
        <v>0</v>
      </c>
      <c r="AA33" s="29">
        <v>0</v>
      </c>
      <c r="AB33" s="29">
        <v>0</v>
      </c>
      <c r="AC33" s="29">
        <v>0</v>
      </c>
      <c r="AD33" s="29">
        <v>0</v>
      </c>
      <c r="AE33" s="29">
        <v>0</v>
      </c>
      <c r="AF33" s="29">
        <v>0</v>
      </c>
      <c r="AG33" s="29">
        <v>0</v>
      </c>
      <c r="AH33" s="29">
        <v>0</v>
      </c>
      <c r="AI33" s="29">
        <v>0</v>
      </c>
      <c r="AJ33" s="29">
        <v>0</v>
      </c>
      <c r="AK33" s="29">
        <v>0</v>
      </c>
      <c r="AL33" s="29">
        <v>60.340659340659343</v>
      </c>
      <c r="AM33" s="29">
        <v>0</v>
      </c>
      <c r="AN33" s="29">
        <v>0</v>
      </c>
      <c r="AO33" s="29">
        <v>0</v>
      </c>
      <c r="AP33" s="29">
        <v>0</v>
      </c>
      <c r="AQ33" s="29">
        <v>0</v>
      </c>
      <c r="AR33" s="29">
        <v>0</v>
      </c>
      <c r="AS33" s="29">
        <v>0</v>
      </c>
      <c r="AT33" s="29">
        <v>0</v>
      </c>
      <c r="AU33" s="29">
        <v>0</v>
      </c>
      <c r="AV33" s="29">
        <v>0</v>
      </c>
      <c r="AW33" s="29">
        <v>0</v>
      </c>
      <c r="AX33" s="29">
        <v>0</v>
      </c>
      <c r="AY33" s="29">
        <v>0</v>
      </c>
      <c r="AZ33" s="29">
        <v>0</v>
      </c>
      <c r="BA33" s="29">
        <v>0</v>
      </c>
      <c r="BB33" s="29">
        <v>0</v>
      </c>
      <c r="BC33" s="29">
        <v>0</v>
      </c>
      <c r="BD33" s="29">
        <v>0</v>
      </c>
      <c r="BE33" s="29">
        <v>0</v>
      </c>
      <c r="BF33" s="29">
        <v>0</v>
      </c>
      <c r="BG33" s="29">
        <v>0</v>
      </c>
      <c r="BH33" s="29">
        <v>0</v>
      </c>
      <c r="BI33" s="29">
        <v>0</v>
      </c>
      <c r="BJ33" s="29">
        <v>0</v>
      </c>
      <c r="BK33" s="29">
        <v>0</v>
      </c>
      <c r="BL33" s="29">
        <v>0</v>
      </c>
      <c r="BM33" s="29">
        <v>0</v>
      </c>
      <c r="BN33" s="29">
        <v>141.30769230769232</v>
      </c>
      <c r="BO33" s="29">
        <v>0</v>
      </c>
      <c r="BP33" s="29">
        <v>429.90109890109892</v>
      </c>
      <c r="BQ33" s="29">
        <v>11.021978021978022</v>
      </c>
      <c r="BR33" s="29">
        <v>36.615384615384613</v>
      </c>
      <c r="BS33" s="29">
        <v>0</v>
      </c>
      <c r="BT33" s="29">
        <v>0</v>
      </c>
      <c r="BU33" s="29">
        <v>0</v>
      </c>
      <c r="BV33" s="29">
        <v>0</v>
      </c>
      <c r="BW33" s="29">
        <v>0</v>
      </c>
      <c r="BX33" s="29">
        <v>0</v>
      </c>
      <c r="BY33" s="29">
        <v>0</v>
      </c>
      <c r="BZ33" s="29">
        <v>0</v>
      </c>
      <c r="CA33" s="29">
        <v>0</v>
      </c>
      <c r="CB33" s="29">
        <v>0</v>
      </c>
      <c r="CC33" s="29">
        <v>0</v>
      </c>
      <c r="CD33" s="29">
        <v>0</v>
      </c>
      <c r="CE33" s="29">
        <v>0</v>
      </c>
    </row>
    <row r="34" spans="2:83" x14ac:dyDescent="0.2">
      <c r="B34" s="25" t="s">
        <v>30</v>
      </c>
      <c r="C34" s="25" t="s">
        <v>31</v>
      </c>
      <c r="D34" s="27" t="s">
        <v>33</v>
      </c>
      <c r="E34" s="28" t="s">
        <v>62</v>
      </c>
      <c r="F34" s="28" t="s">
        <v>63</v>
      </c>
      <c r="G34" s="29">
        <v>0.43956043956043955</v>
      </c>
      <c r="H34" s="29">
        <v>6.0879120879120876</v>
      </c>
      <c r="I34" s="29">
        <v>0</v>
      </c>
      <c r="J34" s="29">
        <v>5.6813186813186816</v>
      </c>
      <c r="K34" s="29">
        <v>4.5824175824175821</v>
      </c>
      <c r="L34" s="29">
        <v>0.47252747252747251</v>
      </c>
      <c r="M34" s="29">
        <v>0</v>
      </c>
      <c r="N34" s="29">
        <v>0</v>
      </c>
      <c r="O34" s="29">
        <v>0.12087912087912088</v>
      </c>
      <c r="P34" s="29">
        <v>0</v>
      </c>
      <c r="Q34" s="29">
        <v>0.68131868131868134</v>
      </c>
      <c r="R34" s="29">
        <v>0</v>
      </c>
      <c r="S34" s="29">
        <v>0</v>
      </c>
      <c r="T34" s="29">
        <v>0</v>
      </c>
      <c r="U34" s="29">
        <v>0</v>
      </c>
      <c r="V34" s="29">
        <v>10.923076923076923</v>
      </c>
      <c r="W34" s="29">
        <v>2.6813186813186811</v>
      </c>
      <c r="X34" s="29">
        <v>0.58241758241758246</v>
      </c>
      <c r="Y34" s="29">
        <v>18.131868131868131</v>
      </c>
      <c r="Z34" s="29">
        <v>0</v>
      </c>
      <c r="AA34" s="29">
        <v>5.4945054945054944E-2</v>
      </c>
      <c r="AB34" s="29">
        <v>1.2637362637362637</v>
      </c>
      <c r="AC34" s="29">
        <v>0</v>
      </c>
      <c r="AD34" s="29">
        <v>5.2857142857142856</v>
      </c>
      <c r="AE34" s="29">
        <v>4.7692307692307692</v>
      </c>
      <c r="AF34" s="29">
        <v>19.439560439560438</v>
      </c>
      <c r="AG34" s="29">
        <v>0</v>
      </c>
      <c r="AH34" s="29">
        <v>0</v>
      </c>
      <c r="AI34" s="29">
        <v>5.4945054945054944E-2</v>
      </c>
      <c r="AJ34" s="29">
        <v>0</v>
      </c>
      <c r="AK34" s="29">
        <v>3.2637362637362637</v>
      </c>
      <c r="AL34" s="29">
        <v>0</v>
      </c>
      <c r="AM34" s="29">
        <v>0</v>
      </c>
      <c r="AN34" s="29">
        <v>0</v>
      </c>
      <c r="AO34" s="29">
        <v>1.3406593406593406</v>
      </c>
      <c r="AP34" s="29">
        <v>13.384615384615385</v>
      </c>
      <c r="AQ34" s="29">
        <v>0</v>
      </c>
      <c r="AR34" s="29">
        <v>0</v>
      </c>
      <c r="AS34" s="29">
        <v>0.58241758241758246</v>
      </c>
      <c r="AT34" s="29">
        <v>11.67032967032967</v>
      </c>
      <c r="AU34" s="29">
        <v>9.8901098901098897E-2</v>
      </c>
      <c r="AV34" s="29">
        <v>0</v>
      </c>
      <c r="AW34" s="29">
        <v>0</v>
      </c>
      <c r="AX34" s="29">
        <v>6.4945054945054945</v>
      </c>
      <c r="AY34" s="29">
        <v>2.3846153846153846</v>
      </c>
      <c r="AZ34" s="29">
        <v>0</v>
      </c>
      <c r="BA34" s="29">
        <v>5.6263736263736268</v>
      </c>
      <c r="BB34" s="29">
        <v>4.3956043956043959E-2</v>
      </c>
      <c r="BC34" s="29">
        <v>3.6813186813186811</v>
      </c>
      <c r="BD34" s="29">
        <v>32.681318681318679</v>
      </c>
      <c r="BE34" s="29">
        <v>0</v>
      </c>
      <c r="BF34" s="29">
        <v>0</v>
      </c>
      <c r="BG34" s="29">
        <v>0</v>
      </c>
      <c r="BH34" s="29">
        <v>0</v>
      </c>
      <c r="BI34" s="29">
        <v>0</v>
      </c>
      <c r="BJ34" s="29">
        <v>0</v>
      </c>
      <c r="BK34" s="29">
        <v>0</v>
      </c>
      <c r="BL34" s="29">
        <v>0</v>
      </c>
      <c r="BM34" s="29">
        <v>0</v>
      </c>
      <c r="BN34" s="29">
        <v>0</v>
      </c>
      <c r="BO34" s="29">
        <v>6.4725274725274726</v>
      </c>
      <c r="BP34" s="29">
        <v>0</v>
      </c>
      <c r="BQ34" s="29">
        <v>0</v>
      </c>
      <c r="BR34" s="29">
        <v>0</v>
      </c>
      <c r="BS34" s="29">
        <v>2.1538461538461537</v>
      </c>
      <c r="BT34" s="29">
        <v>0</v>
      </c>
      <c r="BU34" s="29">
        <v>0</v>
      </c>
      <c r="BV34" s="29">
        <v>0</v>
      </c>
      <c r="BW34" s="29">
        <v>0</v>
      </c>
      <c r="BX34" s="29">
        <v>4.5054945054945055</v>
      </c>
      <c r="BY34" s="29">
        <v>1.098901098901099E-2</v>
      </c>
      <c r="BZ34" s="29">
        <v>0</v>
      </c>
      <c r="CA34" s="29">
        <v>0</v>
      </c>
      <c r="CB34" s="29">
        <v>0</v>
      </c>
      <c r="CC34" s="29">
        <v>0</v>
      </c>
      <c r="CD34" s="29">
        <v>0</v>
      </c>
      <c r="CE34" s="29">
        <v>0</v>
      </c>
    </row>
    <row r="35" spans="2:83" x14ac:dyDescent="0.2">
      <c r="B35" s="25" t="s">
        <v>30</v>
      </c>
      <c r="C35" s="25" t="s">
        <v>31</v>
      </c>
      <c r="D35" s="27" t="s">
        <v>33</v>
      </c>
      <c r="E35" s="28" t="s">
        <v>64</v>
      </c>
      <c r="F35" s="28" t="s">
        <v>65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3.5494505494505493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  <c r="R35" s="29">
        <v>0</v>
      </c>
      <c r="S35" s="29">
        <v>0</v>
      </c>
      <c r="T35" s="29">
        <v>0</v>
      </c>
      <c r="U35" s="29">
        <v>0</v>
      </c>
      <c r="V35" s="29">
        <v>0</v>
      </c>
      <c r="W35" s="29">
        <v>0</v>
      </c>
      <c r="X35" s="29">
        <v>0</v>
      </c>
      <c r="Y35" s="29">
        <v>0</v>
      </c>
      <c r="Z35" s="29">
        <v>0</v>
      </c>
      <c r="AA35" s="29">
        <v>0</v>
      </c>
      <c r="AB35" s="29">
        <v>0</v>
      </c>
      <c r="AC35" s="29">
        <v>0</v>
      </c>
      <c r="AD35" s="29">
        <v>0</v>
      </c>
      <c r="AE35" s="29">
        <v>0</v>
      </c>
      <c r="AF35" s="29">
        <v>0</v>
      </c>
      <c r="AG35" s="29">
        <v>0</v>
      </c>
      <c r="AH35" s="29">
        <v>0</v>
      </c>
      <c r="AI35" s="29">
        <v>0</v>
      </c>
      <c r="AJ35" s="29">
        <v>0</v>
      </c>
      <c r="AK35" s="29">
        <v>0</v>
      </c>
      <c r="AL35" s="29">
        <v>0</v>
      </c>
      <c r="AM35" s="29">
        <v>0</v>
      </c>
      <c r="AN35" s="29">
        <v>0</v>
      </c>
      <c r="AO35" s="29">
        <v>0</v>
      </c>
      <c r="AP35" s="29">
        <v>0</v>
      </c>
      <c r="AQ35" s="29">
        <v>0</v>
      </c>
      <c r="AR35" s="29">
        <v>0</v>
      </c>
      <c r="AS35" s="29">
        <v>0</v>
      </c>
      <c r="AT35" s="29">
        <v>0</v>
      </c>
      <c r="AU35" s="29">
        <v>0</v>
      </c>
      <c r="AV35" s="29">
        <v>0</v>
      </c>
      <c r="AW35" s="29">
        <v>0</v>
      </c>
      <c r="AX35" s="29">
        <v>0</v>
      </c>
      <c r="AY35" s="29">
        <v>0</v>
      </c>
      <c r="AZ35" s="29">
        <v>0</v>
      </c>
      <c r="BA35" s="29">
        <v>0</v>
      </c>
      <c r="BB35" s="29">
        <v>0</v>
      </c>
      <c r="BC35" s="29">
        <v>0</v>
      </c>
      <c r="BD35" s="29">
        <v>0</v>
      </c>
      <c r="BE35" s="29">
        <v>0</v>
      </c>
      <c r="BF35" s="29">
        <v>0</v>
      </c>
      <c r="BG35" s="29">
        <v>0</v>
      </c>
      <c r="BH35" s="29">
        <v>0</v>
      </c>
      <c r="BI35" s="29">
        <v>0</v>
      </c>
      <c r="BJ35" s="29">
        <v>0</v>
      </c>
      <c r="BK35" s="29">
        <v>0</v>
      </c>
      <c r="BL35" s="29">
        <v>0</v>
      </c>
      <c r="BM35" s="29">
        <v>0</v>
      </c>
      <c r="BN35" s="29">
        <v>0</v>
      </c>
      <c r="BO35" s="29">
        <v>0</v>
      </c>
      <c r="BP35" s="29">
        <v>0</v>
      </c>
      <c r="BQ35" s="29">
        <v>0</v>
      </c>
      <c r="BR35" s="29">
        <v>0</v>
      </c>
      <c r="BS35" s="29">
        <v>0</v>
      </c>
      <c r="BT35" s="29">
        <v>0</v>
      </c>
      <c r="BU35" s="29">
        <v>0</v>
      </c>
      <c r="BV35" s="29">
        <v>0</v>
      </c>
      <c r="BW35" s="29">
        <v>0</v>
      </c>
      <c r="BX35" s="29">
        <v>0</v>
      </c>
      <c r="BY35" s="29">
        <v>0</v>
      </c>
      <c r="BZ35" s="29">
        <v>0</v>
      </c>
      <c r="CA35" s="29">
        <v>0</v>
      </c>
      <c r="CB35" s="29">
        <v>0</v>
      </c>
      <c r="CC35" s="29">
        <v>0</v>
      </c>
      <c r="CD35" s="29">
        <v>0</v>
      </c>
      <c r="CE35" s="29">
        <v>0</v>
      </c>
    </row>
    <row r="36" spans="2:83" x14ac:dyDescent="0.2">
      <c r="B36" s="25" t="s">
        <v>30</v>
      </c>
      <c r="C36" s="25" t="s">
        <v>31</v>
      </c>
      <c r="D36" s="27" t="s">
        <v>33</v>
      </c>
      <c r="E36" s="28" t="s">
        <v>66</v>
      </c>
      <c r="F36" s="28" t="s">
        <v>67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9">
        <v>0</v>
      </c>
      <c r="Q36" s="29">
        <v>0</v>
      </c>
      <c r="R36" s="29">
        <v>0</v>
      </c>
      <c r="S36" s="29">
        <v>0</v>
      </c>
      <c r="T36" s="29">
        <v>0</v>
      </c>
      <c r="U36" s="29">
        <v>0</v>
      </c>
      <c r="V36" s="29">
        <v>0</v>
      </c>
      <c r="W36" s="29">
        <v>0</v>
      </c>
      <c r="X36" s="29">
        <v>0</v>
      </c>
      <c r="Y36" s="29">
        <v>0</v>
      </c>
      <c r="Z36" s="29">
        <v>0</v>
      </c>
      <c r="AA36" s="29">
        <v>0</v>
      </c>
      <c r="AB36" s="29">
        <v>0</v>
      </c>
      <c r="AC36" s="29">
        <v>0</v>
      </c>
      <c r="AD36" s="29">
        <v>0</v>
      </c>
      <c r="AE36" s="29">
        <v>0</v>
      </c>
      <c r="AF36" s="29">
        <v>0</v>
      </c>
      <c r="AG36" s="29">
        <v>0</v>
      </c>
      <c r="AH36" s="29">
        <v>0</v>
      </c>
      <c r="AI36" s="29">
        <v>0</v>
      </c>
      <c r="AJ36" s="29">
        <v>0</v>
      </c>
      <c r="AK36" s="29">
        <v>0</v>
      </c>
      <c r="AL36" s="29">
        <v>0</v>
      </c>
      <c r="AM36" s="29">
        <v>0</v>
      </c>
      <c r="AN36" s="29">
        <v>0</v>
      </c>
      <c r="AO36" s="29">
        <v>0</v>
      </c>
      <c r="AP36" s="29">
        <v>0</v>
      </c>
      <c r="AQ36" s="29">
        <v>0</v>
      </c>
      <c r="AR36" s="29">
        <v>0</v>
      </c>
      <c r="AS36" s="29">
        <v>0</v>
      </c>
      <c r="AT36" s="29">
        <v>0</v>
      </c>
      <c r="AU36" s="29">
        <v>0</v>
      </c>
      <c r="AV36" s="29">
        <v>0</v>
      </c>
      <c r="AW36" s="29">
        <v>0</v>
      </c>
      <c r="AX36" s="29">
        <v>0</v>
      </c>
      <c r="AY36" s="29">
        <v>0</v>
      </c>
      <c r="AZ36" s="29">
        <v>0</v>
      </c>
      <c r="BA36" s="29">
        <v>0</v>
      </c>
      <c r="BB36" s="29">
        <v>0</v>
      </c>
      <c r="BC36" s="29">
        <v>0</v>
      </c>
      <c r="BD36" s="29">
        <v>0</v>
      </c>
      <c r="BE36" s="29">
        <v>0</v>
      </c>
      <c r="BF36" s="29">
        <v>0</v>
      </c>
      <c r="BG36" s="29">
        <v>0</v>
      </c>
      <c r="BH36" s="29">
        <v>0</v>
      </c>
      <c r="BI36" s="29">
        <v>0</v>
      </c>
      <c r="BJ36" s="29">
        <v>0</v>
      </c>
      <c r="BK36" s="29">
        <v>0</v>
      </c>
      <c r="BL36" s="29">
        <v>0</v>
      </c>
      <c r="BM36" s="29">
        <v>2.5274725274725274</v>
      </c>
      <c r="BN36" s="29">
        <v>157.92307692307693</v>
      </c>
      <c r="BO36" s="29">
        <v>0</v>
      </c>
      <c r="BP36" s="29">
        <v>117.02197802197803</v>
      </c>
      <c r="BQ36" s="29">
        <v>0</v>
      </c>
      <c r="BR36" s="29">
        <v>61.637362637362635</v>
      </c>
      <c r="BS36" s="29">
        <v>0</v>
      </c>
      <c r="BT36" s="29">
        <v>0</v>
      </c>
      <c r="BU36" s="29">
        <v>0</v>
      </c>
      <c r="BV36" s="29">
        <v>0</v>
      </c>
      <c r="BW36" s="29">
        <v>0</v>
      </c>
      <c r="BX36" s="29">
        <v>0</v>
      </c>
      <c r="BY36" s="29">
        <v>0</v>
      </c>
      <c r="BZ36" s="29">
        <v>0</v>
      </c>
      <c r="CA36" s="29">
        <v>0</v>
      </c>
      <c r="CB36" s="29">
        <v>0</v>
      </c>
      <c r="CC36" s="29">
        <v>0</v>
      </c>
      <c r="CD36" s="29">
        <v>0</v>
      </c>
      <c r="CE36" s="29">
        <v>0</v>
      </c>
    </row>
    <row r="37" spans="2:83" x14ac:dyDescent="0.2">
      <c r="B37" s="25" t="s">
        <v>30</v>
      </c>
      <c r="C37" s="25" t="s">
        <v>31</v>
      </c>
      <c r="D37" s="27" t="s">
        <v>33</v>
      </c>
      <c r="E37" s="28" t="s">
        <v>68</v>
      </c>
      <c r="F37" s="28" t="s">
        <v>69</v>
      </c>
      <c r="G37" s="29">
        <v>22.46153846153846</v>
      </c>
      <c r="H37" s="29">
        <v>4.8241758241758239</v>
      </c>
      <c r="I37" s="29">
        <v>0</v>
      </c>
      <c r="J37" s="29">
        <v>0</v>
      </c>
      <c r="K37" s="29">
        <v>2.098901098901099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29">
        <v>0.70329670329670335</v>
      </c>
      <c r="R37" s="29">
        <v>0</v>
      </c>
      <c r="S37" s="29">
        <v>0</v>
      </c>
      <c r="T37" s="29">
        <v>0</v>
      </c>
      <c r="U37" s="29">
        <v>0</v>
      </c>
      <c r="V37" s="29">
        <v>0</v>
      </c>
      <c r="W37" s="29">
        <v>1.9780219780219781</v>
      </c>
      <c r="X37" s="29">
        <v>0</v>
      </c>
      <c r="Y37" s="29">
        <v>0</v>
      </c>
      <c r="Z37" s="29">
        <v>0</v>
      </c>
      <c r="AA37" s="29">
        <v>0.25274725274725274</v>
      </c>
      <c r="AB37" s="29">
        <v>0</v>
      </c>
      <c r="AC37" s="29">
        <v>0</v>
      </c>
      <c r="AD37" s="29">
        <v>1.0219780219780219</v>
      </c>
      <c r="AE37" s="29">
        <v>0</v>
      </c>
      <c r="AF37" s="29">
        <v>38.505494505494504</v>
      </c>
      <c r="AG37" s="29">
        <v>0</v>
      </c>
      <c r="AH37" s="29">
        <v>1.3626373626373627</v>
      </c>
      <c r="AI37" s="29">
        <v>0</v>
      </c>
      <c r="AJ37" s="29">
        <v>0</v>
      </c>
      <c r="AK37" s="29">
        <v>0</v>
      </c>
      <c r="AL37" s="29">
        <v>0</v>
      </c>
      <c r="AM37" s="29">
        <v>1.4505494505494505</v>
      </c>
      <c r="AN37" s="29">
        <v>0</v>
      </c>
      <c r="AO37" s="29">
        <v>3.2967032967032968E-2</v>
      </c>
      <c r="AP37" s="29">
        <v>0</v>
      </c>
      <c r="AQ37" s="29">
        <v>0</v>
      </c>
      <c r="AR37" s="29">
        <v>0</v>
      </c>
      <c r="AS37" s="29">
        <v>0</v>
      </c>
      <c r="AT37" s="29">
        <v>0</v>
      </c>
      <c r="AU37" s="29">
        <v>0</v>
      </c>
      <c r="AV37" s="29">
        <v>0</v>
      </c>
      <c r="AW37" s="29">
        <v>0</v>
      </c>
      <c r="AX37" s="29">
        <v>0</v>
      </c>
      <c r="AY37" s="29">
        <v>50.989010989010985</v>
      </c>
      <c r="AZ37" s="29">
        <v>0</v>
      </c>
      <c r="BA37" s="29">
        <v>0</v>
      </c>
      <c r="BB37" s="29">
        <v>0</v>
      </c>
      <c r="BC37" s="29">
        <v>0</v>
      </c>
      <c r="BD37" s="29">
        <v>12.043956043956044</v>
      </c>
      <c r="BE37" s="29">
        <v>0</v>
      </c>
      <c r="BF37" s="29">
        <v>0</v>
      </c>
      <c r="BG37" s="29">
        <v>0</v>
      </c>
      <c r="BH37" s="29">
        <v>0</v>
      </c>
      <c r="BI37" s="29">
        <v>0</v>
      </c>
      <c r="BJ37" s="29">
        <v>0</v>
      </c>
      <c r="BK37" s="29">
        <v>5.7362637362637363</v>
      </c>
      <c r="BL37" s="29">
        <v>0</v>
      </c>
      <c r="BM37" s="29">
        <v>0</v>
      </c>
      <c r="BN37" s="29">
        <v>0</v>
      </c>
      <c r="BO37" s="29">
        <v>0</v>
      </c>
      <c r="BP37" s="29">
        <v>0</v>
      </c>
      <c r="BQ37" s="29">
        <v>0</v>
      </c>
      <c r="BR37" s="29">
        <v>0</v>
      </c>
      <c r="BS37" s="29">
        <v>15.901098901098901</v>
      </c>
      <c r="BT37" s="29">
        <v>0</v>
      </c>
      <c r="BU37" s="29">
        <v>0</v>
      </c>
      <c r="BV37" s="29">
        <v>0</v>
      </c>
      <c r="BW37" s="29">
        <v>10.131868131868131</v>
      </c>
      <c r="BX37" s="29">
        <v>0</v>
      </c>
      <c r="BY37" s="29">
        <v>0</v>
      </c>
      <c r="BZ37" s="29">
        <v>0</v>
      </c>
      <c r="CA37" s="29">
        <v>0</v>
      </c>
      <c r="CB37" s="29">
        <v>0</v>
      </c>
      <c r="CC37" s="29">
        <v>0</v>
      </c>
      <c r="CD37" s="29">
        <v>0</v>
      </c>
      <c r="CE37" s="29">
        <v>0</v>
      </c>
    </row>
    <row r="38" spans="2:83" x14ac:dyDescent="0.2">
      <c r="B38" s="25" t="s">
        <v>30</v>
      </c>
      <c r="C38" s="25" t="s">
        <v>31</v>
      </c>
      <c r="D38" s="27" t="s">
        <v>33</v>
      </c>
      <c r="E38" s="28" t="s">
        <v>70</v>
      </c>
      <c r="F38" s="28" t="s">
        <v>71</v>
      </c>
      <c r="G38" s="29">
        <v>62.901098901098898</v>
      </c>
      <c r="H38" s="29">
        <v>15.197802197802197</v>
      </c>
      <c r="I38" s="29">
        <v>0</v>
      </c>
      <c r="J38" s="29">
        <v>58.560439560439562</v>
      </c>
      <c r="K38" s="29">
        <v>0.86813186813186816</v>
      </c>
      <c r="L38" s="29">
        <v>9.8901098901098897E-2</v>
      </c>
      <c r="M38" s="29">
        <v>0</v>
      </c>
      <c r="N38" s="29">
        <v>0</v>
      </c>
      <c r="O38" s="29">
        <v>0.19780219780219779</v>
      </c>
      <c r="P38" s="29">
        <v>0</v>
      </c>
      <c r="Q38" s="29">
        <v>0.32967032967032966</v>
      </c>
      <c r="R38" s="29">
        <v>0</v>
      </c>
      <c r="S38" s="29">
        <v>0</v>
      </c>
      <c r="T38" s="29">
        <v>0</v>
      </c>
      <c r="U38" s="29">
        <v>0</v>
      </c>
      <c r="V38" s="29">
        <v>0</v>
      </c>
      <c r="W38" s="29">
        <v>14.76923076923077</v>
      </c>
      <c r="X38" s="29">
        <v>0</v>
      </c>
      <c r="Y38" s="29">
        <v>8.7362637362637354</v>
      </c>
      <c r="Z38" s="29">
        <v>10.582417582417582</v>
      </c>
      <c r="AA38" s="29">
        <v>6.7252747252747254</v>
      </c>
      <c r="AB38" s="29">
        <v>2.7582417582417582</v>
      </c>
      <c r="AC38" s="29">
        <v>132.21978021978023</v>
      </c>
      <c r="AD38" s="29">
        <v>43.274725274725277</v>
      </c>
      <c r="AE38" s="29">
        <v>43.35164835164835</v>
      </c>
      <c r="AF38" s="29">
        <v>3.3736263736263736</v>
      </c>
      <c r="AG38" s="29">
        <v>0</v>
      </c>
      <c r="AH38" s="29">
        <v>0</v>
      </c>
      <c r="AI38" s="29">
        <v>0</v>
      </c>
      <c r="AJ38" s="29">
        <v>0</v>
      </c>
      <c r="AK38" s="29">
        <v>0</v>
      </c>
      <c r="AL38" s="29">
        <v>0</v>
      </c>
      <c r="AM38" s="29">
        <v>6.5934065934065936E-2</v>
      </c>
      <c r="AN38" s="29">
        <v>0</v>
      </c>
      <c r="AO38" s="29">
        <v>32.46153846153846</v>
      </c>
      <c r="AP38" s="29">
        <v>0.24175824175824176</v>
      </c>
      <c r="AQ38" s="29">
        <v>0</v>
      </c>
      <c r="AR38" s="29">
        <v>0</v>
      </c>
      <c r="AS38" s="29">
        <v>1.2637362637362637</v>
      </c>
      <c r="AT38" s="29">
        <v>53.901098901098898</v>
      </c>
      <c r="AU38" s="29">
        <v>0</v>
      </c>
      <c r="AV38" s="29">
        <v>0</v>
      </c>
      <c r="AW38" s="29">
        <v>0</v>
      </c>
      <c r="AX38" s="29">
        <v>1.098901098901099E-2</v>
      </c>
      <c r="AY38" s="29">
        <v>5.6703296703296706</v>
      </c>
      <c r="AZ38" s="29">
        <v>0</v>
      </c>
      <c r="BA38" s="29">
        <v>0.73626373626373631</v>
      </c>
      <c r="BB38" s="29">
        <v>0</v>
      </c>
      <c r="BC38" s="29">
        <v>2.1098901098901099</v>
      </c>
      <c r="BD38" s="29">
        <v>56.64835164835165</v>
      </c>
      <c r="BE38" s="29">
        <v>1.8461538461538463</v>
      </c>
      <c r="BF38" s="29">
        <v>213.94505494505495</v>
      </c>
      <c r="BG38" s="29">
        <v>0</v>
      </c>
      <c r="BH38" s="29">
        <v>0</v>
      </c>
      <c r="BI38" s="29">
        <v>0</v>
      </c>
      <c r="BJ38" s="29">
        <v>80.395604395604394</v>
      </c>
      <c r="BK38" s="29">
        <v>13.274725274725276</v>
      </c>
      <c r="BL38" s="29">
        <v>0</v>
      </c>
      <c r="BM38" s="29">
        <v>0</v>
      </c>
      <c r="BN38" s="29">
        <v>0</v>
      </c>
      <c r="BO38" s="29">
        <v>0</v>
      </c>
      <c r="BP38" s="29">
        <v>0</v>
      </c>
      <c r="BQ38" s="29">
        <v>0</v>
      </c>
      <c r="BR38" s="29">
        <v>0</v>
      </c>
      <c r="BS38" s="29">
        <v>0</v>
      </c>
      <c r="BT38" s="29">
        <v>0</v>
      </c>
      <c r="BU38" s="29">
        <v>0</v>
      </c>
      <c r="BV38" s="29">
        <v>0</v>
      </c>
      <c r="BW38" s="29">
        <v>0</v>
      </c>
      <c r="BX38" s="29">
        <v>0</v>
      </c>
      <c r="BY38" s="29">
        <v>0</v>
      </c>
      <c r="BZ38" s="29">
        <v>0</v>
      </c>
      <c r="CA38" s="29">
        <v>0</v>
      </c>
      <c r="CB38" s="29">
        <v>0</v>
      </c>
      <c r="CC38" s="29">
        <v>0</v>
      </c>
      <c r="CD38" s="29">
        <v>0</v>
      </c>
      <c r="CE38" s="29">
        <v>0</v>
      </c>
    </row>
    <row r="39" spans="2:83" x14ac:dyDescent="0.2">
      <c r="B39" s="25" t="s">
        <v>30</v>
      </c>
      <c r="C39" s="25" t="s">
        <v>31</v>
      </c>
      <c r="D39" s="27" t="s">
        <v>33</v>
      </c>
      <c r="E39" s="28" t="s">
        <v>72</v>
      </c>
      <c r="F39" s="28" t="s">
        <v>73</v>
      </c>
      <c r="G39" s="29">
        <v>25.494505494505493</v>
      </c>
      <c r="H39" s="29">
        <v>2.3516483516483517</v>
      </c>
      <c r="I39" s="29">
        <v>0</v>
      </c>
      <c r="J39" s="29">
        <v>11.835164835164836</v>
      </c>
      <c r="K39" s="29">
        <v>0.23076923076923078</v>
      </c>
      <c r="L39" s="29">
        <v>0</v>
      </c>
      <c r="M39" s="29">
        <v>0</v>
      </c>
      <c r="N39" s="29">
        <v>0</v>
      </c>
      <c r="O39" s="29">
        <v>0</v>
      </c>
      <c r="P39" s="29">
        <v>0</v>
      </c>
      <c r="Q39" s="29">
        <v>0.25274725274725274</v>
      </c>
      <c r="R39" s="29">
        <v>0</v>
      </c>
      <c r="S39" s="29">
        <v>0</v>
      </c>
      <c r="T39" s="29">
        <v>0</v>
      </c>
      <c r="U39" s="29">
        <v>0</v>
      </c>
      <c r="V39" s="29">
        <v>0</v>
      </c>
      <c r="W39" s="29">
        <v>0</v>
      </c>
      <c r="X39" s="29">
        <v>0</v>
      </c>
      <c r="Y39" s="29">
        <v>0</v>
      </c>
      <c r="Z39" s="29">
        <v>1.0879120879120878</v>
      </c>
      <c r="AA39" s="29">
        <v>0.5494505494505495</v>
      </c>
      <c r="AB39" s="29">
        <v>1.1098901098901099</v>
      </c>
      <c r="AC39" s="29">
        <v>129.97802197802199</v>
      </c>
      <c r="AD39" s="29">
        <v>16.505494505494507</v>
      </c>
      <c r="AE39" s="29">
        <v>0</v>
      </c>
      <c r="AF39" s="29">
        <v>6.4285714285714288</v>
      </c>
      <c r="AG39" s="29">
        <v>0</v>
      </c>
      <c r="AH39" s="29">
        <v>0</v>
      </c>
      <c r="AI39" s="29">
        <v>0</v>
      </c>
      <c r="AJ39" s="29">
        <v>0</v>
      </c>
      <c r="AK39" s="29">
        <v>0</v>
      </c>
      <c r="AL39" s="29">
        <v>0</v>
      </c>
      <c r="AM39" s="29">
        <v>0</v>
      </c>
      <c r="AN39" s="29">
        <v>0</v>
      </c>
      <c r="AO39" s="29">
        <v>9.8571428571428577</v>
      </c>
      <c r="AP39" s="29">
        <v>0</v>
      </c>
      <c r="AQ39" s="29">
        <v>0</v>
      </c>
      <c r="AR39" s="29">
        <v>0</v>
      </c>
      <c r="AS39" s="29">
        <v>0</v>
      </c>
      <c r="AT39" s="29">
        <v>12.747252747252746</v>
      </c>
      <c r="AU39" s="29">
        <v>0</v>
      </c>
      <c r="AV39" s="29">
        <v>0</v>
      </c>
      <c r="AW39" s="29">
        <v>0</v>
      </c>
      <c r="AX39" s="29">
        <v>0</v>
      </c>
      <c r="AY39" s="29">
        <v>0</v>
      </c>
      <c r="AZ39" s="29">
        <v>0</v>
      </c>
      <c r="BA39" s="29">
        <v>1.098901098901099E-2</v>
      </c>
      <c r="BB39" s="29">
        <v>0</v>
      </c>
      <c r="BC39" s="29">
        <v>0</v>
      </c>
      <c r="BD39" s="29">
        <v>10.263736263736265</v>
      </c>
      <c r="BE39" s="29">
        <v>0</v>
      </c>
      <c r="BF39" s="29">
        <v>24.76923076923077</v>
      </c>
      <c r="BG39" s="29">
        <v>0</v>
      </c>
      <c r="BH39" s="29">
        <v>0</v>
      </c>
      <c r="BI39" s="29">
        <v>0</v>
      </c>
      <c r="BJ39" s="29">
        <v>28.780219780219781</v>
      </c>
      <c r="BK39" s="29">
        <v>4.186813186813187</v>
      </c>
      <c r="BL39" s="29">
        <v>0</v>
      </c>
      <c r="BM39" s="29">
        <v>0</v>
      </c>
      <c r="BN39" s="29">
        <v>0</v>
      </c>
      <c r="BO39" s="29">
        <v>0</v>
      </c>
      <c r="BP39" s="29">
        <v>0</v>
      </c>
      <c r="BQ39" s="29">
        <v>0</v>
      </c>
      <c r="BR39" s="29">
        <v>0</v>
      </c>
      <c r="BS39" s="29">
        <v>0</v>
      </c>
      <c r="BT39" s="29">
        <v>0</v>
      </c>
      <c r="BU39" s="29">
        <v>0</v>
      </c>
      <c r="BV39" s="29">
        <v>0</v>
      </c>
      <c r="BW39" s="29">
        <v>0</v>
      </c>
      <c r="BX39" s="29">
        <v>0</v>
      </c>
      <c r="BY39" s="29">
        <v>0</v>
      </c>
      <c r="BZ39" s="29">
        <v>0</v>
      </c>
      <c r="CA39" s="29">
        <v>0</v>
      </c>
      <c r="CB39" s="29">
        <v>0</v>
      </c>
      <c r="CC39" s="29">
        <v>0</v>
      </c>
      <c r="CD39" s="29">
        <v>0</v>
      </c>
      <c r="CE39" s="29">
        <v>0</v>
      </c>
    </row>
    <row r="40" spans="2:83" x14ac:dyDescent="0.2">
      <c r="B40" s="25" t="s">
        <v>30</v>
      </c>
      <c r="C40" s="25" t="s">
        <v>31</v>
      </c>
      <c r="D40" s="27" t="s">
        <v>33</v>
      </c>
      <c r="E40" s="28" t="s">
        <v>74</v>
      </c>
      <c r="F40" s="28" t="s">
        <v>75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29">
        <v>0</v>
      </c>
      <c r="R40" s="29">
        <v>0</v>
      </c>
      <c r="S40" s="29">
        <v>0</v>
      </c>
      <c r="T40" s="29">
        <v>0</v>
      </c>
      <c r="U40" s="29">
        <v>0</v>
      </c>
      <c r="V40" s="29">
        <v>0</v>
      </c>
      <c r="W40" s="29">
        <v>0</v>
      </c>
      <c r="X40" s="29">
        <v>0</v>
      </c>
      <c r="Y40" s="29">
        <v>0</v>
      </c>
      <c r="Z40" s="29">
        <v>0</v>
      </c>
      <c r="AA40" s="29">
        <v>0</v>
      </c>
      <c r="AB40" s="29">
        <v>0</v>
      </c>
      <c r="AC40" s="29">
        <v>0</v>
      </c>
      <c r="AD40" s="29">
        <v>0</v>
      </c>
      <c r="AE40" s="29">
        <v>0</v>
      </c>
      <c r="AF40" s="29">
        <v>0</v>
      </c>
      <c r="AG40" s="29">
        <v>0</v>
      </c>
      <c r="AH40" s="29">
        <v>0</v>
      </c>
      <c r="AI40" s="29">
        <v>0</v>
      </c>
      <c r="AJ40" s="29">
        <v>0</v>
      </c>
      <c r="AK40" s="29">
        <v>0</v>
      </c>
      <c r="AL40" s="29">
        <v>0</v>
      </c>
      <c r="AM40" s="29">
        <v>0</v>
      </c>
      <c r="AN40" s="29">
        <v>0</v>
      </c>
      <c r="AO40" s="29">
        <v>0</v>
      </c>
      <c r="AP40" s="29">
        <v>0</v>
      </c>
      <c r="AQ40" s="29">
        <v>0</v>
      </c>
      <c r="AR40" s="29">
        <v>0</v>
      </c>
      <c r="AS40" s="29">
        <v>0</v>
      </c>
      <c r="AT40" s="29">
        <v>0</v>
      </c>
      <c r="AU40" s="29">
        <v>0</v>
      </c>
      <c r="AV40" s="29">
        <v>0</v>
      </c>
      <c r="AW40" s="29">
        <v>0</v>
      </c>
      <c r="AX40" s="29">
        <v>0</v>
      </c>
      <c r="AY40" s="29">
        <v>0</v>
      </c>
      <c r="AZ40" s="29">
        <v>0</v>
      </c>
      <c r="BA40" s="29">
        <v>0</v>
      </c>
      <c r="BB40" s="29">
        <v>0</v>
      </c>
      <c r="BC40" s="29">
        <v>0</v>
      </c>
      <c r="BD40" s="29">
        <v>0</v>
      </c>
      <c r="BE40" s="29">
        <v>0</v>
      </c>
      <c r="BF40" s="29">
        <v>0</v>
      </c>
      <c r="BG40" s="29">
        <v>0</v>
      </c>
      <c r="BH40" s="29">
        <v>0</v>
      </c>
      <c r="BI40" s="29">
        <v>0</v>
      </c>
      <c r="BJ40" s="29">
        <v>0</v>
      </c>
      <c r="BK40" s="29">
        <v>0</v>
      </c>
      <c r="BL40" s="29">
        <v>0</v>
      </c>
      <c r="BM40" s="29">
        <v>5.8791208791208796</v>
      </c>
      <c r="BN40" s="29">
        <v>223.06593406593407</v>
      </c>
      <c r="BO40" s="29">
        <v>19.395604395604394</v>
      </c>
      <c r="BP40" s="29">
        <v>36.780219780219781</v>
      </c>
      <c r="BQ40" s="29">
        <v>0</v>
      </c>
      <c r="BR40" s="29">
        <v>31.032967032967033</v>
      </c>
      <c r="BS40" s="29">
        <v>0</v>
      </c>
      <c r="BT40" s="29">
        <v>0</v>
      </c>
      <c r="BU40" s="29">
        <v>0</v>
      </c>
      <c r="BV40" s="29">
        <v>0</v>
      </c>
      <c r="BW40" s="29">
        <v>0</v>
      </c>
      <c r="BX40" s="29">
        <v>0</v>
      </c>
      <c r="BY40" s="29">
        <v>0</v>
      </c>
      <c r="BZ40" s="29">
        <v>0</v>
      </c>
      <c r="CA40" s="29">
        <v>0</v>
      </c>
      <c r="CB40" s="29">
        <v>0</v>
      </c>
      <c r="CC40" s="29">
        <v>0</v>
      </c>
      <c r="CD40" s="29">
        <v>0</v>
      </c>
      <c r="CE40" s="29">
        <v>0</v>
      </c>
    </row>
    <row r="41" spans="2:83" x14ac:dyDescent="0.2">
      <c r="B41" s="25" t="s">
        <v>30</v>
      </c>
      <c r="C41" s="25" t="s">
        <v>31</v>
      </c>
      <c r="D41" s="27" t="s">
        <v>33</v>
      </c>
      <c r="E41" s="28" t="s">
        <v>76</v>
      </c>
      <c r="F41" s="28" t="s">
        <v>77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  <c r="R41" s="29">
        <v>0</v>
      </c>
      <c r="S41" s="29">
        <v>0</v>
      </c>
      <c r="T41" s="29">
        <v>0</v>
      </c>
      <c r="U41" s="29">
        <v>0</v>
      </c>
      <c r="V41" s="29">
        <v>0</v>
      </c>
      <c r="W41" s="29">
        <v>0</v>
      </c>
      <c r="X41" s="29">
        <v>0</v>
      </c>
      <c r="Y41" s="29">
        <v>0</v>
      </c>
      <c r="Z41" s="29">
        <v>0</v>
      </c>
      <c r="AA41" s="29">
        <v>0</v>
      </c>
      <c r="AB41" s="29">
        <v>0</v>
      </c>
      <c r="AC41" s="29">
        <v>0</v>
      </c>
      <c r="AD41" s="29">
        <v>0</v>
      </c>
      <c r="AE41" s="29">
        <v>0</v>
      </c>
      <c r="AF41" s="29">
        <v>0</v>
      </c>
      <c r="AG41" s="29">
        <v>0</v>
      </c>
      <c r="AH41" s="29">
        <v>0</v>
      </c>
      <c r="AI41" s="29">
        <v>0</v>
      </c>
      <c r="AJ41" s="29">
        <v>0</v>
      </c>
      <c r="AK41" s="29">
        <v>0</v>
      </c>
      <c r="AL41" s="29">
        <v>0</v>
      </c>
      <c r="AM41" s="29">
        <v>0</v>
      </c>
      <c r="AN41" s="29">
        <v>0</v>
      </c>
      <c r="AO41" s="29">
        <v>0</v>
      </c>
      <c r="AP41" s="29">
        <v>0</v>
      </c>
      <c r="AQ41" s="29">
        <v>0</v>
      </c>
      <c r="AR41" s="29">
        <v>0</v>
      </c>
      <c r="AS41" s="29">
        <v>0</v>
      </c>
      <c r="AT41" s="29">
        <v>0</v>
      </c>
      <c r="AU41" s="29">
        <v>0</v>
      </c>
      <c r="AV41" s="29">
        <v>0</v>
      </c>
      <c r="AW41" s="29">
        <v>0</v>
      </c>
      <c r="AX41" s="29">
        <v>0</v>
      </c>
      <c r="AY41" s="29">
        <v>0</v>
      </c>
      <c r="AZ41" s="29">
        <v>0</v>
      </c>
      <c r="BA41" s="29">
        <v>0</v>
      </c>
      <c r="BB41" s="29">
        <v>0</v>
      </c>
      <c r="BC41" s="29">
        <v>0</v>
      </c>
      <c r="BD41" s="29">
        <v>0</v>
      </c>
      <c r="BE41" s="29">
        <v>0</v>
      </c>
      <c r="BF41" s="29">
        <v>0</v>
      </c>
      <c r="BG41" s="29">
        <v>0</v>
      </c>
      <c r="BH41" s="29">
        <v>0</v>
      </c>
      <c r="BI41" s="29">
        <v>0</v>
      </c>
      <c r="BJ41" s="29">
        <v>0</v>
      </c>
      <c r="BK41" s="29">
        <v>0</v>
      </c>
      <c r="BL41" s="29">
        <v>0</v>
      </c>
      <c r="BM41" s="29">
        <v>19.868131868131869</v>
      </c>
      <c r="BN41" s="29">
        <v>244.56043956043956</v>
      </c>
      <c r="BO41" s="29">
        <v>8.6923076923076916</v>
      </c>
      <c r="BP41" s="29">
        <v>184.02197802197801</v>
      </c>
      <c r="BQ41" s="29">
        <v>0</v>
      </c>
      <c r="BR41" s="29">
        <v>67.098901098901095</v>
      </c>
      <c r="BS41" s="29">
        <v>0</v>
      </c>
      <c r="BT41" s="29">
        <v>0</v>
      </c>
      <c r="BU41" s="29">
        <v>0</v>
      </c>
      <c r="BV41" s="29">
        <v>0</v>
      </c>
      <c r="BW41" s="29">
        <v>0</v>
      </c>
      <c r="BX41" s="29">
        <v>0</v>
      </c>
      <c r="BY41" s="29">
        <v>0</v>
      </c>
      <c r="BZ41" s="29">
        <v>0</v>
      </c>
      <c r="CA41" s="29">
        <v>0</v>
      </c>
      <c r="CB41" s="29">
        <v>0</v>
      </c>
      <c r="CC41" s="29">
        <v>0</v>
      </c>
      <c r="CD41" s="29">
        <v>0</v>
      </c>
      <c r="CE41" s="29">
        <v>0</v>
      </c>
    </row>
    <row r="42" spans="2:83" x14ac:dyDescent="0.2">
      <c r="B42" s="25" t="s">
        <v>30</v>
      </c>
      <c r="C42" s="25" t="s">
        <v>31</v>
      </c>
      <c r="D42" s="27" t="s">
        <v>33</v>
      </c>
      <c r="E42" s="28" t="s">
        <v>78</v>
      </c>
      <c r="F42" s="28" t="s">
        <v>79</v>
      </c>
      <c r="G42" s="29">
        <v>29.296703296703296</v>
      </c>
      <c r="H42" s="29">
        <v>27.835164835164836</v>
      </c>
      <c r="I42" s="29">
        <v>0</v>
      </c>
      <c r="J42" s="29">
        <v>30.285714285714285</v>
      </c>
      <c r="K42" s="29">
        <v>17.571428571428573</v>
      </c>
      <c r="L42" s="29">
        <v>0</v>
      </c>
      <c r="M42" s="29">
        <v>0.12087912087912088</v>
      </c>
      <c r="N42" s="29">
        <v>0</v>
      </c>
      <c r="O42" s="29">
        <v>0</v>
      </c>
      <c r="P42" s="29">
        <v>0</v>
      </c>
      <c r="Q42" s="29">
        <v>0</v>
      </c>
      <c r="R42" s="29">
        <v>0</v>
      </c>
      <c r="S42" s="29">
        <v>0</v>
      </c>
      <c r="T42" s="29">
        <v>0</v>
      </c>
      <c r="U42" s="29">
        <v>0</v>
      </c>
      <c r="V42" s="29">
        <v>61.307692307692307</v>
      </c>
      <c r="W42" s="29">
        <v>0</v>
      </c>
      <c r="X42" s="29">
        <v>12.043956043956044</v>
      </c>
      <c r="Y42" s="29">
        <v>0</v>
      </c>
      <c r="Z42" s="29">
        <v>4.1098901098901095</v>
      </c>
      <c r="AA42" s="29">
        <v>0.61538461538461542</v>
      </c>
      <c r="AB42" s="29">
        <v>0</v>
      </c>
      <c r="AC42" s="29">
        <v>5.9890109890109891</v>
      </c>
      <c r="AD42" s="29">
        <v>20.241758241758241</v>
      </c>
      <c r="AE42" s="29">
        <v>2.6483516483516483</v>
      </c>
      <c r="AF42" s="29">
        <v>83.912087912087912</v>
      </c>
      <c r="AG42" s="29">
        <v>0</v>
      </c>
      <c r="AH42" s="29">
        <v>6.2637362637362637</v>
      </c>
      <c r="AI42" s="29">
        <v>0</v>
      </c>
      <c r="AJ42" s="29">
        <v>0</v>
      </c>
      <c r="AK42" s="29">
        <v>0</v>
      </c>
      <c r="AL42" s="29">
        <v>0</v>
      </c>
      <c r="AM42" s="29">
        <v>0</v>
      </c>
      <c r="AN42" s="29">
        <v>0</v>
      </c>
      <c r="AO42" s="29">
        <v>2.197802197802198E-2</v>
      </c>
      <c r="AP42" s="29">
        <v>0</v>
      </c>
      <c r="AQ42" s="29">
        <v>0</v>
      </c>
      <c r="AR42" s="29">
        <v>66.131868131868131</v>
      </c>
      <c r="AS42" s="29">
        <v>0</v>
      </c>
      <c r="AT42" s="29">
        <v>14.736263736263735</v>
      </c>
      <c r="AU42" s="29">
        <v>17.274725274725274</v>
      </c>
      <c r="AV42" s="29">
        <v>0</v>
      </c>
      <c r="AW42" s="29">
        <v>0</v>
      </c>
      <c r="AX42" s="29">
        <v>0</v>
      </c>
      <c r="AY42" s="29">
        <v>47.032967032967036</v>
      </c>
      <c r="AZ42" s="29">
        <v>0</v>
      </c>
      <c r="BA42" s="29">
        <v>78.186813186813183</v>
      </c>
      <c r="BB42" s="29">
        <v>0.94505494505494503</v>
      </c>
      <c r="BC42" s="29">
        <v>11.296703296703297</v>
      </c>
      <c r="BD42" s="29">
        <v>0</v>
      </c>
      <c r="BE42" s="29">
        <v>0</v>
      </c>
      <c r="BF42" s="29">
        <v>39.758241758241759</v>
      </c>
      <c r="BG42" s="29">
        <v>5.4945054945054944E-2</v>
      </c>
      <c r="BH42" s="29">
        <v>0</v>
      </c>
      <c r="BI42" s="29">
        <v>0</v>
      </c>
      <c r="BJ42" s="29">
        <v>47.087912087912088</v>
      </c>
      <c r="BK42" s="29">
        <v>13.648351648351648</v>
      </c>
      <c r="BL42" s="29">
        <v>0</v>
      </c>
      <c r="BM42" s="29">
        <v>0</v>
      </c>
      <c r="BN42" s="29">
        <v>3.5164835164835164</v>
      </c>
      <c r="BO42" s="29">
        <v>0</v>
      </c>
      <c r="BP42" s="29">
        <v>0</v>
      </c>
      <c r="BQ42" s="29">
        <v>0</v>
      </c>
      <c r="BR42" s="29">
        <v>0</v>
      </c>
      <c r="BS42" s="29">
        <v>2.2747252747252746</v>
      </c>
      <c r="BT42" s="29">
        <v>0.72527472527472525</v>
      </c>
      <c r="BU42" s="29">
        <v>0</v>
      </c>
      <c r="BV42" s="29">
        <v>0</v>
      </c>
      <c r="BW42" s="29">
        <v>0</v>
      </c>
      <c r="BX42" s="29">
        <v>0</v>
      </c>
      <c r="BY42" s="29">
        <v>0</v>
      </c>
      <c r="BZ42" s="29">
        <v>0</v>
      </c>
      <c r="CA42" s="29">
        <v>0</v>
      </c>
      <c r="CB42" s="29">
        <v>0</v>
      </c>
      <c r="CC42" s="29">
        <v>0</v>
      </c>
      <c r="CD42" s="29">
        <v>0</v>
      </c>
      <c r="CE42" s="29">
        <v>0</v>
      </c>
    </row>
    <row r="43" spans="2:83" x14ac:dyDescent="0.2">
      <c r="B43" s="25" t="s">
        <v>30</v>
      </c>
      <c r="C43" s="25" t="s">
        <v>31</v>
      </c>
      <c r="D43" s="27" t="s">
        <v>33</v>
      </c>
      <c r="E43" s="28" t="s">
        <v>80</v>
      </c>
      <c r="F43" s="28" t="s">
        <v>81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v>0</v>
      </c>
      <c r="Q43" s="29">
        <v>0</v>
      </c>
      <c r="R43" s="29">
        <v>0</v>
      </c>
      <c r="S43" s="29">
        <v>0</v>
      </c>
      <c r="T43" s="29">
        <v>0</v>
      </c>
      <c r="U43" s="29">
        <v>0</v>
      </c>
      <c r="V43" s="29">
        <v>0</v>
      </c>
      <c r="W43" s="29">
        <v>0</v>
      </c>
      <c r="X43" s="29">
        <v>0</v>
      </c>
      <c r="Y43" s="29">
        <v>0</v>
      </c>
      <c r="Z43" s="29">
        <v>0</v>
      </c>
      <c r="AA43" s="29">
        <v>0</v>
      </c>
      <c r="AB43" s="29">
        <v>0</v>
      </c>
      <c r="AC43" s="29">
        <v>0</v>
      </c>
      <c r="AD43" s="29">
        <v>0</v>
      </c>
      <c r="AE43" s="29">
        <v>0</v>
      </c>
      <c r="AF43" s="29">
        <v>0</v>
      </c>
      <c r="AG43" s="29">
        <v>0</v>
      </c>
      <c r="AH43" s="29">
        <v>0</v>
      </c>
      <c r="AI43" s="29">
        <v>0</v>
      </c>
      <c r="AJ43" s="29">
        <v>0</v>
      </c>
      <c r="AK43" s="29">
        <v>0</v>
      </c>
      <c r="AL43" s="29">
        <v>0</v>
      </c>
      <c r="AM43" s="29">
        <v>0</v>
      </c>
      <c r="AN43" s="29">
        <v>0</v>
      </c>
      <c r="AO43" s="29">
        <v>0</v>
      </c>
      <c r="AP43" s="29">
        <v>0</v>
      </c>
      <c r="AQ43" s="29">
        <v>0</v>
      </c>
      <c r="AR43" s="29">
        <v>0</v>
      </c>
      <c r="AS43" s="29">
        <v>0</v>
      </c>
      <c r="AT43" s="29">
        <v>0</v>
      </c>
      <c r="AU43" s="29">
        <v>0</v>
      </c>
      <c r="AV43" s="29">
        <v>0</v>
      </c>
      <c r="AW43" s="29">
        <v>0</v>
      </c>
      <c r="AX43" s="29">
        <v>0</v>
      </c>
      <c r="AY43" s="29">
        <v>0</v>
      </c>
      <c r="AZ43" s="29">
        <v>0</v>
      </c>
      <c r="BA43" s="29">
        <v>0</v>
      </c>
      <c r="BB43" s="29">
        <v>0</v>
      </c>
      <c r="BC43" s="29">
        <v>0</v>
      </c>
      <c r="BD43" s="29">
        <v>0</v>
      </c>
      <c r="BE43" s="29">
        <v>0</v>
      </c>
      <c r="BF43" s="29">
        <v>71.681318681318686</v>
      </c>
      <c r="BG43" s="29">
        <v>0</v>
      </c>
      <c r="BH43" s="29">
        <v>0</v>
      </c>
      <c r="BI43" s="29">
        <v>0</v>
      </c>
      <c r="BJ43" s="29">
        <v>0</v>
      </c>
      <c r="BK43" s="29">
        <v>0</v>
      </c>
      <c r="BL43" s="29">
        <v>0</v>
      </c>
      <c r="BM43" s="29">
        <v>10</v>
      </c>
      <c r="BN43" s="29">
        <v>442.74725274725273</v>
      </c>
      <c r="BO43" s="29">
        <v>32.934065934065934</v>
      </c>
      <c r="BP43" s="29">
        <v>0</v>
      </c>
      <c r="BQ43" s="29">
        <v>0</v>
      </c>
      <c r="BR43" s="29">
        <v>74.087912087912088</v>
      </c>
      <c r="BS43" s="29">
        <v>0</v>
      </c>
      <c r="BT43" s="29">
        <v>0</v>
      </c>
      <c r="BU43" s="29">
        <v>0</v>
      </c>
      <c r="BV43" s="29">
        <v>0</v>
      </c>
      <c r="BW43" s="29">
        <v>0</v>
      </c>
      <c r="BX43" s="29">
        <v>0</v>
      </c>
      <c r="BY43" s="29">
        <v>0</v>
      </c>
      <c r="BZ43" s="29">
        <v>0</v>
      </c>
      <c r="CA43" s="29">
        <v>0</v>
      </c>
      <c r="CB43" s="29">
        <v>0</v>
      </c>
      <c r="CC43" s="29">
        <v>0</v>
      </c>
      <c r="CD43" s="29">
        <v>0</v>
      </c>
      <c r="CE43" s="29">
        <v>0</v>
      </c>
    </row>
    <row r="44" spans="2:83" x14ac:dyDescent="0.2">
      <c r="B44" s="25" t="s">
        <v>30</v>
      </c>
      <c r="C44" s="25" t="s">
        <v>31</v>
      </c>
      <c r="D44" s="27" t="s">
        <v>33</v>
      </c>
      <c r="E44" s="28" t="s">
        <v>82</v>
      </c>
      <c r="F44" s="28" t="s">
        <v>83</v>
      </c>
      <c r="G44" s="29">
        <v>39.472527472527474</v>
      </c>
      <c r="H44" s="29">
        <v>4.9010989010989015</v>
      </c>
      <c r="I44" s="29">
        <v>0</v>
      </c>
      <c r="J44" s="29">
        <v>65.703296703296701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v>0</v>
      </c>
      <c r="Q44" s="29">
        <v>0</v>
      </c>
      <c r="R44" s="29">
        <v>0</v>
      </c>
      <c r="S44" s="29">
        <v>0</v>
      </c>
      <c r="T44" s="29">
        <v>0</v>
      </c>
      <c r="U44" s="29">
        <v>0</v>
      </c>
      <c r="V44" s="29">
        <v>0</v>
      </c>
      <c r="W44" s="29">
        <v>0</v>
      </c>
      <c r="X44" s="29">
        <v>0</v>
      </c>
      <c r="Y44" s="29">
        <v>1.098901098901099E-2</v>
      </c>
      <c r="Z44" s="29">
        <v>0</v>
      </c>
      <c r="AA44" s="29">
        <v>2.197802197802198E-2</v>
      </c>
      <c r="AB44" s="29">
        <v>0</v>
      </c>
      <c r="AC44" s="29">
        <v>337.95604395604397</v>
      </c>
      <c r="AD44" s="29">
        <v>0</v>
      </c>
      <c r="AE44" s="29">
        <v>0</v>
      </c>
      <c r="AF44" s="29">
        <v>0</v>
      </c>
      <c r="AG44" s="29">
        <v>0</v>
      </c>
      <c r="AH44" s="29">
        <v>0</v>
      </c>
      <c r="AI44" s="29">
        <v>0</v>
      </c>
      <c r="AJ44" s="29">
        <v>0</v>
      </c>
      <c r="AK44" s="29">
        <v>0</v>
      </c>
      <c r="AL44" s="29">
        <v>0</v>
      </c>
      <c r="AM44" s="29">
        <v>0</v>
      </c>
      <c r="AN44" s="29">
        <v>0</v>
      </c>
      <c r="AO44" s="29">
        <v>15.274725274725276</v>
      </c>
      <c r="AP44" s="29">
        <v>0</v>
      </c>
      <c r="AQ44" s="29">
        <v>0</v>
      </c>
      <c r="AR44" s="29">
        <v>0</v>
      </c>
      <c r="AS44" s="29">
        <v>0</v>
      </c>
      <c r="AT44" s="29">
        <v>0</v>
      </c>
      <c r="AU44" s="29">
        <v>0</v>
      </c>
      <c r="AV44" s="29">
        <v>0</v>
      </c>
      <c r="AW44" s="29">
        <v>0</v>
      </c>
      <c r="AX44" s="29">
        <v>39.791208791208788</v>
      </c>
      <c r="AY44" s="29">
        <v>0</v>
      </c>
      <c r="AZ44" s="29">
        <v>0</v>
      </c>
      <c r="BA44" s="29">
        <v>0.27472527472527475</v>
      </c>
      <c r="BB44" s="29">
        <v>0</v>
      </c>
      <c r="BC44" s="29">
        <v>1.098901098901099E-2</v>
      </c>
      <c r="BD44" s="29">
        <v>34.219780219780219</v>
      </c>
      <c r="BE44" s="29">
        <v>0</v>
      </c>
      <c r="BF44" s="29">
        <v>85.087912087912088</v>
      </c>
      <c r="BG44" s="29">
        <v>0</v>
      </c>
      <c r="BH44" s="29">
        <v>0</v>
      </c>
      <c r="BI44" s="29">
        <v>0</v>
      </c>
      <c r="BJ44" s="29">
        <v>30.054945054945055</v>
      </c>
      <c r="BK44" s="29">
        <v>5.813186813186813</v>
      </c>
      <c r="BL44" s="29">
        <v>0</v>
      </c>
      <c r="BM44" s="29">
        <v>0</v>
      </c>
      <c r="BN44" s="29">
        <v>0</v>
      </c>
      <c r="BO44" s="29">
        <v>0</v>
      </c>
      <c r="BP44" s="29">
        <v>0</v>
      </c>
      <c r="BQ44" s="29">
        <v>0</v>
      </c>
      <c r="BR44" s="29">
        <v>0</v>
      </c>
      <c r="BS44" s="29">
        <v>0</v>
      </c>
      <c r="BT44" s="29">
        <v>1.098901098901099E-2</v>
      </c>
      <c r="BU44" s="29">
        <v>0</v>
      </c>
      <c r="BV44" s="29">
        <v>0</v>
      </c>
      <c r="BW44" s="29">
        <v>0</v>
      </c>
      <c r="BX44" s="29">
        <v>5.0439560439560438</v>
      </c>
      <c r="BY44" s="29">
        <v>0</v>
      </c>
      <c r="BZ44" s="29">
        <v>0</v>
      </c>
      <c r="CA44" s="29">
        <v>0</v>
      </c>
      <c r="CB44" s="29">
        <v>0</v>
      </c>
      <c r="CC44" s="29">
        <v>0</v>
      </c>
      <c r="CD44" s="29">
        <v>0</v>
      </c>
      <c r="CE44" s="29">
        <v>0</v>
      </c>
    </row>
    <row r="45" spans="2:83" x14ac:dyDescent="0.2">
      <c r="B45" s="25" t="s">
        <v>30</v>
      </c>
      <c r="C45" s="25" t="s">
        <v>31</v>
      </c>
      <c r="D45" s="27" t="s">
        <v>33</v>
      </c>
      <c r="E45" s="28" t="s">
        <v>84</v>
      </c>
      <c r="F45" s="28" t="s">
        <v>85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9">
        <v>0</v>
      </c>
      <c r="Q45" s="29">
        <v>0</v>
      </c>
      <c r="R45" s="29">
        <v>0</v>
      </c>
      <c r="S45" s="29">
        <v>0</v>
      </c>
      <c r="T45" s="29">
        <v>0</v>
      </c>
      <c r="U45" s="29">
        <v>0</v>
      </c>
      <c r="V45" s="29">
        <v>0</v>
      </c>
      <c r="W45" s="29">
        <v>0</v>
      </c>
      <c r="X45" s="29">
        <v>0</v>
      </c>
      <c r="Y45" s="29">
        <v>0</v>
      </c>
      <c r="Z45" s="29">
        <v>0</v>
      </c>
      <c r="AA45" s="29">
        <v>0</v>
      </c>
      <c r="AB45" s="29">
        <v>0</v>
      </c>
      <c r="AC45" s="29">
        <v>0</v>
      </c>
      <c r="AD45" s="29">
        <v>0</v>
      </c>
      <c r="AE45" s="29">
        <v>0</v>
      </c>
      <c r="AF45" s="29">
        <v>0</v>
      </c>
      <c r="AG45" s="29">
        <v>0</v>
      </c>
      <c r="AH45" s="29">
        <v>0</v>
      </c>
      <c r="AI45" s="29">
        <v>0</v>
      </c>
      <c r="AJ45" s="29">
        <v>0</v>
      </c>
      <c r="AK45" s="29">
        <v>0</v>
      </c>
      <c r="AL45" s="29">
        <v>0</v>
      </c>
      <c r="AM45" s="29">
        <v>0</v>
      </c>
      <c r="AN45" s="29">
        <v>0</v>
      </c>
      <c r="AO45" s="29">
        <v>0</v>
      </c>
      <c r="AP45" s="29">
        <v>0</v>
      </c>
      <c r="AQ45" s="29">
        <v>0</v>
      </c>
      <c r="AR45" s="29">
        <v>0</v>
      </c>
      <c r="AS45" s="29">
        <v>0</v>
      </c>
      <c r="AT45" s="29">
        <v>0</v>
      </c>
      <c r="AU45" s="29">
        <v>0</v>
      </c>
      <c r="AV45" s="29">
        <v>0</v>
      </c>
      <c r="AW45" s="29">
        <v>0</v>
      </c>
      <c r="AX45" s="29">
        <v>0</v>
      </c>
      <c r="AY45" s="29">
        <v>0</v>
      </c>
      <c r="AZ45" s="29">
        <v>0</v>
      </c>
      <c r="BA45" s="29">
        <v>0</v>
      </c>
      <c r="BB45" s="29">
        <v>0</v>
      </c>
      <c r="BC45" s="29">
        <v>0</v>
      </c>
      <c r="BD45" s="29">
        <v>0</v>
      </c>
      <c r="BE45" s="29">
        <v>0</v>
      </c>
      <c r="BF45" s="29">
        <v>22.23076923076923</v>
      </c>
      <c r="BG45" s="29">
        <v>0</v>
      </c>
      <c r="BH45" s="29">
        <v>0</v>
      </c>
      <c r="BI45" s="29">
        <v>0</v>
      </c>
      <c r="BJ45" s="29">
        <v>0</v>
      </c>
      <c r="BK45" s="29">
        <v>0</v>
      </c>
      <c r="BL45" s="29">
        <v>0</v>
      </c>
      <c r="BM45" s="29">
        <v>0</v>
      </c>
      <c r="BN45" s="29">
        <v>441.92307692307691</v>
      </c>
      <c r="BO45" s="29">
        <v>22.846153846153847</v>
      </c>
      <c r="BP45" s="29">
        <v>227.30769230769232</v>
      </c>
      <c r="BQ45" s="29">
        <v>0</v>
      </c>
      <c r="BR45" s="29">
        <v>97.197802197802204</v>
      </c>
      <c r="BS45" s="29">
        <v>0</v>
      </c>
      <c r="BT45" s="29">
        <v>0</v>
      </c>
      <c r="BU45" s="29">
        <v>0</v>
      </c>
      <c r="BV45" s="29">
        <v>0</v>
      </c>
      <c r="BW45" s="29">
        <v>0</v>
      </c>
      <c r="BX45" s="29">
        <v>0</v>
      </c>
      <c r="BY45" s="29">
        <v>0</v>
      </c>
      <c r="BZ45" s="29">
        <v>0</v>
      </c>
      <c r="CA45" s="29">
        <v>0</v>
      </c>
      <c r="CB45" s="29">
        <v>0</v>
      </c>
      <c r="CC45" s="29">
        <v>0</v>
      </c>
      <c r="CD45" s="29">
        <v>0</v>
      </c>
      <c r="CE45" s="29">
        <v>0</v>
      </c>
    </row>
    <row r="46" spans="2:83" x14ac:dyDescent="0.2">
      <c r="B46" s="25" t="s">
        <v>30</v>
      </c>
      <c r="C46" s="25" t="s">
        <v>31</v>
      </c>
      <c r="D46" s="27" t="s">
        <v>33</v>
      </c>
      <c r="E46" s="28" t="s">
        <v>86</v>
      </c>
      <c r="F46" s="28" t="s">
        <v>87</v>
      </c>
      <c r="G46" s="29">
        <v>64.626373626373621</v>
      </c>
      <c r="H46" s="29">
        <v>14.56043956043956</v>
      </c>
      <c r="I46" s="29">
        <v>29.472527472527471</v>
      </c>
      <c r="J46" s="29">
        <v>45.571428571428569</v>
      </c>
      <c r="K46" s="29">
        <v>13.021978021978022</v>
      </c>
      <c r="L46" s="29">
        <v>7.6923076923076927E-2</v>
      </c>
      <c r="M46" s="29">
        <v>0</v>
      </c>
      <c r="N46" s="29">
        <v>0</v>
      </c>
      <c r="O46" s="29">
        <v>0</v>
      </c>
      <c r="P46" s="29">
        <v>0</v>
      </c>
      <c r="Q46" s="29">
        <v>0</v>
      </c>
      <c r="R46" s="29">
        <v>0</v>
      </c>
      <c r="S46" s="29">
        <v>0</v>
      </c>
      <c r="T46" s="29">
        <v>0</v>
      </c>
      <c r="U46" s="29">
        <v>0</v>
      </c>
      <c r="V46" s="29">
        <v>32.549450549450547</v>
      </c>
      <c r="W46" s="29">
        <v>8.208791208791208</v>
      </c>
      <c r="X46" s="29">
        <v>20.065934065934066</v>
      </c>
      <c r="Y46" s="29">
        <v>0.13186813186813187</v>
      </c>
      <c r="Z46" s="29">
        <v>7.4285714285714288</v>
      </c>
      <c r="AA46" s="29">
        <v>0.84615384615384615</v>
      </c>
      <c r="AB46" s="29">
        <v>2.2087912087912089</v>
      </c>
      <c r="AC46" s="29">
        <v>116.61538461538461</v>
      </c>
      <c r="AD46" s="29">
        <v>47.07692307692308</v>
      </c>
      <c r="AE46" s="29">
        <v>31.472527472527471</v>
      </c>
      <c r="AF46" s="29">
        <v>54.637362637362635</v>
      </c>
      <c r="AG46" s="29">
        <v>0</v>
      </c>
      <c r="AH46" s="29">
        <v>0</v>
      </c>
      <c r="AI46" s="29">
        <v>0</v>
      </c>
      <c r="AJ46" s="29">
        <v>0</v>
      </c>
      <c r="AK46" s="29">
        <v>0</v>
      </c>
      <c r="AL46" s="29">
        <v>0.38461538461538464</v>
      </c>
      <c r="AM46" s="29">
        <v>2.197802197802198E-2</v>
      </c>
      <c r="AN46" s="29">
        <v>0</v>
      </c>
      <c r="AO46" s="29">
        <v>42.373626373626372</v>
      </c>
      <c r="AP46" s="29">
        <v>0</v>
      </c>
      <c r="AQ46" s="29">
        <v>0</v>
      </c>
      <c r="AR46" s="29">
        <v>14.945054945054945</v>
      </c>
      <c r="AS46" s="29">
        <v>0</v>
      </c>
      <c r="AT46" s="29">
        <v>39.340659340659343</v>
      </c>
      <c r="AU46" s="29">
        <v>6.2307692307692308</v>
      </c>
      <c r="AV46" s="29">
        <v>0</v>
      </c>
      <c r="AW46" s="29">
        <v>0.18681318681318682</v>
      </c>
      <c r="AX46" s="29">
        <v>65.857142857142861</v>
      </c>
      <c r="AY46" s="29">
        <v>25.494505494505493</v>
      </c>
      <c r="AZ46" s="29">
        <v>1.098901098901099E-2</v>
      </c>
      <c r="BA46" s="29">
        <v>73.175824175824175</v>
      </c>
      <c r="BB46" s="29">
        <v>0</v>
      </c>
      <c r="BC46" s="29">
        <v>0.81318681318681318</v>
      </c>
      <c r="BD46" s="29">
        <v>27.175824175824175</v>
      </c>
      <c r="BE46" s="29">
        <v>0</v>
      </c>
      <c r="BF46" s="29">
        <v>119.36263736263736</v>
      </c>
      <c r="BG46" s="29">
        <v>0</v>
      </c>
      <c r="BH46" s="29">
        <v>0</v>
      </c>
      <c r="BI46" s="29">
        <v>0</v>
      </c>
      <c r="BJ46" s="29">
        <v>64.032967032967036</v>
      </c>
      <c r="BK46" s="29">
        <v>16.692307692307693</v>
      </c>
      <c r="BL46" s="29">
        <v>0</v>
      </c>
      <c r="BM46" s="29">
        <v>0</v>
      </c>
      <c r="BN46" s="29">
        <v>0</v>
      </c>
      <c r="BO46" s="29">
        <v>0</v>
      </c>
      <c r="BP46" s="29">
        <v>0</v>
      </c>
      <c r="BQ46" s="29">
        <v>0</v>
      </c>
      <c r="BR46" s="29">
        <v>0</v>
      </c>
      <c r="BS46" s="29">
        <v>3.3956043956043955</v>
      </c>
      <c r="BT46" s="29">
        <v>0</v>
      </c>
      <c r="BU46" s="29">
        <v>0</v>
      </c>
      <c r="BV46" s="29">
        <v>0</v>
      </c>
      <c r="BW46" s="29">
        <v>0</v>
      </c>
      <c r="BX46" s="29">
        <v>0</v>
      </c>
      <c r="BY46" s="29">
        <v>0</v>
      </c>
      <c r="BZ46" s="29">
        <v>0</v>
      </c>
      <c r="CA46" s="29">
        <v>0</v>
      </c>
      <c r="CB46" s="29">
        <v>0</v>
      </c>
      <c r="CC46" s="29">
        <v>0</v>
      </c>
      <c r="CD46" s="29">
        <v>0</v>
      </c>
      <c r="CE46" s="29">
        <v>0</v>
      </c>
    </row>
    <row r="47" spans="2:83" x14ac:dyDescent="0.2">
      <c r="B47" s="25" t="s">
        <v>30</v>
      </c>
      <c r="C47" s="25" t="s">
        <v>31</v>
      </c>
      <c r="D47" s="27" t="s">
        <v>33</v>
      </c>
      <c r="E47" s="28" t="s">
        <v>88</v>
      </c>
      <c r="F47" s="28" t="s">
        <v>89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29">
        <v>0</v>
      </c>
      <c r="R47" s="29">
        <v>0</v>
      </c>
      <c r="S47" s="29">
        <v>0</v>
      </c>
      <c r="T47" s="29">
        <v>0</v>
      </c>
      <c r="U47" s="29">
        <v>0</v>
      </c>
      <c r="V47" s="29">
        <v>0</v>
      </c>
      <c r="W47" s="29">
        <v>0</v>
      </c>
      <c r="X47" s="29">
        <v>0</v>
      </c>
      <c r="Y47" s="29">
        <v>0</v>
      </c>
      <c r="Z47" s="29">
        <v>0</v>
      </c>
      <c r="AA47" s="29">
        <v>0</v>
      </c>
      <c r="AB47" s="29">
        <v>0</v>
      </c>
      <c r="AC47" s="29">
        <v>0</v>
      </c>
      <c r="AD47" s="29">
        <v>0</v>
      </c>
      <c r="AE47" s="29">
        <v>0</v>
      </c>
      <c r="AF47" s="29">
        <v>0</v>
      </c>
      <c r="AG47" s="29">
        <v>0</v>
      </c>
      <c r="AH47" s="29">
        <v>0</v>
      </c>
      <c r="AI47" s="29">
        <v>0</v>
      </c>
      <c r="AJ47" s="29">
        <v>0</v>
      </c>
      <c r="AK47" s="29">
        <v>0</v>
      </c>
      <c r="AL47" s="29">
        <v>0</v>
      </c>
      <c r="AM47" s="29">
        <v>0</v>
      </c>
      <c r="AN47" s="29">
        <v>0</v>
      </c>
      <c r="AO47" s="29">
        <v>0</v>
      </c>
      <c r="AP47" s="29">
        <v>0</v>
      </c>
      <c r="AQ47" s="29">
        <v>0</v>
      </c>
      <c r="AR47" s="29">
        <v>0</v>
      </c>
      <c r="AS47" s="29">
        <v>0</v>
      </c>
      <c r="AT47" s="29">
        <v>0</v>
      </c>
      <c r="AU47" s="29">
        <v>0</v>
      </c>
      <c r="AV47" s="29">
        <v>0</v>
      </c>
      <c r="AW47" s="29">
        <v>0</v>
      </c>
      <c r="AX47" s="29">
        <v>0</v>
      </c>
      <c r="AY47" s="29">
        <v>0</v>
      </c>
      <c r="AZ47" s="29">
        <v>0</v>
      </c>
      <c r="BA47" s="29">
        <v>0</v>
      </c>
      <c r="BB47" s="29">
        <v>0</v>
      </c>
      <c r="BC47" s="29">
        <v>0</v>
      </c>
      <c r="BD47" s="29">
        <v>0</v>
      </c>
      <c r="BE47" s="29">
        <v>0</v>
      </c>
      <c r="BF47" s="29">
        <v>0</v>
      </c>
      <c r="BG47" s="29">
        <v>0</v>
      </c>
      <c r="BH47" s="29">
        <v>0</v>
      </c>
      <c r="BI47" s="29">
        <v>0</v>
      </c>
      <c r="BJ47" s="29">
        <v>0</v>
      </c>
      <c r="BK47" s="29">
        <v>0</v>
      </c>
      <c r="BL47" s="29">
        <v>0</v>
      </c>
      <c r="BM47" s="29">
        <v>0</v>
      </c>
      <c r="BN47" s="29">
        <v>0</v>
      </c>
      <c r="BO47" s="29">
        <v>0</v>
      </c>
      <c r="BP47" s="29">
        <v>0</v>
      </c>
      <c r="BQ47" s="29">
        <v>0</v>
      </c>
      <c r="BR47" s="29">
        <v>0</v>
      </c>
      <c r="BS47" s="29">
        <v>0</v>
      </c>
      <c r="BT47" s="29">
        <v>0</v>
      </c>
      <c r="BU47" s="29">
        <v>0</v>
      </c>
      <c r="BV47" s="29">
        <v>0</v>
      </c>
      <c r="BW47" s="29">
        <v>0</v>
      </c>
      <c r="BX47" s="29">
        <v>0</v>
      </c>
      <c r="BY47" s="29">
        <v>0</v>
      </c>
      <c r="BZ47" s="29">
        <v>0</v>
      </c>
      <c r="CA47" s="29">
        <v>0</v>
      </c>
      <c r="CB47" s="29">
        <v>0</v>
      </c>
      <c r="CC47" s="29">
        <v>0</v>
      </c>
      <c r="CD47" s="29">
        <v>0</v>
      </c>
      <c r="CE47" s="29">
        <v>0</v>
      </c>
    </row>
    <row r="48" spans="2:83" x14ac:dyDescent="0.2">
      <c r="B48" s="25" t="s">
        <v>30</v>
      </c>
      <c r="C48" s="25" t="s">
        <v>31</v>
      </c>
      <c r="D48" s="27" t="s">
        <v>33</v>
      </c>
      <c r="E48" s="28" t="s">
        <v>90</v>
      </c>
      <c r="F48" s="28" t="s">
        <v>91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v>0</v>
      </c>
      <c r="Q48" s="29">
        <v>0</v>
      </c>
      <c r="R48" s="29">
        <v>0</v>
      </c>
      <c r="S48" s="29">
        <v>0</v>
      </c>
      <c r="T48" s="29">
        <v>0</v>
      </c>
      <c r="U48" s="29">
        <v>0</v>
      </c>
      <c r="V48" s="29">
        <v>0</v>
      </c>
      <c r="W48" s="29">
        <v>0</v>
      </c>
      <c r="X48" s="29">
        <v>0</v>
      </c>
      <c r="Y48" s="29">
        <v>0</v>
      </c>
      <c r="Z48" s="29">
        <v>0</v>
      </c>
      <c r="AA48" s="29">
        <v>0</v>
      </c>
      <c r="AB48" s="29">
        <v>0</v>
      </c>
      <c r="AC48" s="29">
        <v>0</v>
      </c>
      <c r="AD48" s="29">
        <v>0</v>
      </c>
      <c r="AE48" s="29">
        <v>0</v>
      </c>
      <c r="AF48" s="29">
        <v>0</v>
      </c>
      <c r="AG48" s="29">
        <v>0</v>
      </c>
      <c r="AH48" s="29">
        <v>0</v>
      </c>
      <c r="AI48" s="29">
        <v>0</v>
      </c>
      <c r="AJ48" s="29">
        <v>0</v>
      </c>
      <c r="AK48" s="29">
        <v>0</v>
      </c>
      <c r="AL48" s="29">
        <v>0</v>
      </c>
      <c r="AM48" s="29">
        <v>0</v>
      </c>
      <c r="AN48" s="29">
        <v>0</v>
      </c>
      <c r="AO48" s="29">
        <v>0</v>
      </c>
      <c r="AP48" s="29">
        <v>0</v>
      </c>
      <c r="AQ48" s="29">
        <v>0</v>
      </c>
      <c r="AR48" s="29">
        <v>0</v>
      </c>
      <c r="AS48" s="29">
        <v>0</v>
      </c>
      <c r="AT48" s="29">
        <v>0</v>
      </c>
      <c r="AU48" s="29">
        <v>0</v>
      </c>
      <c r="AV48" s="29">
        <v>0</v>
      </c>
      <c r="AW48" s="29">
        <v>0</v>
      </c>
      <c r="AX48" s="29">
        <v>0</v>
      </c>
      <c r="AY48" s="29">
        <v>0</v>
      </c>
      <c r="AZ48" s="29">
        <v>0</v>
      </c>
      <c r="BA48" s="29">
        <v>0</v>
      </c>
      <c r="BB48" s="29">
        <v>0</v>
      </c>
      <c r="BC48" s="29">
        <v>0</v>
      </c>
      <c r="BD48" s="29">
        <v>0</v>
      </c>
      <c r="BE48" s="29">
        <v>0</v>
      </c>
      <c r="BF48" s="29">
        <v>0</v>
      </c>
      <c r="BG48" s="29">
        <v>0</v>
      </c>
      <c r="BH48" s="29">
        <v>0</v>
      </c>
      <c r="BI48" s="29">
        <v>0</v>
      </c>
      <c r="BJ48" s="29">
        <v>0</v>
      </c>
      <c r="BK48" s="29">
        <v>0</v>
      </c>
      <c r="BL48" s="29">
        <v>0</v>
      </c>
      <c r="BM48" s="29">
        <v>0</v>
      </c>
      <c r="BN48" s="29">
        <v>139.06593406593407</v>
      </c>
      <c r="BO48" s="29">
        <v>0</v>
      </c>
      <c r="BP48" s="29">
        <v>0</v>
      </c>
      <c r="BQ48" s="29">
        <v>0</v>
      </c>
      <c r="BR48" s="29">
        <v>24.681318681318682</v>
      </c>
      <c r="BS48" s="29">
        <v>0</v>
      </c>
      <c r="BT48" s="29">
        <v>0</v>
      </c>
      <c r="BU48" s="29">
        <v>0</v>
      </c>
      <c r="BV48" s="29">
        <v>0</v>
      </c>
      <c r="BW48" s="29">
        <v>0</v>
      </c>
      <c r="BX48" s="29">
        <v>0</v>
      </c>
      <c r="BY48" s="29">
        <v>0</v>
      </c>
      <c r="BZ48" s="29">
        <v>0</v>
      </c>
      <c r="CA48" s="29">
        <v>0</v>
      </c>
      <c r="CB48" s="29">
        <v>0</v>
      </c>
      <c r="CC48" s="29">
        <v>0</v>
      </c>
      <c r="CD48" s="29">
        <v>0</v>
      </c>
      <c r="CE48" s="29">
        <v>0</v>
      </c>
    </row>
    <row r="49" spans="2:83" x14ac:dyDescent="0.2">
      <c r="B49" s="25" t="s">
        <v>30</v>
      </c>
      <c r="C49" s="25" t="s">
        <v>31</v>
      </c>
      <c r="D49" s="27" t="s">
        <v>92</v>
      </c>
      <c r="E49" s="28" t="s">
        <v>93</v>
      </c>
      <c r="F49" s="28" t="s">
        <v>94</v>
      </c>
      <c r="G49" s="29">
        <v>74.890109890109883</v>
      </c>
      <c r="H49" s="29">
        <v>19.054945054945055</v>
      </c>
      <c r="I49" s="29">
        <v>14.648351648351648</v>
      </c>
      <c r="J49" s="29">
        <v>102.97802197802197</v>
      </c>
      <c r="K49" s="29">
        <v>6.6373626373626378</v>
      </c>
      <c r="L49" s="29">
        <v>1.3076923076923077</v>
      </c>
      <c r="M49" s="29">
        <v>2.3846153846153846</v>
      </c>
      <c r="N49" s="29">
        <v>0</v>
      </c>
      <c r="O49" s="29">
        <v>0</v>
      </c>
      <c r="P49" s="29">
        <v>0</v>
      </c>
      <c r="Q49" s="29">
        <v>0.34065934065934067</v>
      </c>
      <c r="R49" s="29">
        <v>0</v>
      </c>
      <c r="S49" s="29">
        <v>0</v>
      </c>
      <c r="T49" s="29">
        <v>0</v>
      </c>
      <c r="U49" s="29">
        <v>0</v>
      </c>
      <c r="V49" s="29">
        <v>0</v>
      </c>
      <c r="W49" s="29">
        <v>0</v>
      </c>
      <c r="X49" s="29">
        <v>0</v>
      </c>
      <c r="Y49" s="29">
        <v>1.098901098901099E-2</v>
      </c>
      <c r="Z49" s="29">
        <v>2.6153846153846154</v>
      </c>
      <c r="AA49" s="29">
        <v>0</v>
      </c>
      <c r="AB49" s="29">
        <v>0</v>
      </c>
      <c r="AC49" s="29">
        <v>168.2967032967033</v>
      </c>
      <c r="AD49" s="29">
        <v>55.626373626373628</v>
      </c>
      <c r="AE49" s="29">
        <v>15.76923076923077</v>
      </c>
      <c r="AF49" s="29">
        <v>22.923076923076923</v>
      </c>
      <c r="AG49" s="29">
        <v>0</v>
      </c>
      <c r="AH49" s="29">
        <v>0</v>
      </c>
      <c r="AI49" s="29">
        <v>0</v>
      </c>
      <c r="AJ49" s="29">
        <v>0</v>
      </c>
      <c r="AK49" s="29">
        <v>0</v>
      </c>
      <c r="AL49" s="29">
        <v>10.967032967032967</v>
      </c>
      <c r="AM49" s="29">
        <v>20.032967032967033</v>
      </c>
      <c r="AN49" s="29">
        <v>0</v>
      </c>
      <c r="AO49" s="29">
        <v>42.582417582417584</v>
      </c>
      <c r="AP49" s="29">
        <v>0</v>
      </c>
      <c r="AQ49" s="29">
        <v>0</v>
      </c>
      <c r="AR49" s="29">
        <v>24.725274725274726</v>
      </c>
      <c r="AS49" s="29">
        <v>0</v>
      </c>
      <c r="AT49" s="29">
        <v>60.296703296703299</v>
      </c>
      <c r="AU49" s="29">
        <v>0</v>
      </c>
      <c r="AV49" s="29">
        <v>0</v>
      </c>
      <c r="AW49" s="29">
        <v>1.098901098901099E-2</v>
      </c>
      <c r="AX49" s="29">
        <v>0</v>
      </c>
      <c r="AY49" s="29">
        <v>7.197802197802198</v>
      </c>
      <c r="AZ49" s="29">
        <v>0</v>
      </c>
      <c r="BA49" s="29">
        <v>0.70329670329670335</v>
      </c>
      <c r="BB49" s="29">
        <v>0</v>
      </c>
      <c r="BC49" s="29">
        <v>0</v>
      </c>
      <c r="BD49" s="29">
        <v>25.582417582417584</v>
      </c>
      <c r="BE49" s="29">
        <v>0</v>
      </c>
      <c r="BF49" s="29">
        <v>327.85714285714283</v>
      </c>
      <c r="BG49" s="29">
        <v>0</v>
      </c>
      <c r="BH49" s="29">
        <v>0</v>
      </c>
      <c r="BI49" s="29">
        <v>0</v>
      </c>
      <c r="BJ49" s="29">
        <v>31.714285714285715</v>
      </c>
      <c r="BK49" s="29">
        <v>8.0109890109890109</v>
      </c>
      <c r="BL49" s="29">
        <v>0</v>
      </c>
      <c r="BM49" s="29">
        <v>0</v>
      </c>
      <c r="BN49" s="29">
        <v>0</v>
      </c>
      <c r="BO49" s="29">
        <v>0</v>
      </c>
      <c r="BP49" s="29">
        <v>0</v>
      </c>
      <c r="BQ49" s="29">
        <v>0</v>
      </c>
      <c r="BR49" s="29">
        <v>0</v>
      </c>
      <c r="BS49" s="29">
        <v>13.021978021978022</v>
      </c>
      <c r="BT49" s="29">
        <v>0</v>
      </c>
      <c r="BU49" s="29">
        <v>0</v>
      </c>
      <c r="BV49" s="29">
        <v>0</v>
      </c>
      <c r="BW49" s="29">
        <v>0</v>
      </c>
      <c r="BX49" s="29">
        <v>0</v>
      </c>
      <c r="BY49" s="29">
        <v>0</v>
      </c>
      <c r="BZ49" s="29">
        <v>0</v>
      </c>
      <c r="CA49" s="29">
        <v>0</v>
      </c>
      <c r="CB49" s="29">
        <v>0</v>
      </c>
      <c r="CC49" s="29">
        <v>0</v>
      </c>
      <c r="CD49" s="29">
        <v>0</v>
      </c>
      <c r="CE49" s="29">
        <v>0</v>
      </c>
    </row>
    <row r="50" spans="2:83" x14ac:dyDescent="0.2">
      <c r="B50" s="25" t="s">
        <v>30</v>
      </c>
      <c r="C50" s="25" t="s">
        <v>31</v>
      </c>
      <c r="D50" s="27" t="s">
        <v>92</v>
      </c>
      <c r="E50" s="28" t="s">
        <v>95</v>
      </c>
      <c r="F50" s="28" t="s">
        <v>96</v>
      </c>
      <c r="G50" s="29">
        <v>58.395604395604394</v>
      </c>
      <c r="H50" s="29">
        <v>3.1208791208791209</v>
      </c>
      <c r="I50" s="29">
        <v>0</v>
      </c>
      <c r="J50" s="29">
        <v>70.065934065934073</v>
      </c>
      <c r="K50" s="29">
        <v>13.483516483516484</v>
      </c>
      <c r="L50" s="29">
        <v>3.9230769230769229</v>
      </c>
      <c r="M50" s="29">
        <v>6.186813186813187</v>
      </c>
      <c r="N50" s="29">
        <v>0</v>
      </c>
      <c r="O50" s="29">
        <v>0.63736263736263732</v>
      </c>
      <c r="P50" s="29">
        <v>0</v>
      </c>
      <c r="Q50" s="29">
        <v>0</v>
      </c>
      <c r="R50" s="29">
        <v>0</v>
      </c>
      <c r="S50" s="29">
        <v>0</v>
      </c>
      <c r="T50" s="29">
        <v>0</v>
      </c>
      <c r="U50" s="29">
        <v>0</v>
      </c>
      <c r="V50" s="29">
        <v>6.615384615384615</v>
      </c>
      <c r="W50" s="29">
        <v>1.3626373626373627</v>
      </c>
      <c r="X50" s="29">
        <v>24.604395604395606</v>
      </c>
      <c r="Y50" s="29">
        <v>14.076923076923077</v>
      </c>
      <c r="Z50" s="29">
        <v>19.681318681318682</v>
      </c>
      <c r="AA50" s="29">
        <v>0.25274725274725274</v>
      </c>
      <c r="AB50" s="29">
        <v>0.13186813186813187</v>
      </c>
      <c r="AC50" s="29">
        <v>193.30769230769232</v>
      </c>
      <c r="AD50" s="29">
        <v>47.758241758241759</v>
      </c>
      <c r="AE50" s="29">
        <v>12.538461538461538</v>
      </c>
      <c r="AF50" s="29">
        <v>36.296703296703299</v>
      </c>
      <c r="AG50" s="29">
        <v>0</v>
      </c>
      <c r="AH50" s="29">
        <v>0</v>
      </c>
      <c r="AI50" s="29">
        <v>0</v>
      </c>
      <c r="AJ50" s="29">
        <v>0</v>
      </c>
      <c r="AK50" s="29">
        <v>0</v>
      </c>
      <c r="AL50" s="29">
        <v>0</v>
      </c>
      <c r="AM50" s="29">
        <v>0</v>
      </c>
      <c r="AN50" s="29">
        <v>0</v>
      </c>
      <c r="AO50" s="29">
        <v>81.571428571428569</v>
      </c>
      <c r="AP50" s="29">
        <v>4.3076923076923075</v>
      </c>
      <c r="AQ50" s="29">
        <v>0</v>
      </c>
      <c r="AR50" s="29">
        <v>49.64835164835165</v>
      </c>
      <c r="AS50" s="29">
        <v>1.098901098901099E-2</v>
      </c>
      <c r="AT50" s="29">
        <v>88.901098901098905</v>
      </c>
      <c r="AU50" s="29">
        <v>0</v>
      </c>
      <c r="AV50" s="29">
        <v>0</v>
      </c>
      <c r="AW50" s="29">
        <v>0</v>
      </c>
      <c r="AX50" s="29">
        <v>3.0659340659340661</v>
      </c>
      <c r="AY50" s="29">
        <v>14.43956043956044</v>
      </c>
      <c r="AZ50" s="29">
        <v>0</v>
      </c>
      <c r="BA50" s="29">
        <v>0</v>
      </c>
      <c r="BB50" s="29">
        <v>0</v>
      </c>
      <c r="BC50" s="29">
        <v>0.40659340659340659</v>
      </c>
      <c r="BD50" s="29">
        <v>46.065934065934066</v>
      </c>
      <c r="BE50" s="29">
        <v>10.23076923076923</v>
      </c>
      <c r="BF50" s="29">
        <v>99.802197802197796</v>
      </c>
      <c r="BG50" s="29">
        <v>0</v>
      </c>
      <c r="BH50" s="29">
        <v>0</v>
      </c>
      <c r="BI50" s="29">
        <v>0</v>
      </c>
      <c r="BJ50" s="29">
        <v>38.593406593406591</v>
      </c>
      <c r="BK50" s="29">
        <v>26.307692307692307</v>
      </c>
      <c r="BL50" s="29">
        <v>0</v>
      </c>
      <c r="BM50" s="29">
        <v>0</v>
      </c>
      <c r="BN50" s="29">
        <v>0</v>
      </c>
      <c r="BO50" s="29">
        <v>0</v>
      </c>
      <c r="BP50" s="29">
        <v>0</v>
      </c>
      <c r="BQ50" s="29">
        <v>0</v>
      </c>
      <c r="BR50" s="29">
        <v>0</v>
      </c>
      <c r="BS50" s="29">
        <v>20.813186813186814</v>
      </c>
      <c r="BT50" s="29">
        <v>0.78021978021978022</v>
      </c>
      <c r="BU50" s="29">
        <v>0</v>
      </c>
      <c r="BV50" s="29">
        <v>0</v>
      </c>
      <c r="BW50" s="29">
        <v>0</v>
      </c>
      <c r="BX50" s="29">
        <v>0</v>
      </c>
      <c r="BY50" s="29">
        <v>0</v>
      </c>
      <c r="BZ50" s="29">
        <v>0</v>
      </c>
      <c r="CA50" s="29">
        <v>0</v>
      </c>
      <c r="CB50" s="29">
        <v>0</v>
      </c>
      <c r="CC50" s="29">
        <v>0</v>
      </c>
      <c r="CD50" s="29">
        <v>0</v>
      </c>
      <c r="CE50" s="29">
        <v>0</v>
      </c>
    </row>
    <row r="51" spans="2:83" x14ac:dyDescent="0.2">
      <c r="B51" s="25" t="s">
        <v>30</v>
      </c>
      <c r="C51" s="25" t="s">
        <v>31</v>
      </c>
      <c r="D51" s="27" t="s">
        <v>92</v>
      </c>
      <c r="E51" s="28" t="s">
        <v>97</v>
      </c>
      <c r="F51" s="28" t="s">
        <v>98</v>
      </c>
      <c r="G51" s="29">
        <v>14.637362637362637</v>
      </c>
      <c r="H51" s="29">
        <v>3.1208791208791209</v>
      </c>
      <c r="I51" s="29">
        <v>0</v>
      </c>
      <c r="J51" s="29">
        <v>23.318681318681318</v>
      </c>
      <c r="K51" s="29">
        <v>1.6703296703296704</v>
      </c>
      <c r="L51" s="29">
        <v>0.63736263736263732</v>
      </c>
      <c r="M51" s="29">
        <v>1.0109890109890109</v>
      </c>
      <c r="N51" s="29">
        <v>0</v>
      </c>
      <c r="O51" s="29">
        <v>0</v>
      </c>
      <c r="P51" s="29">
        <v>0</v>
      </c>
      <c r="Q51" s="29">
        <v>1.098901098901099E-2</v>
      </c>
      <c r="R51" s="29">
        <v>0</v>
      </c>
      <c r="S51" s="29">
        <v>0</v>
      </c>
      <c r="T51" s="29">
        <v>0</v>
      </c>
      <c r="U51" s="29">
        <v>0</v>
      </c>
      <c r="V51" s="29">
        <v>0</v>
      </c>
      <c r="W51" s="29">
        <v>0.62637362637362637</v>
      </c>
      <c r="X51" s="29">
        <v>0</v>
      </c>
      <c r="Y51" s="29">
        <v>0</v>
      </c>
      <c r="Z51" s="29">
        <v>0.65934065934065933</v>
      </c>
      <c r="AA51" s="29">
        <v>0</v>
      </c>
      <c r="AB51" s="29">
        <v>0</v>
      </c>
      <c r="AC51" s="29">
        <v>252.30769230769232</v>
      </c>
      <c r="AD51" s="29">
        <v>7.3626373626373622</v>
      </c>
      <c r="AE51" s="29">
        <v>3.2417582417582418</v>
      </c>
      <c r="AF51" s="29">
        <v>2.2417582417582418</v>
      </c>
      <c r="AG51" s="29">
        <v>0</v>
      </c>
      <c r="AH51" s="29">
        <v>0</v>
      </c>
      <c r="AI51" s="29">
        <v>0</v>
      </c>
      <c r="AJ51" s="29">
        <v>0</v>
      </c>
      <c r="AK51" s="29">
        <v>0</v>
      </c>
      <c r="AL51" s="29">
        <v>0.14285714285714285</v>
      </c>
      <c r="AM51" s="29">
        <v>0</v>
      </c>
      <c r="AN51" s="29">
        <v>0</v>
      </c>
      <c r="AO51" s="29">
        <v>6.8901098901098905</v>
      </c>
      <c r="AP51" s="29">
        <v>0</v>
      </c>
      <c r="AQ51" s="29">
        <v>0</v>
      </c>
      <c r="AR51" s="29">
        <v>0</v>
      </c>
      <c r="AS51" s="29">
        <v>0</v>
      </c>
      <c r="AT51" s="29">
        <v>10.406593406593407</v>
      </c>
      <c r="AU51" s="29">
        <v>0</v>
      </c>
      <c r="AV51" s="29">
        <v>0</v>
      </c>
      <c r="AW51" s="29">
        <v>0</v>
      </c>
      <c r="AX51" s="29">
        <v>0</v>
      </c>
      <c r="AY51" s="29">
        <v>6.0549450549450547</v>
      </c>
      <c r="AZ51" s="29">
        <v>0</v>
      </c>
      <c r="BA51" s="29">
        <v>0.13186813186813187</v>
      </c>
      <c r="BB51" s="29">
        <v>0</v>
      </c>
      <c r="BC51" s="29">
        <v>0</v>
      </c>
      <c r="BD51" s="29">
        <v>5.3406593406593403</v>
      </c>
      <c r="BE51" s="29">
        <v>0</v>
      </c>
      <c r="BF51" s="29">
        <v>16.890109890109891</v>
      </c>
      <c r="BG51" s="29">
        <v>0</v>
      </c>
      <c r="BH51" s="29">
        <v>0</v>
      </c>
      <c r="BI51" s="29">
        <v>0</v>
      </c>
      <c r="BJ51" s="29">
        <v>0</v>
      </c>
      <c r="BK51" s="29">
        <v>2.1208791208791209</v>
      </c>
      <c r="BL51" s="29">
        <v>0</v>
      </c>
      <c r="BM51" s="29">
        <v>0</v>
      </c>
      <c r="BN51" s="29">
        <v>0</v>
      </c>
      <c r="BO51" s="29">
        <v>0</v>
      </c>
      <c r="BP51" s="29">
        <v>0</v>
      </c>
      <c r="BQ51" s="29">
        <v>0</v>
      </c>
      <c r="BR51" s="29">
        <v>0</v>
      </c>
      <c r="BS51" s="29">
        <v>2.0439560439560438</v>
      </c>
      <c r="BT51" s="29">
        <v>8.7912087912087919E-2</v>
      </c>
      <c r="BU51" s="29">
        <v>0</v>
      </c>
      <c r="BV51" s="29">
        <v>0</v>
      </c>
      <c r="BW51" s="29">
        <v>0</v>
      </c>
      <c r="BX51" s="29">
        <v>0</v>
      </c>
      <c r="BY51" s="29">
        <v>0</v>
      </c>
      <c r="BZ51" s="29">
        <v>0</v>
      </c>
      <c r="CA51" s="29">
        <v>0</v>
      </c>
      <c r="CB51" s="29">
        <v>0</v>
      </c>
      <c r="CC51" s="29">
        <v>0</v>
      </c>
      <c r="CD51" s="29">
        <v>0</v>
      </c>
      <c r="CE51" s="29">
        <v>0</v>
      </c>
    </row>
    <row r="52" spans="2:83" x14ac:dyDescent="0.2">
      <c r="B52" s="25" t="s">
        <v>30</v>
      </c>
      <c r="C52" s="25" t="s">
        <v>31</v>
      </c>
      <c r="D52" s="27" t="s">
        <v>92</v>
      </c>
      <c r="E52" s="28" t="s">
        <v>99</v>
      </c>
      <c r="F52" s="28" t="s">
        <v>100</v>
      </c>
      <c r="G52" s="29">
        <v>22.758241758241759</v>
      </c>
      <c r="H52" s="29">
        <v>6.6813186813186816</v>
      </c>
      <c r="I52" s="29">
        <v>0</v>
      </c>
      <c r="J52" s="29">
        <v>37.747252747252745</v>
      </c>
      <c r="K52" s="29">
        <v>3.8461538461538463</v>
      </c>
      <c r="L52" s="29">
        <v>2.197802197802198E-2</v>
      </c>
      <c r="M52" s="29">
        <v>9.8901098901098897E-2</v>
      </c>
      <c r="N52" s="29">
        <v>0</v>
      </c>
      <c r="O52" s="29">
        <v>0</v>
      </c>
      <c r="P52" s="29">
        <v>0</v>
      </c>
      <c r="Q52" s="29">
        <v>0</v>
      </c>
      <c r="R52" s="29">
        <v>0</v>
      </c>
      <c r="S52" s="29">
        <v>0</v>
      </c>
      <c r="T52" s="29">
        <v>0</v>
      </c>
      <c r="U52" s="29">
        <v>0</v>
      </c>
      <c r="V52" s="29">
        <v>0</v>
      </c>
      <c r="W52" s="29">
        <v>0</v>
      </c>
      <c r="X52" s="29">
        <v>0</v>
      </c>
      <c r="Y52" s="29">
        <v>0</v>
      </c>
      <c r="Z52" s="29">
        <v>7.4175824175824179</v>
      </c>
      <c r="AA52" s="29">
        <v>9.8901098901098897E-2</v>
      </c>
      <c r="AB52" s="29">
        <v>0</v>
      </c>
      <c r="AC52" s="29">
        <v>97.560439560439562</v>
      </c>
      <c r="AD52" s="29">
        <v>10.428571428571429</v>
      </c>
      <c r="AE52" s="29">
        <v>1.098901098901099</v>
      </c>
      <c r="AF52" s="29">
        <v>3.4175824175824174</v>
      </c>
      <c r="AG52" s="29">
        <v>0</v>
      </c>
      <c r="AH52" s="29">
        <v>0</v>
      </c>
      <c r="AI52" s="29">
        <v>0</v>
      </c>
      <c r="AJ52" s="29">
        <v>2.197802197802198E-2</v>
      </c>
      <c r="AK52" s="29">
        <v>0</v>
      </c>
      <c r="AL52" s="29">
        <v>0</v>
      </c>
      <c r="AM52" s="29">
        <v>0</v>
      </c>
      <c r="AN52" s="29">
        <v>0</v>
      </c>
      <c r="AO52" s="29">
        <v>19.153846153846153</v>
      </c>
      <c r="AP52" s="29">
        <v>0</v>
      </c>
      <c r="AQ52" s="29">
        <v>0</v>
      </c>
      <c r="AR52" s="29">
        <v>0</v>
      </c>
      <c r="AS52" s="29">
        <v>0</v>
      </c>
      <c r="AT52" s="29">
        <v>20.835164835164836</v>
      </c>
      <c r="AU52" s="29">
        <v>0</v>
      </c>
      <c r="AV52" s="29">
        <v>0</v>
      </c>
      <c r="AW52" s="29">
        <v>0</v>
      </c>
      <c r="AX52" s="29">
        <v>7.7252747252747254</v>
      </c>
      <c r="AY52" s="29">
        <v>1.098901098901099E-2</v>
      </c>
      <c r="AZ52" s="29">
        <v>0</v>
      </c>
      <c r="BA52" s="29">
        <v>1.098901098901099E-2</v>
      </c>
      <c r="BB52" s="29">
        <v>0</v>
      </c>
      <c r="BC52" s="29">
        <v>0</v>
      </c>
      <c r="BD52" s="29">
        <v>9.4065934065934069</v>
      </c>
      <c r="BE52" s="29">
        <v>0</v>
      </c>
      <c r="BF52" s="29">
        <v>64.659340659340657</v>
      </c>
      <c r="BG52" s="29">
        <v>0</v>
      </c>
      <c r="BH52" s="29">
        <v>0</v>
      </c>
      <c r="BI52" s="29">
        <v>0</v>
      </c>
      <c r="BJ52" s="29">
        <v>11.241758241758241</v>
      </c>
      <c r="BK52" s="29">
        <v>2.4725274725274726</v>
      </c>
      <c r="BL52" s="29">
        <v>0</v>
      </c>
      <c r="BM52" s="29">
        <v>0</v>
      </c>
      <c r="BN52" s="29">
        <v>0</v>
      </c>
      <c r="BO52" s="29">
        <v>0</v>
      </c>
      <c r="BP52" s="29">
        <v>0</v>
      </c>
      <c r="BQ52" s="29">
        <v>0</v>
      </c>
      <c r="BR52" s="29">
        <v>0</v>
      </c>
      <c r="BS52" s="29">
        <v>9.8901098901098897E-2</v>
      </c>
      <c r="BT52" s="29">
        <v>0.46153846153846156</v>
      </c>
      <c r="BU52" s="29">
        <v>0</v>
      </c>
      <c r="BV52" s="29">
        <v>0</v>
      </c>
      <c r="BW52" s="29">
        <v>0</v>
      </c>
      <c r="BX52" s="29">
        <v>0</v>
      </c>
      <c r="BY52" s="29">
        <v>0</v>
      </c>
      <c r="BZ52" s="29">
        <v>0</v>
      </c>
      <c r="CA52" s="29">
        <v>0</v>
      </c>
      <c r="CB52" s="29">
        <v>0</v>
      </c>
      <c r="CC52" s="29">
        <v>0</v>
      </c>
      <c r="CD52" s="29">
        <v>0</v>
      </c>
      <c r="CE52" s="29">
        <v>0</v>
      </c>
    </row>
    <row r="53" spans="2:83" x14ac:dyDescent="0.2">
      <c r="B53" s="25" t="s">
        <v>30</v>
      </c>
      <c r="C53" s="25" t="s">
        <v>31</v>
      </c>
      <c r="D53" s="27" t="s">
        <v>92</v>
      </c>
      <c r="E53" s="28" t="s">
        <v>101</v>
      </c>
      <c r="F53" s="28" t="s">
        <v>102</v>
      </c>
      <c r="G53" s="29">
        <v>54.912087912087912</v>
      </c>
      <c r="H53" s="29">
        <v>6.9670329670329672</v>
      </c>
      <c r="I53" s="29">
        <v>0</v>
      </c>
      <c r="J53" s="29">
        <v>59.53846153846154</v>
      </c>
      <c r="K53" s="29">
        <v>3.9560439560439562</v>
      </c>
      <c r="L53" s="29">
        <v>4.3956043956043959E-2</v>
      </c>
      <c r="M53" s="29">
        <v>0.80219780219780223</v>
      </c>
      <c r="N53" s="29">
        <v>0</v>
      </c>
      <c r="O53" s="29">
        <v>0</v>
      </c>
      <c r="P53" s="29">
        <v>0</v>
      </c>
      <c r="Q53" s="29">
        <v>0</v>
      </c>
      <c r="R53" s="29">
        <v>0</v>
      </c>
      <c r="S53" s="29">
        <v>0</v>
      </c>
      <c r="T53" s="29">
        <v>0</v>
      </c>
      <c r="U53" s="29">
        <v>0</v>
      </c>
      <c r="V53" s="29">
        <v>0</v>
      </c>
      <c r="W53" s="29">
        <v>0</v>
      </c>
      <c r="X53" s="29">
        <v>0</v>
      </c>
      <c r="Y53" s="29">
        <v>0</v>
      </c>
      <c r="Z53" s="29">
        <v>0.63736263736263732</v>
      </c>
      <c r="AA53" s="29">
        <v>12.813186813186814</v>
      </c>
      <c r="AB53" s="29">
        <v>0</v>
      </c>
      <c r="AC53" s="29">
        <v>85.087912087912088</v>
      </c>
      <c r="AD53" s="29">
        <v>16.208791208791208</v>
      </c>
      <c r="AE53" s="29">
        <v>36.021978021978022</v>
      </c>
      <c r="AF53" s="29">
        <v>1.0769230769230769</v>
      </c>
      <c r="AG53" s="29">
        <v>0</v>
      </c>
      <c r="AH53" s="29">
        <v>0</v>
      </c>
      <c r="AI53" s="29">
        <v>0</v>
      </c>
      <c r="AJ53" s="29">
        <v>0</v>
      </c>
      <c r="AK53" s="29">
        <v>0</v>
      </c>
      <c r="AL53" s="29">
        <v>0</v>
      </c>
      <c r="AM53" s="29">
        <v>0</v>
      </c>
      <c r="AN53" s="29">
        <v>0</v>
      </c>
      <c r="AO53" s="29">
        <v>45.131868131868131</v>
      </c>
      <c r="AP53" s="29">
        <v>0</v>
      </c>
      <c r="AQ53" s="29">
        <v>0</v>
      </c>
      <c r="AR53" s="29">
        <v>0</v>
      </c>
      <c r="AS53" s="29">
        <v>0</v>
      </c>
      <c r="AT53" s="29">
        <v>21.450549450549449</v>
      </c>
      <c r="AU53" s="29">
        <v>0</v>
      </c>
      <c r="AV53" s="29">
        <v>0</v>
      </c>
      <c r="AW53" s="29">
        <v>0</v>
      </c>
      <c r="AX53" s="29">
        <v>0</v>
      </c>
      <c r="AY53" s="29">
        <v>2.4505494505494507</v>
      </c>
      <c r="AZ53" s="29">
        <v>0</v>
      </c>
      <c r="BA53" s="29">
        <v>5</v>
      </c>
      <c r="BB53" s="29">
        <v>0</v>
      </c>
      <c r="BC53" s="29">
        <v>0</v>
      </c>
      <c r="BD53" s="29">
        <v>16.010989010989011</v>
      </c>
      <c r="BE53" s="29">
        <v>0</v>
      </c>
      <c r="BF53" s="29">
        <v>153.03296703296704</v>
      </c>
      <c r="BG53" s="29">
        <v>0</v>
      </c>
      <c r="BH53" s="29">
        <v>0</v>
      </c>
      <c r="BI53" s="29">
        <v>0</v>
      </c>
      <c r="BJ53" s="29">
        <v>29.186813186813186</v>
      </c>
      <c r="BK53" s="29">
        <v>7.5274725274725274</v>
      </c>
      <c r="BL53" s="29">
        <v>0</v>
      </c>
      <c r="BM53" s="29">
        <v>0</v>
      </c>
      <c r="BN53" s="29">
        <v>0</v>
      </c>
      <c r="BO53" s="29">
        <v>0</v>
      </c>
      <c r="BP53" s="29">
        <v>0</v>
      </c>
      <c r="BQ53" s="29">
        <v>0</v>
      </c>
      <c r="BR53" s="29">
        <v>0</v>
      </c>
      <c r="BS53" s="29">
        <v>1.7802197802197801</v>
      </c>
      <c r="BT53" s="29">
        <v>7.6923076923076927E-2</v>
      </c>
      <c r="BU53" s="29">
        <v>0</v>
      </c>
      <c r="BV53" s="29">
        <v>0</v>
      </c>
      <c r="BW53" s="29">
        <v>0</v>
      </c>
      <c r="BX53" s="29">
        <v>10.252747252747254</v>
      </c>
      <c r="BY53" s="29">
        <v>0</v>
      </c>
      <c r="BZ53" s="29">
        <v>0</v>
      </c>
      <c r="CA53" s="29">
        <v>0</v>
      </c>
      <c r="CB53" s="29">
        <v>0</v>
      </c>
      <c r="CC53" s="29">
        <v>0</v>
      </c>
      <c r="CD53" s="29">
        <v>0</v>
      </c>
      <c r="CE53" s="29">
        <v>0</v>
      </c>
    </row>
    <row r="54" spans="2:83" x14ac:dyDescent="0.2">
      <c r="B54" s="25" t="s">
        <v>30</v>
      </c>
      <c r="C54" s="25" t="s">
        <v>31</v>
      </c>
      <c r="D54" s="27" t="s">
        <v>92</v>
      </c>
      <c r="E54" s="28" t="s">
        <v>103</v>
      </c>
      <c r="F54" s="28" t="s">
        <v>104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29">
        <v>0</v>
      </c>
      <c r="P54" s="29">
        <v>0</v>
      </c>
      <c r="Q54" s="29">
        <v>0</v>
      </c>
      <c r="R54" s="29">
        <v>0</v>
      </c>
      <c r="S54" s="29">
        <v>0</v>
      </c>
      <c r="T54" s="29">
        <v>0</v>
      </c>
      <c r="U54" s="29">
        <v>0</v>
      </c>
      <c r="V54" s="29">
        <v>0</v>
      </c>
      <c r="W54" s="29">
        <v>0</v>
      </c>
      <c r="X54" s="29">
        <v>0</v>
      </c>
      <c r="Y54" s="29">
        <v>0</v>
      </c>
      <c r="Z54" s="29">
        <v>0</v>
      </c>
      <c r="AA54" s="29">
        <v>0</v>
      </c>
      <c r="AB54" s="29">
        <v>0</v>
      </c>
      <c r="AC54" s="29">
        <v>0</v>
      </c>
      <c r="AD54" s="29">
        <v>0</v>
      </c>
      <c r="AE54" s="29">
        <v>0</v>
      </c>
      <c r="AF54" s="29">
        <v>0</v>
      </c>
      <c r="AG54" s="29">
        <v>0</v>
      </c>
      <c r="AH54" s="29">
        <v>0</v>
      </c>
      <c r="AI54" s="29">
        <v>0</v>
      </c>
      <c r="AJ54" s="29">
        <v>0</v>
      </c>
      <c r="AK54" s="29">
        <v>0</v>
      </c>
      <c r="AL54" s="29">
        <v>0</v>
      </c>
      <c r="AM54" s="29">
        <v>0</v>
      </c>
      <c r="AN54" s="29">
        <v>0</v>
      </c>
      <c r="AO54" s="29">
        <v>0</v>
      </c>
      <c r="AP54" s="29">
        <v>0</v>
      </c>
      <c r="AQ54" s="29">
        <v>0</v>
      </c>
      <c r="AR54" s="29">
        <v>0</v>
      </c>
      <c r="AS54" s="29">
        <v>0</v>
      </c>
      <c r="AT54" s="29">
        <v>0</v>
      </c>
      <c r="AU54" s="29">
        <v>0</v>
      </c>
      <c r="AV54" s="29">
        <v>0</v>
      </c>
      <c r="AW54" s="29">
        <v>0</v>
      </c>
      <c r="AX54" s="29">
        <v>0</v>
      </c>
      <c r="AY54" s="29">
        <v>0</v>
      </c>
      <c r="AZ54" s="29">
        <v>0</v>
      </c>
      <c r="BA54" s="29">
        <v>0</v>
      </c>
      <c r="BB54" s="29">
        <v>0</v>
      </c>
      <c r="BC54" s="29">
        <v>0</v>
      </c>
      <c r="BD54" s="29">
        <v>0</v>
      </c>
      <c r="BE54" s="29">
        <v>0</v>
      </c>
      <c r="BF54" s="29">
        <v>0</v>
      </c>
      <c r="BG54" s="29">
        <v>0</v>
      </c>
      <c r="BH54" s="29">
        <v>0</v>
      </c>
      <c r="BI54" s="29">
        <v>0</v>
      </c>
      <c r="BJ54" s="29">
        <v>0</v>
      </c>
      <c r="BK54" s="29">
        <v>0</v>
      </c>
      <c r="BL54" s="29">
        <v>0</v>
      </c>
      <c r="BM54" s="29">
        <v>0</v>
      </c>
      <c r="BN54" s="29">
        <v>108.09890109890109</v>
      </c>
      <c r="BO54" s="29">
        <v>5.7472527472527473</v>
      </c>
      <c r="BP54" s="29">
        <v>0</v>
      </c>
      <c r="BQ54" s="29">
        <v>0</v>
      </c>
      <c r="BR54" s="29">
        <v>64.395604395604394</v>
      </c>
      <c r="BS54" s="29">
        <v>0</v>
      </c>
      <c r="BT54" s="29">
        <v>0</v>
      </c>
      <c r="BU54" s="29">
        <v>0</v>
      </c>
      <c r="BV54" s="29">
        <v>0</v>
      </c>
      <c r="BW54" s="29">
        <v>0</v>
      </c>
      <c r="BX54" s="29">
        <v>0</v>
      </c>
      <c r="BY54" s="29">
        <v>0</v>
      </c>
      <c r="BZ54" s="29">
        <v>0</v>
      </c>
      <c r="CA54" s="29">
        <v>0</v>
      </c>
      <c r="CB54" s="29">
        <v>0</v>
      </c>
      <c r="CC54" s="29">
        <v>0</v>
      </c>
      <c r="CD54" s="29">
        <v>0</v>
      </c>
      <c r="CE54" s="29">
        <v>0</v>
      </c>
    </row>
    <row r="55" spans="2:83" x14ac:dyDescent="0.2">
      <c r="B55" s="25" t="s">
        <v>30</v>
      </c>
      <c r="C55" s="25" t="s">
        <v>31</v>
      </c>
      <c r="D55" s="27" t="s">
        <v>92</v>
      </c>
      <c r="E55" s="28" t="s">
        <v>105</v>
      </c>
      <c r="F55" s="28" t="s">
        <v>106</v>
      </c>
      <c r="G55" s="29">
        <v>79.043956043956044</v>
      </c>
      <c r="H55" s="29">
        <v>11.208791208791208</v>
      </c>
      <c r="I55" s="29">
        <v>0</v>
      </c>
      <c r="J55" s="29">
        <v>65.571428571428569</v>
      </c>
      <c r="K55" s="29">
        <v>2.7582417582417582</v>
      </c>
      <c r="L55" s="29">
        <v>0.12087912087912088</v>
      </c>
      <c r="M55" s="29">
        <v>0</v>
      </c>
      <c r="N55" s="29">
        <v>0</v>
      </c>
      <c r="O55" s="29">
        <v>0</v>
      </c>
      <c r="P55" s="29">
        <v>0</v>
      </c>
      <c r="Q55" s="29">
        <v>1.043956043956044</v>
      </c>
      <c r="R55" s="29">
        <v>0</v>
      </c>
      <c r="S55" s="29">
        <v>0</v>
      </c>
      <c r="T55" s="29">
        <v>0</v>
      </c>
      <c r="U55" s="29">
        <v>0</v>
      </c>
      <c r="V55" s="29">
        <v>0</v>
      </c>
      <c r="W55" s="29">
        <v>0</v>
      </c>
      <c r="X55" s="29">
        <v>0</v>
      </c>
      <c r="Y55" s="29">
        <v>3.2967032967032968E-2</v>
      </c>
      <c r="Z55" s="29">
        <v>0.60439560439560436</v>
      </c>
      <c r="AA55" s="29">
        <v>4.3956043956043959E-2</v>
      </c>
      <c r="AB55" s="29">
        <v>0</v>
      </c>
      <c r="AC55" s="29">
        <v>29.802197802197803</v>
      </c>
      <c r="AD55" s="29">
        <v>36.362637362637365</v>
      </c>
      <c r="AE55" s="29">
        <v>35.64835164835165</v>
      </c>
      <c r="AF55" s="29">
        <v>7.9780219780219781</v>
      </c>
      <c r="AG55" s="29">
        <v>0</v>
      </c>
      <c r="AH55" s="29">
        <v>0</v>
      </c>
      <c r="AI55" s="29">
        <v>0</v>
      </c>
      <c r="AJ55" s="29">
        <v>0</v>
      </c>
      <c r="AK55" s="29">
        <v>0</v>
      </c>
      <c r="AL55" s="29">
        <v>24.978021978021978</v>
      </c>
      <c r="AM55" s="29">
        <v>2.197802197802198E-2</v>
      </c>
      <c r="AN55" s="29">
        <v>0</v>
      </c>
      <c r="AO55" s="29">
        <v>58.098901098901102</v>
      </c>
      <c r="AP55" s="29">
        <v>0</v>
      </c>
      <c r="AQ55" s="29">
        <v>0</v>
      </c>
      <c r="AR55" s="29">
        <v>34.53846153846154</v>
      </c>
      <c r="AS55" s="29">
        <v>0.15384615384615385</v>
      </c>
      <c r="AT55" s="29">
        <v>46.07692307692308</v>
      </c>
      <c r="AU55" s="29">
        <v>0</v>
      </c>
      <c r="AV55" s="29">
        <v>0</v>
      </c>
      <c r="AW55" s="29">
        <v>0</v>
      </c>
      <c r="AX55" s="29">
        <v>34.197802197802197</v>
      </c>
      <c r="AY55" s="29">
        <v>0</v>
      </c>
      <c r="AZ55" s="29">
        <v>0</v>
      </c>
      <c r="BA55" s="29">
        <v>0.2967032967032967</v>
      </c>
      <c r="BB55" s="29">
        <v>0</v>
      </c>
      <c r="BC55" s="29">
        <v>0</v>
      </c>
      <c r="BD55" s="29">
        <v>40.582417582417584</v>
      </c>
      <c r="BE55" s="29">
        <v>0</v>
      </c>
      <c r="BF55" s="29">
        <v>145.21978021978023</v>
      </c>
      <c r="BG55" s="29">
        <v>0</v>
      </c>
      <c r="BH55" s="29">
        <v>0</v>
      </c>
      <c r="BI55" s="29">
        <v>0</v>
      </c>
      <c r="BJ55" s="29">
        <v>25.626373626373628</v>
      </c>
      <c r="BK55" s="29">
        <v>6.5934065934065931</v>
      </c>
      <c r="BL55" s="29">
        <v>0</v>
      </c>
      <c r="BM55" s="29">
        <v>0</v>
      </c>
      <c r="BN55" s="29">
        <v>0</v>
      </c>
      <c r="BO55" s="29">
        <v>0</v>
      </c>
      <c r="BP55" s="29">
        <v>0</v>
      </c>
      <c r="BQ55" s="29">
        <v>0</v>
      </c>
      <c r="BR55" s="29">
        <v>0</v>
      </c>
      <c r="BS55" s="29">
        <v>13.67032967032967</v>
      </c>
      <c r="BT55" s="29">
        <v>6.5934065934065936E-2</v>
      </c>
      <c r="BU55" s="29">
        <v>0</v>
      </c>
      <c r="BV55" s="29">
        <v>0</v>
      </c>
      <c r="BW55" s="29">
        <v>0</v>
      </c>
      <c r="BX55" s="29">
        <v>0</v>
      </c>
      <c r="BY55" s="29">
        <v>0</v>
      </c>
      <c r="BZ55" s="29">
        <v>0</v>
      </c>
      <c r="CA55" s="29">
        <v>0</v>
      </c>
      <c r="CB55" s="29">
        <v>0</v>
      </c>
      <c r="CC55" s="29">
        <v>0</v>
      </c>
      <c r="CD55" s="29">
        <v>0</v>
      </c>
      <c r="CE55" s="29">
        <v>0</v>
      </c>
    </row>
    <row r="56" spans="2:83" x14ac:dyDescent="0.2">
      <c r="B56" s="25" t="s">
        <v>30</v>
      </c>
      <c r="C56" s="25" t="s">
        <v>31</v>
      </c>
      <c r="D56" s="27" t="s">
        <v>92</v>
      </c>
      <c r="E56" s="28" t="s">
        <v>107</v>
      </c>
      <c r="F56" s="28" t="s">
        <v>108</v>
      </c>
      <c r="G56" s="29">
        <v>272.26373626373629</v>
      </c>
      <c r="H56" s="29">
        <v>15.054945054945055</v>
      </c>
      <c r="I56" s="29">
        <v>12.890109890109891</v>
      </c>
      <c r="J56" s="29">
        <v>96.384615384615387</v>
      </c>
      <c r="K56" s="29">
        <v>5.2527472527472527</v>
      </c>
      <c r="L56" s="29">
        <v>0.15384615384615385</v>
      </c>
      <c r="M56" s="29">
        <v>0</v>
      </c>
      <c r="N56" s="29">
        <v>0</v>
      </c>
      <c r="O56" s="29">
        <v>0</v>
      </c>
      <c r="P56" s="29">
        <v>0</v>
      </c>
      <c r="Q56" s="29">
        <v>1.7032967032967032</v>
      </c>
      <c r="R56" s="29">
        <v>0</v>
      </c>
      <c r="S56" s="29">
        <v>0</v>
      </c>
      <c r="T56" s="29">
        <v>0</v>
      </c>
      <c r="U56" s="29">
        <v>0</v>
      </c>
      <c r="V56" s="29">
        <v>0</v>
      </c>
      <c r="W56" s="29">
        <v>0</v>
      </c>
      <c r="X56" s="29">
        <v>0</v>
      </c>
      <c r="Y56" s="29">
        <v>2.197802197802198E-2</v>
      </c>
      <c r="Z56" s="29">
        <v>2.5714285714285716</v>
      </c>
      <c r="AA56" s="29">
        <v>0</v>
      </c>
      <c r="AB56" s="29">
        <v>0</v>
      </c>
      <c r="AC56" s="29">
        <v>440.67032967032969</v>
      </c>
      <c r="AD56" s="29">
        <v>22.692307692307693</v>
      </c>
      <c r="AE56" s="29">
        <v>22.032967032967033</v>
      </c>
      <c r="AF56" s="29">
        <v>14.571428571428571</v>
      </c>
      <c r="AG56" s="29">
        <v>0</v>
      </c>
      <c r="AH56" s="29">
        <v>0</v>
      </c>
      <c r="AI56" s="29">
        <v>0</v>
      </c>
      <c r="AJ56" s="29">
        <v>0</v>
      </c>
      <c r="AK56" s="29">
        <v>0</v>
      </c>
      <c r="AL56" s="29">
        <v>6.9670329670329672</v>
      </c>
      <c r="AM56" s="29">
        <v>0</v>
      </c>
      <c r="AN56" s="29">
        <v>0</v>
      </c>
      <c r="AO56" s="29">
        <v>37.428571428571431</v>
      </c>
      <c r="AP56" s="29">
        <v>0</v>
      </c>
      <c r="AQ56" s="29">
        <v>0</v>
      </c>
      <c r="AR56" s="29">
        <v>0</v>
      </c>
      <c r="AS56" s="29">
        <v>0</v>
      </c>
      <c r="AT56" s="29">
        <v>17.857142857142858</v>
      </c>
      <c r="AU56" s="29">
        <v>0</v>
      </c>
      <c r="AV56" s="29">
        <v>0</v>
      </c>
      <c r="AW56" s="29">
        <v>0</v>
      </c>
      <c r="AX56" s="29">
        <v>0</v>
      </c>
      <c r="AY56" s="29">
        <v>1</v>
      </c>
      <c r="AZ56" s="29">
        <v>0</v>
      </c>
      <c r="BA56" s="29">
        <v>1.0329670329670331</v>
      </c>
      <c r="BB56" s="29">
        <v>0</v>
      </c>
      <c r="BC56" s="29">
        <v>0</v>
      </c>
      <c r="BD56" s="29">
        <v>48.571428571428569</v>
      </c>
      <c r="BE56" s="29">
        <v>0</v>
      </c>
      <c r="BF56" s="29">
        <v>105.31868131868131</v>
      </c>
      <c r="BG56" s="29">
        <v>0</v>
      </c>
      <c r="BH56" s="29">
        <v>0</v>
      </c>
      <c r="BI56" s="29">
        <v>0</v>
      </c>
      <c r="BJ56" s="29">
        <v>35.296703296703299</v>
      </c>
      <c r="BK56" s="29">
        <v>8.0879120879120876</v>
      </c>
      <c r="BL56" s="29">
        <v>0</v>
      </c>
      <c r="BM56" s="29">
        <v>0</v>
      </c>
      <c r="BN56" s="29">
        <v>84.769230769230774</v>
      </c>
      <c r="BO56" s="29">
        <v>5.0989010989010985</v>
      </c>
      <c r="BP56" s="29">
        <v>0</v>
      </c>
      <c r="BQ56" s="29">
        <v>0</v>
      </c>
      <c r="BR56" s="29">
        <v>22.736263736263737</v>
      </c>
      <c r="BS56" s="29">
        <v>12.780219780219781</v>
      </c>
      <c r="BT56" s="29">
        <v>0</v>
      </c>
      <c r="BU56" s="29">
        <v>0</v>
      </c>
      <c r="BV56" s="29">
        <v>0</v>
      </c>
      <c r="BW56" s="29">
        <v>0</v>
      </c>
      <c r="BX56" s="29">
        <v>0</v>
      </c>
      <c r="BY56" s="29">
        <v>0</v>
      </c>
      <c r="BZ56" s="29">
        <v>0</v>
      </c>
      <c r="CA56" s="29">
        <v>0</v>
      </c>
      <c r="CB56" s="29">
        <v>0</v>
      </c>
      <c r="CC56" s="29">
        <v>0</v>
      </c>
      <c r="CD56" s="29">
        <v>0</v>
      </c>
      <c r="CE56" s="29">
        <v>0</v>
      </c>
    </row>
    <row r="57" spans="2:83" x14ac:dyDescent="0.2">
      <c r="B57" s="25" t="s">
        <v>30</v>
      </c>
      <c r="C57" s="25" t="s">
        <v>31</v>
      </c>
      <c r="D57" s="27" t="s">
        <v>92</v>
      </c>
      <c r="E57" s="28" t="s">
        <v>109</v>
      </c>
      <c r="F57" s="28" t="s">
        <v>110</v>
      </c>
      <c r="G57" s="29">
        <v>85.197802197802204</v>
      </c>
      <c r="H57" s="29">
        <v>18.505494505494507</v>
      </c>
      <c r="I57" s="29">
        <v>0</v>
      </c>
      <c r="J57" s="29">
        <v>64.901098901098905</v>
      </c>
      <c r="K57" s="29">
        <v>8.4505494505494507</v>
      </c>
      <c r="L57" s="29">
        <v>0.34065934065934067</v>
      </c>
      <c r="M57" s="29">
        <v>2.7582417582417582</v>
      </c>
      <c r="N57" s="29">
        <v>1.098901098901099E-2</v>
      </c>
      <c r="O57" s="29">
        <v>0</v>
      </c>
      <c r="P57" s="29">
        <v>0</v>
      </c>
      <c r="Q57" s="29">
        <v>0</v>
      </c>
      <c r="R57" s="29">
        <v>0</v>
      </c>
      <c r="S57" s="29">
        <v>0</v>
      </c>
      <c r="T57" s="29">
        <v>0</v>
      </c>
      <c r="U57" s="29">
        <v>0</v>
      </c>
      <c r="V57" s="29">
        <v>0</v>
      </c>
      <c r="W57" s="29">
        <v>5.1648351648351651</v>
      </c>
      <c r="X57" s="29">
        <v>0</v>
      </c>
      <c r="Y57" s="29">
        <v>0</v>
      </c>
      <c r="Z57" s="29">
        <v>9.8901098901098897E-2</v>
      </c>
      <c r="AA57" s="29">
        <v>0</v>
      </c>
      <c r="AB57" s="29">
        <v>0</v>
      </c>
      <c r="AC57" s="29">
        <v>181.49450549450549</v>
      </c>
      <c r="AD57" s="29">
        <v>40.318681318681321</v>
      </c>
      <c r="AE57" s="29">
        <v>30.758241758241759</v>
      </c>
      <c r="AF57" s="29">
        <v>7.0329670329670328</v>
      </c>
      <c r="AG57" s="29">
        <v>0</v>
      </c>
      <c r="AH57" s="29">
        <v>0</v>
      </c>
      <c r="AI57" s="29">
        <v>0</v>
      </c>
      <c r="AJ57" s="29">
        <v>0</v>
      </c>
      <c r="AK57" s="29">
        <v>0</v>
      </c>
      <c r="AL57" s="29">
        <v>11.934065934065934</v>
      </c>
      <c r="AM57" s="29">
        <v>0</v>
      </c>
      <c r="AN57" s="29">
        <v>0</v>
      </c>
      <c r="AO57" s="29">
        <v>67.142857142857139</v>
      </c>
      <c r="AP57" s="29">
        <v>0</v>
      </c>
      <c r="AQ57" s="29">
        <v>0</v>
      </c>
      <c r="AR57" s="29">
        <v>2.8791208791208791</v>
      </c>
      <c r="AS57" s="29">
        <v>0</v>
      </c>
      <c r="AT57" s="29">
        <v>93.494505494505489</v>
      </c>
      <c r="AU57" s="29">
        <v>0</v>
      </c>
      <c r="AV57" s="29">
        <v>0</v>
      </c>
      <c r="AW57" s="29">
        <v>0</v>
      </c>
      <c r="AX57" s="29">
        <v>35.472527472527474</v>
      </c>
      <c r="AY57" s="29">
        <v>7.6703296703296706</v>
      </c>
      <c r="AZ57" s="29">
        <v>0</v>
      </c>
      <c r="BA57" s="29">
        <v>10.989010989010989</v>
      </c>
      <c r="BB57" s="29">
        <v>0</v>
      </c>
      <c r="BC57" s="29">
        <v>0.52747252747252749</v>
      </c>
      <c r="BD57" s="29">
        <v>31.263736263736263</v>
      </c>
      <c r="BE57" s="29">
        <v>0</v>
      </c>
      <c r="BF57" s="29">
        <v>302.14285714285717</v>
      </c>
      <c r="BG57" s="29">
        <v>0</v>
      </c>
      <c r="BH57" s="29">
        <v>0</v>
      </c>
      <c r="BI57" s="29">
        <v>0</v>
      </c>
      <c r="BJ57" s="29">
        <v>21.208791208791208</v>
      </c>
      <c r="BK57" s="29">
        <v>12.593406593406593</v>
      </c>
      <c r="BL57" s="29">
        <v>0</v>
      </c>
      <c r="BM57" s="29">
        <v>0</v>
      </c>
      <c r="BN57" s="29">
        <v>0</v>
      </c>
      <c r="BO57" s="29">
        <v>0</v>
      </c>
      <c r="BP57" s="29">
        <v>0</v>
      </c>
      <c r="BQ57" s="29">
        <v>0</v>
      </c>
      <c r="BR57" s="29">
        <v>0</v>
      </c>
      <c r="BS57" s="29">
        <v>10.604395604395604</v>
      </c>
      <c r="BT57" s="29">
        <v>7.6923076923076927E-2</v>
      </c>
      <c r="BU57" s="29">
        <v>0</v>
      </c>
      <c r="BV57" s="29">
        <v>0</v>
      </c>
      <c r="BW57" s="29">
        <v>0</v>
      </c>
      <c r="BX57" s="29">
        <v>1.2637362637362637</v>
      </c>
      <c r="BY57" s="29">
        <v>0</v>
      </c>
      <c r="BZ57" s="29">
        <v>0</v>
      </c>
      <c r="CA57" s="29">
        <v>0</v>
      </c>
      <c r="CB57" s="29">
        <v>0</v>
      </c>
      <c r="CC57" s="29">
        <v>0</v>
      </c>
      <c r="CD57" s="29">
        <v>0</v>
      </c>
      <c r="CE57" s="29">
        <v>0</v>
      </c>
    </row>
    <row r="58" spans="2:83" x14ac:dyDescent="0.2">
      <c r="B58" s="25" t="s">
        <v>30</v>
      </c>
      <c r="C58" s="25" t="s">
        <v>31</v>
      </c>
      <c r="D58" s="27" t="s">
        <v>92</v>
      </c>
      <c r="E58" s="28" t="s">
        <v>111</v>
      </c>
      <c r="F58" s="28" t="s">
        <v>112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  <c r="P58" s="29">
        <v>0</v>
      </c>
      <c r="Q58" s="29">
        <v>0</v>
      </c>
      <c r="R58" s="29">
        <v>0</v>
      </c>
      <c r="S58" s="29">
        <v>0</v>
      </c>
      <c r="T58" s="29">
        <v>0</v>
      </c>
      <c r="U58" s="29">
        <v>0</v>
      </c>
      <c r="V58" s="29">
        <v>0</v>
      </c>
      <c r="W58" s="29">
        <v>0</v>
      </c>
      <c r="X58" s="29">
        <v>0</v>
      </c>
      <c r="Y58" s="29">
        <v>0</v>
      </c>
      <c r="Z58" s="29">
        <v>0</v>
      </c>
      <c r="AA58" s="29">
        <v>0</v>
      </c>
      <c r="AB58" s="29">
        <v>0</v>
      </c>
      <c r="AC58" s="29">
        <v>0</v>
      </c>
      <c r="AD58" s="29">
        <v>0</v>
      </c>
      <c r="AE58" s="29">
        <v>0</v>
      </c>
      <c r="AF58" s="29">
        <v>0</v>
      </c>
      <c r="AG58" s="29">
        <v>0</v>
      </c>
      <c r="AH58" s="29">
        <v>0</v>
      </c>
      <c r="AI58" s="29">
        <v>0</v>
      </c>
      <c r="AJ58" s="29">
        <v>0</v>
      </c>
      <c r="AK58" s="29">
        <v>0</v>
      </c>
      <c r="AL58" s="29">
        <v>53.153846153846153</v>
      </c>
      <c r="AM58" s="29">
        <v>0</v>
      </c>
      <c r="AN58" s="29">
        <v>0</v>
      </c>
      <c r="AO58" s="29">
        <v>0</v>
      </c>
      <c r="AP58" s="29">
        <v>0</v>
      </c>
      <c r="AQ58" s="29">
        <v>0</v>
      </c>
      <c r="AR58" s="29">
        <v>0</v>
      </c>
      <c r="AS58" s="29">
        <v>0</v>
      </c>
      <c r="AT58" s="29">
        <v>0</v>
      </c>
      <c r="AU58" s="29">
        <v>0</v>
      </c>
      <c r="AV58" s="29">
        <v>0</v>
      </c>
      <c r="AW58" s="29">
        <v>0</v>
      </c>
      <c r="AX58" s="29">
        <v>0</v>
      </c>
      <c r="AY58" s="29">
        <v>0</v>
      </c>
      <c r="AZ58" s="29">
        <v>0</v>
      </c>
      <c r="BA58" s="29">
        <v>0</v>
      </c>
      <c r="BB58" s="29">
        <v>0</v>
      </c>
      <c r="BC58" s="29">
        <v>0</v>
      </c>
      <c r="BD58" s="29">
        <v>0</v>
      </c>
      <c r="BE58" s="29">
        <v>0</v>
      </c>
      <c r="BF58" s="29">
        <v>21.703296703296704</v>
      </c>
      <c r="BG58" s="29">
        <v>0</v>
      </c>
      <c r="BH58" s="29">
        <v>0</v>
      </c>
      <c r="BI58" s="29">
        <v>0</v>
      </c>
      <c r="BJ58" s="29">
        <v>0</v>
      </c>
      <c r="BK58" s="29">
        <v>0</v>
      </c>
      <c r="BL58" s="29">
        <v>0</v>
      </c>
      <c r="BM58" s="29">
        <v>0</v>
      </c>
      <c r="BN58" s="29">
        <v>58.582417582417584</v>
      </c>
      <c r="BO58" s="29">
        <v>8.8681318681318686</v>
      </c>
      <c r="BP58" s="29">
        <v>11.890109890109891</v>
      </c>
      <c r="BQ58" s="29">
        <v>0</v>
      </c>
      <c r="BR58" s="29">
        <v>28.582417582417584</v>
      </c>
      <c r="BS58" s="29">
        <v>0</v>
      </c>
      <c r="BT58" s="29">
        <v>0</v>
      </c>
      <c r="BU58" s="29">
        <v>0</v>
      </c>
      <c r="BV58" s="29">
        <v>0</v>
      </c>
      <c r="BW58" s="29">
        <v>0</v>
      </c>
      <c r="BX58" s="29">
        <v>0</v>
      </c>
      <c r="BY58" s="29">
        <v>0</v>
      </c>
      <c r="BZ58" s="29">
        <v>0</v>
      </c>
      <c r="CA58" s="29">
        <v>0</v>
      </c>
      <c r="CB58" s="29">
        <v>0</v>
      </c>
      <c r="CC58" s="29">
        <v>0</v>
      </c>
      <c r="CD58" s="29">
        <v>0</v>
      </c>
      <c r="CE58" s="29">
        <v>0</v>
      </c>
    </row>
    <row r="59" spans="2:83" x14ac:dyDescent="0.2">
      <c r="B59" s="25" t="s">
        <v>30</v>
      </c>
      <c r="C59" s="25" t="s">
        <v>31</v>
      </c>
      <c r="D59" s="27" t="s">
        <v>92</v>
      </c>
      <c r="E59" s="28" t="s">
        <v>113</v>
      </c>
      <c r="F59" s="28" t="s">
        <v>114</v>
      </c>
      <c r="G59" s="29">
        <v>103.90109890109891</v>
      </c>
      <c r="H59" s="29">
        <v>15.164835164835164</v>
      </c>
      <c r="I59" s="29">
        <v>0</v>
      </c>
      <c r="J59" s="29">
        <v>64.659340659340657</v>
      </c>
      <c r="K59" s="29">
        <v>5.1208791208791204</v>
      </c>
      <c r="L59" s="29">
        <v>0.30769230769230771</v>
      </c>
      <c r="M59" s="29">
        <v>0</v>
      </c>
      <c r="N59" s="29">
        <v>0</v>
      </c>
      <c r="O59" s="29">
        <v>0</v>
      </c>
      <c r="P59" s="29">
        <v>0</v>
      </c>
      <c r="Q59" s="29">
        <v>2.087912087912088</v>
      </c>
      <c r="R59" s="29">
        <v>0</v>
      </c>
      <c r="S59" s="29">
        <v>0</v>
      </c>
      <c r="T59" s="29">
        <v>0</v>
      </c>
      <c r="U59" s="29">
        <v>0</v>
      </c>
      <c r="V59" s="29">
        <v>4.5054945054945055</v>
      </c>
      <c r="W59" s="29">
        <v>6.197802197802198</v>
      </c>
      <c r="X59" s="29">
        <v>27.670329670329672</v>
      </c>
      <c r="Y59" s="29">
        <v>0</v>
      </c>
      <c r="Z59" s="29">
        <v>0.23076923076923078</v>
      </c>
      <c r="AA59" s="29">
        <v>5.4945054945054944E-2</v>
      </c>
      <c r="AB59" s="29">
        <v>0</v>
      </c>
      <c r="AC59" s="29">
        <v>230.95604395604394</v>
      </c>
      <c r="AD59" s="29">
        <v>37.868131868131869</v>
      </c>
      <c r="AE59" s="29">
        <v>2</v>
      </c>
      <c r="AF59" s="29">
        <v>18.560439560439562</v>
      </c>
      <c r="AG59" s="29">
        <v>0</v>
      </c>
      <c r="AH59" s="29">
        <v>0</v>
      </c>
      <c r="AI59" s="29">
        <v>0</v>
      </c>
      <c r="AJ59" s="29">
        <v>0</v>
      </c>
      <c r="AK59" s="29">
        <v>0</v>
      </c>
      <c r="AL59" s="29">
        <v>43.670329670329672</v>
      </c>
      <c r="AM59" s="29">
        <v>0</v>
      </c>
      <c r="AN59" s="29">
        <v>0</v>
      </c>
      <c r="AO59" s="29">
        <v>64.043956043956044</v>
      </c>
      <c r="AP59" s="29">
        <v>0</v>
      </c>
      <c r="AQ59" s="29">
        <v>0</v>
      </c>
      <c r="AR59" s="29">
        <v>0</v>
      </c>
      <c r="AS59" s="29">
        <v>0</v>
      </c>
      <c r="AT59" s="29">
        <v>66.549450549450555</v>
      </c>
      <c r="AU59" s="29">
        <v>0</v>
      </c>
      <c r="AV59" s="29">
        <v>0</v>
      </c>
      <c r="AW59" s="29">
        <v>0</v>
      </c>
      <c r="AX59" s="29">
        <v>21.098901098901099</v>
      </c>
      <c r="AY59" s="29">
        <v>2.2307692307692308</v>
      </c>
      <c r="AZ59" s="29">
        <v>0.19780219780219779</v>
      </c>
      <c r="BA59" s="29">
        <v>45.307692307692307</v>
      </c>
      <c r="BB59" s="29">
        <v>0.10989010989010989</v>
      </c>
      <c r="BC59" s="29">
        <v>1.098901098901099E-2</v>
      </c>
      <c r="BD59" s="29">
        <v>21.153846153846153</v>
      </c>
      <c r="BE59" s="29">
        <v>0</v>
      </c>
      <c r="BF59" s="29">
        <v>170.45054945054946</v>
      </c>
      <c r="BG59" s="29">
        <v>0</v>
      </c>
      <c r="BH59" s="29">
        <v>0</v>
      </c>
      <c r="BI59" s="29">
        <v>0</v>
      </c>
      <c r="BJ59" s="29">
        <v>33</v>
      </c>
      <c r="BK59" s="29">
        <v>8.8901098901098905</v>
      </c>
      <c r="BL59" s="29">
        <v>0</v>
      </c>
      <c r="BM59" s="29">
        <v>0</v>
      </c>
      <c r="BN59" s="29">
        <v>0</v>
      </c>
      <c r="BO59" s="29">
        <v>0</v>
      </c>
      <c r="BP59" s="29">
        <v>0</v>
      </c>
      <c r="BQ59" s="29">
        <v>0</v>
      </c>
      <c r="BR59" s="29">
        <v>0</v>
      </c>
      <c r="BS59" s="29">
        <v>18.868131868131869</v>
      </c>
      <c r="BT59" s="29">
        <v>8.7912087912087919E-2</v>
      </c>
      <c r="BU59" s="29">
        <v>0</v>
      </c>
      <c r="BV59" s="29">
        <v>0</v>
      </c>
      <c r="BW59" s="29">
        <v>0</v>
      </c>
      <c r="BX59" s="29">
        <v>0</v>
      </c>
      <c r="BY59" s="29">
        <v>0</v>
      </c>
      <c r="BZ59" s="29">
        <v>0</v>
      </c>
      <c r="CA59" s="29">
        <v>0</v>
      </c>
      <c r="CB59" s="29">
        <v>0</v>
      </c>
      <c r="CC59" s="29">
        <v>0</v>
      </c>
      <c r="CD59" s="29">
        <v>0</v>
      </c>
      <c r="CE59" s="29">
        <v>0</v>
      </c>
    </row>
    <row r="60" spans="2:83" x14ac:dyDescent="0.2">
      <c r="B60" s="25" t="s">
        <v>30</v>
      </c>
      <c r="C60" s="25" t="s">
        <v>31</v>
      </c>
      <c r="D60" s="27" t="s">
        <v>92</v>
      </c>
      <c r="E60" s="28" t="s">
        <v>115</v>
      </c>
      <c r="F60" s="28" t="s">
        <v>116</v>
      </c>
      <c r="G60" s="29">
        <v>64</v>
      </c>
      <c r="H60" s="29">
        <v>3.0549450549450547</v>
      </c>
      <c r="I60" s="29">
        <v>0</v>
      </c>
      <c r="J60" s="29">
        <v>31.76923076923077</v>
      </c>
      <c r="K60" s="29">
        <v>3.9230769230769229</v>
      </c>
      <c r="L60" s="29">
        <v>9.8901098901098897E-2</v>
      </c>
      <c r="M60" s="29">
        <v>2.197802197802198E-2</v>
      </c>
      <c r="N60" s="29">
        <v>0</v>
      </c>
      <c r="O60" s="29">
        <v>0</v>
      </c>
      <c r="P60" s="29">
        <v>0</v>
      </c>
      <c r="Q60" s="29">
        <v>0</v>
      </c>
      <c r="R60" s="29">
        <v>0</v>
      </c>
      <c r="S60" s="29">
        <v>0</v>
      </c>
      <c r="T60" s="29">
        <v>0</v>
      </c>
      <c r="U60" s="29">
        <v>0</v>
      </c>
      <c r="V60" s="29">
        <v>0</v>
      </c>
      <c r="W60" s="29">
        <v>0</v>
      </c>
      <c r="X60" s="29">
        <v>0</v>
      </c>
      <c r="Y60" s="29">
        <v>0</v>
      </c>
      <c r="Z60" s="29">
        <v>1.9670329670329669</v>
      </c>
      <c r="AA60" s="29">
        <v>0</v>
      </c>
      <c r="AB60" s="29">
        <v>0</v>
      </c>
      <c r="AC60" s="29">
        <v>172.92307692307693</v>
      </c>
      <c r="AD60" s="29">
        <v>17.582417582417584</v>
      </c>
      <c r="AE60" s="29">
        <v>10.098901098901099</v>
      </c>
      <c r="AF60" s="29">
        <v>8.0769230769230766</v>
      </c>
      <c r="AG60" s="29">
        <v>0</v>
      </c>
      <c r="AH60" s="29">
        <v>0</v>
      </c>
      <c r="AI60" s="29">
        <v>0</v>
      </c>
      <c r="AJ60" s="29">
        <v>0</v>
      </c>
      <c r="AK60" s="29">
        <v>0</v>
      </c>
      <c r="AL60" s="29">
        <v>0</v>
      </c>
      <c r="AM60" s="29">
        <v>0</v>
      </c>
      <c r="AN60" s="29">
        <v>0</v>
      </c>
      <c r="AO60" s="29">
        <v>28.208791208791208</v>
      </c>
      <c r="AP60" s="29">
        <v>0</v>
      </c>
      <c r="AQ60" s="29">
        <v>0</v>
      </c>
      <c r="AR60" s="29">
        <v>0</v>
      </c>
      <c r="AS60" s="29">
        <v>0</v>
      </c>
      <c r="AT60" s="29">
        <v>31.637362637362639</v>
      </c>
      <c r="AU60" s="29">
        <v>0</v>
      </c>
      <c r="AV60" s="29">
        <v>0</v>
      </c>
      <c r="AW60" s="29">
        <v>0</v>
      </c>
      <c r="AX60" s="29">
        <v>0</v>
      </c>
      <c r="AY60" s="29">
        <v>0.4175824175824176</v>
      </c>
      <c r="AZ60" s="29">
        <v>0</v>
      </c>
      <c r="BA60" s="29">
        <v>13.186813186813186</v>
      </c>
      <c r="BB60" s="29">
        <v>0</v>
      </c>
      <c r="BC60" s="29">
        <v>0</v>
      </c>
      <c r="BD60" s="29">
        <v>26.12087912087912</v>
      </c>
      <c r="BE60" s="29">
        <v>0</v>
      </c>
      <c r="BF60" s="29">
        <v>132.04395604395606</v>
      </c>
      <c r="BG60" s="29">
        <v>0</v>
      </c>
      <c r="BH60" s="29">
        <v>0</v>
      </c>
      <c r="BI60" s="29">
        <v>0</v>
      </c>
      <c r="BJ60" s="29">
        <v>23.593406593406595</v>
      </c>
      <c r="BK60" s="29">
        <v>6.7472527472527473</v>
      </c>
      <c r="BL60" s="29">
        <v>0</v>
      </c>
      <c r="BM60" s="29">
        <v>0</v>
      </c>
      <c r="BN60" s="29">
        <v>0</v>
      </c>
      <c r="BO60" s="29">
        <v>0</v>
      </c>
      <c r="BP60" s="29">
        <v>0</v>
      </c>
      <c r="BQ60" s="29">
        <v>0</v>
      </c>
      <c r="BR60" s="29">
        <v>0</v>
      </c>
      <c r="BS60" s="29">
        <v>0</v>
      </c>
      <c r="BT60" s="29">
        <v>0</v>
      </c>
      <c r="BU60" s="29">
        <v>0</v>
      </c>
      <c r="BV60" s="29">
        <v>0</v>
      </c>
      <c r="BW60" s="29">
        <v>0</v>
      </c>
      <c r="BX60" s="29">
        <v>0</v>
      </c>
      <c r="BY60" s="29">
        <v>0</v>
      </c>
      <c r="BZ60" s="29">
        <v>0</v>
      </c>
      <c r="CA60" s="29">
        <v>0</v>
      </c>
      <c r="CB60" s="29">
        <v>0</v>
      </c>
      <c r="CC60" s="29">
        <v>0</v>
      </c>
      <c r="CD60" s="29">
        <v>0</v>
      </c>
      <c r="CE60" s="29">
        <v>0</v>
      </c>
    </row>
    <row r="61" spans="2:83" x14ac:dyDescent="0.2">
      <c r="B61" s="25" t="s">
        <v>30</v>
      </c>
      <c r="C61" s="25" t="s">
        <v>31</v>
      </c>
      <c r="D61" s="27" t="s">
        <v>92</v>
      </c>
      <c r="E61" s="28" t="s">
        <v>117</v>
      </c>
      <c r="F61" s="28" t="s">
        <v>118</v>
      </c>
      <c r="G61" s="29">
        <v>22.945054945054945</v>
      </c>
      <c r="H61" s="29">
        <v>4.0109890109890109</v>
      </c>
      <c r="I61" s="29">
        <v>0</v>
      </c>
      <c r="J61" s="29">
        <v>42.978021978021978</v>
      </c>
      <c r="K61" s="29">
        <v>2.0439560439560438</v>
      </c>
      <c r="L61" s="29">
        <v>1.098901098901099E-2</v>
      </c>
      <c r="M61" s="29">
        <v>0.34065934065934067</v>
      </c>
      <c r="N61" s="29">
        <v>0</v>
      </c>
      <c r="O61" s="29">
        <v>0</v>
      </c>
      <c r="P61" s="29">
        <v>0</v>
      </c>
      <c r="Q61" s="29">
        <v>0.19780219780219779</v>
      </c>
      <c r="R61" s="29">
        <v>0</v>
      </c>
      <c r="S61" s="29">
        <v>0</v>
      </c>
      <c r="T61" s="29">
        <v>0</v>
      </c>
      <c r="U61" s="29">
        <v>0</v>
      </c>
      <c r="V61" s="29">
        <v>14.373626373626374</v>
      </c>
      <c r="W61" s="29">
        <v>14.021978021978022</v>
      </c>
      <c r="X61" s="29">
        <v>0</v>
      </c>
      <c r="Y61" s="29">
        <v>0</v>
      </c>
      <c r="Z61" s="29">
        <v>3.5274725274725274</v>
      </c>
      <c r="AA61" s="29">
        <v>0</v>
      </c>
      <c r="AB61" s="29">
        <v>0</v>
      </c>
      <c r="AC61" s="29">
        <v>179.42857142857142</v>
      </c>
      <c r="AD61" s="29">
        <v>14.604395604395604</v>
      </c>
      <c r="AE61" s="29">
        <v>0.7142857142857143</v>
      </c>
      <c r="AF61" s="29">
        <v>4.4725274725274726</v>
      </c>
      <c r="AG61" s="29">
        <v>0</v>
      </c>
      <c r="AH61" s="29">
        <v>0</v>
      </c>
      <c r="AI61" s="29">
        <v>0</v>
      </c>
      <c r="AJ61" s="29">
        <v>0</v>
      </c>
      <c r="AK61" s="29">
        <v>0</v>
      </c>
      <c r="AL61" s="29">
        <v>5.4945054945054944E-2</v>
      </c>
      <c r="AM61" s="29">
        <v>9.1758241758241752</v>
      </c>
      <c r="AN61" s="29">
        <v>0</v>
      </c>
      <c r="AO61" s="29">
        <v>23.142857142857142</v>
      </c>
      <c r="AP61" s="29">
        <v>0</v>
      </c>
      <c r="AQ61" s="29">
        <v>0</v>
      </c>
      <c r="AR61" s="29">
        <v>0</v>
      </c>
      <c r="AS61" s="29">
        <v>0</v>
      </c>
      <c r="AT61" s="29">
        <v>11.087912087912088</v>
      </c>
      <c r="AU61" s="29">
        <v>0</v>
      </c>
      <c r="AV61" s="29">
        <v>0</v>
      </c>
      <c r="AW61" s="29">
        <v>0</v>
      </c>
      <c r="AX61" s="29">
        <v>0</v>
      </c>
      <c r="AY61" s="29">
        <v>0.30769230769230771</v>
      </c>
      <c r="AZ61" s="29">
        <v>0</v>
      </c>
      <c r="BA61" s="29">
        <v>14.032967032967033</v>
      </c>
      <c r="BB61" s="29">
        <v>0</v>
      </c>
      <c r="BC61" s="29">
        <v>0</v>
      </c>
      <c r="BD61" s="29">
        <v>14.868131868131869</v>
      </c>
      <c r="BE61" s="29">
        <v>0</v>
      </c>
      <c r="BF61" s="29">
        <v>46.780219780219781</v>
      </c>
      <c r="BG61" s="29">
        <v>0</v>
      </c>
      <c r="BH61" s="29">
        <v>0</v>
      </c>
      <c r="BI61" s="29">
        <v>0</v>
      </c>
      <c r="BJ61" s="29">
        <v>14.054945054945055</v>
      </c>
      <c r="BK61" s="29">
        <v>0.98901098901098905</v>
      </c>
      <c r="BL61" s="29">
        <v>0</v>
      </c>
      <c r="BM61" s="29">
        <v>0</v>
      </c>
      <c r="BN61" s="29">
        <v>0</v>
      </c>
      <c r="BO61" s="29">
        <v>0</v>
      </c>
      <c r="BP61" s="29">
        <v>0</v>
      </c>
      <c r="BQ61" s="29">
        <v>0</v>
      </c>
      <c r="BR61" s="29">
        <v>0</v>
      </c>
      <c r="BS61" s="29">
        <v>0.42857142857142855</v>
      </c>
      <c r="BT61" s="29">
        <v>2.1868131868131866</v>
      </c>
      <c r="BU61" s="29">
        <v>0</v>
      </c>
      <c r="BV61" s="29">
        <v>0</v>
      </c>
      <c r="BW61" s="29">
        <v>0</v>
      </c>
      <c r="BX61" s="29">
        <v>1.043956043956044</v>
      </c>
      <c r="BY61" s="29">
        <v>0</v>
      </c>
      <c r="BZ61" s="29">
        <v>0</v>
      </c>
      <c r="CA61" s="29">
        <v>0</v>
      </c>
      <c r="CB61" s="29">
        <v>0</v>
      </c>
      <c r="CC61" s="29">
        <v>0</v>
      </c>
      <c r="CD61" s="29">
        <v>0</v>
      </c>
      <c r="CE61" s="29">
        <v>0</v>
      </c>
    </row>
    <row r="62" spans="2:83" x14ac:dyDescent="0.2">
      <c r="B62" s="25" t="s">
        <v>30</v>
      </c>
      <c r="C62" s="25" t="s">
        <v>31</v>
      </c>
      <c r="D62" s="27" t="s">
        <v>92</v>
      </c>
      <c r="E62" s="28" t="s">
        <v>119</v>
      </c>
      <c r="F62" s="28" t="s">
        <v>120</v>
      </c>
      <c r="G62" s="29">
        <v>83.362637362637358</v>
      </c>
      <c r="H62" s="29">
        <v>14.857142857142858</v>
      </c>
      <c r="I62" s="29">
        <v>0</v>
      </c>
      <c r="J62" s="29">
        <v>91.043956043956044</v>
      </c>
      <c r="K62" s="29">
        <v>10.791208791208792</v>
      </c>
      <c r="L62" s="29">
        <v>0.10989010989010989</v>
      </c>
      <c r="M62" s="29">
        <v>1.7032967032967032</v>
      </c>
      <c r="N62" s="29">
        <v>0</v>
      </c>
      <c r="O62" s="29">
        <v>0</v>
      </c>
      <c r="P62" s="29">
        <v>0</v>
      </c>
      <c r="Q62" s="29">
        <v>0</v>
      </c>
      <c r="R62" s="29">
        <v>0</v>
      </c>
      <c r="S62" s="29">
        <v>0</v>
      </c>
      <c r="T62" s="29">
        <v>0</v>
      </c>
      <c r="U62" s="29">
        <v>0</v>
      </c>
      <c r="V62" s="29">
        <v>0</v>
      </c>
      <c r="W62" s="29">
        <v>0</v>
      </c>
      <c r="X62" s="29">
        <v>0.15384615384615385</v>
      </c>
      <c r="Y62" s="29">
        <v>0</v>
      </c>
      <c r="Z62" s="29">
        <v>0.12087912087912088</v>
      </c>
      <c r="AA62" s="29">
        <v>0.70329670329670335</v>
      </c>
      <c r="AB62" s="29">
        <v>0.43956043956043955</v>
      </c>
      <c r="AC62" s="29">
        <v>169.85714285714286</v>
      </c>
      <c r="AD62" s="29">
        <v>23.626373626373628</v>
      </c>
      <c r="AE62" s="29">
        <v>16.285714285714285</v>
      </c>
      <c r="AF62" s="29">
        <v>9.2307692307692299</v>
      </c>
      <c r="AG62" s="29">
        <v>0</v>
      </c>
      <c r="AH62" s="29">
        <v>0</v>
      </c>
      <c r="AI62" s="29">
        <v>0</v>
      </c>
      <c r="AJ62" s="29">
        <v>0</v>
      </c>
      <c r="AK62" s="29">
        <v>0</v>
      </c>
      <c r="AL62" s="29">
        <v>0</v>
      </c>
      <c r="AM62" s="29">
        <v>0</v>
      </c>
      <c r="AN62" s="29">
        <v>0</v>
      </c>
      <c r="AO62" s="29">
        <v>38.054945054945058</v>
      </c>
      <c r="AP62" s="29">
        <v>0</v>
      </c>
      <c r="AQ62" s="29">
        <v>0</v>
      </c>
      <c r="AR62" s="29">
        <v>0</v>
      </c>
      <c r="AS62" s="29">
        <v>0</v>
      </c>
      <c r="AT62" s="29">
        <v>67.802197802197796</v>
      </c>
      <c r="AU62" s="29">
        <v>0</v>
      </c>
      <c r="AV62" s="29">
        <v>0</v>
      </c>
      <c r="AW62" s="29">
        <v>0</v>
      </c>
      <c r="AX62" s="29">
        <v>51.131868131868131</v>
      </c>
      <c r="AY62" s="29">
        <v>3.7142857142857144</v>
      </c>
      <c r="AZ62" s="29">
        <v>0</v>
      </c>
      <c r="BA62" s="29">
        <v>17.978021978021978</v>
      </c>
      <c r="BB62" s="29">
        <v>0</v>
      </c>
      <c r="BC62" s="29">
        <v>0</v>
      </c>
      <c r="BD62" s="29">
        <v>33.362637362637365</v>
      </c>
      <c r="BE62" s="29">
        <v>0</v>
      </c>
      <c r="BF62" s="29">
        <v>145.79120879120879</v>
      </c>
      <c r="BG62" s="29">
        <v>0</v>
      </c>
      <c r="BH62" s="29">
        <v>0</v>
      </c>
      <c r="BI62" s="29">
        <v>0</v>
      </c>
      <c r="BJ62" s="29">
        <v>19.373626373626372</v>
      </c>
      <c r="BK62" s="29">
        <v>30.46153846153846</v>
      </c>
      <c r="BL62" s="29">
        <v>0</v>
      </c>
      <c r="BM62" s="29">
        <v>0</v>
      </c>
      <c r="BN62" s="29">
        <v>0</v>
      </c>
      <c r="BO62" s="29">
        <v>0</v>
      </c>
      <c r="BP62" s="29">
        <v>0</v>
      </c>
      <c r="BQ62" s="29">
        <v>0</v>
      </c>
      <c r="BR62" s="29">
        <v>0</v>
      </c>
      <c r="BS62" s="29">
        <v>20.010989010989011</v>
      </c>
      <c r="BT62" s="29">
        <v>1.6923076923076923</v>
      </c>
      <c r="BU62" s="29">
        <v>3.2967032967032968E-2</v>
      </c>
      <c r="BV62" s="29">
        <v>0</v>
      </c>
      <c r="BW62" s="29">
        <v>0</v>
      </c>
      <c r="BX62" s="29">
        <v>1.4725274725274726</v>
      </c>
      <c r="BY62" s="29">
        <v>0</v>
      </c>
      <c r="BZ62" s="29">
        <v>0</v>
      </c>
      <c r="CA62" s="29">
        <v>0</v>
      </c>
      <c r="CB62" s="29">
        <v>0</v>
      </c>
      <c r="CC62" s="29">
        <v>0</v>
      </c>
      <c r="CD62" s="29">
        <v>0</v>
      </c>
      <c r="CE62" s="29">
        <v>0</v>
      </c>
    </row>
    <row r="63" spans="2:83" x14ac:dyDescent="0.2">
      <c r="B63" s="25" t="s">
        <v>30</v>
      </c>
      <c r="C63" s="25" t="s">
        <v>31</v>
      </c>
      <c r="D63" s="27" t="s">
        <v>92</v>
      </c>
      <c r="E63" s="28" t="s">
        <v>121</v>
      </c>
      <c r="F63" s="28" t="s">
        <v>122</v>
      </c>
      <c r="G63" s="29">
        <v>0</v>
      </c>
      <c r="H63" s="29">
        <v>0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29">
        <v>0</v>
      </c>
      <c r="O63" s="29">
        <v>0</v>
      </c>
      <c r="P63" s="29">
        <v>0</v>
      </c>
      <c r="Q63" s="29">
        <v>0</v>
      </c>
      <c r="R63" s="29">
        <v>0</v>
      </c>
      <c r="S63" s="29">
        <v>0</v>
      </c>
      <c r="T63" s="29">
        <v>0</v>
      </c>
      <c r="U63" s="29">
        <v>0</v>
      </c>
      <c r="V63" s="29">
        <v>0</v>
      </c>
      <c r="W63" s="29">
        <v>0</v>
      </c>
      <c r="X63" s="29">
        <v>0</v>
      </c>
      <c r="Y63" s="29">
        <v>0</v>
      </c>
      <c r="Z63" s="29">
        <v>0</v>
      </c>
      <c r="AA63" s="29">
        <v>0</v>
      </c>
      <c r="AB63" s="29">
        <v>0</v>
      </c>
      <c r="AC63" s="29">
        <v>0</v>
      </c>
      <c r="AD63" s="29">
        <v>0</v>
      </c>
      <c r="AE63" s="29">
        <v>0</v>
      </c>
      <c r="AF63" s="29">
        <v>0</v>
      </c>
      <c r="AG63" s="29">
        <v>0</v>
      </c>
      <c r="AH63" s="29">
        <v>0</v>
      </c>
      <c r="AI63" s="29">
        <v>0</v>
      </c>
      <c r="AJ63" s="29">
        <v>0</v>
      </c>
      <c r="AK63" s="29">
        <v>0</v>
      </c>
      <c r="AL63" s="29">
        <v>0</v>
      </c>
      <c r="AM63" s="29">
        <v>0</v>
      </c>
      <c r="AN63" s="29">
        <v>0</v>
      </c>
      <c r="AO63" s="29">
        <v>0</v>
      </c>
      <c r="AP63" s="29">
        <v>0</v>
      </c>
      <c r="AQ63" s="29">
        <v>0</v>
      </c>
      <c r="AR63" s="29">
        <v>0</v>
      </c>
      <c r="AS63" s="29">
        <v>0</v>
      </c>
      <c r="AT63" s="29">
        <v>0</v>
      </c>
      <c r="AU63" s="29">
        <v>0</v>
      </c>
      <c r="AV63" s="29">
        <v>0</v>
      </c>
      <c r="AW63" s="29">
        <v>0</v>
      </c>
      <c r="AX63" s="29">
        <v>0</v>
      </c>
      <c r="AY63" s="29">
        <v>0</v>
      </c>
      <c r="AZ63" s="29">
        <v>0</v>
      </c>
      <c r="BA63" s="29">
        <v>0</v>
      </c>
      <c r="BB63" s="29">
        <v>0</v>
      </c>
      <c r="BC63" s="29">
        <v>0</v>
      </c>
      <c r="BD63" s="29">
        <v>0</v>
      </c>
      <c r="BE63" s="29">
        <v>0</v>
      </c>
      <c r="BF63" s="29">
        <v>0</v>
      </c>
      <c r="BG63" s="29">
        <v>0</v>
      </c>
      <c r="BH63" s="29">
        <v>0</v>
      </c>
      <c r="BI63" s="29">
        <v>0</v>
      </c>
      <c r="BJ63" s="29">
        <v>0</v>
      </c>
      <c r="BK63" s="29">
        <v>0</v>
      </c>
      <c r="BL63" s="29">
        <v>0</v>
      </c>
      <c r="BM63" s="29">
        <v>6</v>
      </c>
      <c r="BN63" s="29">
        <v>106.52747252747253</v>
      </c>
      <c r="BO63" s="29">
        <v>0</v>
      </c>
      <c r="BP63" s="29">
        <v>0</v>
      </c>
      <c r="BQ63" s="29">
        <v>0</v>
      </c>
      <c r="BR63" s="29">
        <v>46.758241758241759</v>
      </c>
      <c r="BS63" s="29">
        <v>0</v>
      </c>
      <c r="BT63" s="29">
        <v>0</v>
      </c>
      <c r="BU63" s="29">
        <v>0</v>
      </c>
      <c r="BV63" s="29">
        <v>0</v>
      </c>
      <c r="BW63" s="29">
        <v>0</v>
      </c>
      <c r="BX63" s="29">
        <v>0</v>
      </c>
      <c r="BY63" s="29">
        <v>0</v>
      </c>
      <c r="BZ63" s="29">
        <v>0</v>
      </c>
      <c r="CA63" s="29">
        <v>0</v>
      </c>
      <c r="CB63" s="29">
        <v>0</v>
      </c>
      <c r="CC63" s="29">
        <v>0</v>
      </c>
      <c r="CD63" s="29">
        <v>0</v>
      </c>
      <c r="CE63" s="29">
        <v>0</v>
      </c>
    </row>
    <row r="64" spans="2:83" x14ac:dyDescent="0.2">
      <c r="B64" s="25" t="s">
        <v>30</v>
      </c>
      <c r="C64" s="25" t="s">
        <v>31</v>
      </c>
      <c r="D64" s="27" t="s">
        <v>92</v>
      </c>
      <c r="E64" s="28" t="s">
        <v>123</v>
      </c>
      <c r="F64" s="28" t="s">
        <v>124</v>
      </c>
      <c r="G64" s="29">
        <v>106.93406593406593</v>
      </c>
      <c r="H64" s="29">
        <v>27.219780219780219</v>
      </c>
      <c r="I64" s="29">
        <v>3.4615384615384617</v>
      </c>
      <c r="J64" s="29">
        <v>86.461538461538467</v>
      </c>
      <c r="K64" s="29">
        <v>8.7912087912087919E-2</v>
      </c>
      <c r="L64" s="29">
        <v>0</v>
      </c>
      <c r="M64" s="29">
        <v>0</v>
      </c>
      <c r="N64" s="29">
        <v>0</v>
      </c>
      <c r="O64" s="29">
        <v>0</v>
      </c>
      <c r="P64" s="29">
        <v>0</v>
      </c>
      <c r="Q64" s="29">
        <v>0</v>
      </c>
      <c r="R64" s="29">
        <v>0</v>
      </c>
      <c r="S64" s="29">
        <v>0</v>
      </c>
      <c r="T64" s="29">
        <v>0</v>
      </c>
      <c r="U64" s="29">
        <v>0</v>
      </c>
      <c r="V64" s="29">
        <v>44.802197802197803</v>
      </c>
      <c r="W64" s="29">
        <v>18.615384615384617</v>
      </c>
      <c r="X64" s="29">
        <v>0</v>
      </c>
      <c r="Y64" s="29">
        <v>0</v>
      </c>
      <c r="Z64" s="29">
        <v>4.8351648351648349</v>
      </c>
      <c r="AA64" s="29">
        <v>2.197802197802198E-2</v>
      </c>
      <c r="AB64" s="29">
        <v>0</v>
      </c>
      <c r="AC64" s="29">
        <v>106.68131868131869</v>
      </c>
      <c r="AD64" s="29">
        <v>21.032967032967033</v>
      </c>
      <c r="AE64" s="29">
        <v>11.835164835164836</v>
      </c>
      <c r="AF64" s="29">
        <v>4.1318681318681323</v>
      </c>
      <c r="AG64" s="29">
        <v>0</v>
      </c>
      <c r="AH64" s="29">
        <v>0</v>
      </c>
      <c r="AI64" s="29">
        <v>0</v>
      </c>
      <c r="AJ64" s="29">
        <v>0</v>
      </c>
      <c r="AK64" s="29">
        <v>0</v>
      </c>
      <c r="AL64" s="29">
        <v>0</v>
      </c>
      <c r="AM64" s="29">
        <v>0</v>
      </c>
      <c r="AN64" s="29">
        <v>0</v>
      </c>
      <c r="AO64" s="29">
        <v>33.967032967032964</v>
      </c>
      <c r="AP64" s="29">
        <v>0</v>
      </c>
      <c r="AQ64" s="29">
        <v>0</v>
      </c>
      <c r="AR64" s="29">
        <v>90.35164835164835</v>
      </c>
      <c r="AS64" s="29">
        <v>1.098901098901099E-2</v>
      </c>
      <c r="AT64" s="29">
        <v>38.18681318681319</v>
      </c>
      <c r="AU64" s="29">
        <v>22.318681318681318</v>
      </c>
      <c r="AV64" s="29">
        <v>0</v>
      </c>
      <c r="AW64" s="29">
        <v>22.989010989010989</v>
      </c>
      <c r="AX64" s="29">
        <v>0</v>
      </c>
      <c r="AY64" s="29">
        <v>0</v>
      </c>
      <c r="AZ64" s="29">
        <v>5.4945054945054944E-2</v>
      </c>
      <c r="BA64" s="29">
        <v>50.956043956043956</v>
      </c>
      <c r="BB64" s="29">
        <v>0</v>
      </c>
      <c r="BC64" s="29">
        <v>0</v>
      </c>
      <c r="BD64" s="29">
        <v>0</v>
      </c>
      <c r="BE64" s="29">
        <v>0</v>
      </c>
      <c r="BF64" s="29">
        <v>196.58241758241758</v>
      </c>
      <c r="BG64" s="29">
        <v>0</v>
      </c>
      <c r="BH64" s="29">
        <v>0</v>
      </c>
      <c r="BI64" s="29">
        <v>0</v>
      </c>
      <c r="BJ64" s="29">
        <v>49.681318681318679</v>
      </c>
      <c r="BK64" s="29">
        <v>16.549450549450551</v>
      </c>
      <c r="BL64" s="29">
        <v>0</v>
      </c>
      <c r="BM64" s="29">
        <v>0</v>
      </c>
      <c r="BN64" s="29">
        <v>5.5494505494505493</v>
      </c>
      <c r="BO64" s="29">
        <v>0</v>
      </c>
      <c r="BP64" s="29">
        <v>0</v>
      </c>
      <c r="BQ64" s="29">
        <v>0</v>
      </c>
      <c r="BR64" s="29">
        <v>0</v>
      </c>
      <c r="BS64" s="29">
        <v>0</v>
      </c>
      <c r="BT64" s="29">
        <v>1.7252747252747254</v>
      </c>
      <c r="BU64" s="29">
        <v>0</v>
      </c>
      <c r="BV64" s="29">
        <v>0</v>
      </c>
      <c r="BW64" s="29">
        <v>0</v>
      </c>
      <c r="BX64" s="29">
        <v>0</v>
      </c>
      <c r="BY64" s="29">
        <v>0</v>
      </c>
      <c r="BZ64" s="29">
        <v>0</v>
      </c>
      <c r="CA64" s="29">
        <v>0</v>
      </c>
      <c r="CB64" s="29">
        <v>0</v>
      </c>
      <c r="CC64" s="29">
        <v>0</v>
      </c>
      <c r="CD64" s="29">
        <v>0</v>
      </c>
      <c r="CE64" s="29">
        <v>0</v>
      </c>
    </row>
    <row r="65" spans="2:83" x14ac:dyDescent="0.2">
      <c r="B65" s="25" t="s">
        <v>30</v>
      </c>
      <c r="C65" s="25" t="s">
        <v>31</v>
      </c>
      <c r="D65" s="27" t="s">
        <v>92</v>
      </c>
      <c r="E65" s="28" t="s">
        <v>125</v>
      </c>
      <c r="F65" s="28" t="s">
        <v>126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  <c r="O65" s="29">
        <v>0</v>
      </c>
      <c r="P65" s="29">
        <v>0</v>
      </c>
      <c r="Q65" s="29">
        <v>0</v>
      </c>
      <c r="R65" s="29">
        <v>0</v>
      </c>
      <c r="S65" s="29">
        <v>0</v>
      </c>
      <c r="T65" s="29">
        <v>0</v>
      </c>
      <c r="U65" s="29">
        <v>0</v>
      </c>
      <c r="V65" s="29">
        <v>0</v>
      </c>
      <c r="W65" s="29">
        <v>0</v>
      </c>
      <c r="X65" s="29">
        <v>0</v>
      </c>
      <c r="Y65" s="29">
        <v>0</v>
      </c>
      <c r="Z65" s="29">
        <v>0</v>
      </c>
      <c r="AA65" s="29">
        <v>0</v>
      </c>
      <c r="AB65" s="29">
        <v>0</v>
      </c>
      <c r="AC65" s="29">
        <v>0</v>
      </c>
      <c r="AD65" s="29">
        <v>0</v>
      </c>
      <c r="AE65" s="29">
        <v>0</v>
      </c>
      <c r="AF65" s="29">
        <v>0</v>
      </c>
      <c r="AG65" s="29">
        <v>0</v>
      </c>
      <c r="AH65" s="29">
        <v>0</v>
      </c>
      <c r="AI65" s="29">
        <v>0</v>
      </c>
      <c r="AJ65" s="29">
        <v>0</v>
      </c>
      <c r="AK65" s="29">
        <v>0</v>
      </c>
      <c r="AL65" s="29">
        <v>0</v>
      </c>
      <c r="AM65" s="29">
        <v>0</v>
      </c>
      <c r="AN65" s="29">
        <v>0</v>
      </c>
      <c r="AO65" s="29">
        <v>0</v>
      </c>
      <c r="AP65" s="29">
        <v>0</v>
      </c>
      <c r="AQ65" s="29">
        <v>0</v>
      </c>
      <c r="AR65" s="29">
        <v>0</v>
      </c>
      <c r="AS65" s="29">
        <v>0</v>
      </c>
      <c r="AT65" s="29">
        <v>0</v>
      </c>
      <c r="AU65" s="29">
        <v>0</v>
      </c>
      <c r="AV65" s="29">
        <v>0</v>
      </c>
      <c r="AW65" s="29">
        <v>0</v>
      </c>
      <c r="AX65" s="29">
        <v>0</v>
      </c>
      <c r="AY65" s="29">
        <v>0</v>
      </c>
      <c r="AZ65" s="29">
        <v>0</v>
      </c>
      <c r="BA65" s="29">
        <v>0</v>
      </c>
      <c r="BB65" s="29">
        <v>0</v>
      </c>
      <c r="BC65" s="29">
        <v>0</v>
      </c>
      <c r="BD65" s="29">
        <v>0</v>
      </c>
      <c r="BE65" s="29">
        <v>0</v>
      </c>
      <c r="BF65" s="29">
        <v>0</v>
      </c>
      <c r="BG65" s="29">
        <v>0</v>
      </c>
      <c r="BH65" s="29">
        <v>0</v>
      </c>
      <c r="BI65" s="29">
        <v>0</v>
      </c>
      <c r="BJ65" s="29">
        <v>0</v>
      </c>
      <c r="BK65" s="29">
        <v>0</v>
      </c>
      <c r="BL65" s="29">
        <v>0</v>
      </c>
      <c r="BM65" s="29">
        <v>2.9890109890109891</v>
      </c>
      <c r="BN65" s="29">
        <v>194.07692307692307</v>
      </c>
      <c r="BO65" s="29">
        <v>1.1758241758241759</v>
      </c>
      <c r="BP65" s="29">
        <v>136.09890109890111</v>
      </c>
      <c r="BQ65" s="29">
        <v>0</v>
      </c>
      <c r="BR65" s="29">
        <v>96.835164835164832</v>
      </c>
      <c r="BS65" s="29">
        <v>0</v>
      </c>
      <c r="BT65" s="29">
        <v>0</v>
      </c>
      <c r="BU65" s="29">
        <v>0</v>
      </c>
      <c r="BV65" s="29">
        <v>0</v>
      </c>
      <c r="BW65" s="29">
        <v>0</v>
      </c>
      <c r="BX65" s="29">
        <v>0</v>
      </c>
      <c r="BY65" s="29">
        <v>0</v>
      </c>
      <c r="BZ65" s="29">
        <v>0</v>
      </c>
      <c r="CA65" s="29">
        <v>0</v>
      </c>
      <c r="CB65" s="29">
        <v>0</v>
      </c>
      <c r="CC65" s="29">
        <v>0</v>
      </c>
      <c r="CD65" s="29">
        <v>0</v>
      </c>
      <c r="CE65" s="29">
        <v>0</v>
      </c>
    </row>
    <row r="66" spans="2:83" x14ac:dyDescent="0.2">
      <c r="B66" s="25" t="s">
        <v>30</v>
      </c>
      <c r="C66" s="25" t="s">
        <v>31</v>
      </c>
      <c r="D66" s="27" t="s">
        <v>92</v>
      </c>
      <c r="E66" s="28" t="s">
        <v>127</v>
      </c>
      <c r="F66" s="28" t="s">
        <v>128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  <c r="O66" s="29">
        <v>0</v>
      </c>
      <c r="P66" s="29">
        <v>0</v>
      </c>
      <c r="Q66" s="29">
        <v>0</v>
      </c>
      <c r="R66" s="29">
        <v>0</v>
      </c>
      <c r="S66" s="29">
        <v>0</v>
      </c>
      <c r="T66" s="29">
        <v>0</v>
      </c>
      <c r="U66" s="29">
        <v>0</v>
      </c>
      <c r="V66" s="29">
        <v>0</v>
      </c>
      <c r="W66" s="29">
        <v>0</v>
      </c>
      <c r="X66" s="29">
        <v>0</v>
      </c>
      <c r="Y66" s="29">
        <v>0</v>
      </c>
      <c r="Z66" s="29">
        <v>0</v>
      </c>
      <c r="AA66" s="29">
        <v>0</v>
      </c>
      <c r="AB66" s="29">
        <v>0</v>
      </c>
      <c r="AC66" s="29">
        <v>0</v>
      </c>
      <c r="AD66" s="29">
        <v>0</v>
      </c>
      <c r="AE66" s="29">
        <v>0</v>
      </c>
      <c r="AF66" s="29">
        <v>0</v>
      </c>
      <c r="AG66" s="29">
        <v>0</v>
      </c>
      <c r="AH66" s="29">
        <v>0</v>
      </c>
      <c r="AI66" s="29">
        <v>0</v>
      </c>
      <c r="AJ66" s="29">
        <v>0</v>
      </c>
      <c r="AK66" s="29">
        <v>0</v>
      </c>
      <c r="AL66" s="29">
        <v>0</v>
      </c>
      <c r="AM66" s="29">
        <v>0</v>
      </c>
      <c r="AN66" s="29">
        <v>0</v>
      </c>
      <c r="AO66" s="29">
        <v>0</v>
      </c>
      <c r="AP66" s="29">
        <v>0</v>
      </c>
      <c r="AQ66" s="29">
        <v>0</v>
      </c>
      <c r="AR66" s="29">
        <v>0</v>
      </c>
      <c r="AS66" s="29">
        <v>0</v>
      </c>
      <c r="AT66" s="29">
        <v>0</v>
      </c>
      <c r="AU66" s="29">
        <v>0</v>
      </c>
      <c r="AV66" s="29">
        <v>0</v>
      </c>
      <c r="AW66" s="29">
        <v>0</v>
      </c>
      <c r="AX66" s="29">
        <v>0</v>
      </c>
      <c r="AY66" s="29">
        <v>0</v>
      </c>
      <c r="AZ66" s="29">
        <v>0</v>
      </c>
      <c r="BA66" s="29">
        <v>0</v>
      </c>
      <c r="BB66" s="29">
        <v>0</v>
      </c>
      <c r="BC66" s="29">
        <v>0</v>
      </c>
      <c r="BD66" s="29">
        <v>0</v>
      </c>
      <c r="BE66" s="29">
        <v>0</v>
      </c>
      <c r="BF66" s="29">
        <v>0</v>
      </c>
      <c r="BG66" s="29">
        <v>0</v>
      </c>
      <c r="BH66" s="29">
        <v>0</v>
      </c>
      <c r="BI66" s="29">
        <v>0</v>
      </c>
      <c r="BJ66" s="29">
        <v>0</v>
      </c>
      <c r="BK66" s="29">
        <v>0</v>
      </c>
      <c r="BL66" s="29">
        <v>0</v>
      </c>
      <c r="BM66" s="29">
        <v>4</v>
      </c>
      <c r="BN66" s="29">
        <v>122.31868131868131</v>
      </c>
      <c r="BO66" s="29">
        <v>0</v>
      </c>
      <c r="BP66" s="29">
        <v>64.84615384615384</v>
      </c>
      <c r="BQ66" s="29">
        <v>0</v>
      </c>
      <c r="BR66" s="29">
        <v>65.505494505494511</v>
      </c>
      <c r="BS66" s="29">
        <v>0</v>
      </c>
      <c r="BT66" s="29">
        <v>0</v>
      </c>
      <c r="BU66" s="29">
        <v>0</v>
      </c>
      <c r="BV66" s="29">
        <v>0</v>
      </c>
      <c r="BW66" s="29">
        <v>0</v>
      </c>
      <c r="BX66" s="29">
        <v>0</v>
      </c>
      <c r="BY66" s="29">
        <v>0</v>
      </c>
      <c r="BZ66" s="29">
        <v>0</v>
      </c>
      <c r="CA66" s="29">
        <v>0</v>
      </c>
      <c r="CB66" s="29">
        <v>0</v>
      </c>
      <c r="CC66" s="29">
        <v>0</v>
      </c>
      <c r="CD66" s="29">
        <v>0</v>
      </c>
      <c r="CE66" s="29">
        <v>0</v>
      </c>
    </row>
    <row r="67" spans="2:83" x14ac:dyDescent="0.2">
      <c r="B67" s="25" t="s">
        <v>30</v>
      </c>
      <c r="C67" s="25" t="s">
        <v>31</v>
      </c>
      <c r="D67" s="27" t="s">
        <v>129</v>
      </c>
      <c r="E67" s="28" t="s">
        <v>130</v>
      </c>
      <c r="F67" s="28" t="s">
        <v>131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9">
        <v>0</v>
      </c>
      <c r="Q67" s="29">
        <v>0</v>
      </c>
      <c r="R67" s="29">
        <v>0</v>
      </c>
      <c r="S67" s="29">
        <v>0</v>
      </c>
      <c r="T67" s="29">
        <v>0</v>
      </c>
      <c r="U67" s="29">
        <v>0</v>
      </c>
      <c r="V67" s="29">
        <v>0</v>
      </c>
      <c r="W67" s="29">
        <v>0</v>
      </c>
      <c r="X67" s="29">
        <v>0</v>
      </c>
      <c r="Y67" s="29">
        <v>0</v>
      </c>
      <c r="Z67" s="29">
        <v>0</v>
      </c>
      <c r="AA67" s="29">
        <v>0</v>
      </c>
      <c r="AB67" s="29">
        <v>0</v>
      </c>
      <c r="AC67" s="29">
        <v>0</v>
      </c>
      <c r="AD67" s="29">
        <v>0</v>
      </c>
      <c r="AE67" s="29">
        <v>0</v>
      </c>
      <c r="AF67" s="29">
        <v>0</v>
      </c>
      <c r="AG67" s="29">
        <v>0</v>
      </c>
      <c r="AH67" s="29">
        <v>0</v>
      </c>
      <c r="AI67" s="29">
        <v>0</v>
      </c>
      <c r="AJ67" s="29">
        <v>0</v>
      </c>
      <c r="AK67" s="29">
        <v>0</v>
      </c>
      <c r="AL67" s="29">
        <v>13.736263736263735</v>
      </c>
      <c r="AM67" s="29">
        <v>0</v>
      </c>
      <c r="AN67" s="29">
        <v>0</v>
      </c>
      <c r="AO67" s="29">
        <v>0</v>
      </c>
      <c r="AP67" s="29">
        <v>0</v>
      </c>
      <c r="AQ67" s="29">
        <v>0</v>
      </c>
      <c r="AR67" s="29">
        <v>0</v>
      </c>
      <c r="AS67" s="29">
        <v>0</v>
      </c>
      <c r="AT67" s="29">
        <v>0</v>
      </c>
      <c r="AU67" s="29">
        <v>0</v>
      </c>
      <c r="AV67" s="29">
        <v>0</v>
      </c>
      <c r="AW67" s="29">
        <v>0</v>
      </c>
      <c r="AX67" s="29">
        <v>0</v>
      </c>
      <c r="AY67" s="29">
        <v>0</v>
      </c>
      <c r="AZ67" s="29">
        <v>0</v>
      </c>
      <c r="BA67" s="29">
        <v>0</v>
      </c>
      <c r="BB67" s="29">
        <v>0</v>
      </c>
      <c r="BC67" s="29">
        <v>0</v>
      </c>
      <c r="BD67" s="29">
        <v>0</v>
      </c>
      <c r="BE67" s="29">
        <v>0</v>
      </c>
      <c r="BF67" s="29">
        <v>99.637362637362642</v>
      </c>
      <c r="BG67" s="29">
        <v>0</v>
      </c>
      <c r="BH67" s="29">
        <v>0</v>
      </c>
      <c r="BI67" s="29">
        <v>0</v>
      </c>
      <c r="BJ67" s="29">
        <v>0</v>
      </c>
      <c r="BK67" s="29">
        <v>0</v>
      </c>
      <c r="BL67" s="29">
        <v>0</v>
      </c>
      <c r="BM67" s="29">
        <v>9.3076923076923084</v>
      </c>
      <c r="BN67" s="29">
        <v>27.527472527472529</v>
      </c>
      <c r="BO67" s="29">
        <v>0</v>
      </c>
      <c r="BP67" s="29">
        <v>0</v>
      </c>
      <c r="BQ67" s="29">
        <v>0</v>
      </c>
      <c r="BR67" s="29">
        <v>12.373626373626374</v>
      </c>
      <c r="BS67" s="29">
        <v>0</v>
      </c>
      <c r="BT67" s="29">
        <v>0</v>
      </c>
      <c r="BU67" s="29">
        <v>0</v>
      </c>
      <c r="BV67" s="29">
        <v>0</v>
      </c>
      <c r="BW67" s="29">
        <v>0</v>
      </c>
      <c r="BX67" s="29">
        <v>0</v>
      </c>
      <c r="BY67" s="29">
        <v>0</v>
      </c>
      <c r="BZ67" s="29">
        <v>0</v>
      </c>
      <c r="CA67" s="29">
        <v>0</v>
      </c>
      <c r="CB67" s="29">
        <v>0</v>
      </c>
      <c r="CC67" s="29">
        <v>0</v>
      </c>
      <c r="CD67" s="29">
        <v>0</v>
      </c>
      <c r="CE67" s="29">
        <v>0</v>
      </c>
    </row>
    <row r="68" spans="2:83" x14ac:dyDescent="0.2">
      <c r="B68" s="25" t="s">
        <v>30</v>
      </c>
      <c r="C68" s="25" t="s">
        <v>31</v>
      </c>
      <c r="D68" s="27" t="s">
        <v>129</v>
      </c>
      <c r="E68" s="28" t="s">
        <v>132</v>
      </c>
      <c r="F68" s="28" t="s">
        <v>133</v>
      </c>
      <c r="G68" s="29">
        <v>25.978021978021978</v>
      </c>
      <c r="H68" s="29">
        <v>4.5384615384615383</v>
      </c>
      <c r="I68" s="29">
        <v>0</v>
      </c>
      <c r="J68" s="29">
        <v>35.263736263736263</v>
      </c>
      <c r="K68" s="29">
        <v>0.90109890109890112</v>
      </c>
      <c r="L68" s="29">
        <v>4.3956043956043959E-2</v>
      </c>
      <c r="M68" s="29">
        <v>0</v>
      </c>
      <c r="N68" s="29">
        <v>0</v>
      </c>
      <c r="O68" s="29">
        <v>0</v>
      </c>
      <c r="P68" s="29">
        <v>0</v>
      </c>
      <c r="Q68" s="29">
        <v>0</v>
      </c>
      <c r="R68" s="29">
        <v>0</v>
      </c>
      <c r="S68" s="29">
        <v>0</v>
      </c>
      <c r="T68" s="29">
        <v>0</v>
      </c>
      <c r="U68" s="29">
        <v>0</v>
      </c>
      <c r="V68" s="29">
        <v>0</v>
      </c>
      <c r="W68" s="29">
        <v>0</v>
      </c>
      <c r="X68" s="29">
        <v>0</v>
      </c>
      <c r="Y68" s="29">
        <v>0</v>
      </c>
      <c r="Z68" s="29">
        <v>0</v>
      </c>
      <c r="AA68" s="29">
        <v>0</v>
      </c>
      <c r="AB68" s="29">
        <v>0</v>
      </c>
      <c r="AC68" s="29">
        <v>137.36263736263737</v>
      </c>
      <c r="AD68" s="29">
        <v>10.604395604395604</v>
      </c>
      <c r="AE68" s="29">
        <v>0.37362637362637363</v>
      </c>
      <c r="AF68" s="29">
        <v>0</v>
      </c>
      <c r="AG68" s="29">
        <v>0</v>
      </c>
      <c r="AH68" s="29">
        <v>0</v>
      </c>
      <c r="AI68" s="29">
        <v>0</v>
      </c>
      <c r="AJ68" s="29">
        <v>0</v>
      </c>
      <c r="AK68" s="29">
        <v>1.098901098901099E-2</v>
      </c>
      <c r="AL68" s="29">
        <v>1.098901098901099E-2</v>
      </c>
      <c r="AM68" s="29">
        <v>0</v>
      </c>
      <c r="AN68" s="29">
        <v>0</v>
      </c>
      <c r="AO68" s="29">
        <v>4.8461538461538458</v>
      </c>
      <c r="AP68" s="29">
        <v>0</v>
      </c>
      <c r="AQ68" s="29">
        <v>0</v>
      </c>
      <c r="AR68" s="29">
        <v>0</v>
      </c>
      <c r="AS68" s="29">
        <v>0</v>
      </c>
      <c r="AT68" s="29">
        <v>3.5934065934065935</v>
      </c>
      <c r="AU68" s="29">
        <v>0</v>
      </c>
      <c r="AV68" s="29">
        <v>0</v>
      </c>
      <c r="AW68" s="29">
        <v>0</v>
      </c>
      <c r="AX68" s="29">
        <v>0</v>
      </c>
      <c r="AY68" s="29">
        <v>0</v>
      </c>
      <c r="AZ68" s="29">
        <v>0</v>
      </c>
      <c r="BA68" s="29">
        <v>0</v>
      </c>
      <c r="BB68" s="29">
        <v>0</v>
      </c>
      <c r="BC68" s="29">
        <v>0</v>
      </c>
      <c r="BD68" s="29">
        <v>4.9010989010989015</v>
      </c>
      <c r="BE68" s="29">
        <v>0</v>
      </c>
      <c r="BF68" s="29">
        <v>35.637362637362635</v>
      </c>
      <c r="BG68" s="29">
        <v>0</v>
      </c>
      <c r="BH68" s="29">
        <v>0</v>
      </c>
      <c r="BI68" s="29">
        <v>0</v>
      </c>
      <c r="BJ68" s="29">
        <v>7.4835164835164836</v>
      </c>
      <c r="BK68" s="29">
        <v>1.054945054945055</v>
      </c>
      <c r="BL68" s="29">
        <v>0</v>
      </c>
      <c r="BM68" s="29">
        <v>0</v>
      </c>
      <c r="BN68" s="29">
        <v>21.604395604395606</v>
      </c>
      <c r="BO68" s="29">
        <v>0</v>
      </c>
      <c r="BP68" s="29">
        <v>0</v>
      </c>
      <c r="BQ68" s="29">
        <v>0</v>
      </c>
      <c r="BR68" s="29">
        <v>5.3626373626373622</v>
      </c>
      <c r="BS68" s="29">
        <v>7.6923076923076927E-2</v>
      </c>
      <c r="BT68" s="29">
        <v>0</v>
      </c>
      <c r="BU68" s="29">
        <v>0</v>
      </c>
      <c r="BV68" s="29">
        <v>0</v>
      </c>
      <c r="BW68" s="29">
        <v>0</v>
      </c>
      <c r="BX68" s="29">
        <v>0</v>
      </c>
      <c r="BY68" s="29">
        <v>0</v>
      </c>
      <c r="BZ68" s="29">
        <v>0</v>
      </c>
      <c r="CA68" s="29">
        <v>0</v>
      </c>
      <c r="CB68" s="29">
        <v>0</v>
      </c>
      <c r="CC68" s="29">
        <v>0</v>
      </c>
      <c r="CD68" s="29">
        <v>0</v>
      </c>
      <c r="CE68" s="29">
        <v>0</v>
      </c>
    </row>
    <row r="69" spans="2:83" x14ac:dyDescent="0.2">
      <c r="B69" s="25" t="s">
        <v>30</v>
      </c>
      <c r="C69" s="25" t="s">
        <v>31</v>
      </c>
      <c r="D69" s="27" t="s">
        <v>129</v>
      </c>
      <c r="E69" s="28" t="s">
        <v>134</v>
      </c>
      <c r="F69" s="28" t="s">
        <v>135</v>
      </c>
      <c r="G69" s="29">
        <v>46.615384615384613</v>
      </c>
      <c r="H69" s="29">
        <v>10.450549450549451</v>
      </c>
      <c r="I69" s="29">
        <v>0</v>
      </c>
      <c r="J69" s="29">
        <v>33.824175824175825</v>
      </c>
      <c r="K69" s="29">
        <v>7.8901098901098905</v>
      </c>
      <c r="L69" s="29">
        <v>4.3956043956043959E-2</v>
      </c>
      <c r="M69" s="29">
        <v>1.098901098901099E-2</v>
      </c>
      <c r="N69" s="29">
        <v>0</v>
      </c>
      <c r="O69" s="29">
        <v>0</v>
      </c>
      <c r="P69" s="29">
        <v>0</v>
      </c>
      <c r="Q69" s="29">
        <v>5.5494505494505493</v>
      </c>
      <c r="R69" s="29">
        <v>0</v>
      </c>
      <c r="S69" s="29">
        <v>0</v>
      </c>
      <c r="T69" s="29">
        <v>0</v>
      </c>
      <c r="U69" s="29">
        <v>0</v>
      </c>
      <c r="V69" s="29">
        <v>0</v>
      </c>
      <c r="W69" s="29">
        <v>0</v>
      </c>
      <c r="X69" s="29">
        <v>0</v>
      </c>
      <c r="Y69" s="29">
        <v>0</v>
      </c>
      <c r="Z69" s="29">
        <v>2.6593406593406592</v>
      </c>
      <c r="AA69" s="29">
        <v>0</v>
      </c>
      <c r="AB69" s="29">
        <v>0</v>
      </c>
      <c r="AC69" s="29">
        <v>22.659340659340661</v>
      </c>
      <c r="AD69" s="29">
        <v>25.978021978021978</v>
      </c>
      <c r="AE69" s="29">
        <v>5.4175824175824179</v>
      </c>
      <c r="AF69" s="29">
        <v>0</v>
      </c>
      <c r="AG69" s="29">
        <v>0</v>
      </c>
      <c r="AH69" s="29">
        <v>0</v>
      </c>
      <c r="AI69" s="29">
        <v>3.2967032967032968E-2</v>
      </c>
      <c r="AJ69" s="29">
        <v>0</v>
      </c>
      <c r="AK69" s="29">
        <v>0</v>
      </c>
      <c r="AL69" s="29">
        <v>0</v>
      </c>
      <c r="AM69" s="29">
        <v>1.9340659340659341</v>
      </c>
      <c r="AN69" s="29">
        <v>0</v>
      </c>
      <c r="AO69" s="29">
        <v>18.241758241758241</v>
      </c>
      <c r="AP69" s="29">
        <v>0</v>
      </c>
      <c r="AQ69" s="29">
        <v>0</v>
      </c>
      <c r="AR69" s="29">
        <v>14.384615384615385</v>
      </c>
      <c r="AS69" s="29">
        <v>0</v>
      </c>
      <c r="AT69" s="29">
        <v>36.64835164835165</v>
      </c>
      <c r="AU69" s="29">
        <v>0</v>
      </c>
      <c r="AV69" s="29">
        <v>0</v>
      </c>
      <c r="AW69" s="29">
        <v>0</v>
      </c>
      <c r="AX69" s="29">
        <v>0</v>
      </c>
      <c r="AY69" s="29">
        <v>8.791208791208792</v>
      </c>
      <c r="AZ69" s="29">
        <v>0</v>
      </c>
      <c r="BA69" s="29">
        <v>0</v>
      </c>
      <c r="BB69" s="29">
        <v>0</v>
      </c>
      <c r="BC69" s="29">
        <v>6.1428571428571432</v>
      </c>
      <c r="BD69" s="29">
        <v>23.747252747252748</v>
      </c>
      <c r="BE69" s="29">
        <v>0</v>
      </c>
      <c r="BF69" s="29">
        <v>118.42857142857143</v>
      </c>
      <c r="BG69" s="29">
        <v>0</v>
      </c>
      <c r="BH69" s="29">
        <v>0</v>
      </c>
      <c r="BI69" s="29">
        <v>0</v>
      </c>
      <c r="BJ69" s="29">
        <v>18.450549450549449</v>
      </c>
      <c r="BK69" s="29">
        <v>5.5494505494505493</v>
      </c>
      <c r="BL69" s="29">
        <v>0</v>
      </c>
      <c r="BM69" s="29">
        <v>0</v>
      </c>
      <c r="BN69" s="29">
        <v>0</v>
      </c>
      <c r="BO69" s="29">
        <v>0</v>
      </c>
      <c r="BP69" s="29">
        <v>0</v>
      </c>
      <c r="BQ69" s="29">
        <v>0</v>
      </c>
      <c r="BR69" s="29">
        <v>0</v>
      </c>
      <c r="BS69" s="29">
        <v>22.780219780219781</v>
      </c>
      <c r="BT69" s="29">
        <v>9.8901098901098897E-2</v>
      </c>
      <c r="BU69" s="29">
        <v>0</v>
      </c>
      <c r="BV69" s="29">
        <v>0</v>
      </c>
      <c r="BW69" s="29">
        <v>0</v>
      </c>
      <c r="BX69" s="29">
        <v>7.0109890109890109</v>
      </c>
      <c r="BY69" s="29">
        <v>0</v>
      </c>
      <c r="BZ69" s="29">
        <v>0</v>
      </c>
      <c r="CA69" s="29">
        <v>0</v>
      </c>
      <c r="CB69" s="29">
        <v>0</v>
      </c>
      <c r="CC69" s="29">
        <v>0</v>
      </c>
      <c r="CD69" s="29">
        <v>0</v>
      </c>
      <c r="CE69" s="29">
        <v>0</v>
      </c>
    </row>
    <row r="70" spans="2:83" x14ac:dyDescent="0.2">
      <c r="B70" s="25" t="s">
        <v>30</v>
      </c>
      <c r="C70" s="25" t="s">
        <v>31</v>
      </c>
      <c r="D70" s="27" t="s">
        <v>129</v>
      </c>
      <c r="E70" s="28" t="s">
        <v>136</v>
      </c>
      <c r="F70" s="28" t="s">
        <v>137</v>
      </c>
      <c r="G70" s="29">
        <v>111.46153846153847</v>
      </c>
      <c r="H70" s="29">
        <v>14.076923076923077</v>
      </c>
      <c r="I70" s="29">
        <v>8.4835164835164836</v>
      </c>
      <c r="J70" s="29">
        <v>130.63736263736263</v>
      </c>
      <c r="K70" s="29">
        <v>8.9780219780219781</v>
      </c>
      <c r="L70" s="29">
        <v>0.58241758241758246</v>
      </c>
      <c r="M70" s="29">
        <v>0</v>
      </c>
      <c r="N70" s="29">
        <v>0</v>
      </c>
      <c r="O70" s="29">
        <v>0</v>
      </c>
      <c r="P70" s="29">
        <v>0</v>
      </c>
      <c r="Q70" s="29">
        <v>4.3956043956043959E-2</v>
      </c>
      <c r="R70" s="29">
        <v>0</v>
      </c>
      <c r="S70" s="29">
        <v>0</v>
      </c>
      <c r="T70" s="29">
        <v>0</v>
      </c>
      <c r="U70" s="29">
        <v>0</v>
      </c>
      <c r="V70" s="29">
        <v>0</v>
      </c>
      <c r="W70" s="29">
        <v>3.0549450549450547</v>
      </c>
      <c r="X70" s="29">
        <v>0</v>
      </c>
      <c r="Y70" s="29">
        <v>0</v>
      </c>
      <c r="Z70" s="29">
        <v>1.5274725274725274</v>
      </c>
      <c r="AA70" s="29">
        <v>1</v>
      </c>
      <c r="AB70" s="29">
        <v>0</v>
      </c>
      <c r="AC70" s="29">
        <v>208.91208791208791</v>
      </c>
      <c r="AD70" s="29">
        <v>46.934065934065934</v>
      </c>
      <c r="AE70" s="29">
        <v>70.439560439560438</v>
      </c>
      <c r="AF70" s="29">
        <v>9.2857142857142865</v>
      </c>
      <c r="AG70" s="29">
        <v>0</v>
      </c>
      <c r="AH70" s="29">
        <v>0</v>
      </c>
      <c r="AI70" s="29">
        <v>0</v>
      </c>
      <c r="AJ70" s="29">
        <v>0</v>
      </c>
      <c r="AK70" s="29">
        <v>0</v>
      </c>
      <c r="AL70" s="29">
        <v>0</v>
      </c>
      <c r="AM70" s="29">
        <v>0.30769230769230771</v>
      </c>
      <c r="AN70" s="29">
        <v>0</v>
      </c>
      <c r="AO70" s="29">
        <v>75.560439560439562</v>
      </c>
      <c r="AP70" s="29">
        <v>0</v>
      </c>
      <c r="AQ70" s="29">
        <v>0</v>
      </c>
      <c r="AR70" s="29">
        <v>82.208791208791212</v>
      </c>
      <c r="AS70" s="29">
        <v>1.098901098901099E-2</v>
      </c>
      <c r="AT70" s="29">
        <v>130.38461538461539</v>
      </c>
      <c r="AU70" s="29">
        <v>0</v>
      </c>
      <c r="AV70" s="29">
        <v>0</v>
      </c>
      <c r="AW70" s="29">
        <v>0</v>
      </c>
      <c r="AX70" s="29">
        <v>5.7802197802197801</v>
      </c>
      <c r="AY70" s="29">
        <v>0.10989010989010989</v>
      </c>
      <c r="AZ70" s="29">
        <v>0</v>
      </c>
      <c r="BA70" s="29">
        <v>4.197802197802198</v>
      </c>
      <c r="BB70" s="29">
        <v>0</v>
      </c>
      <c r="BC70" s="29">
        <v>79.494505494505489</v>
      </c>
      <c r="BD70" s="29">
        <v>24.505494505494507</v>
      </c>
      <c r="BE70" s="29">
        <v>0</v>
      </c>
      <c r="BF70" s="29">
        <v>228.47252747252747</v>
      </c>
      <c r="BG70" s="29">
        <v>1.098901098901099E-2</v>
      </c>
      <c r="BH70" s="29">
        <v>0</v>
      </c>
      <c r="BI70" s="29">
        <v>0</v>
      </c>
      <c r="BJ70" s="29">
        <v>63.18681318681319</v>
      </c>
      <c r="BK70" s="29">
        <v>6.384615384615385</v>
      </c>
      <c r="BL70" s="29">
        <v>0</v>
      </c>
      <c r="BM70" s="29">
        <v>0</v>
      </c>
      <c r="BN70" s="29">
        <v>0</v>
      </c>
      <c r="BO70" s="29">
        <v>0</v>
      </c>
      <c r="BP70" s="29">
        <v>0</v>
      </c>
      <c r="BQ70" s="29">
        <v>0</v>
      </c>
      <c r="BR70" s="29">
        <v>0</v>
      </c>
      <c r="BS70" s="29">
        <v>4.3956043956043959E-2</v>
      </c>
      <c r="BT70" s="29">
        <v>0.59340659340659341</v>
      </c>
      <c r="BU70" s="29">
        <v>0</v>
      </c>
      <c r="BV70" s="29">
        <v>0</v>
      </c>
      <c r="BW70" s="29">
        <v>0</v>
      </c>
      <c r="BX70" s="29">
        <v>9.604395604395604</v>
      </c>
      <c r="BY70" s="29">
        <v>0</v>
      </c>
      <c r="BZ70" s="29">
        <v>0</v>
      </c>
      <c r="CA70" s="29">
        <v>0</v>
      </c>
      <c r="CB70" s="29">
        <v>0</v>
      </c>
      <c r="CC70" s="29">
        <v>0</v>
      </c>
      <c r="CD70" s="29">
        <v>0</v>
      </c>
      <c r="CE70" s="29">
        <v>0</v>
      </c>
    </row>
    <row r="71" spans="2:83" x14ac:dyDescent="0.2">
      <c r="B71" s="25" t="s">
        <v>30</v>
      </c>
      <c r="C71" s="25" t="s">
        <v>31</v>
      </c>
      <c r="D71" s="27" t="s">
        <v>129</v>
      </c>
      <c r="E71" s="28" t="s">
        <v>138</v>
      </c>
      <c r="F71" s="28" t="s">
        <v>139</v>
      </c>
      <c r="G71" s="29">
        <v>92.010989010989007</v>
      </c>
      <c r="H71" s="29">
        <v>18.109890109890109</v>
      </c>
      <c r="I71" s="29">
        <v>0</v>
      </c>
      <c r="J71" s="29">
        <v>143.23076923076923</v>
      </c>
      <c r="K71" s="29">
        <v>11.56043956043956</v>
      </c>
      <c r="L71" s="29">
        <v>2.3736263736263736</v>
      </c>
      <c r="M71" s="29">
        <v>4.6263736263736268</v>
      </c>
      <c r="N71" s="29">
        <v>0</v>
      </c>
      <c r="O71" s="29">
        <v>0</v>
      </c>
      <c r="P71" s="29">
        <v>0</v>
      </c>
      <c r="Q71" s="29">
        <v>0</v>
      </c>
      <c r="R71" s="29">
        <v>0</v>
      </c>
      <c r="S71" s="29">
        <v>0</v>
      </c>
      <c r="T71" s="29">
        <v>0</v>
      </c>
      <c r="U71" s="29">
        <v>0</v>
      </c>
      <c r="V71" s="29">
        <v>40.824175824175825</v>
      </c>
      <c r="W71" s="29">
        <v>0</v>
      </c>
      <c r="X71" s="29">
        <v>52.593406593406591</v>
      </c>
      <c r="Y71" s="29">
        <v>6.5494505494505493</v>
      </c>
      <c r="Z71" s="29">
        <v>26</v>
      </c>
      <c r="AA71" s="29">
        <v>0.26373626373626374</v>
      </c>
      <c r="AB71" s="29">
        <v>0</v>
      </c>
      <c r="AC71" s="29">
        <v>228.78021978021977</v>
      </c>
      <c r="AD71" s="29">
        <v>27.142857142857142</v>
      </c>
      <c r="AE71" s="29">
        <v>3.2967032967032968E-2</v>
      </c>
      <c r="AF71" s="29">
        <v>50.021978021978022</v>
      </c>
      <c r="AG71" s="29">
        <v>0</v>
      </c>
      <c r="AH71" s="29">
        <v>0</v>
      </c>
      <c r="AI71" s="29">
        <v>0</v>
      </c>
      <c r="AJ71" s="29">
        <v>0</v>
      </c>
      <c r="AK71" s="29">
        <v>0</v>
      </c>
      <c r="AL71" s="29">
        <v>0</v>
      </c>
      <c r="AM71" s="29">
        <v>1.2307692307692308</v>
      </c>
      <c r="AN71" s="29">
        <v>0</v>
      </c>
      <c r="AO71" s="29">
        <v>71.615384615384613</v>
      </c>
      <c r="AP71" s="29">
        <v>2.7692307692307692</v>
      </c>
      <c r="AQ71" s="29">
        <v>0</v>
      </c>
      <c r="AR71" s="29">
        <v>0</v>
      </c>
      <c r="AS71" s="29">
        <v>2.197802197802198E-2</v>
      </c>
      <c r="AT71" s="29">
        <v>26.208791208791208</v>
      </c>
      <c r="AU71" s="29">
        <v>5.4945054945054945</v>
      </c>
      <c r="AV71" s="29">
        <v>0</v>
      </c>
      <c r="AW71" s="29">
        <v>0</v>
      </c>
      <c r="AX71" s="29">
        <v>2.9340659340659339</v>
      </c>
      <c r="AY71" s="29">
        <v>32.274725274725277</v>
      </c>
      <c r="AZ71" s="29">
        <v>0</v>
      </c>
      <c r="BA71" s="29">
        <v>41.824175824175825</v>
      </c>
      <c r="BB71" s="29">
        <v>0</v>
      </c>
      <c r="BC71" s="29">
        <v>8.7912087912087919E-2</v>
      </c>
      <c r="BD71" s="29">
        <v>38.681318681318679</v>
      </c>
      <c r="BE71" s="29">
        <v>3.5494505494505493</v>
      </c>
      <c r="BF71" s="29">
        <v>161.41758241758242</v>
      </c>
      <c r="BG71" s="29">
        <v>0</v>
      </c>
      <c r="BH71" s="29">
        <v>0</v>
      </c>
      <c r="BI71" s="29">
        <v>0</v>
      </c>
      <c r="BJ71" s="29">
        <v>36.406593406593409</v>
      </c>
      <c r="BK71" s="29">
        <v>9.7692307692307701</v>
      </c>
      <c r="BL71" s="29">
        <v>0</v>
      </c>
      <c r="BM71" s="29">
        <v>0</v>
      </c>
      <c r="BN71" s="29">
        <v>0</v>
      </c>
      <c r="BO71" s="29">
        <v>0</v>
      </c>
      <c r="BP71" s="29">
        <v>0</v>
      </c>
      <c r="BQ71" s="29">
        <v>0</v>
      </c>
      <c r="BR71" s="29">
        <v>0</v>
      </c>
      <c r="BS71" s="29">
        <v>20.868131868131869</v>
      </c>
      <c r="BT71" s="29">
        <v>0.82417582417582413</v>
      </c>
      <c r="BU71" s="29">
        <v>0</v>
      </c>
      <c r="BV71" s="29">
        <v>0</v>
      </c>
      <c r="BW71" s="29">
        <v>0</v>
      </c>
      <c r="BX71" s="29">
        <v>0.62637362637362637</v>
      </c>
      <c r="BY71" s="29">
        <v>0</v>
      </c>
      <c r="BZ71" s="29">
        <v>0</v>
      </c>
      <c r="CA71" s="29">
        <v>0</v>
      </c>
      <c r="CB71" s="29">
        <v>0</v>
      </c>
      <c r="CC71" s="29">
        <v>0</v>
      </c>
      <c r="CD71" s="29">
        <v>0</v>
      </c>
      <c r="CE71" s="29">
        <v>0</v>
      </c>
    </row>
    <row r="72" spans="2:83" x14ac:dyDescent="0.2">
      <c r="B72" s="25" t="s">
        <v>30</v>
      </c>
      <c r="C72" s="25" t="s">
        <v>31</v>
      </c>
      <c r="D72" s="27" t="s">
        <v>129</v>
      </c>
      <c r="E72" s="28" t="s">
        <v>140</v>
      </c>
      <c r="F72" s="28" t="s">
        <v>141</v>
      </c>
      <c r="G72" s="29">
        <v>106.2967032967033</v>
      </c>
      <c r="H72" s="29">
        <v>29.582417582417584</v>
      </c>
      <c r="I72" s="29">
        <v>0.34065934065934067</v>
      </c>
      <c r="J72" s="29">
        <v>52.142857142857146</v>
      </c>
      <c r="K72" s="29">
        <v>38.406593406593409</v>
      </c>
      <c r="L72" s="29">
        <v>49.35164835164835</v>
      </c>
      <c r="M72" s="29">
        <v>16.604395604395606</v>
      </c>
      <c r="N72" s="29">
        <v>0.30769230769230771</v>
      </c>
      <c r="O72" s="29">
        <v>0</v>
      </c>
      <c r="P72" s="29">
        <v>0</v>
      </c>
      <c r="Q72" s="29">
        <v>0</v>
      </c>
      <c r="R72" s="29">
        <v>0</v>
      </c>
      <c r="S72" s="29">
        <v>0</v>
      </c>
      <c r="T72" s="29">
        <v>0</v>
      </c>
      <c r="U72" s="29">
        <v>0</v>
      </c>
      <c r="V72" s="29">
        <v>0</v>
      </c>
      <c r="W72" s="29">
        <v>10.890109890109891</v>
      </c>
      <c r="X72" s="29">
        <v>0</v>
      </c>
      <c r="Y72" s="29">
        <v>0.61538461538461542</v>
      </c>
      <c r="Z72" s="29">
        <v>2.0329670329670328</v>
      </c>
      <c r="AA72" s="29">
        <v>4.3956043956043959E-2</v>
      </c>
      <c r="AB72" s="29">
        <v>0.18681318681318682</v>
      </c>
      <c r="AC72" s="29">
        <v>71.087912087912088</v>
      </c>
      <c r="AD72" s="29">
        <v>86.329670329670336</v>
      </c>
      <c r="AE72" s="29">
        <v>0.60439560439560436</v>
      </c>
      <c r="AF72" s="29">
        <v>29.065934065934066</v>
      </c>
      <c r="AG72" s="29">
        <v>0</v>
      </c>
      <c r="AH72" s="29">
        <v>0</v>
      </c>
      <c r="AI72" s="29">
        <v>0</v>
      </c>
      <c r="AJ72" s="29">
        <v>0</v>
      </c>
      <c r="AK72" s="29">
        <v>4.5714285714285712</v>
      </c>
      <c r="AL72" s="29">
        <v>0.79120879120879117</v>
      </c>
      <c r="AM72" s="29">
        <v>0</v>
      </c>
      <c r="AN72" s="29">
        <v>0</v>
      </c>
      <c r="AO72" s="29">
        <v>51.010989010989015</v>
      </c>
      <c r="AP72" s="29">
        <v>0</v>
      </c>
      <c r="AQ72" s="29">
        <v>0</v>
      </c>
      <c r="AR72" s="29">
        <v>181.4835164835165</v>
      </c>
      <c r="AS72" s="29">
        <v>1.1538461538461537</v>
      </c>
      <c r="AT72" s="29">
        <v>39.835164835164832</v>
      </c>
      <c r="AU72" s="29">
        <v>0</v>
      </c>
      <c r="AV72" s="29">
        <v>0</v>
      </c>
      <c r="AW72" s="29">
        <v>0</v>
      </c>
      <c r="AX72" s="29">
        <v>22.109890109890109</v>
      </c>
      <c r="AY72" s="29">
        <v>55.35164835164835</v>
      </c>
      <c r="AZ72" s="29">
        <v>0</v>
      </c>
      <c r="BA72" s="29">
        <v>0.53846153846153844</v>
      </c>
      <c r="BB72" s="29">
        <v>0</v>
      </c>
      <c r="BC72" s="29">
        <v>36.18681318681319</v>
      </c>
      <c r="BD72" s="29">
        <v>52.252747252747255</v>
      </c>
      <c r="BE72" s="29">
        <v>0</v>
      </c>
      <c r="BF72" s="29">
        <v>70.07692307692308</v>
      </c>
      <c r="BG72" s="29">
        <v>0</v>
      </c>
      <c r="BH72" s="29">
        <v>0</v>
      </c>
      <c r="BI72" s="29">
        <v>0</v>
      </c>
      <c r="BJ72" s="29">
        <v>39.692307692307693</v>
      </c>
      <c r="BK72" s="29">
        <v>34.472527472527474</v>
      </c>
      <c r="BL72" s="29">
        <v>0</v>
      </c>
      <c r="BM72" s="29">
        <v>0</v>
      </c>
      <c r="BN72" s="29">
        <v>0</v>
      </c>
      <c r="BO72" s="29">
        <v>0</v>
      </c>
      <c r="BP72" s="29">
        <v>0</v>
      </c>
      <c r="BQ72" s="29">
        <v>0</v>
      </c>
      <c r="BR72" s="29">
        <v>0</v>
      </c>
      <c r="BS72" s="29">
        <v>22.571428571428573</v>
      </c>
      <c r="BT72" s="29">
        <v>6.2967032967032965</v>
      </c>
      <c r="BU72" s="29">
        <v>0</v>
      </c>
      <c r="BV72" s="29">
        <v>0</v>
      </c>
      <c r="BW72" s="29">
        <v>0</v>
      </c>
      <c r="BX72" s="29">
        <v>0</v>
      </c>
      <c r="BY72" s="29">
        <v>0</v>
      </c>
      <c r="BZ72" s="29">
        <v>0</v>
      </c>
      <c r="CA72" s="29">
        <v>0</v>
      </c>
      <c r="CB72" s="29">
        <v>0</v>
      </c>
      <c r="CC72" s="29">
        <v>0</v>
      </c>
      <c r="CD72" s="29">
        <v>0</v>
      </c>
      <c r="CE72" s="29">
        <v>0</v>
      </c>
    </row>
    <row r="73" spans="2:83" x14ac:dyDescent="0.2">
      <c r="B73" s="25" t="s">
        <v>30</v>
      </c>
      <c r="C73" s="25" t="s">
        <v>31</v>
      </c>
      <c r="D73" s="27" t="s">
        <v>129</v>
      </c>
      <c r="E73" s="28" t="s">
        <v>142</v>
      </c>
      <c r="F73" s="28" t="s">
        <v>143</v>
      </c>
      <c r="G73" s="29">
        <v>4</v>
      </c>
      <c r="H73" s="29">
        <v>12.362637362637363</v>
      </c>
      <c r="I73" s="29">
        <v>0</v>
      </c>
      <c r="J73" s="29">
        <v>46.527472527472526</v>
      </c>
      <c r="K73" s="29">
        <v>8.3516483516483522</v>
      </c>
      <c r="L73" s="29">
        <v>0.90109890109890112</v>
      </c>
      <c r="M73" s="29">
        <v>1.098901098901099E-2</v>
      </c>
      <c r="N73" s="29">
        <v>0</v>
      </c>
      <c r="O73" s="29">
        <v>0</v>
      </c>
      <c r="P73" s="29">
        <v>0</v>
      </c>
      <c r="Q73" s="29">
        <v>0</v>
      </c>
      <c r="R73" s="29">
        <v>0</v>
      </c>
      <c r="S73" s="29">
        <v>0</v>
      </c>
      <c r="T73" s="29">
        <v>0</v>
      </c>
      <c r="U73" s="29">
        <v>0</v>
      </c>
      <c r="V73" s="29">
        <v>0</v>
      </c>
      <c r="W73" s="29">
        <v>0</v>
      </c>
      <c r="X73" s="29">
        <v>0</v>
      </c>
      <c r="Y73" s="29">
        <v>0</v>
      </c>
      <c r="Z73" s="29">
        <v>0.17582417582417584</v>
      </c>
      <c r="AA73" s="29">
        <v>0</v>
      </c>
      <c r="AB73" s="29">
        <v>5.4615384615384617</v>
      </c>
      <c r="AC73" s="29">
        <v>18.098901098901099</v>
      </c>
      <c r="AD73" s="29">
        <v>38.373626373626372</v>
      </c>
      <c r="AE73" s="29">
        <v>20.142857142857142</v>
      </c>
      <c r="AF73" s="29">
        <v>10.406593406593407</v>
      </c>
      <c r="AG73" s="29">
        <v>0</v>
      </c>
      <c r="AH73" s="29">
        <v>0</v>
      </c>
      <c r="AI73" s="29">
        <v>0</v>
      </c>
      <c r="AJ73" s="29">
        <v>0</v>
      </c>
      <c r="AK73" s="29">
        <v>0</v>
      </c>
      <c r="AL73" s="29">
        <v>0</v>
      </c>
      <c r="AM73" s="29">
        <v>0</v>
      </c>
      <c r="AN73" s="29">
        <v>0</v>
      </c>
      <c r="AO73" s="29">
        <v>58.472527472527474</v>
      </c>
      <c r="AP73" s="29">
        <v>0</v>
      </c>
      <c r="AQ73" s="29">
        <v>0</v>
      </c>
      <c r="AR73" s="29">
        <v>0</v>
      </c>
      <c r="AS73" s="29">
        <v>0</v>
      </c>
      <c r="AT73" s="29">
        <v>76.681318681318686</v>
      </c>
      <c r="AU73" s="29">
        <v>0</v>
      </c>
      <c r="AV73" s="29">
        <v>0</v>
      </c>
      <c r="AW73" s="29">
        <v>0</v>
      </c>
      <c r="AX73" s="29">
        <v>30.472527472527471</v>
      </c>
      <c r="AY73" s="29">
        <v>0</v>
      </c>
      <c r="AZ73" s="29">
        <v>0</v>
      </c>
      <c r="BA73" s="29">
        <v>5.3516483516483513</v>
      </c>
      <c r="BB73" s="29">
        <v>0</v>
      </c>
      <c r="BC73" s="29">
        <v>17.175824175824175</v>
      </c>
      <c r="BD73" s="29">
        <v>40.901098901098898</v>
      </c>
      <c r="BE73" s="29">
        <v>0</v>
      </c>
      <c r="BF73" s="29">
        <v>187.21978021978023</v>
      </c>
      <c r="BG73" s="29">
        <v>0</v>
      </c>
      <c r="BH73" s="29">
        <v>0</v>
      </c>
      <c r="BI73" s="29">
        <v>0</v>
      </c>
      <c r="BJ73" s="29">
        <v>40.494505494505496</v>
      </c>
      <c r="BK73" s="29">
        <v>3.6263736263736264</v>
      </c>
      <c r="BL73" s="29">
        <v>0</v>
      </c>
      <c r="BM73" s="29">
        <v>0</v>
      </c>
      <c r="BN73" s="29">
        <v>0</v>
      </c>
      <c r="BO73" s="29">
        <v>0</v>
      </c>
      <c r="BP73" s="29">
        <v>0</v>
      </c>
      <c r="BQ73" s="29">
        <v>0</v>
      </c>
      <c r="BR73" s="29">
        <v>0</v>
      </c>
      <c r="BS73" s="29">
        <v>17.263736263736263</v>
      </c>
      <c r="BT73" s="29">
        <v>0.5714285714285714</v>
      </c>
      <c r="BU73" s="29">
        <v>0</v>
      </c>
      <c r="BV73" s="29">
        <v>0</v>
      </c>
      <c r="BW73" s="29">
        <v>0</v>
      </c>
      <c r="BX73" s="29">
        <v>0</v>
      </c>
      <c r="BY73" s="29">
        <v>0</v>
      </c>
      <c r="BZ73" s="29">
        <v>0</v>
      </c>
      <c r="CA73" s="29">
        <v>0</v>
      </c>
      <c r="CB73" s="29">
        <v>0</v>
      </c>
      <c r="CC73" s="29">
        <v>0</v>
      </c>
      <c r="CD73" s="29">
        <v>0</v>
      </c>
      <c r="CE73" s="29">
        <v>0</v>
      </c>
    </row>
    <row r="74" spans="2:83" x14ac:dyDescent="0.2">
      <c r="B74" s="25" t="s">
        <v>30</v>
      </c>
      <c r="C74" s="25" t="s">
        <v>31</v>
      </c>
      <c r="D74" s="27" t="s">
        <v>129</v>
      </c>
      <c r="E74" s="28" t="s">
        <v>144</v>
      </c>
      <c r="F74" s="28" t="s">
        <v>145</v>
      </c>
      <c r="G74" s="29">
        <v>65.84615384615384</v>
      </c>
      <c r="H74" s="29">
        <v>10.417582417582418</v>
      </c>
      <c r="I74" s="29">
        <v>0</v>
      </c>
      <c r="J74" s="29">
        <v>77.065934065934073</v>
      </c>
      <c r="K74" s="29">
        <v>1.0219780219780219</v>
      </c>
      <c r="L74" s="29">
        <v>1.098901098901099E-2</v>
      </c>
      <c r="M74" s="29">
        <v>1.098901098901099E-2</v>
      </c>
      <c r="N74" s="29">
        <v>0</v>
      </c>
      <c r="O74" s="29">
        <v>0</v>
      </c>
      <c r="P74" s="29">
        <v>0</v>
      </c>
      <c r="Q74" s="29">
        <v>2.197802197802198E-2</v>
      </c>
      <c r="R74" s="29">
        <v>0</v>
      </c>
      <c r="S74" s="29">
        <v>0</v>
      </c>
      <c r="T74" s="29">
        <v>0</v>
      </c>
      <c r="U74" s="29">
        <v>0</v>
      </c>
      <c r="V74" s="29">
        <v>0</v>
      </c>
      <c r="W74" s="29">
        <v>0</v>
      </c>
      <c r="X74" s="29">
        <v>0</v>
      </c>
      <c r="Y74" s="29">
        <v>0</v>
      </c>
      <c r="Z74" s="29">
        <v>1.3626373626373627</v>
      </c>
      <c r="AA74" s="29">
        <v>5.4945054945054944E-2</v>
      </c>
      <c r="AB74" s="29">
        <v>0</v>
      </c>
      <c r="AC74" s="29">
        <v>277.67032967032969</v>
      </c>
      <c r="AD74" s="29">
        <v>48.109890109890109</v>
      </c>
      <c r="AE74" s="29">
        <v>22.571428571428573</v>
      </c>
      <c r="AF74" s="29">
        <v>6.9890109890109891</v>
      </c>
      <c r="AG74" s="29">
        <v>0</v>
      </c>
      <c r="AH74" s="29">
        <v>0</v>
      </c>
      <c r="AI74" s="29">
        <v>0</v>
      </c>
      <c r="AJ74" s="29">
        <v>0</v>
      </c>
      <c r="AK74" s="29">
        <v>0</v>
      </c>
      <c r="AL74" s="29">
        <v>0</v>
      </c>
      <c r="AM74" s="29">
        <v>0.49450549450549453</v>
      </c>
      <c r="AN74" s="29">
        <v>0</v>
      </c>
      <c r="AO74" s="29">
        <v>22.417582417582416</v>
      </c>
      <c r="AP74" s="29">
        <v>1.098901098901099E-2</v>
      </c>
      <c r="AQ74" s="29">
        <v>0</v>
      </c>
      <c r="AR74" s="29">
        <v>0</v>
      </c>
      <c r="AS74" s="29">
        <v>0</v>
      </c>
      <c r="AT74" s="29">
        <v>65.461538461538467</v>
      </c>
      <c r="AU74" s="29">
        <v>0</v>
      </c>
      <c r="AV74" s="29">
        <v>0</v>
      </c>
      <c r="AW74" s="29">
        <v>0</v>
      </c>
      <c r="AX74" s="29">
        <v>0</v>
      </c>
      <c r="AY74" s="29">
        <v>7.6923076923076927E-2</v>
      </c>
      <c r="AZ74" s="29">
        <v>0</v>
      </c>
      <c r="BA74" s="29">
        <v>1.098901098901099E-2</v>
      </c>
      <c r="BB74" s="29">
        <v>0</v>
      </c>
      <c r="BC74" s="29">
        <v>6.1758241758241761</v>
      </c>
      <c r="BD74" s="29">
        <v>22.153846153846153</v>
      </c>
      <c r="BE74" s="29">
        <v>0</v>
      </c>
      <c r="BF74" s="29">
        <v>102.96703296703296</v>
      </c>
      <c r="BG74" s="29">
        <v>0</v>
      </c>
      <c r="BH74" s="29">
        <v>0</v>
      </c>
      <c r="BI74" s="29">
        <v>0</v>
      </c>
      <c r="BJ74" s="29">
        <v>32.714285714285715</v>
      </c>
      <c r="BK74" s="29">
        <v>7.6483516483516487</v>
      </c>
      <c r="BL74" s="29">
        <v>0</v>
      </c>
      <c r="BM74" s="29">
        <v>0.32967032967032966</v>
      </c>
      <c r="BN74" s="29">
        <v>0</v>
      </c>
      <c r="BO74" s="29">
        <v>0</v>
      </c>
      <c r="BP74" s="29">
        <v>0</v>
      </c>
      <c r="BQ74" s="29">
        <v>0</v>
      </c>
      <c r="BR74" s="29">
        <v>0</v>
      </c>
      <c r="BS74" s="29">
        <v>0</v>
      </c>
      <c r="BT74" s="29">
        <v>2.197802197802198E-2</v>
      </c>
      <c r="BU74" s="29">
        <v>0</v>
      </c>
      <c r="BV74" s="29">
        <v>0</v>
      </c>
      <c r="BW74" s="29">
        <v>0</v>
      </c>
      <c r="BX74" s="29">
        <v>0</v>
      </c>
      <c r="BY74" s="29">
        <v>0</v>
      </c>
      <c r="BZ74" s="29">
        <v>0</v>
      </c>
      <c r="CA74" s="29">
        <v>0</v>
      </c>
      <c r="CB74" s="29">
        <v>0</v>
      </c>
      <c r="CC74" s="29">
        <v>0</v>
      </c>
      <c r="CD74" s="29">
        <v>0</v>
      </c>
      <c r="CE74" s="29">
        <v>0</v>
      </c>
    </row>
    <row r="75" spans="2:83" x14ac:dyDescent="0.2">
      <c r="B75" s="25" t="s">
        <v>30</v>
      </c>
      <c r="C75" s="25" t="s">
        <v>31</v>
      </c>
      <c r="D75" s="27" t="s">
        <v>129</v>
      </c>
      <c r="E75" s="28" t="s">
        <v>146</v>
      </c>
      <c r="F75" s="28" t="s">
        <v>147</v>
      </c>
      <c r="G75" s="29">
        <v>55.252747252747255</v>
      </c>
      <c r="H75" s="29">
        <v>12.527472527472527</v>
      </c>
      <c r="I75" s="29">
        <v>0</v>
      </c>
      <c r="J75" s="29">
        <v>33.120879120879124</v>
      </c>
      <c r="K75" s="29">
        <v>0</v>
      </c>
      <c r="L75" s="29">
        <v>0</v>
      </c>
      <c r="M75" s="29">
        <v>0</v>
      </c>
      <c r="N75" s="29">
        <v>0</v>
      </c>
      <c r="O75" s="29">
        <v>0</v>
      </c>
      <c r="P75" s="29">
        <v>0</v>
      </c>
      <c r="Q75" s="29">
        <v>0</v>
      </c>
      <c r="R75" s="29">
        <v>0</v>
      </c>
      <c r="S75" s="29">
        <v>0</v>
      </c>
      <c r="T75" s="29">
        <v>0</v>
      </c>
      <c r="U75" s="29">
        <v>0</v>
      </c>
      <c r="V75" s="29">
        <v>0</v>
      </c>
      <c r="W75" s="29">
        <v>0</v>
      </c>
      <c r="X75" s="29">
        <v>0</v>
      </c>
      <c r="Y75" s="29">
        <v>3.2967032967032968E-2</v>
      </c>
      <c r="Z75" s="29">
        <v>1.2637362637362637</v>
      </c>
      <c r="AA75" s="29">
        <v>0</v>
      </c>
      <c r="AB75" s="29">
        <v>0</v>
      </c>
      <c r="AC75" s="29">
        <v>194.28571428571428</v>
      </c>
      <c r="AD75" s="29">
        <v>26.23076923076923</v>
      </c>
      <c r="AE75" s="29">
        <v>28.450549450549449</v>
      </c>
      <c r="AF75" s="29">
        <v>6.3186813186813184</v>
      </c>
      <c r="AG75" s="29">
        <v>0</v>
      </c>
      <c r="AH75" s="29">
        <v>0</v>
      </c>
      <c r="AI75" s="29">
        <v>0</v>
      </c>
      <c r="AJ75" s="29">
        <v>0</v>
      </c>
      <c r="AK75" s="29">
        <v>0</v>
      </c>
      <c r="AL75" s="29">
        <v>0</v>
      </c>
      <c r="AM75" s="29">
        <v>0</v>
      </c>
      <c r="AN75" s="29">
        <v>0</v>
      </c>
      <c r="AO75" s="29">
        <v>28.505494505494507</v>
      </c>
      <c r="AP75" s="29">
        <v>0</v>
      </c>
      <c r="AQ75" s="29">
        <v>0</v>
      </c>
      <c r="AR75" s="29">
        <v>0</v>
      </c>
      <c r="AS75" s="29">
        <v>0</v>
      </c>
      <c r="AT75" s="29">
        <v>16.318681318681318</v>
      </c>
      <c r="AU75" s="29">
        <v>0</v>
      </c>
      <c r="AV75" s="29">
        <v>0</v>
      </c>
      <c r="AW75" s="29">
        <v>0</v>
      </c>
      <c r="AX75" s="29">
        <v>14.725274725274724</v>
      </c>
      <c r="AY75" s="29">
        <v>0.5714285714285714</v>
      </c>
      <c r="AZ75" s="29">
        <v>0</v>
      </c>
      <c r="BA75" s="29">
        <v>2.0659340659340661</v>
      </c>
      <c r="BB75" s="29">
        <v>0</v>
      </c>
      <c r="BC75" s="29">
        <v>0</v>
      </c>
      <c r="BD75" s="29">
        <v>27.362637362637361</v>
      </c>
      <c r="BE75" s="29">
        <v>0</v>
      </c>
      <c r="BF75" s="29">
        <v>76.241758241758248</v>
      </c>
      <c r="BG75" s="29">
        <v>0</v>
      </c>
      <c r="BH75" s="29">
        <v>0</v>
      </c>
      <c r="BI75" s="29">
        <v>0</v>
      </c>
      <c r="BJ75" s="29">
        <v>34.197802197802197</v>
      </c>
      <c r="BK75" s="29">
        <v>4.9450549450549453</v>
      </c>
      <c r="BL75" s="29">
        <v>0</v>
      </c>
      <c r="BM75" s="29">
        <v>0</v>
      </c>
      <c r="BN75" s="29">
        <v>0</v>
      </c>
      <c r="BO75" s="29">
        <v>0</v>
      </c>
      <c r="BP75" s="29">
        <v>0</v>
      </c>
      <c r="BQ75" s="29">
        <v>0</v>
      </c>
      <c r="BR75" s="29">
        <v>0</v>
      </c>
      <c r="BS75" s="29">
        <v>0</v>
      </c>
      <c r="BT75" s="29">
        <v>0.12087912087912088</v>
      </c>
      <c r="BU75" s="29">
        <v>0</v>
      </c>
      <c r="BV75" s="29">
        <v>0</v>
      </c>
      <c r="BW75" s="29">
        <v>0</v>
      </c>
      <c r="BX75" s="29">
        <v>0</v>
      </c>
      <c r="BY75" s="29">
        <v>0</v>
      </c>
      <c r="BZ75" s="29">
        <v>0</v>
      </c>
      <c r="CA75" s="29">
        <v>0</v>
      </c>
      <c r="CB75" s="29">
        <v>0</v>
      </c>
      <c r="CC75" s="29">
        <v>0</v>
      </c>
      <c r="CD75" s="29">
        <v>0</v>
      </c>
      <c r="CE75" s="29">
        <v>0</v>
      </c>
    </row>
    <row r="76" spans="2:83" x14ac:dyDescent="0.2">
      <c r="B76" s="25" t="s">
        <v>30</v>
      </c>
      <c r="C76" s="25" t="s">
        <v>31</v>
      </c>
      <c r="D76" s="27" t="s">
        <v>129</v>
      </c>
      <c r="E76" s="28" t="s">
        <v>148</v>
      </c>
      <c r="F76" s="28" t="s">
        <v>149</v>
      </c>
      <c r="G76" s="29">
        <v>0</v>
      </c>
      <c r="H76" s="29">
        <v>0</v>
      </c>
      <c r="I76" s="29">
        <v>0</v>
      </c>
      <c r="J76" s="29">
        <v>0</v>
      </c>
      <c r="K76" s="29">
        <v>0</v>
      </c>
      <c r="L76" s="29">
        <v>0</v>
      </c>
      <c r="M76" s="29">
        <v>0</v>
      </c>
      <c r="N76" s="29">
        <v>0</v>
      </c>
      <c r="O76" s="29">
        <v>0</v>
      </c>
      <c r="P76" s="29">
        <v>0</v>
      </c>
      <c r="Q76" s="29">
        <v>0</v>
      </c>
      <c r="R76" s="29">
        <v>0</v>
      </c>
      <c r="S76" s="29">
        <v>0</v>
      </c>
      <c r="T76" s="29">
        <v>0</v>
      </c>
      <c r="U76" s="29">
        <v>0</v>
      </c>
      <c r="V76" s="29">
        <v>0</v>
      </c>
      <c r="W76" s="29">
        <v>0</v>
      </c>
      <c r="X76" s="29">
        <v>0</v>
      </c>
      <c r="Y76" s="29">
        <v>0</v>
      </c>
      <c r="Z76" s="29">
        <v>0</v>
      </c>
      <c r="AA76" s="29">
        <v>0</v>
      </c>
      <c r="AB76" s="29">
        <v>0</v>
      </c>
      <c r="AC76" s="29">
        <v>0</v>
      </c>
      <c r="AD76" s="29">
        <v>0</v>
      </c>
      <c r="AE76" s="29">
        <v>0</v>
      </c>
      <c r="AF76" s="29">
        <v>0</v>
      </c>
      <c r="AG76" s="29">
        <v>0</v>
      </c>
      <c r="AH76" s="29">
        <v>0</v>
      </c>
      <c r="AI76" s="29">
        <v>0</v>
      </c>
      <c r="AJ76" s="29">
        <v>0</v>
      </c>
      <c r="AK76" s="29">
        <v>0</v>
      </c>
      <c r="AL76" s="29">
        <v>126.67032967032966</v>
      </c>
      <c r="AM76" s="29">
        <v>1.9230769230769231</v>
      </c>
      <c r="AN76" s="29">
        <v>0</v>
      </c>
      <c r="AO76" s="29">
        <v>0</v>
      </c>
      <c r="AP76" s="29">
        <v>0</v>
      </c>
      <c r="AQ76" s="29">
        <v>0</v>
      </c>
      <c r="AR76" s="29">
        <v>0</v>
      </c>
      <c r="AS76" s="29">
        <v>0</v>
      </c>
      <c r="AT76" s="29">
        <v>0</v>
      </c>
      <c r="AU76" s="29">
        <v>0</v>
      </c>
      <c r="AV76" s="29">
        <v>0</v>
      </c>
      <c r="AW76" s="29">
        <v>0</v>
      </c>
      <c r="AX76" s="29">
        <v>0</v>
      </c>
      <c r="AY76" s="29">
        <v>0</v>
      </c>
      <c r="AZ76" s="29">
        <v>0</v>
      </c>
      <c r="BA76" s="29">
        <v>0</v>
      </c>
      <c r="BB76" s="29">
        <v>0</v>
      </c>
      <c r="BC76" s="29">
        <v>0</v>
      </c>
      <c r="BD76" s="29">
        <v>0</v>
      </c>
      <c r="BE76" s="29">
        <v>0</v>
      </c>
      <c r="BF76" s="29">
        <v>0</v>
      </c>
      <c r="BG76" s="29">
        <v>0</v>
      </c>
      <c r="BH76" s="29">
        <v>0</v>
      </c>
      <c r="BI76" s="29">
        <v>0</v>
      </c>
      <c r="BJ76" s="29">
        <v>0</v>
      </c>
      <c r="BK76" s="29">
        <v>0</v>
      </c>
      <c r="BL76" s="29">
        <v>0</v>
      </c>
      <c r="BM76" s="29">
        <v>7.1648351648351651</v>
      </c>
      <c r="BN76" s="29">
        <v>138.56043956043956</v>
      </c>
      <c r="BO76" s="29">
        <v>27.307692307692307</v>
      </c>
      <c r="BP76" s="29">
        <v>121.58241758241758</v>
      </c>
      <c r="BQ76" s="29">
        <v>0</v>
      </c>
      <c r="BR76" s="29">
        <v>45.64835164835165</v>
      </c>
      <c r="BS76" s="29">
        <v>0</v>
      </c>
      <c r="BT76" s="29">
        <v>0</v>
      </c>
      <c r="BU76" s="29">
        <v>0</v>
      </c>
      <c r="BV76" s="29">
        <v>0</v>
      </c>
      <c r="BW76" s="29">
        <v>0</v>
      </c>
      <c r="BX76" s="29">
        <v>0</v>
      </c>
      <c r="BY76" s="29">
        <v>0</v>
      </c>
      <c r="BZ76" s="29">
        <v>0</v>
      </c>
      <c r="CA76" s="29">
        <v>0</v>
      </c>
      <c r="CB76" s="29">
        <v>0</v>
      </c>
      <c r="CC76" s="29">
        <v>0</v>
      </c>
      <c r="CD76" s="29">
        <v>0</v>
      </c>
      <c r="CE76" s="29">
        <v>0</v>
      </c>
    </row>
    <row r="77" spans="2:83" x14ac:dyDescent="0.2">
      <c r="B77" s="25" t="s">
        <v>30</v>
      </c>
      <c r="C77" s="25" t="s">
        <v>31</v>
      </c>
      <c r="D77" s="27" t="s">
        <v>129</v>
      </c>
      <c r="E77" s="28" t="s">
        <v>150</v>
      </c>
      <c r="F77" s="28" t="s">
        <v>151</v>
      </c>
      <c r="G77" s="29">
        <v>39.021978021978022</v>
      </c>
      <c r="H77" s="29">
        <v>8.791208791208792</v>
      </c>
      <c r="I77" s="29">
        <v>0</v>
      </c>
      <c r="J77" s="29">
        <v>46.81318681318681</v>
      </c>
      <c r="K77" s="29">
        <v>2.8571428571428572</v>
      </c>
      <c r="L77" s="29">
        <v>0</v>
      </c>
      <c r="M77" s="29">
        <v>0</v>
      </c>
      <c r="N77" s="29">
        <v>0</v>
      </c>
      <c r="O77" s="29">
        <v>0</v>
      </c>
      <c r="P77" s="29">
        <v>0</v>
      </c>
      <c r="Q77" s="29">
        <v>0</v>
      </c>
      <c r="R77" s="29">
        <v>0</v>
      </c>
      <c r="S77" s="29">
        <v>0</v>
      </c>
      <c r="T77" s="29">
        <v>0</v>
      </c>
      <c r="U77" s="29">
        <v>0</v>
      </c>
      <c r="V77" s="29">
        <v>0</v>
      </c>
      <c r="W77" s="29">
        <v>0</v>
      </c>
      <c r="X77" s="29">
        <v>0</v>
      </c>
      <c r="Y77" s="29">
        <v>0</v>
      </c>
      <c r="Z77" s="29">
        <v>6.5384615384615383</v>
      </c>
      <c r="AA77" s="29">
        <v>0</v>
      </c>
      <c r="AB77" s="29">
        <v>0</v>
      </c>
      <c r="AC77" s="29">
        <v>155.25274725274724</v>
      </c>
      <c r="AD77" s="29">
        <v>0</v>
      </c>
      <c r="AE77" s="29">
        <v>18.989010989010989</v>
      </c>
      <c r="AF77" s="29">
        <v>8.2857142857142865</v>
      </c>
      <c r="AG77" s="29">
        <v>0</v>
      </c>
      <c r="AH77" s="29">
        <v>0</v>
      </c>
      <c r="AI77" s="29">
        <v>0</v>
      </c>
      <c r="AJ77" s="29">
        <v>0</v>
      </c>
      <c r="AK77" s="29">
        <v>0</v>
      </c>
      <c r="AL77" s="29">
        <v>0</v>
      </c>
      <c r="AM77" s="29">
        <v>0.27472527472527475</v>
      </c>
      <c r="AN77" s="29">
        <v>0</v>
      </c>
      <c r="AO77" s="29">
        <v>20.494505494505493</v>
      </c>
      <c r="AP77" s="29">
        <v>0</v>
      </c>
      <c r="AQ77" s="29">
        <v>0</v>
      </c>
      <c r="AR77" s="29">
        <v>0</v>
      </c>
      <c r="AS77" s="29">
        <v>0</v>
      </c>
      <c r="AT77" s="29">
        <v>19.208791208791208</v>
      </c>
      <c r="AU77" s="29">
        <v>0</v>
      </c>
      <c r="AV77" s="29">
        <v>0</v>
      </c>
      <c r="AW77" s="29">
        <v>0</v>
      </c>
      <c r="AX77" s="29">
        <v>0</v>
      </c>
      <c r="AY77" s="29">
        <v>5.7472527472527473</v>
      </c>
      <c r="AZ77" s="29">
        <v>0</v>
      </c>
      <c r="BA77" s="29">
        <v>0</v>
      </c>
      <c r="BB77" s="29">
        <v>0</v>
      </c>
      <c r="BC77" s="29">
        <v>0.27472527472527475</v>
      </c>
      <c r="BD77" s="29">
        <v>5.3736263736263732</v>
      </c>
      <c r="BE77" s="29">
        <v>0</v>
      </c>
      <c r="BF77" s="29">
        <v>143.49450549450549</v>
      </c>
      <c r="BG77" s="29">
        <v>0</v>
      </c>
      <c r="BH77" s="29">
        <v>0</v>
      </c>
      <c r="BI77" s="29">
        <v>0</v>
      </c>
      <c r="BJ77" s="29">
        <v>30.362637362637361</v>
      </c>
      <c r="BK77" s="29">
        <v>4.395604395604396</v>
      </c>
      <c r="BL77" s="29">
        <v>0</v>
      </c>
      <c r="BM77" s="29">
        <v>0</v>
      </c>
      <c r="BN77" s="29">
        <v>0</v>
      </c>
      <c r="BO77" s="29">
        <v>0</v>
      </c>
      <c r="BP77" s="29">
        <v>0</v>
      </c>
      <c r="BQ77" s="29">
        <v>0</v>
      </c>
      <c r="BR77" s="29">
        <v>0</v>
      </c>
      <c r="BS77" s="29">
        <v>1.3186813186813187</v>
      </c>
      <c r="BT77" s="29">
        <v>4.3956043956043959E-2</v>
      </c>
      <c r="BU77" s="29">
        <v>0</v>
      </c>
      <c r="BV77" s="29">
        <v>0</v>
      </c>
      <c r="BW77" s="29">
        <v>0</v>
      </c>
      <c r="BX77" s="29">
        <v>0</v>
      </c>
      <c r="BY77" s="29">
        <v>0</v>
      </c>
      <c r="BZ77" s="29">
        <v>0</v>
      </c>
      <c r="CA77" s="29">
        <v>0</v>
      </c>
      <c r="CB77" s="29">
        <v>0</v>
      </c>
      <c r="CC77" s="29">
        <v>0</v>
      </c>
      <c r="CD77" s="29">
        <v>0</v>
      </c>
      <c r="CE77" s="29">
        <v>0</v>
      </c>
    </row>
    <row r="78" spans="2:83" x14ac:dyDescent="0.2">
      <c r="B78" s="25" t="s">
        <v>30</v>
      </c>
      <c r="C78" s="25" t="s">
        <v>31</v>
      </c>
      <c r="D78" s="27" t="s">
        <v>129</v>
      </c>
      <c r="E78" s="28" t="s">
        <v>152</v>
      </c>
      <c r="F78" s="28" t="s">
        <v>153</v>
      </c>
      <c r="G78" s="29">
        <v>0</v>
      </c>
      <c r="H78" s="29">
        <v>0</v>
      </c>
      <c r="I78" s="29">
        <v>0</v>
      </c>
      <c r="J78" s="29">
        <v>4.3956043956043959E-2</v>
      </c>
      <c r="K78" s="29">
        <v>0.70329670329670335</v>
      </c>
      <c r="L78" s="29">
        <v>1.2417582417582418</v>
      </c>
      <c r="M78" s="29">
        <v>1.098901098901099E-2</v>
      </c>
      <c r="N78" s="29">
        <v>0</v>
      </c>
      <c r="O78" s="29">
        <v>0</v>
      </c>
      <c r="P78" s="29">
        <v>0</v>
      </c>
      <c r="Q78" s="29">
        <v>5.2857142857142856</v>
      </c>
      <c r="R78" s="29">
        <v>0</v>
      </c>
      <c r="S78" s="29">
        <v>0</v>
      </c>
      <c r="T78" s="29">
        <v>0</v>
      </c>
      <c r="U78" s="29">
        <v>0</v>
      </c>
      <c r="V78" s="29">
        <v>0</v>
      </c>
      <c r="W78" s="29">
        <v>20.285714285714285</v>
      </c>
      <c r="X78" s="29">
        <v>0</v>
      </c>
      <c r="Y78" s="29">
        <v>0</v>
      </c>
      <c r="Z78" s="29">
        <v>0</v>
      </c>
      <c r="AA78" s="29">
        <v>0</v>
      </c>
      <c r="AB78" s="29">
        <v>0</v>
      </c>
      <c r="AC78" s="29">
        <v>0</v>
      </c>
      <c r="AD78" s="29">
        <v>0</v>
      </c>
      <c r="AE78" s="29">
        <v>0</v>
      </c>
      <c r="AF78" s="29">
        <v>0</v>
      </c>
      <c r="AG78" s="29">
        <v>0</v>
      </c>
      <c r="AH78" s="29">
        <v>0</v>
      </c>
      <c r="AI78" s="29">
        <v>0</v>
      </c>
      <c r="AJ78" s="29">
        <v>0</v>
      </c>
      <c r="AK78" s="29">
        <v>0</v>
      </c>
      <c r="AL78" s="29">
        <v>0</v>
      </c>
      <c r="AM78" s="29">
        <v>0</v>
      </c>
      <c r="AN78" s="29">
        <v>0</v>
      </c>
      <c r="AO78" s="29">
        <v>0</v>
      </c>
      <c r="AP78" s="29">
        <v>0</v>
      </c>
      <c r="AQ78" s="29">
        <v>0</v>
      </c>
      <c r="AR78" s="29">
        <v>0</v>
      </c>
      <c r="AS78" s="29">
        <v>0</v>
      </c>
      <c r="AT78" s="29">
        <v>3.4175824175824174</v>
      </c>
      <c r="AU78" s="29">
        <v>0</v>
      </c>
      <c r="AV78" s="29">
        <v>0</v>
      </c>
      <c r="AW78" s="29">
        <v>0</v>
      </c>
      <c r="AX78" s="29">
        <v>0</v>
      </c>
      <c r="AY78" s="29">
        <v>0</v>
      </c>
      <c r="AZ78" s="29">
        <v>0</v>
      </c>
      <c r="BA78" s="29">
        <v>0</v>
      </c>
      <c r="BB78" s="29">
        <v>0</v>
      </c>
      <c r="BC78" s="29">
        <v>0</v>
      </c>
      <c r="BD78" s="29">
        <v>0</v>
      </c>
      <c r="BE78" s="29">
        <v>0</v>
      </c>
      <c r="BF78" s="29">
        <v>0</v>
      </c>
      <c r="BG78" s="29">
        <v>1.098901098901099E-2</v>
      </c>
      <c r="BH78" s="29">
        <v>0</v>
      </c>
      <c r="BI78" s="29">
        <v>0</v>
      </c>
      <c r="BJ78" s="29">
        <v>0</v>
      </c>
      <c r="BK78" s="29">
        <v>0</v>
      </c>
      <c r="BL78" s="29">
        <v>0</v>
      </c>
      <c r="BM78" s="29">
        <v>0</v>
      </c>
      <c r="BN78" s="29">
        <v>0</v>
      </c>
      <c r="BO78" s="29">
        <v>0</v>
      </c>
      <c r="BP78" s="29">
        <v>0</v>
      </c>
      <c r="BQ78" s="29">
        <v>0</v>
      </c>
      <c r="BR78" s="29">
        <v>0</v>
      </c>
      <c r="BS78" s="29">
        <v>0</v>
      </c>
      <c r="BT78" s="29">
        <v>0</v>
      </c>
      <c r="BU78" s="29">
        <v>0</v>
      </c>
      <c r="BV78" s="29">
        <v>0</v>
      </c>
      <c r="BW78" s="29">
        <v>0</v>
      </c>
      <c r="BX78" s="29">
        <v>0</v>
      </c>
      <c r="BY78" s="29">
        <v>0</v>
      </c>
      <c r="BZ78" s="29">
        <v>0</v>
      </c>
      <c r="CA78" s="29">
        <v>0</v>
      </c>
      <c r="CB78" s="29">
        <v>0</v>
      </c>
      <c r="CC78" s="29">
        <v>0</v>
      </c>
      <c r="CD78" s="29">
        <v>0</v>
      </c>
      <c r="CE78" s="29">
        <v>0</v>
      </c>
    </row>
    <row r="79" spans="2:83" x14ac:dyDescent="0.2">
      <c r="B79" s="25" t="s">
        <v>30</v>
      </c>
      <c r="C79" s="25" t="s">
        <v>31</v>
      </c>
      <c r="D79" s="27" t="s">
        <v>129</v>
      </c>
      <c r="E79" s="28" t="s">
        <v>154</v>
      </c>
      <c r="F79" s="28" t="s">
        <v>155</v>
      </c>
      <c r="G79" s="29">
        <v>111.94444444444444</v>
      </c>
      <c r="H79" s="29">
        <v>17.822222222222223</v>
      </c>
      <c r="I79" s="29">
        <v>0</v>
      </c>
      <c r="J79" s="29">
        <v>147.28888888888889</v>
      </c>
      <c r="K79" s="29">
        <v>11.311111111111112</v>
      </c>
      <c r="L79" s="29">
        <v>3.2111111111111112</v>
      </c>
      <c r="M79" s="29">
        <v>0</v>
      </c>
      <c r="N79" s="29">
        <v>0</v>
      </c>
      <c r="O79" s="29">
        <v>0</v>
      </c>
      <c r="P79" s="29">
        <v>4.4444444444444446E-2</v>
      </c>
      <c r="Q79" s="29">
        <v>4.8888888888888893</v>
      </c>
      <c r="R79" s="29">
        <v>0</v>
      </c>
      <c r="S79" s="29">
        <v>0</v>
      </c>
      <c r="T79" s="29">
        <v>0</v>
      </c>
      <c r="U79" s="29">
        <v>0</v>
      </c>
      <c r="V79" s="29">
        <v>57.1</v>
      </c>
      <c r="W79" s="29">
        <v>13.922222222222222</v>
      </c>
      <c r="X79" s="29">
        <v>20.244444444444444</v>
      </c>
      <c r="Y79" s="29">
        <v>6.8777777777777782</v>
      </c>
      <c r="Z79" s="29">
        <v>6.0333333333333332</v>
      </c>
      <c r="AA79" s="29">
        <v>1.788888888888889</v>
      </c>
      <c r="AB79" s="29">
        <v>0.53333333333333333</v>
      </c>
      <c r="AC79" s="29">
        <v>157.92222222222222</v>
      </c>
      <c r="AD79" s="29">
        <v>19.555555555555557</v>
      </c>
      <c r="AE79" s="29">
        <v>9.6444444444444439</v>
      </c>
      <c r="AF79" s="29">
        <v>32.233333333333334</v>
      </c>
      <c r="AG79" s="29">
        <v>0</v>
      </c>
      <c r="AH79" s="29">
        <v>0</v>
      </c>
      <c r="AI79" s="29">
        <v>0</v>
      </c>
      <c r="AJ79" s="29">
        <v>0</v>
      </c>
      <c r="AK79" s="29">
        <v>0.16666666666666666</v>
      </c>
      <c r="AL79" s="29">
        <v>1.1111111111111112E-2</v>
      </c>
      <c r="AM79" s="29">
        <v>4.4444444444444446E-2</v>
      </c>
      <c r="AN79" s="29">
        <v>0</v>
      </c>
      <c r="AO79" s="29">
        <v>34.288888888888891</v>
      </c>
      <c r="AP79" s="29">
        <v>0.85555555555555551</v>
      </c>
      <c r="AQ79" s="29">
        <v>0</v>
      </c>
      <c r="AR79" s="29">
        <v>5.5555555555555552E-2</v>
      </c>
      <c r="AS79" s="29">
        <v>0</v>
      </c>
      <c r="AT79" s="29">
        <v>23.788888888888888</v>
      </c>
      <c r="AU79" s="29">
        <v>47.111111111111114</v>
      </c>
      <c r="AV79" s="29">
        <v>0</v>
      </c>
      <c r="AW79" s="29">
        <v>0</v>
      </c>
      <c r="AX79" s="29">
        <v>17.399999999999999</v>
      </c>
      <c r="AY79" s="29">
        <v>17.011111111111113</v>
      </c>
      <c r="AZ79" s="29">
        <v>0</v>
      </c>
      <c r="BA79" s="29">
        <v>14.411111111111111</v>
      </c>
      <c r="BB79" s="29">
        <v>0</v>
      </c>
      <c r="BC79" s="29">
        <v>0.41111111111111109</v>
      </c>
      <c r="BD79" s="29">
        <v>42.444444444444443</v>
      </c>
      <c r="BE79" s="29">
        <v>0.4</v>
      </c>
      <c r="BF79" s="29">
        <v>128.73333333333332</v>
      </c>
      <c r="BG79" s="29">
        <v>0</v>
      </c>
      <c r="BH79" s="29">
        <v>0</v>
      </c>
      <c r="BI79" s="29">
        <v>8.8888888888888892E-2</v>
      </c>
      <c r="BJ79" s="29">
        <v>70.844444444444449</v>
      </c>
      <c r="BK79" s="29">
        <v>12.822222222222223</v>
      </c>
      <c r="BL79" s="29">
        <v>0</v>
      </c>
      <c r="BM79" s="29">
        <v>0</v>
      </c>
      <c r="BN79" s="29">
        <v>0</v>
      </c>
      <c r="BO79" s="29">
        <v>0</v>
      </c>
      <c r="BP79" s="29">
        <v>0</v>
      </c>
      <c r="BQ79" s="29">
        <v>0</v>
      </c>
      <c r="BR79" s="29">
        <v>0</v>
      </c>
      <c r="BS79" s="29">
        <v>7.8111111111111109</v>
      </c>
      <c r="BT79" s="29">
        <v>0.71111111111111114</v>
      </c>
      <c r="BU79" s="29">
        <v>0</v>
      </c>
      <c r="BV79" s="29">
        <v>0</v>
      </c>
      <c r="BW79" s="29">
        <v>0</v>
      </c>
      <c r="BX79" s="29">
        <v>8.8888888888888892E-2</v>
      </c>
      <c r="BY79" s="29">
        <v>0</v>
      </c>
      <c r="BZ79" s="29">
        <v>0</v>
      </c>
      <c r="CA79" s="29">
        <v>0</v>
      </c>
      <c r="CB79" s="29">
        <v>0</v>
      </c>
      <c r="CC79" s="29">
        <v>0</v>
      </c>
      <c r="CD79" s="29">
        <v>0.93333333333333335</v>
      </c>
      <c r="CE79" s="29">
        <v>0</v>
      </c>
    </row>
    <row r="80" spans="2:83" x14ac:dyDescent="0.2">
      <c r="B80" s="25" t="s">
        <v>30</v>
      </c>
      <c r="C80" s="25" t="s">
        <v>31</v>
      </c>
      <c r="D80" s="27" t="s">
        <v>129</v>
      </c>
      <c r="E80" s="28" t="s">
        <v>157</v>
      </c>
      <c r="F80" s="28" t="s">
        <v>158</v>
      </c>
      <c r="G80" s="29">
        <v>44.956043956043956</v>
      </c>
      <c r="H80" s="29">
        <v>7.3406593406593403</v>
      </c>
      <c r="I80" s="29">
        <v>1.3296703296703296</v>
      </c>
      <c r="J80" s="29">
        <v>59.516483516483518</v>
      </c>
      <c r="K80" s="29">
        <v>2.197802197802198E-2</v>
      </c>
      <c r="L80" s="29">
        <v>1.6263736263736264</v>
      </c>
      <c r="M80" s="29">
        <v>0</v>
      </c>
      <c r="N80" s="29">
        <v>0</v>
      </c>
      <c r="O80" s="29">
        <v>0</v>
      </c>
      <c r="P80" s="29">
        <v>0</v>
      </c>
      <c r="Q80" s="29">
        <v>2.197802197802198E-2</v>
      </c>
      <c r="R80" s="29">
        <v>0</v>
      </c>
      <c r="S80" s="29">
        <v>0</v>
      </c>
      <c r="T80" s="29">
        <v>0</v>
      </c>
      <c r="U80" s="29">
        <v>0</v>
      </c>
      <c r="V80" s="29">
        <v>0</v>
      </c>
      <c r="W80" s="29">
        <v>0</v>
      </c>
      <c r="X80" s="29">
        <v>0</v>
      </c>
      <c r="Y80" s="29">
        <v>0</v>
      </c>
      <c r="Z80" s="29">
        <v>7.7802197802197801</v>
      </c>
      <c r="AA80" s="29">
        <v>0.81318681318681318</v>
      </c>
      <c r="AB80" s="29">
        <v>0.17582417582417584</v>
      </c>
      <c r="AC80" s="29">
        <v>40.582417582417584</v>
      </c>
      <c r="AD80" s="29">
        <v>16.032967032967033</v>
      </c>
      <c r="AE80" s="29">
        <v>7.9780219780219781</v>
      </c>
      <c r="AF80" s="29">
        <v>0</v>
      </c>
      <c r="AG80" s="29">
        <v>0</v>
      </c>
      <c r="AH80" s="29">
        <v>0</v>
      </c>
      <c r="AI80" s="29">
        <v>0</v>
      </c>
      <c r="AJ80" s="29">
        <v>0</v>
      </c>
      <c r="AK80" s="29">
        <v>0</v>
      </c>
      <c r="AL80" s="29">
        <v>5.4945054945054944E-2</v>
      </c>
      <c r="AM80" s="29">
        <v>3.7692307692307692</v>
      </c>
      <c r="AN80" s="29">
        <v>0</v>
      </c>
      <c r="AO80" s="29">
        <v>22.725274725274726</v>
      </c>
      <c r="AP80" s="29">
        <v>0</v>
      </c>
      <c r="AQ80" s="29">
        <v>0</v>
      </c>
      <c r="AR80" s="29">
        <v>0.68131868131868134</v>
      </c>
      <c r="AS80" s="29">
        <v>0.48351648351648352</v>
      </c>
      <c r="AT80" s="29">
        <v>54.384615384615387</v>
      </c>
      <c r="AU80" s="29">
        <v>0</v>
      </c>
      <c r="AV80" s="29">
        <v>0</v>
      </c>
      <c r="AW80" s="29">
        <v>0</v>
      </c>
      <c r="AX80" s="29">
        <v>0</v>
      </c>
      <c r="AY80" s="29">
        <v>0</v>
      </c>
      <c r="AZ80" s="29">
        <v>0</v>
      </c>
      <c r="BA80" s="29">
        <v>7.6923076923076927E-2</v>
      </c>
      <c r="BB80" s="29">
        <v>0</v>
      </c>
      <c r="BC80" s="29">
        <v>8.0109890109890109</v>
      </c>
      <c r="BD80" s="29">
        <v>14.703296703296703</v>
      </c>
      <c r="BE80" s="29">
        <v>0</v>
      </c>
      <c r="BF80" s="29">
        <v>117.45054945054945</v>
      </c>
      <c r="BG80" s="29">
        <v>0</v>
      </c>
      <c r="BH80" s="29">
        <v>0</v>
      </c>
      <c r="BI80" s="29">
        <v>0</v>
      </c>
      <c r="BJ80" s="29">
        <v>39.395604395604394</v>
      </c>
      <c r="BK80" s="29">
        <v>4.2857142857142856</v>
      </c>
      <c r="BL80" s="29">
        <v>0</v>
      </c>
      <c r="BM80" s="29">
        <v>0</v>
      </c>
      <c r="BN80" s="29">
        <v>0</v>
      </c>
      <c r="BO80" s="29">
        <v>0</v>
      </c>
      <c r="BP80" s="29">
        <v>0</v>
      </c>
      <c r="BQ80" s="29">
        <v>0</v>
      </c>
      <c r="BR80" s="29">
        <v>0</v>
      </c>
      <c r="BS80" s="29">
        <v>0</v>
      </c>
      <c r="BT80" s="29">
        <v>0.40659340659340659</v>
      </c>
      <c r="BU80" s="29">
        <v>0</v>
      </c>
      <c r="BV80" s="29">
        <v>0</v>
      </c>
      <c r="BW80" s="29">
        <v>0</v>
      </c>
      <c r="BX80" s="29">
        <v>7.6923076923076927E-2</v>
      </c>
      <c r="BY80" s="29">
        <v>0</v>
      </c>
      <c r="BZ80" s="29">
        <v>0</v>
      </c>
      <c r="CA80" s="29">
        <v>0</v>
      </c>
      <c r="CB80" s="29">
        <v>0</v>
      </c>
      <c r="CC80" s="29">
        <v>0</v>
      </c>
      <c r="CD80" s="29">
        <v>0</v>
      </c>
      <c r="CE80" s="29">
        <v>0</v>
      </c>
    </row>
    <row r="81" spans="2:83" x14ac:dyDescent="0.2">
      <c r="B81" s="25" t="s">
        <v>30</v>
      </c>
      <c r="C81" s="25" t="s">
        <v>31</v>
      </c>
      <c r="D81" s="27" t="s">
        <v>129</v>
      </c>
      <c r="E81" s="28" t="s">
        <v>159</v>
      </c>
      <c r="F81" s="28" t="s">
        <v>160</v>
      </c>
      <c r="G81" s="29">
        <v>57.252747252747255</v>
      </c>
      <c r="H81" s="29">
        <v>17.153846153846153</v>
      </c>
      <c r="I81" s="29">
        <v>0</v>
      </c>
      <c r="J81" s="29">
        <v>62.35164835164835</v>
      </c>
      <c r="K81" s="29">
        <v>7.6923076923076925</v>
      </c>
      <c r="L81" s="29">
        <v>9.8901098901098897E-2</v>
      </c>
      <c r="M81" s="29">
        <v>0</v>
      </c>
      <c r="N81" s="29">
        <v>0</v>
      </c>
      <c r="O81" s="29">
        <v>1.098901098901099E-2</v>
      </c>
      <c r="P81" s="29">
        <v>0</v>
      </c>
      <c r="Q81" s="29">
        <v>0</v>
      </c>
      <c r="R81" s="29">
        <v>0</v>
      </c>
      <c r="S81" s="29">
        <v>0</v>
      </c>
      <c r="T81" s="29">
        <v>0</v>
      </c>
      <c r="U81" s="29">
        <v>0</v>
      </c>
      <c r="V81" s="29">
        <v>0</v>
      </c>
      <c r="W81" s="29">
        <v>0</v>
      </c>
      <c r="X81" s="29">
        <v>0</v>
      </c>
      <c r="Y81" s="29">
        <v>0</v>
      </c>
      <c r="Z81" s="29">
        <v>7.4505494505494507</v>
      </c>
      <c r="AA81" s="29">
        <v>7.6923076923076927E-2</v>
      </c>
      <c r="AB81" s="29">
        <v>1.054945054945055</v>
      </c>
      <c r="AC81" s="29">
        <v>241.08791208791209</v>
      </c>
      <c r="AD81" s="29">
        <v>20.868131868131869</v>
      </c>
      <c r="AE81" s="29">
        <v>8.9670329670329672</v>
      </c>
      <c r="AF81" s="29">
        <v>4.7912087912087911</v>
      </c>
      <c r="AG81" s="29">
        <v>0</v>
      </c>
      <c r="AH81" s="29">
        <v>0</v>
      </c>
      <c r="AI81" s="29">
        <v>0</v>
      </c>
      <c r="AJ81" s="29">
        <v>0</v>
      </c>
      <c r="AK81" s="29">
        <v>0</v>
      </c>
      <c r="AL81" s="29">
        <v>0</v>
      </c>
      <c r="AM81" s="29">
        <v>0</v>
      </c>
      <c r="AN81" s="29">
        <v>0</v>
      </c>
      <c r="AO81" s="29">
        <v>27.725274725274726</v>
      </c>
      <c r="AP81" s="29">
        <v>0</v>
      </c>
      <c r="AQ81" s="29">
        <v>0</v>
      </c>
      <c r="AR81" s="29">
        <v>5.0219780219780219</v>
      </c>
      <c r="AS81" s="29">
        <v>0</v>
      </c>
      <c r="AT81" s="29">
        <v>25.945054945054945</v>
      </c>
      <c r="AU81" s="29">
        <v>0</v>
      </c>
      <c r="AV81" s="29">
        <v>0</v>
      </c>
      <c r="AW81" s="29">
        <v>0</v>
      </c>
      <c r="AX81" s="29">
        <v>0</v>
      </c>
      <c r="AY81" s="29">
        <v>0</v>
      </c>
      <c r="AZ81" s="29">
        <v>0</v>
      </c>
      <c r="BA81" s="29">
        <v>0</v>
      </c>
      <c r="BB81" s="29">
        <v>0</v>
      </c>
      <c r="BC81" s="29">
        <v>0</v>
      </c>
      <c r="BD81" s="29">
        <v>20.956043956043956</v>
      </c>
      <c r="BE81" s="29">
        <v>0</v>
      </c>
      <c r="BF81" s="29">
        <v>161.69230769230768</v>
      </c>
      <c r="BG81" s="29">
        <v>0</v>
      </c>
      <c r="BH81" s="29">
        <v>0</v>
      </c>
      <c r="BI81" s="29">
        <v>0</v>
      </c>
      <c r="BJ81" s="29">
        <v>27.582417582417584</v>
      </c>
      <c r="BK81" s="29">
        <v>8.1538461538461533</v>
      </c>
      <c r="BL81" s="29">
        <v>0</v>
      </c>
      <c r="BM81" s="29">
        <v>0</v>
      </c>
      <c r="BN81" s="29">
        <v>0</v>
      </c>
      <c r="BO81" s="29">
        <v>0</v>
      </c>
      <c r="BP81" s="29">
        <v>0</v>
      </c>
      <c r="BQ81" s="29">
        <v>0</v>
      </c>
      <c r="BR81" s="29">
        <v>0</v>
      </c>
      <c r="BS81" s="29">
        <v>1.098901098901099E-2</v>
      </c>
      <c r="BT81" s="29">
        <v>8.0659340659340657</v>
      </c>
      <c r="BU81" s="29">
        <v>0</v>
      </c>
      <c r="BV81" s="29">
        <v>0</v>
      </c>
      <c r="BW81" s="29">
        <v>0</v>
      </c>
      <c r="BX81" s="29">
        <v>0</v>
      </c>
      <c r="BY81" s="29">
        <v>0</v>
      </c>
      <c r="BZ81" s="29">
        <v>0</v>
      </c>
      <c r="CA81" s="29">
        <v>0</v>
      </c>
      <c r="CB81" s="29">
        <v>0</v>
      </c>
      <c r="CC81" s="29">
        <v>0</v>
      </c>
      <c r="CD81" s="29">
        <v>0</v>
      </c>
      <c r="CE81" s="29">
        <v>0</v>
      </c>
    </row>
    <row r="82" spans="2:83" x14ac:dyDescent="0.2">
      <c r="B82" s="25" t="s">
        <v>30</v>
      </c>
      <c r="C82" s="25" t="s">
        <v>31</v>
      </c>
      <c r="D82" s="27" t="s">
        <v>129</v>
      </c>
      <c r="E82" s="28" t="s">
        <v>161</v>
      </c>
      <c r="F82" s="28" t="s">
        <v>162</v>
      </c>
      <c r="G82" s="29">
        <v>118.52747252747253</v>
      </c>
      <c r="H82" s="29">
        <v>16.23076923076923</v>
      </c>
      <c r="I82" s="29">
        <v>0</v>
      </c>
      <c r="J82" s="29">
        <v>106.61538461538461</v>
      </c>
      <c r="K82" s="29">
        <v>8.219780219780219</v>
      </c>
      <c r="L82" s="29">
        <v>0.40659340659340659</v>
      </c>
      <c r="M82" s="29">
        <v>0</v>
      </c>
      <c r="N82" s="29">
        <v>0</v>
      </c>
      <c r="O82" s="29">
        <v>0</v>
      </c>
      <c r="P82" s="29">
        <v>0</v>
      </c>
      <c r="Q82" s="29">
        <v>3.5494505494505493</v>
      </c>
      <c r="R82" s="29">
        <v>0</v>
      </c>
      <c r="S82" s="29">
        <v>0</v>
      </c>
      <c r="T82" s="29">
        <v>0</v>
      </c>
      <c r="U82" s="29">
        <v>0</v>
      </c>
      <c r="V82" s="29">
        <v>0</v>
      </c>
      <c r="W82" s="29">
        <v>0</v>
      </c>
      <c r="X82" s="29">
        <v>0</v>
      </c>
      <c r="Y82" s="29">
        <v>3.2967032967032968E-2</v>
      </c>
      <c r="Z82" s="29">
        <v>12.549450549450549</v>
      </c>
      <c r="AA82" s="29">
        <v>0.63736263736263732</v>
      </c>
      <c r="AB82" s="29">
        <v>0</v>
      </c>
      <c r="AC82" s="29">
        <v>105.35164835164835</v>
      </c>
      <c r="AD82" s="29">
        <v>38.483516483516482</v>
      </c>
      <c r="AE82" s="29">
        <v>26.428571428571427</v>
      </c>
      <c r="AF82" s="29">
        <v>4.9890109890109891</v>
      </c>
      <c r="AG82" s="29">
        <v>0</v>
      </c>
      <c r="AH82" s="29">
        <v>0</v>
      </c>
      <c r="AI82" s="29">
        <v>0</v>
      </c>
      <c r="AJ82" s="29">
        <v>0</v>
      </c>
      <c r="AK82" s="29">
        <v>0</v>
      </c>
      <c r="AL82" s="29">
        <v>8.5714285714285712</v>
      </c>
      <c r="AM82" s="29">
        <v>0</v>
      </c>
      <c r="AN82" s="29">
        <v>0</v>
      </c>
      <c r="AO82" s="29">
        <v>39.549450549450547</v>
      </c>
      <c r="AP82" s="29">
        <v>0</v>
      </c>
      <c r="AQ82" s="29">
        <v>0</v>
      </c>
      <c r="AR82" s="29">
        <v>173.82417582417582</v>
      </c>
      <c r="AS82" s="29">
        <v>0</v>
      </c>
      <c r="AT82" s="29">
        <v>32.945054945054942</v>
      </c>
      <c r="AU82" s="29">
        <v>0</v>
      </c>
      <c r="AV82" s="29">
        <v>0</v>
      </c>
      <c r="AW82" s="29">
        <v>0</v>
      </c>
      <c r="AX82" s="29">
        <v>17.967032967032967</v>
      </c>
      <c r="AY82" s="29">
        <v>0</v>
      </c>
      <c r="AZ82" s="29">
        <v>0</v>
      </c>
      <c r="BA82" s="29">
        <v>10.626373626373626</v>
      </c>
      <c r="BB82" s="29">
        <v>0</v>
      </c>
      <c r="BC82" s="29">
        <v>0.46153846153846156</v>
      </c>
      <c r="BD82" s="29">
        <v>33.967032967032964</v>
      </c>
      <c r="BE82" s="29">
        <v>0</v>
      </c>
      <c r="BF82" s="29">
        <v>254.39560439560441</v>
      </c>
      <c r="BG82" s="29">
        <v>0</v>
      </c>
      <c r="BH82" s="29">
        <v>0</v>
      </c>
      <c r="BI82" s="29">
        <v>0</v>
      </c>
      <c r="BJ82" s="29">
        <v>45.736263736263737</v>
      </c>
      <c r="BK82" s="29">
        <v>12.461538461538462</v>
      </c>
      <c r="BL82" s="29">
        <v>0</v>
      </c>
      <c r="BM82" s="29">
        <v>0</v>
      </c>
      <c r="BN82" s="29">
        <v>0</v>
      </c>
      <c r="BO82" s="29">
        <v>0</v>
      </c>
      <c r="BP82" s="29">
        <v>0</v>
      </c>
      <c r="BQ82" s="29">
        <v>0</v>
      </c>
      <c r="BR82" s="29">
        <v>0</v>
      </c>
      <c r="BS82" s="29">
        <v>8.7912087912087919E-2</v>
      </c>
      <c r="BT82" s="29">
        <v>3.4945054945054945</v>
      </c>
      <c r="BU82" s="29">
        <v>0</v>
      </c>
      <c r="BV82" s="29">
        <v>0</v>
      </c>
      <c r="BW82" s="29">
        <v>0</v>
      </c>
      <c r="BX82" s="29">
        <v>0</v>
      </c>
      <c r="BY82" s="29">
        <v>0</v>
      </c>
      <c r="BZ82" s="29">
        <v>0</v>
      </c>
      <c r="CA82" s="29">
        <v>0</v>
      </c>
      <c r="CB82" s="29">
        <v>0</v>
      </c>
      <c r="CC82" s="29">
        <v>0</v>
      </c>
      <c r="CD82" s="29">
        <v>0</v>
      </c>
      <c r="CE82" s="29">
        <v>0</v>
      </c>
    </row>
    <row r="83" spans="2:83" x14ac:dyDescent="0.2">
      <c r="B83" s="25" t="s">
        <v>30</v>
      </c>
      <c r="C83" s="25" t="s">
        <v>31</v>
      </c>
      <c r="D83" s="27" t="s">
        <v>129</v>
      </c>
      <c r="E83" s="28" t="s">
        <v>163</v>
      </c>
      <c r="F83" s="28" t="s">
        <v>164</v>
      </c>
      <c r="G83" s="29">
        <v>0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0</v>
      </c>
      <c r="P83" s="29">
        <v>0</v>
      </c>
      <c r="Q83" s="29">
        <v>0</v>
      </c>
      <c r="R83" s="29">
        <v>0</v>
      </c>
      <c r="S83" s="29">
        <v>0</v>
      </c>
      <c r="T83" s="29">
        <v>0</v>
      </c>
      <c r="U83" s="29">
        <v>0</v>
      </c>
      <c r="V83" s="29">
        <v>0</v>
      </c>
      <c r="W83" s="29">
        <v>0</v>
      </c>
      <c r="X83" s="29">
        <v>0</v>
      </c>
      <c r="Y83" s="29">
        <v>0</v>
      </c>
      <c r="Z83" s="29">
        <v>0</v>
      </c>
      <c r="AA83" s="29">
        <v>0</v>
      </c>
      <c r="AB83" s="29">
        <v>0</v>
      </c>
      <c r="AC83" s="29">
        <v>68.549450549450555</v>
      </c>
      <c r="AD83" s="29">
        <v>0</v>
      </c>
      <c r="AE83" s="29">
        <v>0</v>
      </c>
      <c r="AF83" s="29">
        <v>0</v>
      </c>
      <c r="AG83" s="29">
        <v>0</v>
      </c>
      <c r="AH83" s="29">
        <v>0</v>
      </c>
      <c r="AI83" s="29">
        <v>0</v>
      </c>
      <c r="AJ83" s="29">
        <v>0</v>
      </c>
      <c r="AK83" s="29">
        <v>0</v>
      </c>
      <c r="AL83" s="29">
        <v>7.3626373626373622</v>
      </c>
      <c r="AM83" s="29">
        <v>0</v>
      </c>
      <c r="AN83" s="29">
        <v>0</v>
      </c>
      <c r="AO83" s="29">
        <v>0</v>
      </c>
      <c r="AP83" s="29">
        <v>0</v>
      </c>
      <c r="AQ83" s="29">
        <v>0</v>
      </c>
      <c r="AR83" s="29">
        <v>0</v>
      </c>
      <c r="AS83" s="29">
        <v>0</v>
      </c>
      <c r="AT83" s="29">
        <v>0.16483516483516483</v>
      </c>
      <c r="AU83" s="29">
        <v>0</v>
      </c>
      <c r="AV83" s="29">
        <v>0</v>
      </c>
      <c r="AW83" s="29">
        <v>0</v>
      </c>
      <c r="AX83" s="29">
        <v>0</v>
      </c>
      <c r="AY83" s="29">
        <v>0</v>
      </c>
      <c r="AZ83" s="29">
        <v>0</v>
      </c>
      <c r="BA83" s="29">
        <v>0</v>
      </c>
      <c r="BB83" s="29">
        <v>0</v>
      </c>
      <c r="BC83" s="29">
        <v>0</v>
      </c>
      <c r="BD83" s="29">
        <v>0</v>
      </c>
      <c r="BE83" s="29">
        <v>0</v>
      </c>
      <c r="BF83" s="29">
        <v>5.7252747252747254</v>
      </c>
      <c r="BG83" s="29">
        <v>0</v>
      </c>
      <c r="BH83" s="29">
        <v>0</v>
      </c>
      <c r="BI83" s="29">
        <v>0</v>
      </c>
      <c r="BJ83" s="29">
        <v>0</v>
      </c>
      <c r="BK83" s="29">
        <v>0</v>
      </c>
      <c r="BL83" s="29">
        <v>0</v>
      </c>
      <c r="BM83" s="29">
        <v>0</v>
      </c>
      <c r="BN83" s="29">
        <v>182.80219780219781</v>
      </c>
      <c r="BO83" s="29">
        <v>16.64835164835165</v>
      </c>
      <c r="BP83" s="29">
        <v>90.64835164835165</v>
      </c>
      <c r="BQ83" s="29">
        <v>0</v>
      </c>
      <c r="BR83" s="29">
        <v>84.27472527472527</v>
      </c>
      <c r="BS83" s="29">
        <v>0</v>
      </c>
      <c r="BT83" s="29">
        <v>0</v>
      </c>
      <c r="BU83" s="29">
        <v>0</v>
      </c>
      <c r="BV83" s="29">
        <v>0</v>
      </c>
      <c r="BW83" s="29">
        <v>0</v>
      </c>
      <c r="BX83" s="29">
        <v>0</v>
      </c>
      <c r="BY83" s="29">
        <v>0</v>
      </c>
      <c r="BZ83" s="29">
        <v>0</v>
      </c>
      <c r="CA83" s="29">
        <v>0</v>
      </c>
      <c r="CB83" s="29">
        <v>0</v>
      </c>
      <c r="CC83" s="29">
        <v>0</v>
      </c>
      <c r="CD83" s="29">
        <v>0</v>
      </c>
      <c r="CE83" s="29">
        <v>0</v>
      </c>
    </row>
    <row r="84" spans="2:83" x14ac:dyDescent="0.2">
      <c r="B84" s="25" t="s">
        <v>30</v>
      </c>
      <c r="C84" s="25" t="s">
        <v>31</v>
      </c>
      <c r="D84" s="27" t="s">
        <v>129</v>
      </c>
      <c r="E84" s="28" t="s">
        <v>165</v>
      </c>
      <c r="F84" s="28" t="s">
        <v>166</v>
      </c>
      <c r="G84" s="29">
        <v>67.967032967032964</v>
      </c>
      <c r="H84" s="29">
        <v>6.5164835164835164</v>
      </c>
      <c r="I84" s="29">
        <v>0</v>
      </c>
      <c r="J84" s="29">
        <v>59.879120879120876</v>
      </c>
      <c r="K84" s="29">
        <v>5.384615384615385</v>
      </c>
      <c r="L84" s="29">
        <v>0.24175824175824176</v>
      </c>
      <c r="M84" s="29">
        <v>0</v>
      </c>
      <c r="N84" s="29">
        <v>0</v>
      </c>
      <c r="O84" s="29">
        <v>0</v>
      </c>
      <c r="P84" s="29">
        <v>0</v>
      </c>
      <c r="Q84" s="29">
        <v>0</v>
      </c>
      <c r="R84" s="29">
        <v>0</v>
      </c>
      <c r="S84" s="29">
        <v>0</v>
      </c>
      <c r="T84" s="29">
        <v>0</v>
      </c>
      <c r="U84" s="29">
        <v>0</v>
      </c>
      <c r="V84" s="29">
        <v>0</v>
      </c>
      <c r="W84" s="29">
        <v>0</v>
      </c>
      <c r="X84" s="29">
        <v>0</v>
      </c>
      <c r="Y84" s="29">
        <v>0</v>
      </c>
      <c r="Z84" s="29">
        <v>12.516483516483516</v>
      </c>
      <c r="AA84" s="29">
        <v>0</v>
      </c>
      <c r="AB84" s="29">
        <v>0</v>
      </c>
      <c r="AC84" s="29">
        <v>133.68131868131869</v>
      </c>
      <c r="AD84" s="29">
        <v>23.065934065934066</v>
      </c>
      <c r="AE84" s="29">
        <v>35.681318681318679</v>
      </c>
      <c r="AF84" s="29">
        <v>9.1868131868131861</v>
      </c>
      <c r="AG84" s="29">
        <v>0</v>
      </c>
      <c r="AH84" s="29">
        <v>0</v>
      </c>
      <c r="AI84" s="29">
        <v>0</v>
      </c>
      <c r="AJ84" s="29">
        <v>0</v>
      </c>
      <c r="AK84" s="29">
        <v>0</v>
      </c>
      <c r="AL84" s="29">
        <v>0</v>
      </c>
      <c r="AM84" s="29">
        <v>0</v>
      </c>
      <c r="AN84" s="29">
        <v>0</v>
      </c>
      <c r="AO84" s="29">
        <v>21</v>
      </c>
      <c r="AP84" s="29">
        <v>0</v>
      </c>
      <c r="AQ84" s="29">
        <v>0</v>
      </c>
      <c r="AR84" s="29">
        <v>0</v>
      </c>
      <c r="AS84" s="29">
        <v>0</v>
      </c>
      <c r="AT84" s="29">
        <v>57.18681318681319</v>
      </c>
      <c r="AU84" s="29">
        <v>0</v>
      </c>
      <c r="AV84" s="29">
        <v>0</v>
      </c>
      <c r="AW84" s="29">
        <v>0</v>
      </c>
      <c r="AX84" s="29">
        <v>0.16483516483516483</v>
      </c>
      <c r="AY84" s="29">
        <v>8.7912087912087919E-2</v>
      </c>
      <c r="AZ84" s="29">
        <v>0</v>
      </c>
      <c r="BA84" s="29">
        <v>3.2967032967032968E-2</v>
      </c>
      <c r="BB84" s="29">
        <v>0</v>
      </c>
      <c r="BC84" s="29">
        <v>0.16483516483516483</v>
      </c>
      <c r="BD84" s="29">
        <v>21.318681318681318</v>
      </c>
      <c r="BE84" s="29">
        <v>0</v>
      </c>
      <c r="BF84" s="29">
        <v>177.76923076923077</v>
      </c>
      <c r="BG84" s="29">
        <v>0</v>
      </c>
      <c r="BH84" s="29">
        <v>0</v>
      </c>
      <c r="BI84" s="29">
        <v>0</v>
      </c>
      <c r="BJ84" s="29">
        <v>17.637362637362639</v>
      </c>
      <c r="BK84" s="29">
        <v>9.3626373626373631</v>
      </c>
      <c r="BL84" s="29">
        <v>0</v>
      </c>
      <c r="BM84" s="29">
        <v>0</v>
      </c>
      <c r="BN84" s="29">
        <v>0</v>
      </c>
      <c r="BO84" s="29">
        <v>0</v>
      </c>
      <c r="BP84" s="29">
        <v>0</v>
      </c>
      <c r="BQ84" s="29">
        <v>0</v>
      </c>
      <c r="BR84" s="29">
        <v>0</v>
      </c>
      <c r="BS84" s="29">
        <v>1.098901098901099E-2</v>
      </c>
      <c r="BT84" s="29">
        <v>0</v>
      </c>
      <c r="BU84" s="29">
        <v>0</v>
      </c>
      <c r="BV84" s="29">
        <v>0</v>
      </c>
      <c r="BW84" s="29">
        <v>0</v>
      </c>
      <c r="BX84" s="29">
        <v>0.18681318681318682</v>
      </c>
      <c r="BY84" s="29">
        <v>0</v>
      </c>
      <c r="BZ84" s="29">
        <v>0</v>
      </c>
      <c r="CA84" s="29">
        <v>0</v>
      </c>
      <c r="CB84" s="29">
        <v>0</v>
      </c>
      <c r="CC84" s="29">
        <v>0</v>
      </c>
      <c r="CD84" s="29">
        <v>0</v>
      </c>
      <c r="CE84" s="29">
        <v>0</v>
      </c>
    </row>
    <row r="85" spans="2:83" x14ac:dyDescent="0.2">
      <c r="B85" s="25" t="s">
        <v>30</v>
      </c>
      <c r="C85" s="25" t="s">
        <v>31</v>
      </c>
      <c r="D85" s="27" t="s">
        <v>129</v>
      </c>
      <c r="E85" s="28" t="s">
        <v>167</v>
      </c>
      <c r="F85" s="28" t="s">
        <v>168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29">
        <v>0</v>
      </c>
      <c r="O85" s="29">
        <v>0</v>
      </c>
      <c r="P85" s="29">
        <v>0</v>
      </c>
      <c r="Q85" s="29">
        <v>0</v>
      </c>
      <c r="R85" s="29">
        <v>0</v>
      </c>
      <c r="S85" s="29">
        <v>0</v>
      </c>
      <c r="T85" s="29">
        <v>0</v>
      </c>
      <c r="U85" s="29">
        <v>0</v>
      </c>
      <c r="V85" s="29">
        <v>0</v>
      </c>
      <c r="W85" s="29">
        <v>0</v>
      </c>
      <c r="X85" s="29">
        <v>0</v>
      </c>
      <c r="Y85" s="29">
        <v>0</v>
      </c>
      <c r="Z85" s="29">
        <v>0</v>
      </c>
      <c r="AA85" s="29">
        <v>0</v>
      </c>
      <c r="AB85" s="29">
        <v>0</v>
      </c>
      <c r="AC85" s="29">
        <v>0</v>
      </c>
      <c r="AD85" s="29">
        <v>0</v>
      </c>
      <c r="AE85" s="29">
        <v>0</v>
      </c>
      <c r="AF85" s="29">
        <v>0</v>
      </c>
      <c r="AG85" s="29">
        <v>0</v>
      </c>
      <c r="AH85" s="29">
        <v>0</v>
      </c>
      <c r="AI85" s="29">
        <v>0</v>
      </c>
      <c r="AJ85" s="29">
        <v>0</v>
      </c>
      <c r="AK85" s="29">
        <v>0</v>
      </c>
      <c r="AL85" s="29">
        <v>0</v>
      </c>
      <c r="AM85" s="29">
        <v>0</v>
      </c>
      <c r="AN85" s="29">
        <v>0</v>
      </c>
      <c r="AO85" s="29">
        <v>0</v>
      </c>
      <c r="AP85" s="29">
        <v>0</v>
      </c>
      <c r="AQ85" s="29">
        <v>0</v>
      </c>
      <c r="AR85" s="29">
        <v>0</v>
      </c>
      <c r="AS85" s="29">
        <v>0</v>
      </c>
      <c r="AT85" s="29">
        <v>0</v>
      </c>
      <c r="AU85" s="29">
        <v>0</v>
      </c>
      <c r="AV85" s="29">
        <v>0</v>
      </c>
      <c r="AW85" s="29">
        <v>0</v>
      </c>
      <c r="AX85" s="29">
        <v>0</v>
      </c>
      <c r="AY85" s="29">
        <v>0</v>
      </c>
      <c r="AZ85" s="29">
        <v>0</v>
      </c>
      <c r="BA85" s="29">
        <v>0</v>
      </c>
      <c r="BB85" s="29">
        <v>0</v>
      </c>
      <c r="BC85" s="29">
        <v>0</v>
      </c>
      <c r="BD85" s="29">
        <v>0</v>
      </c>
      <c r="BE85" s="29">
        <v>0</v>
      </c>
      <c r="BF85" s="29">
        <v>38.725274725274723</v>
      </c>
      <c r="BG85" s="29">
        <v>0</v>
      </c>
      <c r="BH85" s="29">
        <v>0</v>
      </c>
      <c r="BI85" s="29">
        <v>0</v>
      </c>
      <c r="BJ85" s="29">
        <v>0</v>
      </c>
      <c r="BK85" s="29">
        <v>0</v>
      </c>
      <c r="BL85" s="29">
        <v>0</v>
      </c>
      <c r="BM85" s="29">
        <v>6.4175824175824179</v>
      </c>
      <c r="BN85" s="29">
        <v>89.208791208791212</v>
      </c>
      <c r="BO85" s="29">
        <v>0</v>
      </c>
      <c r="BP85" s="29">
        <v>0</v>
      </c>
      <c r="BQ85" s="29">
        <v>0</v>
      </c>
      <c r="BR85" s="29">
        <v>28.912087912087912</v>
      </c>
      <c r="BS85" s="29">
        <v>0</v>
      </c>
      <c r="BT85" s="29">
        <v>0</v>
      </c>
      <c r="BU85" s="29">
        <v>0</v>
      </c>
      <c r="BV85" s="29">
        <v>0</v>
      </c>
      <c r="BW85" s="29">
        <v>0</v>
      </c>
      <c r="BX85" s="29">
        <v>0</v>
      </c>
      <c r="BY85" s="29">
        <v>0</v>
      </c>
      <c r="BZ85" s="29">
        <v>0</v>
      </c>
      <c r="CA85" s="29">
        <v>0</v>
      </c>
      <c r="CB85" s="29">
        <v>0</v>
      </c>
      <c r="CC85" s="29">
        <v>0</v>
      </c>
      <c r="CD85" s="29">
        <v>0</v>
      </c>
      <c r="CE85" s="29">
        <v>0</v>
      </c>
    </row>
    <row r="86" spans="2:83" x14ac:dyDescent="0.2">
      <c r="B86" s="25" t="s">
        <v>30</v>
      </c>
      <c r="C86" s="25" t="s">
        <v>31</v>
      </c>
      <c r="D86" s="27" t="s">
        <v>129</v>
      </c>
      <c r="E86" s="28" t="s">
        <v>169</v>
      </c>
      <c r="F86" s="28" t="s">
        <v>170</v>
      </c>
      <c r="G86" s="29">
        <v>0</v>
      </c>
      <c r="H86" s="29">
        <v>0</v>
      </c>
      <c r="I86" s="29">
        <v>0</v>
      </c>
      <c r="J86" s="29">
        <v>0</v>
      </c>
      <c r="K86" s="29">
        <v>0</v>
      </c>
      <c r="L86" s="29">
        <v>0</v>
      </c>
      <c r="M86" s="29">
        <v>0</v>
      </c>
      <c r="N86" s="29">
        <v>0</v>
      </c>
      <c r="O86" s="29">
        <v>0</v>
      </c>
      <c r="P86" s="29">
        <v>0</v>
      </c>
      <c r="Q86" s="29">
        <v>0</v>
      </c>
      <c r="R86" s="29">
        <v>0</v>
      </c>
      <c r="S86" s="29">
        <v>0</v>
      </c>
      <c r="T86" s="29">
        <v>0</v>
      </c>
      <c r="U86" s="29">
        <v>0</v>
      </c>
      <c r="V86" s="29">
        <v>0</v>
      </c>
      <c r="W86" s="29">
        <v>0</v>
      </c>
      <c r="X86" s="29">
        <v>0</v>
      </c>
      <c r="Y86" s="29">
        <v>0</v>
      </c>
      <c r="Z86" s="29">
        <v>0</v>
      </c>
      <c r="AA86" s="29">
        <v>0</v>
      </c>
      <c r="AB86" s="29">
        <v>0</v>
      </c>
      <c r="AC86" s="29">
        <v>0</v>
      </c>
      <c r="AD86" s="29">
        <v>0</v>
      </c>
      <c r="AE86" s="29">
        <v>0</v>
      </c>
      <c r="AF86" s="29">
        <v>0</v>
      </c>
      <c r="AG86" s="29">
        <v>0</v>
      </c>
      <c r="AH86" s="29">
        <v>0</v>
      </c>
      <c r="AI86" s="29">
        <v>0</v>
      </c>
      <c r="AJ86" s="29">
        <v>0</v>
      </c>
      <c r="AK86" s="29">
        <v>0</v>
      </c>
      <c r="AL86" s="29">
        <v>0</v>
      </c>
      <c r="AM86" s="29">
        <v>0</v>
      </c>
      <c r="AN86" s="29">
        <v>0</v>
      </c>
      <c r="AO86" s="29">
        <v>0</v>
      </c>
      <c r="AP86" s="29">
        <v>0</v>
      </c>
      <c r="AQ86" s="29">
        <v>0</v>
      </c>
      <c r="AR86" s="29">
        <v>0</v>
      </c>
      <c r="AS86" s="29">
        <v>0</v>
      </c>
      <c r="AT86" s="29">
        <v>0</v>
      </c>
      <c r="AU86" s="29">
        <v>0</v>
      </c>
      <c r="AV86" s="29">
        <v>0</v>
      </c>
      <c r="AW86" s="29">
        <v>0</v>
      </c>
      <c r="AX86" s="29">
        <v>0</v>
      </c>
      <c r="AY86" s="29">
        <v>0</v>
      </c>
      <c r="AZ86" s="29">
        <v>0</v>
      </c>
      <c r="BA86" s="29">
        <v>0</v>
      </c>
      <c r="BB86" s="29">
        <v>0</v>
      </c>
      <c r="BC86" s="29">
        <v>0</v>
      </c>
      <c r="BD86" s="29">
        <v>0</v>
      </c>
      <c r="BE86" s="29">
        <v>0</v>
      </c>
      <c r="BF86" s="29">
        <v>0</v>
      </c>
      <c r="BG86" s="29">
        <v>0</v>
      </c>
      <c r="BH86" s="29">
        <v>0</v>
      </c>
      <c r="BI86" s="29">
        <v>0</v>
      </c>
      <c r="BJ86" s="29">
        <v>0</v>
      </c>
      <c r="BK86" s="29">
        <v>0</v>
      </c>
      <c r="BL86" s="29">
        <v>0</v>
      </c>
      <c r="BM86" s="29">
        <v>4.1538461538461542</v>
      </c>
      <c r="BN86" s="29">
        <v>294.94505494505495</v>
      </c>
      <c r="BO86" s="29">
        <v>6.5274725274725274</v>
      </c>
      <c r="BP86" s="29">
        <v>100.78021978021978</v>
      </c>
      <c r="BQ86" s="29">
        <v>0</v>
      </c>
      <c r="BR86" s="29">
        <v>119.10989010989012</v>
      </c>
      <c r="BS86" s="29">
        <v>0</v>
      </c>
      <c r="BT86" s="29">
        <v>0</v>
      </c>
      <c r="BU86" s="29">
        <v>0</v>
      </c>
      <c r="BV86" s="29">
        <v>0</v>
      </c>
      <c r="BW86" s="29">
        <v>0</v>
      </c>
      <c r="BX86" s="29">
        <v>0</v>
      </c>
      <c r="BY86" s="29">
        <v>0</v>
      </c>
      <c r="BZ86" s="29">
        <v>0</v>
      </c>
      <c r="CA86" s="29">
        <v>0</v>
      </c>
      <c r="CB86" s="29">
        <v>0</v>
      </c>
      <c r="CC86" s="29">
        <v>0</v>
      </c>
      <c r="CD86" s="29">
        <v>0</v>
      </c>
      <c r="CE86" s="29">
        <v>0</v>
      </c>
    </row>
    <row r="87" spans="2:83" x14ac:dyDescent="0.2">
      <c r="B87" s="25" t="s">
        <v>30</v>
      </c>
      <c r="C87" s="25" t="s">
        <v>31</v>
      </c>
      <c r="D87" s="27" t="s">
        <v>129</v>
      </c>
      <c r="E87" s="28" t="s">
        <v>171</v>
      </c>
      <c r="F87" s="28" t="s">
        <v>172</v>
      </c>
      <c r="G87" s="29">
        <v>37.362637362637365</v>
      </c>
      <c r="H87" s="29">
        <v>19.813186813186814</v>
      </c>
      <c r="I87" s="29">
        <v>0</v>
      </c>
      <c r="J87" s="29">
        <v>72.824175824175825</v>
      </c>
      <c r="K87" s="29">
        <v>5.8241758241758239</v>
      </c>
      <c r="L87" s="29">
        <v>0.8571428571428571</v>
      </c>
      <c r="M87" s="29">
        <v>0</v>
      </c>
      <c r="N87" s="29">
        <v>0</v>
      </c>
      <c r="O87" s="29">
        <v>0</v>
      </c>
      <c r="P87" s="29">
        <v>0</v>
      </c>
      <c r="Q87" s="29">
        <v>3.2967032967032968E-2</v>
      </c>
      <c r="R87" s="29">
        <v>0</v>
      </c>
      <c r="S87" s="29">
        <v>0</v>
      </c>
      <c r="T87" s="29">
        <v>0</v>
      </c>
      <c r="U87" s="29">
        <v>0</v>
      </c>
      <c r="V87" s="29">
        <v>0</v>
      </c>
      <c r="W87" s="29">
        <v>0</v>
      </c>
      <c r="X87" s="29">
        <v>0</v>
      </c>
      <c r="Y87" s="29">
        <v>0</v>
      </c>
      <c r="Z87" s="29">
        <v>0.36263736263736263</v>
      </c>
      <c r="AA87" s="29">
        <v>0</v>
      </c>
      <c r="AB87" s="29">
        <v>0</v>
      </c>
      <c r="AC87" s="29">
        <v>217.90109890109889</v>
      </c>
      <c r="AD87" s="29">
        <v>53.021978021978022</v>
      </c>
      <c r="AE87" s="29">
        <v>8.1868131868131861</v>
      </c>
      <c r="AF87" s="29">
        <v>14.109890109890109</v>
      </c>
      <c r="AG87" s="29">
        <v>0</v>
      </c>
      <c r="AH87" s="29">
        <v>0</v>
      </c>
      <c r="AI87" s="29">
        <v>0</v>
      </c>
      <c r="AJ87" s="29">
        <v>0</v>
      </c>
      <c r="AK87" s="29">
        <v>0</v>
      </c>
      <c r="AL87" s="29">
        <v>0</v>
      </c>
      <c r="AM87" s="29">
        <v>0</v>
      </c>
      <c r="AN87" s="29">
        <v>0</v>
      </c>
      <c r="AO87" s="29">
        <v>31.956043956043956</v>
      </c>
      <c r="AP87" s="29">
        <v>0</v>
      </c>
      <c r="AQ87" s="29">
        <v>0</v>
      </c>
      <c r="AR87" s="29">
        <v>18.505494505494507</v>
      </c>
      <c r="AS87" s="29">
        <v>0</v>
      </c>
      <c r="AT87" s="29">
        <v>40.747252747252745</v>
      </c>
      <c r="AU87" s="29">
        <v>0</v>
      </c>
      <c r="AV87" s="29">
        <v>0</v>
      </c>
      <c r="AW87" s="29">
        <v>0</v>
      </c>
      <c r="AX87" s="29">
        <v>0</v>
      </c>
      <c r="AY87" s="29">
        <v>0</v>
      </c>
      <c r="AZ87" s="29">
        <v>0</v>
      </c>
      <c r="BA87" s="29">
        <v>0.40659340659340659</v>
      </c>
      <c r="BB87" s="29">
        <v>0</v>
      </c>
      <c r="BC87" s="29">
        <v>6.5934065934065931</v>
      </c>
      <c r="BD87" s="29">
        <v>14.648351648351648</v>
      </c>
      <c r="BE87" s="29">
        <v>0</v>
      </c>
      <c r="BF87" s="29">
        <v>158.21978021978023</v>
      </c>
      <c r="BG87" s="29">
        <v>0</v>
      </c>
      <c r="BH87" s="29">
        <v>0</v>
      </c>
      <c r="BI87" s="29">
        <v>0</v>
      </c>
      <c r="BJ87" s="29">
        <v>19.373626373626372</v>
      </c>
      <c r="BK87" s="29">
        <v>5.5714285714285712</v>
      </c>
      <c r="BL87" s="29">
        <v>0</v>
      </c>
      <c r="BM87" s="29">
        <v>0</v>
      </c>
      <c r="BN87" s="29">
        <v>0</v>
      </c>
      <c r="BO87" s="29">
        <v>0</v>
      </c>
      <c r="BP87" s="29">
        <v>0</v>
      </c>
      <c r="BQ87" s="29">
        <v>0</v>
      </c>
      <c r="BR87" s="29">
        <v>0</v>
      </c>
      <c r="BS87" s="29">
        <v>1.098901098901099E-2</v>
      </c>
      <c r="BT87" s="29">
        <v>0</v>
      </c>
      <c r="BU87" s="29">
        <v>0</v>
      </c>
      <c r="BV87" s="29">
        <v>0</v>
      </c>
      <c r="BW87" s="29">
        <v>0</v>
      </c>
      <c r="BX87" s="29">
        <v>0</v>
      </c>
      <c r="BY87" s="29">
        <v>0</v>
      </c>
      <c r="BZ87" s="29">
        <v>0</v>
      </c>
      <c r="CA87" s="29">
        <v>0</v>
      </c>
      <c r="CB87" s="29">
        <v>0</v>
      </c>
      <c r="CC87" s="29">
        <v>0</v>
      </c>
      <c r="CD87" s="29">
        <v>0</v>
      </c>
      <c r="CE87" s="29">
        <v>0</v>
      </c>
    </row>
    <row r="88" spans="2:83" x14ac:dyDescent="0.2">
      <c r="B88" s="25" t="s">
        <v>30</v>
      </c>
      <c r="C88" s="25" t="s">
        <v>31</v>
      </c>
      <c r="D88" s="27" t="s">
        <v>129</v>
      </c>
      <c r="E88" s="28" t="s">
        <v>173</v>
      </c>
      <c r="F88" s="28" t="s">
        <v>174</v>
      </c>
      <c r="G88" s="29">
        <v>31.868131868131869</v>
      </c>
      <c r="H88" s="29">
        <v>9.3296703296703303</v>
      </c>
      <c r="I88" s="29">
        <v>0</v>
      </c>
      <c r="J88" s="29">
        <v>56.692307692307693</v>
      </c>
      <c r="K88" s="29">
        <v>3.2967032967032968E-2</v>
      </c>
      <c r="L88" s="29">
        <v>0.40659340659340659</v>
      </c>
      <c r="M88" s="29">
        <v>0</v>
      </c>
      <c r="N88" s="29">
        <v>0</v>
      </c>
      <c r="O88" s="29">
        <v>0</v>
      </c>
      <c r="P88" s="29">
        <v>0</v>
      </c>
      <c r="Q88" s="29">
        <v>0</v>
      </c>
      <c r="R88" s="29">
        <v>0</v>
      </c>
      <c r="S88" s="29">
        <v>0</v>
      </c>
      <c r="T88" s="29">
        <v>0</v>
      </c>
      <c r="U88" s="29">
        <v>0</v>
      </c>
      <c r="V88" s="29">
        <v>0</v>
      </c>
      <c r="W88" s="29">
        <v>6.2857142857142856</v>
      </c>
      <c r="X88" s="29">
        <v>0</v>
      </c>
      <c r="Y88" s="29">
        <v>0</v>
      </c>
      <c r="Z88" s="29">
        <v>0</v>
      </c>
      <c r="AA88" s="29">
        <v>0</v>
      </c>
      <c r="AB88" s="29">
        <v>0</v>
      </c>
      <c r="AC88" s="29">
        <v>236.05494505494505</v>
      </c>
      <c r="AD88" s="29">
        <v>6.1098901098901095</v>
      </c>
      <c r="AE88" s="29">
        <v>0.25274725274725274</v>
      </c>
      <c r="AF88" s="29">
        <v>6.3736263736263732</v>
      </c>
      <c r="AG88" s="29">
        <v>0</v>
      </c>
      <c r="AH88" s="29">
        <v>0</v>
      </c>
      <c r="AI88" s="29">
        <v>0</v>
      </c>
      <c r="AJ88" s="29">
        <v>0</v>
      </c>
      <c r="AK88" s="29">
        <v>0</v>
      </c>
      <c r="AL88" s="29">
        <v>9.3626373626373631</v>
      </c>
      <c r="AM88" s="29">
        <v>1.6043956043956045</v>
      </c>
      <c r="AN88" s="29">
        <v>0</v>
      </c>
      <c r="AO88" s="29">
        <v>23.340659340659339</v>
      </c>
      <c r="AP88" s="29">
        <v>0</v>
      </c>
      <c r="AQ88" s="29">
        <v>0</v>
      </c>
      <c r="AR88" s="29">
        <v>0</v>
      </c>
      <c r="AS88" s="29">
        <v>1.098901098901099E-2</v>
      </c>
      <c r="AT88" s="29">
        <v>19.637362637362639</v>
      </c>
      <c r="AU88" s="29">
        <v>0</v>
      </c>
      <c r="AV88" s="29">
        <v>0</v>
      </c>
      <c r="AW88" s="29">
        <v>0</v>
      </c>
      <c r="AX88" s="29">
        <v>0</v>
      </c>
      <c r="AY88" s="29">
        <v>0</v>
      </c>
      <c r="AZ88" s="29">
        <v>0</v>
      </c>
      <c r="BA88" s="29">
        <v>68.329670329670336</v>
      </c>
      <c r="BB88" s="29">
        <v>0</v>
      </c>
      <c r="BC88" s="29">
        <v>0</v>
      </c>
      <c r="BD88" s="29">
        <v>23.12087912087912</v>
      </c>
      <c r="BE88" s="29">
        <v>0</v>
      </c>
      <c r="BF88" s="29">
        <v>1.956043956043956</v>
      </c>
      <c r="BG88" s="29">
        <v>0</v>
      </c>
      <c r="BH88" s="29">
        <v>0</v>
      </c>
      <c r="BI88" s="29">
        <v>0</v>
      </c>
      <c r="BJ88" s="29">
        <v>35.153846153846153</v>
      </c>
      <c r="BK88" s="29">
        <v>6.1098901098901095</v>
      </c>
      <c r="BL88" s="29">
        <v>0</v>
      </c>
      <c r="BM88" s="29">
        <v>0</v>
      </c>
      <c r="BN88" s="29">
        <v>0</v>
      </c>
      <c r="BO88" s="29">
        <v>0</v>
      </c>
      <c r="BP88" s="29">
        <v>0</v>
      </c>
      <c r="BQ88" s="29">
        <v>0</v>
      </c>
      <c r="BR88" s="29">
        <v>0</v>
      </c>
      <c r="BS88" s="29">
        <v>0</v>
      </c>
      <c r="BT88" s="29">
        <v>0</v>
      </c>
      <c r="BU88" s="29">
        <v>0</v>
      </c>
      <c r="BV88" s="29">
        <v>0</v>
      </c>
      <c r="BW88" s="29">
        <v>0</v>
      </c>
      <c r="BX88" s="29">
        <v>0</v>
      </c>
      <c r="BY88" s="29">
        <v>0</v>
      </c>
      <c r="BZ88" s="29">
        <v>0</v>
      </c>
      <c r="CA88" s="29">
        <v>0</v>
      </c>
      <c r="CB88" s="29">
        <v>0</v>
      </c>
      <c r="CC88" s="29">
        <v>0</v>
      </c>
      <c r="CD88" s="29">
        <v>0</v>
      </c>
      <c r="CE88" s="29">
        <v>0</v>
      </c>
    </row>
    <row r="89" spans="2:83" x14ac:dyDescent="0.2">
      <c r="B89" s="25" t="s">
        <v>30</v>
      </c>
      <c r="C89" s="25" t="s">
        <v>31</v>
      </c>
      <c r="D89" s="27" t="s">
        <v>129</v>
      </c>
      <c r="E89" s="28" t="s">
        <v>175</v>
      </c>
      <c r="F89" s="28" t="s">
        <v>176</v>
      </c>
      <c r="G89" s="29">
        <v>0</v>
      </c>
      <c r="H89" s="29">
        <v>0</v>
      </c>
      <c r="I89" s="29">
        <v>0</v>
      </c>
      <c r="J89" s="29">
        <v>0</v>
      </c>
      <c r="K89" s="29">
        <v>0</v>
      </c>
      <c r="L89" s="29">
        <v>0</v>
      </c>
      <c r="M89" s="29">
        <v>0</v>
      </c>
      <c r="N89" s="29">
        <v>0</v>
      </c>
      <c r="O89" s="29">
        <v>0</v>
      </c>
      <c r="P89" s="29">
        <v>0</v>
      </c>
      <c r="Q89" s="29">
        <v>0</v>
      </c>
      <c r="R89" s="29">
        <v>0</v>
      </c>
      <c r="S89" s="29">
        <v>0</v>
      </c>
      <c r="T89" s="29">
        <v>0</v>
      </c>
      <c r="U89" s="29">
        <v>0</v>
      </c>
      <c r="V89" s="29">
        <v>0</v>
      </c>
      <c r="W89" s="29">
        <v>0</v>
      </c>
      <c r="X89" s="29">
        <v>0</v>
      </c>
      <c r="Y89" s="29">
        <v>0</v>
      </c>
      <c r="Z89" s="29">
        <v>0</v>
      </c>
      <c r="AA89" s="29">
        <v>0</v>
      </c>
      <c r="AB89" s="29">
        <v>0</v>
      </c>
      <c r="AC89" s="29">
        <v>0</v>
      </c>
      <c r="AD89" s="29">
        <v>0</v>
      </c>
      <c r="AE89" s="29">
        <v>0</v>
      </c>
      <c r="AF89" s="29">
        <v>0</v>
      </c>
      <c r="AG89" s="29">
        <v>0</v>
      </c>
      <c r="AH89" s="29">
        <v>0</v>
      </c>
      <c r="AI89" s="29">
        <v>0</v>
      </c>
      <c r="AJ89" s="29">
        <v>0</v>
      </c>
      <c r="AK89" s="29">
        <v>0</v>
      </c>
      <c r="AL89" s="29">
        <v>0</v>
      </c>
      <c r="AM89" s="29">
        <v>0</v>
      </c>
      <c r="AN89" s="29">
        <v>0</v>
      </c>
      <c r="AO89" s="29">
        <v>0</v>
      </c>
      <c r="AP89" s="29">
        <v>0</v>
      </c>
      <c r="AQ89" s="29">
        <v>0</v>
      </c>
      <c r="AR89" s="29">
        <v>0</v>
      </c>
      <c r="AS89" s="29">
        <v>0</v>
      </c>
      <c r="AT89" s="29">
        <v>0</v>
      </c>
      <c r="AU89" s="29">
        <v>0</v>
      </c>
      <c r="AV89" s="29">
        <v>0</v>
      </c>
      <c r="AW89" s="29">
        <v>0</v>
      </c>
      <c r="AX89" s="29">
        <v>0</v>
      </c>
      <c r="AY89" s="29">
        <v>0</v>
      </c>
      <c r="AZ89" s="29">
        <v>0</v>
      </c>
      <c r="BA89" s="29">
        <v>0</v>
      </c>
      <c r="BB89" s="29">
        <v>0</v>
      </c>
      <c r="BC89" s="29">
        <v>0</v>
      </c>
      <c r="BD89" s="29">
        <v>0</v>
      </c>
      <c r="BE89" s="29">
        <v>0</v>
      </c>
      <c r="BF89" s="29">
        <v>0</v>
      </c>
      <c r="BG89" s="29">
        <v>0</v>
      </c>
      <c r="BH89" s="29">
        <v>0</v>
      </c>
      <c r="BI89" s="29">
        <v>0</v>
      </c>
      <c r="BJ89" s="29">
        <v>0</v>
      </c>
      <c r="BK89" s="29">
        <v>0</v>
      </c>
      <c r="BL89" s="29">
        <v>0</v>
      </c>
      <c r="BM89" s="29">
        <v>2.6923076923076925</v>
      </c>
      <c r="BN89" s="29">
        <v>62.340659340659343</v>
      </c>
      <c r="BO89" s="29">
        <v>0</v>
      </c>
      <c r="BP89" s="29">
        <v>0</v>
      </c>
      <c r="BQ89" s="29">
        <v>0</v>
      </c>
      <c r="BR89" s="29">
        <v>55.692307692307693</v>
      </c>
      <c r="BS89" s="29">
        <v>0</v>
      </c>
      <c r="BT89" s="29">
        <v>0</v>
      </c>
      <c r="BU89" s="29">
        <v>0</v>
      </c>
      <c r="BV89" s="29">
        <v>0</v>
      </c>
      <c r="BW89" s="29">
        <v>0</v>
      </c>
      <c r="BX89" s="29">
        <v>0</v>
      </c>
      <c r="BY89" s="29">
        <v>0</v>
      </c>
      <c r="BZ89" s="29">
        <v>0</v>
      </c>
      <c r="CA89" s="29">
        <v>0</v>
      </c>
      <c r="CB89" s="29">
        <v>0</v>
      </c>
      <c r="CC89" s="29">
        <v>0</v>
      </c>
      <c r="CD89" s="29">
        <v>0</v>
      </c>
      <c r="CE89" s="29">
        <v>0</v>
      </c>
    </row>
    <row r="90" spans="2:83" x14ac:dyDescent="0.2">
      <c r="B90" s="25" t="s">
        <v>30</v>
      </c>
      <c r="C90" s="25" t="s">
        <v>31</v>
      </c>
      <c r="D90" s="27" t="s">
        <v>129</v>
      </c>
      <c r="E90" s="28" t="s">
        <v>177</v>
      </c>
      <c r="F90" s="28" t="s">
        <v>178</v>
      </c>
      <c r="G90" s="29">
        <v>0</v>
      </c>
      <c r="H90" s="29">
        <v>0</v>
      </c>
      <c r="I90" s="29">
        <v>0</v>
      </c>
      <c r="J90" s="29">
        <v>0</v>
      </c>
      <c r="K90" s="29">
        <v>0</v>
      </c>
      <c r="L90" s="29">
        <v>0</v>
      </c>
      <c r="M90" s="29">
        <v>0</v>
      </c>
      <c r="N90" s="29">
        <v>0</v>
      </c>
      <c r="O90" s="29">
        <v>0</v>
      </c>
      <c r="P90" s="29">
        <v>0</v>
      </c>
      <c r="Q90" s="29">
        <v>0</v>
      </c>
      <c r="R90" s="29">
        <v>0</v>
      </c>
      <c r="S90" s="29">
        <v>0</v>
      </c>
      <c r="T90" s="29">
        <v>0</v>
      </c>
      <c r="U90" s="29">
        <v>0</v>
      </c>
      <c r="V90" s="29">
        <v>0</v>
      </c>
      <c r="W90" s="29">
        <v>0</v>
      </c>
      <c r="X90" s="29">
        <v>0</v>
      </c>
      <c r="Y90" s="29">
        <v>0</v>
      </c>
      <c r="Z90" s="29">
        <v>0</v>
      </c>
      <c r="AA90" s="29">
        <v>0</v>
      </c>
      <c r="AB90" s="29">
        <v>0</v>
      </c>
      <c r="AC90" s="29">
        <v>0</v>
      </c>
      <c r="AD90" s="29">
        <v>0</v>
      </c>
      <c r="AE90" s="29">
        <v>0</v>
      </c>
      <c r="AF90" s="29">
        <v>0</v>
      </c>
      <c r="AG90" s="29">
        <v>0</v>
      </c>
      <c r="AH90" s="29">
        <v>0</v>
      </c>
      <c r="AI90" s="29">
        <v>0</v>
      </c>
      <c r="AJ90" s="29">
        <v>0</v>
      </c>
      <c r="AK90" s="29">
        <v>0</v>
      </c>
      <c r="AL90" s="29">
        <v>0</v>
      </c>
      <c r="AM90" s="29">
        <v>0</v>
      </c>
      <c r="AN90" s="29">
        <v>0</v>
      </c>
      <c r="AO90" s="29">
        <v>0</v>
      </c>
      <c r="AP90" s="29">
        <v>0</v>
      </c>
      <c r="AQ90" s="29">
        <v>0</v>
      </c>
      <c r="AR90" s="29">
        <v>0</v>
      </c>
      <c r="AS90" s="29">
        <v>0</v>
      </c>
      <c r="AT90" s="29">
        <v>0</v>
      </c>
      <c r="AU90" s="29">
        <v>0</v>
      </c>
      <c r="AV90" s="29">
        <v>0</v>
      </c>
      <c r="AW90" s="29">
        <v>0</v>
      </c>
      <c r="AX90" s="29">
        <v>0</v>
      </c>
      <c r="AY90" s="29">
        <v>0</v>
      </c>
      <c r="AZ90" s="29">
        <v>0</v>
      </c>
      <c r="BA90" s="29">
        <v>0</v>
      </c>
      <c r="BB90" s="29">
        <v>0</v>
      </c>
      <c r="BC90" s="29">
        <v>0</v>
      </c>
      <c r="BD90" s="29">
        <v>0</v>
      </c>
      <c r="BE90" s="29">
        <v>0</v>
      </c>
      <c r="BF90" s="29">
        <v>0</v>
      </c>
      <c r="BG90" s="29">
        <v>0</v>
      </c>
      <c r="BH90" s="29">
        <v>0</v>
      </c>
      <c r="BI90" s="29">
        <v>0</v>
      </c>
      <c r="BJ90" s="29">
        <v>0</v>
      </c>
      <c r="BK90" s="29">
        <v>0</v>
      </c>
      <c r="BL90" s="29">
        <v>0</v>
      </c>
      <c r="BM90" s="29">
        <v>0</v>
      </c>
      <c r="BN90" s="29">
        <v>213.26373626373626</v>
      </c>
      <c r="BO90" s="29">
        <v>0</v>
      </c>
      <c r="BP90" s="29">
        <v>109.05494505494505</v>
      </c>
      <c r="BQ90" s="29">
        <v>0</v>
      </c>
      <c r="BR90" s="29">
        <v>81.901098901098905</v>
      </c>
      <c r="BS90" s="29">
        <v>0</v>
      </c>
      <c r="BT90" s="29">
        <v>0</v>
      </c>
      <c r="BU90" s="29">
        <v>0</v>
      </c>
      <c r="BV90" s="29">
        <v>0</v>
      </c>
      <c r="BW90" s="29">
        <v>0</v>
      </c>
      <c r="BX90" s="29">
        <v>0</v>
      </c>
      <c r="BY90" s="29">
        <v>0</v>
      </c>
      <c r="BZ90" s="29">
        <v>0</v>
      </c>
      <c r="CA90" s="29">
        <v>0</v>
      </c>
      <c r="CB90" s="29">
        <v>0</v>
      </c>
      <c r="CC90" s="29">
        <v>0</v>
      </c>
      <c r="CD90" s="29">
        <v>0</v>
      </c>
      <c r="CE90" s="29">
        <v>0</v>
      </c>
    </row>
    <row r="91" spans="2:83" x14ac:dyDescent="0.2">
      <c r="B91" s="25" t="s">
        <v>30</v>
      </c>
      <c r="C91" s="25" t="s">
        <v>31</v>
      </c>
      <c r="D91" s="27" t="s">
        <v>129</v>
      </c>
      <c r="E91" s="28" t="s">
        <v>179</v>
      </c>
      <c r="F91" s="28" t="s">
        <v>180</v>
      </c>
      <c r="G91" s="29">
        <v>214.2967032967033</v>
      </c>
      <c r="H91" s="29">
        <v>17.967032967032967</v>
      </c>
      <c r="I91" s="29">
        <v>0</v>
      </c>
      <c r="J91" s="29">
        <v>167.31868131868131</v>
      </c>
      <c r="K91" s="29">
        <v>8.5494505494505493</v>
      </c>
      <c r="L91" s="29">
        <v>2.0329670329670328</v>
      </c>
      <c r="M91" s="29">
        <v>0.4175824175824176</v>
      </c>
      <c r="N91" s="29">
        <v>0</v>
      </c>
      <c r="O91" s="29">
        <v>1.3406593406593406</v>
      </c>
      <c r="P91" s="29">
        <v>0</v>
      </c>
      <c r="Q91" s="29">
        <v>0</v>
      </c>
      <c r="R91" s="29">
        <v>0</v>
      </c>
      <c r="S91" s="29">
        <v>0</v>
      </c>
      <c r="T91" s="29">
        <v>0</v>
      </c>
      <c r="U91" s="29">
        <v>0</v>
      </c>
      <c r="V91" s="29">
        <v>20.208791208791208</v>
      </c>
      <c r="W91" s="29">
        <v>0</v>
      </c>
      <c r="X91" s="29">
        <v>0.45054945054945056</v>
      </c>
      <c r="Y91" s="29">
        <v>17.76923076923077</v>
      </c>
      <c r="Z91" s="29">
        <v>38.109890109890109</v>
      </c>
      <c r="AA91" s="29">
        <v>36.736263736263737</v>
      </c>
      <c r="AB91" s="29">
        <v>0</v>
      </c>
      <c r="AC91" s="29">
        <v>459.75824175824175</v>
      </c>
      <c r="AD91" s="29">
        <v>62.043956043956044</v>
      </c>
      <c r="AE91" s="29">
        <v>60.81318681318681</v>
      </c>
      <c r="AF91" s="29">
        <v>20.274725274725274</v>
      </c>
      <c r="AG91" s="29">
        <v>0</v>
      </c>
      <c r="AH91" s="29">
        <v>0</v>
      </c>
      <c r="AI91" s="29">
        <v>0</v>
      </c>
      <c r="AJ91" s="29">
        <v>0</v>
      </c>
      <c r="AK91" s="29">
        <v>0</v>
      </c>
      <c r="AL91" s="29">
        <v>35.560439560439562</v>
      </c>
      <c r="AM91" s="29">
        <v>0</v>
      </c>
      <c r="AN91" s="29">
        <v>0</v>
      </c>
      <c r="AO91" s="29">
        <v>86.989010989010993</v>
      </c>
      <c r="AP91" s="29">
        <v>0</v>
      </c>
      <c r="AQ91" s="29">
        <v>0</v>
      </c>
      <c r="AR91" s="29">
        <v>0</v>
      </c>
      <c r="AS91" s="29">
        <v>0.27472527472527475</v>
      </c>
      <c r="AT91" s="29">
        <v>90.494505494505489</v>
      </c>
      <c r="AU91" s="29">
        <v>23.362637362637361</v>
      </c>
      <c r="AV91" s="29">
        <v>0</v>
      </c>
      <c r="AW91" s="29">
        <v>0</v>
      </c>
      <c r="AX91" s="29">
        <v>24.065934065934066</v>
      </c>
      <c r="AY91" s="29">
        <v>3.8901098901098901</v>
      </c>
      <c r="AZ91" s="29">
        <v>0</v>
      </c>
      <c r="BA91" s="29">
        <v>9.7362637362637354</v>
      </c>
      <c r="BB91" s="29">
        <v>0</v>
      </c>
      <c r="BC91" s="29">
        <v>0</v>
      </c>
      <c r="BD91" s="29">
        <v>105.07692307692308</v>
      </c>
      <c r="BE91" s="29">
        <v>0.19780219780219779</v>
      </c>
      <c r="BF91" s="29">
        <v>457.7032967032967</v>
      </c>
      <c r="BG91" s="29">
        <v>0</v>
      </c>
      <c r="BH91" s="29">
        <v>0</v>
      </c>
      <c r="BI91" s="29">
        <v>0</v>
      </c>
      <c r="BJ91" s="29">
        <v>80.131868131868131</v>
      </c>
      <c r="BK91" s="29">
        <v>14.527472527472527</v>
      </c>
      <c r="BL91" s="29">
        <v>0</v>
      </c>
      <c r="BM91" s="29">
        <v>0</v>
      </c>
      <c r="BN91" s="29">
        <v>0</v>
      </c>
      <c r="BO91" s="29">
        <v>0</v>
      </c>
      <c r="BP91" s="29">
        <v>0</v>
      </c>
      <c r="BQ91" s="29">
        <v>0</v>
      </c>
      <c r="BR91" s="29">
        <v>0</v>
      </c>
      <c r="BS91" s="29">
        <v>5.8571428571428568</v>
      </c>
      <c r="BT91" s="29">
        <v>0.2087912087912088</v>
      </c>
      <c r="BU91" s="29">
        <v>0</v>
      </c>
      <c r="BV91" s="29">
        <v>0</v>
      </c>
      <c r="BW91" s="29">
        <v>0</v>
      </c>
      <c r="BX91" s="29">
        <v>0</v>
      </c>
      <c r="BY91" s="29">
        <v>0</v>
      </c>
      <c r="BZ91" s="29">
        <v>0</v>
      </c>
      <c r="CA91" s="29">
        <v>0</v>
      </c>
      <c r="CB91" s="29">
        <v>0</v>
      </c>
      <c r="CC91" s="29">
        <v>0</v>
      </c>
      <c r="CD91" s="29">
        <v>0</v>
      </c>
      <c r="CE91" s="29">
        <v>0</v>
      </c>
    </row>
    <row r="92" spans="2:83" x14ac:dyDescent="0.2">
      <c r="B92" s="25" t="s">
        <v>30</v>
      </c>
      <c r="C92" s="25" t="s">
        <v>31</v>
      </c>
      <c r="D92" s="27" t="s">
        <v>181</v>
      </c>
      <c r="E92" s="28" t="s">
        <v>182</v>
      </c>
      <c r="F92" s="28" t="s">
        <v>183</v>
      </c>
      <c r="G92" s="29">
        <v>0</v>
      </c>
      <c r="H92" s="29">
        <v>0</v>
      </c>
      <c r="I92" s="29">
        <v>0</v>
      </c>
      <c r="J92" s="29">
        <v>0</v>
      </c>
      <c r="K92" s="29">
        <v>0</v>
      </c>
      <c r="L92" s="29">
        <v>0</v>
      </c>
      <c r="M92" s="29">
        <v>0</v>
      </c>
      <c r="N92" s="29">
        <v>0</v>
      </c>
      <c r="O92" s="29">
        <v>0</v>
      </c>
      <c r="P92" s="29">
        <v>0</v>
      </c>
      <c r="Q92" s="29">
        <v>0</v>
      </c>
      <c r="R92" s="29">
        <v>0</v>
      </c>
      <c r="S92" s="29">
        <v>0</v>
      </c>
      <c r="T92" s="29">
        <v>0</v>
      </c>
      <c r="U92" s="29">
        <v>0</v>
      </c>
      <c r="V92" s="29">
        <v>0</v>
      </c>
      <c r="W92" s="29">
        <v>0</v>
      </c>
      <c r="X92" s="29">
        <v>0</v>
      </c>
      <c r="Y92" s="29">
        <v>0</v>
      </c>
      <c r="Z92" s="29">
        <v>0</v>
      </c>
      <c r="AA92" s="29">
        <v>0</v>
      </c>
      <c r="AB92" s="29">
        <v>0</v>
      </c>
      <c r="AC92" s="29">
        <v>32.53846153846154</v>
      </c>
      <c r="AD92" s="29">
        <v>0</v>
      </c>
      <c r="AE92" s="29">
        <v>0</v>
      </c>
      <c r="AF92" s="29">
        <v>0</v>
      </c>
      <c r="AG92" s="29">
        <v>0</v>
      </c>
      <c r="AH92" s="29">
        <v>0</v>
      </c>
      <c r="AI92" s="29">
        <v>0</v>
      </c>
      <c r="AJ92" s="29">
        <v>0</v>
      </c>
      <c r="AK92" s="29">
        <v>0</v>
      </c>
      <c r="AL92" s="29">
        <v>0</v>
      </c>
      <c r="AM92" s="29">
        <v>3.8351648351648353</v>
      </c>
      <c r="AN92" s="29">
        <v>0</v>
      </c>
      <c r="AO92" s="29">
        <v>0</v>
      </c>
      <c r="AP92" s="29">
        <v>0</v>
      </c>
      <c r="AQ92" s="29">
        <v>0</v>
      </c>
      <c r="AR92" s="29">
        <v>0</v>
      </c>
      <c r="AS92" s="29">
        <v>0</v>
      </c>
      <c r="AT92" s="29">
        <v>0</v>
      </c>
      <c r="AU92" s="29">
        <v>0</v>
      </c>
      <c r="AV92" s="29">
        <v>0</v>
      </c>
      <c r="AW92" s="29">
        <v>0</v>
      </c>
      <c r="AX92" s="29">
        <v>0</v>
      </c>
      <c r="AY92" s="29">
        <v>0</v>
      </c>
      <c r="AZ92" s="29">
        <v>0</v>
      </c>
      <c r="BA92" s="29">
        <v>0</v>
      </c>
      <c r="BB92" s="29">
        <v>0</v>
      </c>
      <c r="BC92" s="29">
        <v>0</v>
      </c>
      <c r="BD92" s="29">
        <v>0</v>
      </c>
      <c r="BE92" s="29">
        <v>0</v>
      </c>
      <c r="BF92" s="29">
        <v>0</v>
      </c>
      <c r="BG92" s="29">
        <v>0</v>
      </c>
      <c r="BH92" s="29">
        <v>0</v>
      </c>
      <c r="BI92" s="29">
        <v>0</v>
      </c>
      <c r="BJ92" s="29">
        <v>0</v>
      </c>
      <c r="BK92" s="29">
        <v>0</v>
      </c>
      <c r="BL92" s="29">
        <v>0</v>
      </c>
      <c r="BM92" s="29">
        <v>0</v>
      </c>
      <c r="BN92" s="29">
        <v>86.890109890109883</v>
      </c>
      <c r="BO92" s="29">
        <v>0</v>
      </c>
      <c r="BP92" s="29">
        <v>0</v>
      </c>
      <c r="BQ92" s="29">
        <v>0</v>
      </c>
      <c r="BR92" s="29">
        <v>44.912087912087912</v>
      </c>
      <c r="BS92" s="29">
        <v>0</v>
      </c>
      <c r="BT92" s="29">
        <v>0</v>
      </c>
      <c r="BU92" s="29">
        <v>0</v>
      </c>
      <c r="BV92" s="29">
        <v>0</v>
      </c>
      <c r="BW92" s="29">
        <v>0</v>
      </c>
      <c r="BX92" s="29">
        <v>0</v>
      </c>
      <c r="BY92" s="29">
        <v>0</v>
      </c>
      <c r="BZ92" s="29">
        <v>0</v>
      </c>
      <c r="CA92" s="29">
        <v>0</v>
      </c>
      <c r="CB92" s="29">
        <v>0</v>
      </c>
      <c r="CC92" s="29">
        <v>0</v>
      </c>
      <c r="CD92" s="29">
        <v>0</v>
      </c>
      <c r="CE92" s="29">
        <v>0</v>
      </c>
    </row>
    <row r="93" spans="2:83" x14ac:dyDescent="0.2">
      <c r="B93" s="25" t="s">
        <v>30</v>
      </c>
      <c r="C93" s="25" t="s">
        <v>31</v>
      </c>
      <c r="D93" s="27" t="s">
        <v>181</v>
      </c>
      <c r="E93" s="28" t="s">
        <v>184</v>
      </c>
      <c r="F93" s="28" t="s">
        <v>185</v>
      </c>
      <c r="G93" s="29">
        <v>42.901098901098898</v>
      </c>
      <c r="H93" s="29">
        <v>0</v>
      </c>
      <c r="I93" s="29">
        <v>0</v>
      </c>
      <c r="J93" s="29">
        <v>57.978021978021978</v>
      </c>
      <c r="K93" s="29">
        <v>1.2637362637362637</v>
      </c>
      <c r="L93" s="29">
        <v>0</v>
      </c>
      <c r="M93" s="29">
        <v>1.098901098901099E-2</v>
      </c>
      <c r="N93" s="29">
        <v>0</v>
      </c>
      <c r="O93" s="29">
        <v>0</v>
      </c>
      <c r="P93" s="29">
        <v>0</v>
      </c>
      <c r="Q93" s="29">
        <v>0</v>
      </c>
      <c r="R93" s="29">
        <v>0</v>
      </c>
      <c r="S93" s="29">
        <v>0</v>
      </c>
      <c r="T93" s="29">
        <v>0</v>
      </c>
      <c r="U93" s="29">
        <v>0</v>
      </c>
      <c r="V93" s="29">
        <v>0</v>
      </c>
      <c r="W93" s="29">
        <v>0</v>
      </c>
      <c r="X93" s="29">
        <v>0</v>
      </c>
      <c r="Y93" s="29">
        <v>0</v>
      </c>
      <c r="Z93" s="29">
        <v>0</v>
      </c>
      <c r="AA93" s="29">
        <v>2.197802197802198E-2</v>
      </c>
      <c r="AB93" s="29">
        <v>0</v>
      </c>
      <c r="AC93" s="29">
        <v>225.95604395604394</v>
      </c>
      <c r="AD93" s="29">
        <v>17.53846153846154</v>
      </c>
      <c r="AE93" s="29">
        <v>1.098901098901099E-2</v>
      </c>
      <c r="AF93" s="29">
        <v>0</v>
      </c>
      <c r="AG93" s="29">
        <v>0</v>
      </c>
      <c r="AH93" s="29">
        <v>0</v>
      </c>
      <c r="AI93" s="29">
        <v>0</v>
      </c>
      <c r="AJ93" s="29">
        <v>0</v>
      </c>
      <c r="AK93" s="29">
        <v>0</v>
      </c>
      <c r="AL93" s="29">
        <v>0</v>
      </c>
      <c r="AM93" s="29">
        <v>0</v>
      </c>
      <c r="AN93" s="29">
        <v>0</v>
      </c>
      <c r="AO93" s="29">
        <v>20.087912087912088</v>
      </c>
      <c r="AP93" s="29">
        <v>0</v>
      </c>
      <c r="AQ93" s="29">
        <v>0</v>
      </c>
      <c r="AR93" s="29">
        <v>9.208791208791208</v>
      </c>
      <c r="AS93" s="29">
        <v>0</v>
      </c>
      <c r="AT93" s="29">
        <v>6.0439560439560438</v>
      </c>
      <c r="AU93" s="29">
        <v>0</v>
      </c>
      <c r="AV93" s="29">
        <v>0</v>
      </c>
      <c r="AW93" s="29">
        <v>0</v>
      </c>
      <c r="AX93" s="29">
        <v>0.13186813186813187</v>
      </c>
      <c r="AY93" s="29">
        <v>0</v>
      </c>
      <c r="AZ93" s="29">
        <v>0</v>
      </c>
      <c r="BA93" s="29">
        <v>0</v>
      </c>
      <c r="BB93" s="29">
        <v>0</v>
      </c>
      <c r="BC93" s="29">
        <v>2.197802197802198E-2</v>
      </c>
      <c r="BD93" s="29">
        <v>11.23076923076923</v>
      </c>
      <c r="BE93" s="29">
        <v>0</v>
      </c>
      <c r="BF93" s="29">
        <v>81.417582417582423</v>
      </c>
      <c r="BG93" s="29">
        <v>0</v>
      </c>
      <c r="BH93" s="29">
        <v>0</v>
      </c>
      <c r="BI93" s="29">
        <v>0</v>
      </c>
      <c r="BJ93" s="29">
        <v>16.549450549450551</v>
      </c>
      <c r="BK93" s="29">
        <v>7.2857142857142856</v>
      </c>
      <c r="BL93" s="29">
        <v>0</v>
      </c>
      <c r="BM93" s="29">
        <v>0</v>
      </c>
      <c r="BN93" s="29">
        <v>0</v>
      </c>
      <c r="BO93" s="29">
        <v>0</v>
      </c>
      <c r="BP93" s="29">
        <v>0</v>
      </c>
      <c r="BQ93" s="29">
        <v>0</v>
      </c>
      <c r="BR93" s="29">
        <v>0</v>
      </c>
      <c r="BS93" s="29">
        <v>0</v>
      </c>
      <c r="BT93" s="29">
        <v>1.098901098901099E-2</v>
      </c>
      <c r="BU93" s="29">
        <v>0</v>
      </c>
      <c r="BV93" s="29">
        <v>0</v>
      </c>
      <c r="BW93" s="29">
        <v>0</v>
      </c>
      <c r="BX93" s="29">
        <v>0</v>
      </c>
      <c r="BY93" s="29">
        <v>0</v>
      </c>
      <c r="BZ93" s="29">
        <v>0</v>
      </c>
      <c r="CA93" s="29">
        <v>0</v>
      </c>
      <c r="CB93" s="29">
        <v>0</v>
      </c>
      <c r="CC93" s="29">
        <v>0</v>
      </c>
      <c r="CD93" s="29">
        <v>0</v>
      </c>
      <c r="CE93" s="29">
        <v>0</v>
      </c>
    </row>
    <row r="94" spans="2:83" x14ac:dyDescent="0.2">
      <c r="B94" s="25" t="s">
        <v>30</v>
      </c>
      <c r="C94" s="25" t="s">
        <v>31</v>
      </c>
      <c r="D94" s="27" t="s">
        <v>181</v>
      </c>
      <c r="E94" s="28" t="s">
        <v>186</v>
      </c>
      <c r="F94" s="28" t="s">
        <v>187</v>
      </c>
      <c r="G94" s="29">
        <v>50.505494505494504</v>
      </c>
      <c r="H94" s="29">
        <v>12.428571428571429</v>
      </c>
      <c r="I94" s="29">
        <v>0</v>
      </c>
      <c r="J94" s="29">
        <v>48.868131868131869</v>
      </c>
      <c r="K94" s="29">
        <v>3.4945054945054945</v>
      </c>
      <c r="L94" s="29">
        <v>0.23076923076923078</v>
      </c>
      <c r="M94" s="29">
        <v>0.27472527472527475</v>
      </c>
      <c r="N94" s="29">
        <v>0</v>
      </c>
      <c r="O94" s="29">
        <v>0</v>
      </c>
      <c r="P94" s="29">
        <v>0</v>
      </c>
      <c r="Q94" s="29">
        <v>0</v>
      </c>
      <c r="R94" s="29">
        <v>0</v>
      </c>
      <c r="S94" s="29">
        <v>0</v>
      </c>
      <c r="T94" s="29">
        <v>0</v>
      </c>
      <c r="U94" s="29">
        <v>0</v>
      </c>
      <c r="V94" s="29">
        <v>0</v>
      </c>
      <c r="W94" s="29">
        <v>0</v>
      </c>
      <c r="X94" s="29">
        <v>0</v>
      </c>
      <c r="Y94" s="29">
        <v>0</v>
      </c>
      <c r="Z94" s="29">
        <v>0.96703296703296704</v>
      </c>
      <c r="AA94" s="29">
        <v>0</v>
      </c>
      <c r="AB94" s="29">
        <v>0</v>
      </c>
      <c r="AC94" s="29">
        <v>238.83516483516485</v>
      </c>
      <c r="AD94" s="29">
        <v>30.197802197802197</v>
      </c>
      <c r="AE94" s="29">
        <v>0.19780219780219779</v>
      </c>
      <c r="AF94" s="29">
        <v>4.2857142857142856</v>
      </c>
      <c r="AG94" s="29">
        <v>0</v>
      </c>
      <c r="AH94" s="29">
        <v>0</v>
      </c>
      <c r="AI94" s="29">
        <v>0</v>
      </c>
      <c r="AJ94" s="29">
        <v>0</v>
      </c>
      <c r="AK94" s="29">
        <v>0</v>
      </c>
      <c r="AL94" s="29">
        <v>0.17582417582417584</v>
      </c>
      <c r="AM94" s="29">
        <v>0</v>
      </c>
      <c r="AN94" s="29">
        <v>0</v>
      </c>
      <c r="AO94" s="29">
        <v>27.164835164835164</v>
      </c>
      <c r="AP94" s="29">
        <v>0</v>
      </c>
      <c r="AQ94" s="29">
        <v>0</v>
      </c>
      <c r="AR94" s="29">
        <v>6.1648351648351651</v>
      </c>
      <c r="AS94" s="29">
        <v>0</v>
      </c>
      <c r="AT94" s="29">
        <v>28.725274725274726</v>
      </c>
      <c r="AU94" s="29">
        <v>0</v>
      </c>
      <c r="AV94" s="29">
        <v>0</v>
      </c>
      <c r="AW94" s="29">
        <v>0</v>
      </c>
      <c r="AX94" s="29">
        <v>0</v>
      </c>
      <c r="AY94" s="29">
        <v>0</v>
      </c>
      <c r="AZ94" s="29">
        <v>0</v>
      </c>
      <c r="BA94" s="29">
        <v>0</v>
      </c>
      <c r="BB94" s="29">
        <v>0</v>
      </c>
      <c r="BC94" s="29">
        <v>0</v>
      </c>
      <c r="BD94" s="29">
        <v>14.934065934065934</v>
      </c>
      <c r="BE94" s="29">
        <v>0</v>
      </c>
      <c r="BF94" s="29">
        <v>18.010989010989011</v>
      </c>
      <c r="BG94" s="29">
        <v>0</v>
      </c>
      <c r="BH94" s="29">
        <v>0</v>
      </c>
      <c r="BI94" s="29">
        <v>0</v>
      </c>
      <c r="BJ94" s="29">
        <v>18.747252747252748</v>
      </c>
      <c r="BK94" s="29">
        <v>4.186813186813187</v>
      </c>
      <c r="BL94" s="29">
        <v>0</v>
      </c>
      <c r="BM94" s="29">
        <v>0</v>
      </c>
      <c r="BN94" s="29">
        <v>0</v>
      </c>
      <c r="BO94" s="29">
        <v>0</v>
      </c>
      <c r="BP94" s="29">
        <v>0</v>
      </c>
      <c r="BQ94" s="29">
        <v>0</v>
      </c>
      <c r="BR94" s="29">
        <v>0</v>
      </c>
      <c r="BS94" s="29">
        <v>0</v>
      </c>
      <c r="BT94" s="29">
        <v>0</v>
      </c>
      <c r="BU94" s="29">
        <v>0</v>
      </c>
      <c r="BV94" s="29">
        <v>0</v>
      </c>
      <c r="BW94" s="29">
        <v>0</v>
      </c>
      <c r="BX94" s="29">
        <v>0</v>
      </c>
      <c r="BY94" s="29">
        <v>0</v>
      </c>
      <c r="BZ94" s="29">
        <v>0</v>
      </c>
      <c r="CA94" s="29">
        <v>0</v>
      </c>
      <c r="CB94" s="29">
        <v>0</v>
      </c>
      <c r="CC94" s="29">
        <v>0</v>
      </c>
      <c r="CD94" s="29">
        <v>0</v>
      </c>
      <c r="CE94" s="29">
        <v>0</v>
      </c>
    </row>
    <row r="95" spans="2:83" x14ac:dyDescent="0.2">
      <c r="B95" s="25" t="s">
        <v>30</v>
      </c>
      <c r="C95" s="25" t="s">
        <v>31</v>
      </c>
      <c r="D95" s="27" t="s">
        <v>181</v>
      </c>
      <c r="E95" s="28" t="s">
        <v>188</v>
      </c>
      <c r="F95" s="28" t="s">
        <v>189</v>
      </c>
      <c r="G95" s="29">
        <v>0</v>
      </c>
      <c r="H95" s="29">
        <v>0</v>
      </c>
      <c r="I95" s="29">
        <v>0</v>
      </c>
      <c r="J95" s="29">
        <v>0</v>
      </c>
      <c r="K95" s="29">
        <v>0</v>
      </c>
      <c r="L95" s="29">
        <v>0</v>
      </c>
      <c r="M95" s="29">
        <v>0</v>
      </c>
      <c r="N95" s="29">
        <v>0</v>
      </c>
      <c r="O95" s="29">
        <v>0</v>
      </c>
      <c r="P95" s="29">
        <v>0</v>
      </c>
      <c r="Q95" s="29">
        <v>0</v>
      </c>
      <c r="R95" s="29">
        <v>0</v>
      </c>
      <c r="S95" s="29">
        <v>0</v>
      </c>
      <c r="T95" s="29">
        <v>0</v>
      </c>
      <c r="U95" s="29">
        <v>0</v>
      </c>
      <c r="V95" s="29">
        <v>0</v>
      </c>
      <c r="W95" s="29">
        <v>0</v>
      </c>
      <c r="X95" s="29">
        <v>0</v>
      </c>
      <c r="Y95" s="29">
        <v>0</v>
      </c>
      <c r="Z95" s="29">
        <v>0</v>
      </c>
      <c r="AA95" s="29">
        <v>0</v>
      </c>
      <c r="AB95" s="29">
        <v>0</v>
      </c>
      <c r="AC95" s="29">
        <v>0</v>
      </c>
      <c r="AD95" s="29">
        <v>0</v>
      </c>
      <c r="AE95" s="29">
        <v>0</v>
      </c>
      <c r="AF95" s="29">
        <v>0</v>
      </c>
      <c r="AG95" s="29">
        <v>0</v>
      </c>
      <c r="AH95" s="29">
        <v>0</v>
      </c>
      <c r="AI95" s="29">
        <v>0</v>
      </c>
      <c r="AJ95" s="29">
        <v>0</v>
      </c>
      <c r="AK95" s="29">
        <v>0</v>
      </c>
      <c r="AL95" s="29">
        <v>6.0989010989010985</v>
      </c>
      <c r="AM95" s="29">
        <v>13.516483516483516</v>
      </c>
      <c r="AN95" s="29">
        <v>0</v>
      </c>
      <c r="AO95" s="29">
        <v>0</v>
      </c>
      <c r="AP95" s="29">
        <v>0</v>
      </c>
      <c r="AQ95" s="29">
        <v>0</v>
      </c>
      <c r="AR95" s="29">
        <v>0</v>
      </c>
      <c r="AS95" s="29">
        <v>0</v>
      </c>
      <c r="AT95" s="29">
        <v>0</v>
      </c>
      <c r="AU95" s="29">
        <v>0</v>
      </c>
      <c r="AV95" s="29">
        <v>0</v>
      </c>
      <c r="AW95" s="29">
        <v>0</v>
      </c>
      <c r="AX95" s="29">
        <v>0</v>
      </c>
      <c r="AY95" s="29">
        <v>0</v>
      </c>
      <c r="AZ95" s="29">
        <v>0</v>
      </c>
      <c r="BA95" s="29">
        <v>0</v>
      </c>
      <c r="BB95" s="29">
        <v>0</v>
      </c>
      <c r="BC95" s="29">
        <v>0</v>
      </c>
      <c r="BD95" s="29">
        <v>0</v>
      </c>
      <c r="BE95" s="29">
        <v>0</v>
      </c>
      <c r="BF95" s="29">
        <v>67.692307692307693</v>
      </c>
      <c r="BG95" s="29">
        <v>0</v>
      </c>
      <c r="BH95" s="29">
        <v>0</v>
      </c>
      <c r="BI95" s="29">
        <v>0</v>
      </c>
      <c r="BJ95" s="29">
        <v>0</v>
      </c>
      <c r="BK95" s="29">
        <v>0</v>
      </c>
      <c r="BL95" s="29">
        <v>0</v>
      </c>
      <c r="BM95" s="29">
        <v>55.81318681318681</v>
      </c>
      <c r="BN95" s="29">
        <v>162.5934065934066</v>
      </c>
      <c r="BO95" s="29">
        <v>14.219780219780219</v>
      </c>
      <c r="BP95" s="29">
        <v>483.15384615384613</v>
      </c>
      <c r="BQ95" s="29">
        <v>0</v>
      </c>
      <c r="BR95" s="29">
        <v>74.197802197802204</v>
      </c>
      <c r="BS95" s="29">
        <v>0</v>
      </c>
      <c r="BT95" s="29">
        <v>0</v>
      </c>
      <c r="BU95" s="29">
        <v>0</v>
      </c>
      <c r="BV95" s="29">
        <v>0</v>
      </c>
      <c r="BW95" s="29">
        <v>0</v>
      </c>
      <c r="BX95" s="29">
        <v>0</v>
      </c>
      <c r="BY95" s="29">
        <v>0</v>
      </c>
      <c r="BZ95" s="29">
        <v>0</v>
      </c>
      <c r="CA95" s="29">
        <v>0</v>
      </c>
      <c r="CB95" s="29">
        <v>0</v>
      </c>
      <c r="CC95" s="29">
        <v>0</v>
      </c>
      <c r="CD95" s="29">
        <v>0</v>
      </c>
      <c r="CE95" s="29">
        <v>0</v>
      </c>
    </row>
    <row r="96" spans="2:83" x14ac:dyDescent="0.2">
      <c r="B96" s="25" t="s">
        <v>30</v>
      </c>
      <c r="C96" s="25" t="s">
        <v>31</v>
      </c>
      <c r="D96" s="27" t="s">
        <v>181</v>
      </c>
      <c r="E96" s="28" t="s">
        <v>190</v>
      </c>
      <c r="F96" s="28" t="s">
        <v>191</v>
      </c>
      <c r="G96" s="29">
        <v>67.043956043956044</v>
      </c>
      <c r="H96" s="29">
        <v>0</v>
      </c>
      <c r="I96" s="29">
        <v>0</v>
      </c>
      <c r="J96" s="29">
        <v>29.813186813186814</v>
      </c>
      <c r="K96" s="29">
        <v>0</v>
      </c>
      <c r="L96" s="29">
        <v>0</v>
      </c>
      <c r="M96" s="29">
        <v>0</v>
      </c>
      <c r="N96" s="29">
        <v>0</v>
      </c>
      <c r="O96" s="29">
        <v>0</v>
      </c>
      <c r="P96" s="29">
        <v>0</v>
      </c>
      <c r="Q96" s="29">
        <v>0</v>
      </c>
      <c r="R96" s="29">
        <v>0</v>
      </c>
      <c r="S96" s="29">
        <v>0</v>
      </c>
      <c r="T96" s="29">
        <v>0</v>
      </c>
      <c r="U96" s="29">
        <v>0</v>
      </c>
      <c r="V96" s="29">
        <v>0</v>
      </c>
      <c r="W96" s="29">
        <v>0</v>
      </c>
      <c r="X96" s="29">
        <v>0</v>
      </c>
      <c r="Y96" s="29">
        <v>0</v>
      </c>
      <c r="Z96" s="29">
        <v>0</v>
      </c>
      <c r="AA96" s="29">
        <v>0</v>
      </c>
      <c r="AB96" s="29">
        <v>0</v>
      </c>
      <c r="AC96" s="29">
        <v>159.15384615384616</v>
      </c>
      <c r="AD96" s="29">
        <v>24.956043956043956</v>
      </c>
      <c r="AE96" s="29">
        <v>0</v>
      </c>
      <c r="AF96" s="29">
        <v>21.593406593406595</v>
      </c>
      <c r="AG96" s="29">
        <v>0</v>
      </c>
      <c r="AH96" s="29">
        <v>0</v>
      </c>
      <c r="AI96" s="29">
        <v>0</v>
      </c>
      <c r="AJ96" s="29">
        <v>0</v>
      </c>
      <c r="AK96" s="29">
        <v>0</v>
      </c>
      <c r="AL96" s="29">
        <v>0</v>
      </c>
      <c r="AM96" s="29">
        <v>0</v>
      </c>
      <c r="AN96" s="29">
        <v>0</v>
      </c>
      <c r="AO96" s="29">
        <v>8.2307692307692299</v>
      </c>
      <c r="AP96" s="29">
        <v>0</v>
      </c>
      <c r="AQ96" s="29">
        <v>0</v>
      </c>
      <c r="AR96" s="29">
        <v>0</v>
      </c>
      <c r="AS96" s="29">
        <v>0</v>
      </c>
      <c r="AT96" s="29">
        <v>0</v>
      </c>
      <c r="AU96" s="29">
        <v>0</v>
      </c>
      <c r="AV96" s="29">
        <v>0</v>
      </c>
      <c r="AW96" s="29">
        <v>0</v>
      </c>
      <c r="AX96" s="29">
        <v>0</v>
      </c>
      <c r="AY96" s="29">
        <v>0</v>
      </c>
      <c r="AZ96" s="29">
        <v>0</v>
      </c>
      <c r="BA96" s="29">
        <v>0</v>
      </c>
      <c r="BB96" s="29">
        <v>0</v>
      </c>
      <c r="BC96" s="29">
        <v>0</v>
      </c>
      <c r="BD96" s="29">
        <v>16.23076923076923</v>
      </c>
      <c r="BE96" s="29">
        <v>0</v>
      </c>
      <c r="BF96" s="29">
        <v>0</v>
      </c>
      <c r="BG96" s="29">
        <v>0</v>
      </c>
      <c r="BH96" s="29">
        <v>0</v>
      </c>
      <c r="BI96" s="29">
        <v>0</v>
      </c>
      <c r="BJ96" s="29">
        <v>31.626373626373628</v>
      </c>
      <c r="BK96" s="29">
        <v>12.43956043956044</v>
      </c>
      <c r="BL96" s="29">
        <v>0</v>
      </c>
      <c r="BM96" s="29">
        <v>0</v>
      </c>
      <c r="BN96" s="29">
        <v>0</v>
      </c>
      <c r="BO96" s="29">
        <v>0</v>
      </c>
      <c r="BP96" s="29">
        <v>0</v>
      </c>
      <c r="BQ96" s="29">
        <v>0</v>
      </c>
      <c r="BR96" s="29">
        <v>0</v>
      </c>
      <c r="BS96" s="29">
        <v>0</v>
      </c>
      <c r="BT96" s="29">
        <v>0</v>
      </c>
      <c r="BU96" s="29">
        <v>0</v>
      </c>
      <c r="BV96" s="29">
        <v>0</v>
      </c>
      <c r="BW96" s="29">
        <v>0</v>
      </c>
      <c r="BX96" s="29">
        <v>0</v>
      </c>
      <c r="BY96" s="29">
        <v>0</v>
      </c>
      <c r="BZ96" s="29">
        <v>0</v>
      </c>
      <c r="CA96" s="29">
        <v>0</v>
      </c>
      <c r="CB96" s="29">
        <v>0</v>
      </c>
      <c r="CC96" s="29">
        <v>0</v>
      </c>
      <c r="CD96" s="29">
        <v>65.439560439560438</v>
      </c>
      <c r="CE96" s="29">
        <v>0</v>
      </c>
    </row>
    <row r="97" spans="2:83" x14ac:dyDescent="0.2">
      <c r="B97" s="25" t="s">
        <v>30</v>
      </c>
      <c r="C97" s="25" t="s">
        <v>31</v>
      </c>
      <c r="D97" s="27" t="s">
        <v>181</v>
      </c>
      <c r="E97" s="28" t="s">
        <v>192</v>
      </c>
      <c r="F97" s="28" t="s">
        <v>193</v>
      </c>
      <c r="G97" s="29">
        <v>137.61538461538461</v>
      </c>
      <c r="H97" s="29">
        <v>25.835164835164836</v>
      </c>
      <c r="I97" s="29">
        <v>0</v>
      </c>
      <c r="J97" s="29">
        <v>94.010989010989007</v>
      </c>
      <c r="K97" s="29">
        <v>15.417582417582418</v>
      </c>
      <c r="L97" s="29">
        <v>1.0219780219780219</v>
      </c>
      <c r="M97" s="29">
        <v>2.1098901098901099</v>
      </c>
      <c r="N97" s="29">
        <v>0</v>
      </c>
      <c r="O97" s="29">
        <v>0</v>
      </c>
      <c r="P97" s="29">
        <v>0</v>
      </c>
      <c r="Q97" s="29">
        <v>4.384615384615385</v>
      </c>
      <c r="R97" s="29">
        <v>0</v>
      </c>
      <c r="S97" s="29">
        <v>0</v>
      </c>
      <c r="T97" s="29">
        <v>0</v>
      </c>
      <c r="U97" s="29">
        <v>0</v>
      </c>
      <c r="V97" s="29">
        <v>48.164835164835168</v>
      </c>
      <c r="W97" s="29">
        <v>4.8791208791208796</v>
      </c>
      <c r="X97" s="29">
        <v>26.23076923076923</v>
      </c>
      <c r="Y97" s="29">
        <v>0.10989010989010989</v>
      </c>
      <c r="Z97" s="29">
        <v>0.38461538461538464</v>
      </c>
      <c r="AA97" s="29">
        <v>8.7912087912087919E-2</v>
      </c>
      <c r="AB97" s="29">
        <v>0</v>
      </c>
      <c r="AC97" s="29">
        <v>115.01098901098901</v>
      </c>
      <c r="AD97" s="29">
        <v>35.857142857142854</v>
      </c>
      <c r="AE97" s="29">
        <v>69.428571428571431</v>
      </c>
      <c r="AF97" s="29">
        <v>19.329670329670328</v>
      </c>
      <c r="AG97" s="29">
        <v>0</v>
      </c>
      <c r="AH97" s="29">
        <v>0</v>
      </c>
      <c r="AI97" s="29">
        <v>0</v>
      </c>
      <c r="AJ97" s="29">
        <v>0</v>
      </c>
      <c r="AK97" s="29">
        <v>2.197802197802198E-2</v>
      </c>
      <c r="AL97" s="29">
        <v>8.8241758241758248</v>
      </c>
      <c r="AM97" s="29">
        <v>4.4285714285714288</v>
      </c>
      <c r="AN97" s="29">
        <v>0</v>
      </c>
      <c r="AO97" s="29">
        <v>65.758241758241752</v>
      </c>
      <c r="AP97" s="29">
        <v>0</v>
      </c>
      <c r="AQ97" s="29">
        <v>0</v>
      </c>
      <c r="AR97" s="29">
        <v>157.35164835164835</v>
      </c>
      <c r="AS97" s="29">
        <v>0</v>
      </c>
      <c r="AT97" s="29">
        <v>94.692307692307693</v>
      </c>
      <c r="AU97" s="29">
        <v>12.505494505494505</v>
      </c>
      <c r="AV97" s="29">
        <v>0</v>
      </c>
      <c r="AW97" s="29">
        <v>0</v>
      </c>
      <c r="AX97" s="29">
        <v>25.560439560439562</v>
      </c>
      <c r="AY97" s="29">
        <v>3.2967032967032968E-2</v>
      </c>
      <c r="AZ97" s="29">
        <v>0</v>
      </c>
      <c r="BA97" s="29">
        <v>43.395604395604394</v>
      </c>
      <c r="BB97" s="29">
        <v>0</v>
      </c>
      <c r="BC97" s="29">
        <v>0</v>
      </c>
      <c r="BD97" s="29">
        <v>35.46153846153846</v>
      </c>
      <c r="BE97" s="29">
        <v>0</v>
      </c>
      <c r="BF97" s="29">
        <v>138.71428571428572</v>
      </c>
      <c r="BG97" s="29">
        <v>0</v>
      </c>
      <c r="BH97" s="29">
        <v>0</v>
      </c>
      <c r="BI97" s="29">
        <v>0</v>
      </c>
      <c r="BJ97" s="29">
        <v>55.340659340659343</v>
      </c>
      <c r="BK97" s="29">
        <v>17.835164835164836</v>
      </c>
      <c r="BL97" s="29">
        <v>0</v>
      </c>
      <c r="BM97" s="29">
        <v>0</v>
      </c>
      <c r="BN97" s="29">
        <v>0</v>
      </c>
      <c r="BO97" s="29">
        <v>0</v>
      </c>
      <c r="BP97" s="29">
        <v>0</v>
      </c>
      <c r="BQ97" s="29">
        <v>0</v>
      </c>
      <c r="BR97" s="29">
        <v>0</v>
      </c>
      <c r="BS97" s="29">
        <v>14.725274725274724</v>
      </c>
      <c r="BT97" s="29">
        <v>0.13186813186813187</v>
      </c>
      <c r="BU97" s="29">
        <v>0</v>
      </c>
      <c r="BV97" s="29">
        <v>0</v>
      </c>
      <c r="BW97" s="29">
        <v>0</v>
      </c>
      <c r="BX97" s="29">
        <v>0</v>
      </c>
      <c r="BY97" s="29">
        <v>0</v>
      </c>
      <c r="BZ97" s="29">
        <v>0</v>
      </c>
      <c r="CA97" s="29">
        <v>0</v>
      </c>
      <c r="CB97" s="29">
        <v>0</v>
      </c>
      <c r="CC97" s="29">
        <v>0</v>
      </c>
      <c r="CD97" s="29">
        <v>0</v>
      </c>
      <c r="CE97" s="29">
        <v>0</v>
      </c>
    </row>
    <row r="98" spans="2:83" x14ac:dyDescent="0.2">
      <c r="B98" s="25" t="s">
        <v>30</v>
      </c>
      <c r="C98" s="25" t="s">
        <v>31</v>
      </c>
      <c r="D98" s="27" t="s">
        <v>181</v>
      </c>
      <c r="E98" s="28" t="s">
        <v>194</v>
      </c>
      <c r="F98" s="28" t="s">
        <v>195</v>
      </c>
      <c r="G98" s="29">
        <v>39.175824175824175</v>
      </c>
      <c r="H98" s="29">
        <v>3.3076923076923075</v>
      </c>
      <c r="I98" s="29">
        <v>0</v>
      </c>
      <c r="J98" s="29">
        <v>55.516483516483518</v>
      </c>
      <c r="K98" s="29">
        <v>2.1208791208791209</v>
      </c>
      <c r="L98" s="29">
        <v>0.24175824175824176</v>
      </c>
      <c r="M98" s="29">
        <v>3.2967032967032968E-2</v>
      </c>
      <c r="N98" s="29">
        <v>0</v>
      </c>
      <c r="O98" s="29">
        <v>0</v>
      </c>
      <c r="P98" s="29">
        <v>0</v>
      </c>
      <c r="Q98" s="29">
        <v>0</v>
      </c>
      <c r="R98" s="29">
        <v>0</v>
      </c>
      <c r="S98" s="29">
        <v>0</v>
      </c>
      <c r="T98" s="29">
        <v>0</v>
      </c>
      <c r="U98" s="29">
        <v>0</v>
      </c>
      <c r="V98" s="29">
        <v>0</v>
      </c>
      <c r="W98" s="29">
        <v>0</v>
      </c>
      <c r="X98" s="29">
        <v>0</v>
      </c>
      <c r="Y98" s="29">
        <v>0</v>
      </c>
      <c r="Z98" s="29">
        <v>0</v>
      </c>
      <c r="AA98" s="29">
        <v>0</v>
      </c>
      <c r="AB98" s="29">
        <v>0</v>
      </c>
      <c r="AC98" s="29">
        <v>42.296703296703299</v>
      </c>
      <c r="AD98" s="29">
        <v>25.12087912087912</v>
      </c>
      <c r="AE98" s="29">
        <v>40.010989010989015</v>
      </c>
      <c r="AF98" s="29">
        <v>4.813186813186813</v>
      </c>
      <c r="AG98" s="29">
        <v>0</v>
      </c>
      <c r="AH98" s="29">
        <v>0</v>
      </c>
      <c r="AI98" s="29">
        <v>0</v>
      </c>
      <c r="AJ98" s="29">
        <v>0</v>
      </c>
      <c r="AK98" s="29">
        <v>0</v>
      </c>
      <c r="AL98" s="29">
        <v>42.07692307692308</v>
      </c>
      <c r="AM98" s="29">
        <v>0</v>
      </c>
      <c r="AN98" s="29">
        <v>0</v>
      </c>
      <c r="AO98" s="29">
        <v>29.109890109890109</v>
      </c>
      <c r="AP98" s="29">
        <v>0</v>
      </c>
      <c r="AQ98" s="29">
        <v>0</v>
      </c>
      <c r="AR98" s="29">
        <v>67.142857142857139</v>
      </c>
      <c r="AS98" s="29">
        <v>0</v>
      </c>
      <c r="AT98" s="29">
        <v>72.472527472527474</v>
      </c>
      <c r="AU98" s="29">
        <v>0</v>
      </c>
      <c r="AV98" s="29">
        <v>0</v>
      </c>
      <c r="AW98" s="29">
        <v>0</v>
      </c>
      <c r="AX98" s="29">
        <v>0</v>
      </c>
      <c r="AY98" s="29">
        <v>0</v>
      </c>
      <c r="AZ98" s="29">
        <v>0</v>
      </c>
      <c r="BA98" s="29">
        <v>0</v>
      </c>
      <c r="BB98" s="29">
        <v>0</v>
      </c>
      <c r="BC98" s="29">
        <v>0.35164835164835168</v>
      </c>
      <c r="BD98" s="29">
        <v>18.923076923076923</v>
      </c>
      <c r="BE98" s="29">
        <v>0</v>
      </c>
      <c r="BF98" s="29">
        <v>176.46153846153845</v>
      </c>
      <c r="BG98" s="29">
        <v>0</v>
      </c>
      <c r="BH98" s="29">
        <v>0</v>
      </c>
      <c r="BI98" s="29">
        <v>0</v>
      </c>
      <c r="BJ98" s="29">
        <v>31.604395604395606</v>
      </c>
      <c r="BK98" s="29">
        <v>7.9780219780219781</v>
      </c>
      <c r="BL98" s="29">
        <v>0</v>
      </c>
      <c r="BM98" s="29">
        <v>0</v>
      </c>
      <c r="BN98" s="29">
        <v>0</v>
      </c>
      <c r="BO98" s="29">
        <v>0</v>
      </c>
      <c r="BP98" s="29">
        <v>0</v>
      </c>
      <c r="BQ98" s="29">
        <v>0</v>
      </c>
      <c r="BR98" s="29">
        <v>0</v>
      </c>
      <c r="BS98" s="29">
        <v>0</v>
      </c>
      <c r="BT98" s="29">
        <v>0</v>
      </c>
      <c r="BU98" s="29">
        <v>0</v>
      </c>
      <c r="BV98" s="29">
        <v>0</v>
      </c>
      <c r="BW98" s="29">
        <v>0</v>
      </c>
      <c r="BX98" s="29">
        <v>0</v>
      </c>
      <c r="BY98" s="29">
        <v>0</v>
      </c>
      <c r="BZ98" s="29">
        <v>0</v>
      </c>
      <c r="CA98" s="29">
        <v>0</v>
      </c>
      <c r="CB98" s="29">
        <v>0</v>
      </c>
      <c r="CC98" s="29">
        <v>0</v>
      </c>
      <c r="CD98" s="29">
        <v>0</v>
      </c>
      <c r="CE98" s="29">
        <v>0</v>
      </c>
    </row>
    <row r="99" spans="2:83" x14ac:dyDescent="0.2">
      <c r="B99" s="25" t="s">
        <v>30</v>
      </c>
      <c r="C99" s="25" t="s">
        <v>31</v>
      </c>
      <c r="D99" s="27" t="s">
        <v>181</v>
      </c>
      <c r="E99" s="28" t="s">
        <v>196</v>
      </c>
      <c r="F99" s="28" t="s">
        <v>197</v>
      </c>
      <c r="G99" s="29">
        <v>100.48351648351648</v>
      </c>
      <c r="H99" s="29">
        <v>18.35164835164835</v>
      </c>
      <c r="I99" s="29">
        <v>10.373626373626374</v>
      </c>
      <c r="J99" s="29">
        <v>66.549450549450555</v>
      </c>
      <c r="K99" s="29">
        <v>11.791208791208792</v>
      </c>
      <c r="L99" s="29">
        <v>4.1098901098901095</v>
      </c>
      <c r="M99" s="29">
        <v>0.10989010989010989</v>
      </c>
      <c r="N99" s="29">
        <v>0</v>
      </c>
      <c r="O99" s="29">
        <v>0</v>
      </c>
      <c r="P99" s="29">
        <v>0</v>
      </c>
      <c r="Q99" s="29">
        <v>6.5164835164835164</v>
      </c>
      <c r="R99" s="29">
        <v>0</v>
      </c>
      <c r="S99" s="29">
        <v>0</v>
      </c>
      <c r="T99" s="29">
        <v>0</v>
      </c>
      <c r="U99" s="29">
        <v>0</v>
      </c>
      <c r="V99" s="29">
        <v>56.626373626373628</v>
      </c>
      <c r="W99" s="29">
        <v>5.3516483516483513</v>
      </c>
      <c r="X99" s="29">
        <v>36.18681318681319</v>
      </c>
      <c r="Y99" s="29">
        <v>0</v>
      </c>
      <c r="Z99" s="29">
        <v>0.18681318681318682</v>
      </c>
      <c r="AA99" s="29">
        <v>0.38461538461538464</v>
      </c>
      <c r="AB99" s="29">
        <v>25.76923076923077</v>
      </c>
      <c r="AC99" s="29">
        <v>100.51648351648352</v>
      </c>
      <c r="AD99" s="29">
        <v>26.417582417582416</v>
      </c>
      <c r="AE99" s="29">
        <v>43.032967032967036</v>
      </c>
      <c r="AF99" s="29">
        <v>9.9010989010989015</v>
      </c>
      <c r="AG99" s="29">
        <v>0</v>
      </c>
      <c r="AH99" s="29">
        <v>0</v>
      </c>
      <c r="AI99" s="29">
        <v>0</v>
      </c>
      <c r="AJ99" s="29">
        <v>0</v>
      </c>
      <c r="AK99" s="29">
        <v>0</v>
      </c>
      <c r="AL99" s="29">
        <v>0</v>
      </c>
      <c r="AM99" s="29">
        <v>0</v>
      </c>
      <c r="AN99" s="29">
        <v>0</v>
      </c>
      <c r="AO99" s="29">
        <v>40.945054945054942</v>
      </c>
      <c r="AP99" s="29">
        <v>0</v>
      </c>
      <c r="AQ99" s="29">
        <v>0</v>
      </c>
      <c r="AR99" s="29">
        <v>80.692307692307693</v>
      </c>
      <c r="AS99" s="29">
        <v>2.197802197802198E-2</v>
      </c>
      <c r="AT99" s="29">
        <v>64.087912087912088</v>
      </c>
      <c r="AU99" s="29">
        <v>15.417582417582418</v>
      </c>
      <c r="AV99" s="29">
        <v>0</v>
      </c>
      <c r="AW99" s="29">
        <v>0</v>
      </c>
      <c r="AX99" s="29">
        <v>48.736263736263737</v>
      </c>
      <c r="AY99" s="29">
        <v>0</v>
      </c>
      <c r="AZ99" s="29">
        <v>0</v>
      </c>
      <c r="BA99" s="29">
        <v>58.901098901098898</v>
      </c>
      <c r="BB99" s="29">
        <v>2.197802197802198E-2</v>
      </c>
      <c r="BC99" s="29">
        <v>8.0659340659340657</v>
      </c>
      <c r="BD99" s="29">
        <v>66.703296703296701</v>
      </c>
      <c r="BE99" s="29">
        <v>0</v>
      </c>
      <c r="BF99" s="29">
        <v>140.50549450549451</v>
      </c>
      <c r="BG99" s="29">
        <v>0</v>
      </c>
      <c r="BH99" s="29">
        <v>0</v>
      </c>
      <c r="BI99" s="29">
        <v>0</v>
      </c>
      <c r="BJ99" s="29">
        <v>4.4945054945054945</v>
      </c>
      <c r="BK99" s="29">
        <v>18.571428571428573</v>
      </c>
      <c r="BL99" s="29">
        <v>0</v>
      </c>
      <c r="BM99" s="29">
        <v>0</v>
      </c>
      <c r="BN99" s="29">
        <v>0</v>
      </c>
      <c r="BO99" s="29">
        <v>0</v>
      </c>
      <c r="BP99" s="29">
        <v>0</v>
      </c>
      <c r="BQ99" s="29">
        <v>0</v>
      </c>
      <c r="BR99" s="29">
        <v>0</v>
      </c>
      <c r="BS99" s="29">
        <v>21.604395604395606</v>
      </c>
      <c r="BT99" s="29">
        <v>1.5384615384615385</v>
      </c>
      <c r="BU99" s="29">
        <v>0</v>
      </c>
      <c r="BV99" s="29">
        <v>0</v>
      </c>
      <c r="BW99" s="29">
        <v>0</v>
      </c>
      <c r="BX99" s="29">
        <v>0</v>
      </c>
      <c r="BY99" s="29">
        <v>0</v>
      </c>
      <c r="BZ99" s="29">
        <v>0</v>
      </c>
      <c r="CA99" s="29">
        <v>0</v>
      </c>
      <c r="CB99" s="29">
        <v>0</v>
      </c>
      <c r="CC99" s="29">
        <v>0</v>
      </c>
      <c r="CD99" s="29">
        <v>0</v>
      </c>
      <c r="CE99" s="29">
        <v>0</v>
      </c>
    </row>
    <row r="100" spans="2:83" x14ac:dyDescent="0.2">
      <c r="B100" s="25" t="s">
        <v>30</v>
      </c>
      <c r="C100" s="25" t="s">
        <v>31</v>
      </c>
      <c r="D100" s="27" t="s">
        <v>181</v>
      </c>
      <c r="E100" s="28" t="s">
        <v>198</v>
      </c>
      <c r="F100" s="28" t="s">
        <v>199</v>
      </c>
      <c r="G100" s="29">
        <v>0</v>
      </c>
      <c r="H100" s="29">
        <v>0</v>
      </c>
      <c r="I100" s="29">
        <v>0</v>
      </c>
      <c r="J100" s="29">
        <v>53.934065934065934</v>
      </c>
      <c r="K100" s="29">
        <v>0</v>
      </c>
      <c r="L100" s="29">
        <v>0</v>
      </c>
      <c r="M100" s="29">
        <v>0</v>
      </c>
      <c r="N100" s="29">
        <v>0</v>
      </c>
      <c r="O100" s="29">
        <v>0</v>
      </c>
      <c r="P100" s="29">
        <v>0</v>
      </c>
      <c r="Q100" s="29">
        <v>0</v>
      </c>
      <c r="R100" s="29">
        <v>0</v>
      </c>
      <c r="S100" s="29">
        <v>0</v>
      </c>
      <c r="T100" s="29">
        <v>0</v>
      </c>
      <c r="U100" s="29">
        <v>0</v>
      </c>
      <c r="V100" s="29">
        <v>0</v>
      </c>
      <c r="W100" s="29">
        <v>0</v>
      </c>
      <c r="X100" s="29">
        <v>0</v>
      </c>
      <c r="Y100" s="29">
        <v>0</v>
      </c>
      <c r="Z100" s="29">
        <v>0</v>
      </c>
      <c r="AA100" s="29">
        <v>0</v>
      </c>
      <c r="AB100" s="29">
        <v>0</v>
      </c>
      <c r="AC100" s="29">
        <v>15.835164835164836</v>
      </c>
      <c r="AD100" s="29">
        <v>0</v>
      </c>
      <c r="AE100" s="29">
        <v>0</v>
      </c>
      <c r="AF100" s="29">
        <v>0</v>
      </c>
      <c r="AG100" s="29">
        <v>0</v>
      </c>
      <c r="AH100" s="29">
        <v>0</v>
      </c>
      <c r="AI100" s="29">
        <v>0</v>
      </c>
      <c r="AJ100" s="29">
        <v>0</v>
      </c>
      <c r="AK100" s="29">
        <v>0</v>
      </c>
      <c r="AL100" s="29">
        <v>0</v>
      </c>
      <c r="AM100" s="29">
        <v>0</v>
      </c>
      <c r="AN100" s="29">
        <v>0</v>
      </c>
      <c r="AO100" s="29">
        <v>0</v>
      </c>
      <c r="AP100" s="29">
        <v>0</v>
      </c>
      <c r="AQ100" s="29">
        <v>0</v>
      </c>
      <c r="AR100" s="29">
        <v>0</v>
      </c>
      <c r="AS100" s="29">
        <v>0</v>
      </c>
      <c r="AT100" s="29">
        <v>0</v>
      </c>
      <c r="AU100" s="29">
        <v>0</v>
      </c>
      <c r="AV100" s="29">
        <v>0</v>
      </c>
      <c r="AW100" s="29">
        <v>0</v>
      </c>
      <c r="AX100" s="29">
        <v>0</v>
      </c>
      <c r="AY100" s="29">
        <v>0</v>
      </c>
      <c r="AZ100" s="29">
        <v>0</v>
      </c>
      <c r="BA100" s="29">
        <v>43.230769230769234</v>
      </c>
      <c r="BB100" s="29">
        <v>0</v>
      </c>
      <c r="BC100" s="29">
        <v>0</v>
      </c>
      <c r="BD100" s="29">
        <v>0</v>
      </c>
      <c r="BE100" s="29">
        <v>0</v>
      </c>
      <c r="BF100" s="29">
        <v>0</v>
      </c>
      <c r="BG100" s="29">
        <v>0</v>
      </c>
      <c r="BH100" s="29">
        <v>0</v>
      </c>
      <c r="BI100" s="29">
        <v>0</v>
      </c>
      <c r="BJ100" s="29">
        <v>0</v>
      </c>
      <c r="BK100" s="29">
        <v>0</v>
      </c>
      <c r="BL100" s="29">
        <v>0</v>
      </c>
      <c r="BM100" s="29">
        <v>0</v>
      </c>
      <c r="BN100" s="29">
        <v>0</v>
      </c>
      <c r="BO100" s="29">
        <v>0</v>
      </c>
      <c r="BP100" s="29">
        <v>0</v>
      </c>
      <c r="BQ100" s="29">
        <v>0</v>
      </c>
      <c r="BR100" s="29">
        <v>0</v>
      </c>
      <c r="BS100" s="29">
        <v>0</v>
      </c>
      <c r="BT100" s="29">
        <v>0</v>
      </c>
      <c r="BU100" s="29">
        <v>0</v>
      </c>
      <c r="BV100" s="29">
        <v>0</v>
      </c>
      <c r="BW100" s="29">
        <v>0</v>
      </c>
      <c r="BX100" s="29">
        <v>0</v>
      </c>
      <c r="BY100" s="29">
        <v>0</v>
      </c>
      <c r="BZ100" s="29">
        <v>0</v>
      </c>
      <c r="CA100" s="29">
        <v>0</v>
      </c>
      <c r="CB100" s="29">
        <v>0</v>
      </c>
      <c r="CC100" s="29">
        <v>0</v>
      </c>
      <c r="CD100" s="29">
        <v>0</v>
      </c>
      <c r="CE100" s="29">
        <v>0</v>
      </c>
    </row>
    <row r="101" spans="2:83" x14ac:dyDescent="0.2">
      <c r="B101" s="25" t="s">
        <v>30</v>
      </c>
      <c r="C101" s="25" t="s">
        <v>31</v>
      </c>
      <c r="D101" s="27" t="s">
        <v>181</v>
      </c>
      <c r="E101" s="28" t="s">
        <v>200</v>
      </c>
      <c r="F101" s="28" t="s">
        <v>201</v>
      </c>
      <c r="G101" s="29">
        <v>55.362637362637365</v>
      </c>
      <c r="H101" s="29">
        <v>21.296703296703296</v>
      </c>
      <c r="I101" s="29">
        <v>0</v>
      </c>
      <c r="J101" s="29">
        <v>68.560439560439562</v>
      </c>
      <c r="K101" s="29">
        <v>10.274725274725276</v>
      </c>
      <c r="L101" s="29">
        <v>0.23076923076923078</v>
      </c>
      <c r="M101" s="29">
        <v>2.7912087912087911</v>
      </c>
      <c r="N101" s="29">
        <v>0</v>
      </c>
      <c r="O101" s="29">
        <v>0</v>
      </c>
      <c r="P101" s="29">
        <v>0</v>
      </c>
      <c r="Q101" s="29">
        <v>0.76923076923076927</v>
      </c>
      <c r="R101" s="29">
        <v>0</v>
      </c>
      <c r="S101" s="29">
        <v>0</v>
      </c>
      <c r="T101" s="29">
        <v>0</v>
      </c>
      <c r="U101" s="29">
        <v>0</v>
      </c>
      <c r="V101" s="29">
        <v>0</v>
      </c>
      <c r="W101" s="29">
        <v>0</v>
      </c>
      <c r="X101" s="29">
        <v>27.197802197802197</v>
      </c>
      <c r="Y101" s="29">
        <v>0</v>
      </c>
      <c r="Z101" s="29">
        <v>4.7252747252747254</v>
      </c>
      <c r="AA101" s="29">
        <v>0</v>
      </c>
      <c r="AB101" s="29">
        <v>0</v>
      </c>
      <c r="AC101" s="29">
        <v>96.659340659340657</v>
      </c>
      <c r="AD101" s="29">
        <v>33.219780219780219</v>
      </c>
      <c r="AE101" s="29">
        <v>63.934065934065934</v>
      </c>
      <c r="AF101" s="29">
        <v>18.967032967032967</v>
      </c>
      <c r="AG101" s="29">
        <v>0</v>
      </c>
      <c r="AH101" s="29">
        <v>0</v>
      </c>
      <c r="AI101" s="29">
        <v>0</v>
      </c>
      <c r="AJ101" s="29">
        <v>0</v>
      </c>
      <c r="AK101" s="29">
        <v>0</v>
      </c>
      <c r="AL101" s="29">
        <v>28.725274725274726</v>
      </c>
      <c r="AM101" s="29">
        <v>0</v>
      </c>
      <c r="AN101" s="29">
        <v>0</v>
      </c>
      <c r="AO101" s="29">
        <v>39.109890109890109</v>
      </c>
      <c r="AP101" s="29">
        <v>0</v>
      </c>
      <c r="AQ101" s="29">
        <v>0</v>
      </c>
      <c r="AR101" s="29">
        <v>0</v>
      </c>
      <c r="AS101" s="29">
        <v>0.4175824175824176</v>
      </c>
      <c r="AT101" s="29">
        <v>51.483516483516482</v>
      </c>
      <c r="AU101" s="29">
        <v>0</v>
      </c>
      <c r="AV101" s="29">
        <v>0</v>
      </c>
      <c r="AW101" s="29">
        <v>0</v>
      </c>
      <c r="AX101" s="29">
        <v>68.527472527472526</v>
      </c>
      <c r="AY101" s="29">
        <v>5.4175824175824179</v>
      </c>
      <c r="AZ101" s="29">
        <v>0</v>
      </c>
      <c r="BA101" s="29">
        <v>1.098901098901099E-2</v>
      </c>
      <c r="BB101" s="29">
        <v>0</v>
      </c>
      <c r="BC101" s="29">
        <v>0</v>
      </c>
      <c r="BD101" s="29">
        <v>37.164835164835168</v>
      </c>
      <c r="BE101" s="29">
        <v>0</v>
      </c>
      <c r="BF101" s="29">
        <v>108.41758241758242</v>
      </c>
      <c r="BG101" s="29">
        <v>0</v>
      </c>
      <c r="BH101" s="29">
        <v>0</v>
      </c>
      <c r="BI101" s="29">
        <v>0</v>
      </c>
      <c r="BJ101" s="29">
        <v>42.582417582417584</v>
      </c>
      <c r="BK101" s="29">
        <v>10.197802197802197</v>
      </c>
      <c r="BL101" s="29">
        <v>0</v>
      </c>
      <c r="BM101" s="29">
        <v>0</v>
      </c>
      <c r="BN101" s="29">
        <v>0</v>
      </c>
      <c r="BO101" s="29">
        <v>0</v>
      </c>
      <c r="BP101" s="29">
        <v>0</v>
      </c>
      <c r="BQ101" s="29">
        <v>0</v>
      </c>
      <c r="BR101" s="29">
        <v>0</v>
      </c>
      <c r="BS101" s="29">
        <v>12.87912087912088</v>
      </c>
      <c r="BT101" s="29">
        <v>0</v>
      </c>
      <c r="BU101" s="29">
        <v>0</v>
      </c>
      <c r="BV101" s="29">
        <v>0</v>
      </c>
      <c r="BW101" s="29">
        <v>0</v>
      </c>
      <c r="BX101" s="29">
        <v>0</v>
      </c>
      <c r="BY101" s="29">
        <v>0</v>
      </c>
      <c r="BZ101" s="29">
        <v>0</v>
      </c>
      <c r="CA101" s="29">
        <v>0</v>
      </c>
      <c r="CB101" s="29">
        <v>0</v>
      </c>
      <c r="CC101" s="29">
        <v>0</v>
      </c>
      <c r="CD101" s="29">
        <v>0</v>
      </c>
      <c r="CE101" s="29">
        <v>0</v>
      </c>
    </row>
    <row r="102" spans="2:83" x14ac:dyDescent="0.2">
      <c r="B102" s="25" t="s">
        <v>30</v>
      </c>
      <c r="C102" s="25" t="s">
        <v>31</v>
      </c>
      <c r="D102" s="27" t="s">
        <v>181</v>
      </c>
      <c r="E102" s="28" t="s">
        <v>202</v>
      </c>
      <c r="F102" s="28" t="s">
        <v>203</v>
      </c>
      <c r="G102" s="29">
        <v>30.428571428571427</v>
      </c>
      <c r="H102" s="29">
        <v>3.4175824175824174</v>
      </c>
      <c r="I102" s="29">
        <v>0</v>
      </c>
      <c r="J102" s="29">
        <v>44.428571428571431</v>
      </c>
      <c r="K102" s="29">
        <v>0.16483516483516483</v>
      </c>
      <c r="L102" s="29">
        <v>4.3956043956043959E-2</v>
      </c>
      <c r="M102" s="29">
        <v>1.098901098901099E-2</v>
      </c>
      <c r="N102" s="29">
        <v>0</v>
      </c>
      <c r="O102" s="29">
        <v>0</v>
      </c>
      <c r="P102" s="29">
        <v>0</v>
      </c>
      <c r="Q102" s="29">
        <v>0</v>
      </c>
      <c r="R102" s="29">
        <v>0</v>
      </c>
      <c r="S102" s="29">
        <v>0</v>
      </c>
      <c r="T102" s="29">
        <v>0</v>
      </c>
      <c r="U102" s="29">
        <v>0</v>
      </c>
      <c r="V102" s="29">
        <v>0</v>
      </c>
      <c r="W102" s="29">
        <v>0.30769230769230771</v>
      </c>
      <c r="X102" s="29">
        <v>0</v>
      </c>
      <c r="Y102" s="29">
        <v>0</v>
      </c>
      <c r="Z102" s="29">
        <v>0</v>
      </c>
      <c r="AA102" s="29">
        <v>1.098901098901099E-2</v>
      </c>
      <c r="AB102" s="29">
        <v>0.12087912087912088</v>
      </c>
      <c r="AC102" s="29">
        <v>155.75824175824175</v>
      </c>
      <c r="AD102" s="29">
        <v>5.6263736263736268</v>
      </c>
      <c r="AE102" s="29">
        <v>0</v>
      </c>
      <c r="AF102" s="29">
        <v>0</v>
      </c>
      <c r="AG102" s="29">
        <v>0</v>
      </c>
      <c r="AH102" s="29">
        <v>0</v>
      </c>
      <c r="AI102" s="29">
        <v>0</v>
      </c>
      <c r="AJ102" s="29">
        <v>0</v>
      </c>
      <c r="AK102" s="29">
        <v>0</v>
      </c>
      <c r="AL102" s="29">
        <v>0</v>
      </c>
      <c r="AM102" s="29">
        <v>0</v>
      </c>
      <c r="AN102" s="29">
        <v>0</v>
      </c>
      <c r="AO102" s="29">
        <v>14.626373626373626</v>
      </c>
      <c r="AP102" s="29">
        <v>0</v>
      </c>
      <c r="AQ102" s="29">
        <v>0</v>
      </c>
      <c r="AR102" s="29">
        <v>6.5934065934065936E-2</v>
      </c>
      <c r="AS102" s="29">
        <v>0</v>
      </c>
      <c r="AT102" s="29">
        <v>11.32967032967033</v>
      </c>
      <c r="AU102" s="29">
        <v>0</v>
      </c>
      <c r="AV102" s="29">
        <v>0</v>
      </c>
      <c r="AW102" s="29">
        <v>0</v>
      </c>
      <c r="AX102" s="29">
        <v>0</v>
      </c>
      <c r="AY102" s="29">
        <v>0</v>
      </c>
      <c r="AZ102" s="29">
        <v>0</v>
      </c>
      <c r="BA102" s="29">
        <v>0</v>
      </c>
      <c r="BB102" s="29">
        <v>0</v>
      </c>
      <c r="BC102" s="29">
        <v>0</v>
      </c>
      <c r="BD102" s="29">
        <v>0</v>
      </c>
      <c r="BE102" s="29">
        <v>0</v>
      </c>
      <c r="BF102" s="29">
        <v>29.065934065934066</v>
      </c>
      <c r="BG102" s="29">
        <v>0</v>
      </c>
      <c r="BH102" s="29">
        <v>0</v>
      </c>
      <c r="BI102" s="29">
        <v>0</v>
      </c>
      <c r="BJ102" s="29">
        <v>9.3076923076923084</v>
      </c>
      <c r="BK102" s="29">
        <v>3.3186813186813189</v>
      </c>
      <c r="BL102" s="29">
        <v>0</v>
      </c>
      <c r="BM102" s="29">
        <v>0</v>
      </c>
      <c r="BN102" s="29">
        <v>0</v>
      </c>
      <c r="BO102" s="29">
        <v>0</v>
      </c>
      <c r="BP102" s="29">
        <v>0</v>
      </c>
      <c r="BQ102" s="29">
        <v>0</v>
      </c>
      <c r="BR102" s="29">
        <v>0</v>
      </c>
      <c r="BS102" s="29">
        <v>0</v>
      </c>
      <c r="BT102" s="29">
        <v>0</v>
      </c>
      <c r="BU102" s="29">
        <v>0</v>
      </c>
      <c r="BV102" s="29">
        <v>0</v>
      </c>
      <c r="BW102" s="29">
        <v>0</v>
      </c>
      <c r="BX102" s="29">
        <v>0</v>
      </c>
      <c r="BY102" s="29">
        <v>0</v>
      </c>
      <c r="BZ102" s="29">
        <v>0</v>
      </c>
      <c r="CA102" s="29">
        <v>0</v>
      </c>
      <c r="CB102" s="29">
        <v>0</v>
      </c>
      <c r="CC102" s="29">
        <v>0</v>
      </c>
      <c r="CD102" s="29">
        <v>0</v>
      </c>
      <c r="CE102" s="29">
        <v>0</v>
      </c>
    </row>
    <row r="103" spans="2:83" x14ac:dyDescent="0.2">
      <c r="B103" s="25" t="s">
        <v>30</v>
      </c>
      <c r="C103" s="25" t="s">
        <v>31</v>
      </c>
      <c r="D103" s="27" t="s">
        <v>181</v>
      </c>
      <c r="E103" s="28" t="s">
        <v>204</v>
      </c>
      <c r="F103" s="28" t="s">
        <v>205</v>
      </c>
      <c r="G103" s="29">
        <v>30.285714285714285</v>
      </c>
      <c r="H103" s="29">
        <v>3.2307692307692308</v>
      </c>
      <c r="I103" s="29">
        <v>0</v>
      </c>
      <c r="J103" s="29">
        <v>18.263736263736263</v>
      </c>
      <c r="K103" s="29">
        <v>0</v>
      </c>
      <c r="L103" s="29">
        <v>0</v>
      </c>
      <c r="M103" s="29">
        <v>0</v>
      </c>
      <c r="N103" s="29">
        <v>0</v>
      </c>
      <c r="O103" s="29">
        <v>0</v>
      </c>
      <c r="P103" s="29">
        <v>0</v>
      </c>
      <c r="Q103" s="29">
        <v>0</v>
      </c>
      <c r="R103" s="29">
        <v>0</v>
      </c>
      <c r="S103" s="29">
        <v>0</v>
      </c>
      <c r="T103" s="29">
        <v>0</v>
      </c>
      <c r="U103" s="29">
        <v>0</v>
      </c>
      <c r="V103" s="29">
        <v>0</v>
      </c>
      <c r="W103" s="29">
        <v>0</v>
      </c>
      <c r="X103" s="29">
        <v>0</v>
      </c>
      <c r="Y103" s="29">
        <v>0</v>
      </c>
      <c r="Z103" s="29">
        <v>1.1538461538461537</v>
      </c>
      <c r="AA103" s="29">
        <v>0</v>
      </c>
      <c r="AB103" s="29">
        <v>0</v>
      </c>
      <c r="AC103" s="29">
        <v>289.90109890109892</v>
      </c>
      <c r="AD103" s="29">
        <v>0.21978021978021978</v>
      </c>
      <c r="AE103" s="29">
        <v>0</v>
      </c>
      <c r="AF103" s="29">
        <v>0.14285714285714285</v>
      </c>
      <c r="AG103" s="29">
        <v>0</v>
      </c>
      <c r="AH103" s="29">
        <v>0</v>
      </c>
      <c r="AI103" s="29">
        <v>0</v>
      </c>
      <c r="AJ103" s="29">
        <v>0</v>
      </c>
      <c r="AK103" s="29">
        <v>0</v>
      </c>
      <c r="AL103" s="29">
        <v>0</v>
      </c>
      <c r="AM103" s="29">
        <v>0</v>
      </c>
      <c r="AN103" s="29">
        <v>0</v>
      </c>
      <c r="AO103" s="29">
        <v>0.61538461538461542</v>
      </c>
      <c r="AP103" s="29">
        <v>0</v>
      </c>
      <c r="AQ103" s="29">
        <v>0</v>
      </c>
      <c r="AR103" s="29">
        <v>18.835164835164836</v>
      </c>
      <c r="AS103" s="29">
        <v>0</v>
      </c>
      <c r="AT103" s="29">
        <v>0</v>
      </c>
      <c r="AU103" s="29">
        <v>0</v>
      </c>
      <c r="AV103" s="29">
        <v>0</v>
      </c>
      <c r="AW103" s="29">
        <v>0</v>
      </c>
      <c r="AX103" s="29">
        <v>0</v>
      </c>
      <c r="AY103" s="29">
        <v>0</v>
      </c>
      <c r="AZ103" s="29">
        <v>0</v>
      </c>
      <c r="BA103" s="29">
        <v>0</v>
      </c>
      <c r="BB103" s="29">
        <v>0</v>
      </c>
      <c r="BC103" s="29">
        <v>0</v>
      </c>
      <c r="BD103" s="29">
        <v>12.12087912087912</v>
      </c>
      <c r="BE103" s="29">
        <v>0</v>
      </c>
      <c r="BF103" s="29">
        <v>2.6043956043956045</v>
      </c>
      <c r="BG103" s="29">
        <v>0</v>
      </c>
      <c r="BH103" s="29">
        <v>0</v>
      </c>
      <c r="BI103" s="29">
        <v>0</v>
      </c>
      <c r="BJ103" s="29">
        <v>23</v>
      </c>
      <c r="BK103" s="29">
        <v>2.8681318681318682</v>
      </c>
      <c r="BL103" s="29">
        <v>0</v>
      </c>
      <c r="BM103" s="29">
        <v>0</v>
      </c>
      <c r="BN103" s="29">
        <v>0</v>
      </c>
      <c r="BO103" s="29">
        <v>0</v>
      </c>
      <c r="BP103" s="29">
        <v>0</v>
      </c>
      <c r="BQ103" s="29">
        <v>0</v>
      </c>
      <c r="BR103" s="29">
        <v>0</v>
      </c>
      <c r="BS103" s="29">
        <v>0</v>
      </c>
      <c r="BT103" s="29">
        <v>0</v>
      </c>
      <c r="BU103" s="29">
        <v>0</v>
      </c>
      <c r="BV103" s="29">
        <v>0</v>
      </c>
      <c r="BW103" s="29">
        <v>0</v>
      </c>
      <c r="BX103" s="29">
        <v>0.10989010989010989</v>
      </c>
      <c r="BY103" s="29">
        <v>0</v>
      </c>
      <c r="BZ103" s="29">
        <v>0</v>
      </c>
      <c r="CA103" s="29">
        <v>0</v>
      </c>
      <c r="CB103" s="29">
        <v>0</v>
      </c>
      <c r="CC103" s="29">
        <v>0</v>
      </c>
      <c r="CD103" s="29">
        <v>0</v>
      </c>
      <c r="CE103" s="29">
        <v>0</v>
      </c>
    </row>
    <row r="104" spans="2:83" x14ac:dyDescent="0.2">
      <c r="B104" s="25" t="s">
        <v>30</v>
      </c>
      <c r="C104" s="25" t="s">
        <v>31</v>
      </c>
      <c r="D104" s="27" t="s">
        <v>181</v>
      </c>
      <c r="E104" s="28" t="s">
        <v>206</v>
      </c>
      <c r="F104" s="28" t="s">
        <v>207</v>
      </c>
      <c r="G104" s="29">
        <v>0</v>
      </c>
      <c r="H104" s="29">
        <v>0</v>
      </c>
      <c r="I104" s="29">
        <v>0</v>
      </c>
      <c r="J104" s="29">
        <v>0</v>
      </c>
      <c r="K104" s="29">
        <v>0</v>
      </c>
      <c r="L104" s="29">
        <v>0</v>
      </c>
      <c r="M104" s="29">
        <v>0</v>
      </c>
      <c r="N104" s="29">
        <v>0</v>
      </c>
      <c r="O104" s="29">
        <v>0</v>
      </c>
      <c r="P104" s="29">
        <v>0</v>
      </c>
      <c r="Q104" s="29">
        <v>0</v>
      </c>
      <c r="R104" s="29">
        <v>0</v>
      </c>
      <c r="S104" s="29">
        <v>0</v>
      </c>
      <c r="T104" s="29">
        <v>0</v>
      </c>
      <c r="U104" s="29">
        <v>0</v>
      </c>
      <c r="V104" s="29">
        <v>0</v>
      </c>
      <c r="W104" s="29">
        <v>0</v>
      </c>
      <c r="X104" s="29">
        <v>0</v>
      </c>
      <c r="Y104" s="29">
        <v>0</v>
      </c>
      <c r="Z104" s="29">
        <v>0</v>
      </c>
      <c r="AA104" s="29">
        <v>0</v>
      </c>
      <c r="AB104" s="29">
        <v>0</v>
      </c>
      <c r="AC104" s="29">
        <v>0</v>
      </c>
      <c r="AD104" s="29">
        <v>0</v>
      </c>
      <c r="AE104" s="29">
        <v>0</v>
      </c>
      <c r="AF104" s="29">
        <v>0</v>
      </c>
      <c r="AG104" s="29">
        <v>0</v>
      </c>
      <c r="AH104" s="29">
        <v>0</v>
      </c>
      <c r="AI104" s="29">
        <v>0</v>
      </c>
      <c r="AJ104" s="29">
        <v>0</v>
      </c>
      <c r="AK104" s="29">
        <v>0</v>
      </c>
      <c r="AL104" s="29">
        <v>0</v>
      </c>
      <c r="AM104" s="29">
        <v>0</v>
      </c>
      <c r="AN104" s="29">
        <v>0</v>
      </c>
      <c r="AO104" s="29">
        <v>0</v>
      </c>
      <c r="AP104" s="29">
        <v>0</v>
      </c>
      <c r="AQ104" s="29">
        <v>0</v>
      </c>
      <c r="AR104" s="29">
        <v>0</v>
      </c>
      <c r="AS104" s="29">
        <v>0</v>
      </c>
      <c r="AT104" s="29">
        <v>0</v>
      </c>
      <c r="AU104" s="29">
        <v>0</v>
      </c>
      <c r="AV104" s="29">
        <v>0</v>
      </c>
      <c r="AW104" s="29">
        <v>0</v>
      </c>
      <c r="AX104" s="29">
        <v>0</v>
      </c>
      <c r="AY104" s="29">
        <v>0</v>
      </c>
      <c r="AZ104" s="29">
        <v>0</v>
      </c>
      <c r="BA104" s="29">
        <v>0</v>
      </c>
      <c r="BB104" s="29">
        <v>0</v>
      </c>
      <c r="BC104" s="29">
        <v>0</v>
      </c>
      <c r="BD104" s="29">
        <v>0</v>
      </c>
      <c r="BE104" s="29">
        <v>0</v>
      </c>
      <c r="BF104" s="29">
        <v>0</v>
      </c>
      <c r="BG104" s="29">
        <v>0</v>
      </c>
      <c r="BH104" s="29">
        <v>0</v>
      </c>
      <c r="BI104" s="29">
        <v>0</v>
      </c>
      <c r="BJ104" s="29">
        <v>0</v>
      </c>
      <c r="BK104" s="29">
        <v>0</v>
      </c>
      <c r="BL104" s="29">
        <v>0</v>
      </c>
      <c r="BM104" s="29">
        <v>5.4725274725274726</v>
      </c>
      <c r="BN104" s="29">
        <v>90.065934065934073</v>
      </c>
      <c r="BO104" s="29">
        <v>11.527472527472527</v>
      </c>
      <c r="BP104" s="29">
        <v>0</v>
      </c>
      <c r="BQ104" s="29">
        <v>0</v>
      </c>
      <c r="BR104" s="29">
        <v>44.659340659340657</v>
      </c>
      <c r="BS104" s="29">
        <v>0</v>
      </c>
      <c r="BT104" s="29">
        <v>0</v>
      </c>
      <c r="BU104" s="29">
        <v>0</v>
      </c>
      <c r="BV104" s="29">
        <v>0</v>
      </c>
      <c r="BW104" s="29">
        <v>0</v>
      </c>
      <c r="BX104" s="29">
        <v>0</v>
      </c>
      <c r="BY104" s="29">
        <v>0</v>
      </c>
      <c r="BZ104" s="29">
        <v>0</v>
      </c>
      <c r="CA104" s="29">
        <v>0</v>
      </c>
      <c r="CB104" s="29">
        <v>0</v>
      </c>
      <c r="CC104" s="29">
        <v>0</v>
      </c>
      <c r="CD104" s="29">
        <v>0</v>
      </c>
      <c r="CE104" s="29">
        <v>0</v>
      </c>
    </row>
    <row r="105" spans="2:83" x14ac:dyDescent="0.2">
      <c r="B105" s="25" t="s">
        <v>30</v>
      </c>
      <c r="C105" s="25" t="s">
        <v>31</v>
      </c>
      <c r="D105" s="27" t="s">
        <v>181</v>
      </c>
      <c r="E105" s="28" t="s">
        <v>208</v>
      </c>
      <c r="F105" s="28" t="s">
        <v>209</v>
      </c>
      <c r="G105" s="29">
        <v>86.92307692307692</v>
      </c>
      <c r="H105" s="29">
        <v>14.527472527472527</v>
      </c>
      <c r="I105" s="29">
        <v>0</v>
      </c>
      <c r="J105" s="29">
        <v>62.780219780219781</v>
      </c>
      <c r="K105" s="29">
        <v>1.0659340659340659</v>
      </c>
      <c r="L105" s="29">
        <v>2.197802197802198E-2</v>
      </c>
      <c r="M105" s="29">
        <v>0.10989010989010989</v>
      </c>
      <c r="N105" s="29">
        <v>0</v>
      </c>
      <c r="O105" s="29">
        <v>0</v>
      </c>
      <c r="P105" s="29">
        <v>0</v>
      </c>
      <c r="Q105" s="29">
        <v>0</v>
      </c>
      <c r="R105" s="29">
        <v>0</v>
      </c>
      <c r="S105" s="29">
        <v>0</v>
      </c>
      <c r="T105" s="29">
        <v>0</v>
      </c>
      <c r="U105" s="29">
        <v>0</v>
      </c>
      <c r="V105" s="29">
        <v>0</v>
      </c>
      <c r="W105" s="29">
        <v>0.69230769230769229</v>
      </c>
      <c r="X105" s="29">
        <v>0</v>
      </c>
      <c r="Y105" s="29">
        <v>0</v>
      </c>
      <c r="Z105" s="29">
        <v>3.9890109890109891</v>
      </c>
      <c r="AA105" s="29">
        <v>0</v>
      </c>
      <c r="AB105" s="29">
        <v>0</v>
      </c>
      <c r="AC105" s="29">
        <v>274.25274725274727</v>
      </c>
      <c r="AD105" s="29">
        <v>0</v>
      </c>
      <c r="AE105" s="29">
        <v>0</v>
      </c>
      <c r="AF105" s="29">
        <v>14.395604395604396</v>
      </c>
      <c r="AG105" s="29">
        <v>0</v>
      </c>
      <c r="AH105" s="29">
        <v>0</v>
      </c>
      <c r="AI105" s="29">
        <v>0</v>
      </c>
      <c r="AJ105" s="29">
        <v>0</v>
      </c>
      <c r="AK105" s="29">
        <v>0</v>
      </c>
      <c r="AL105" s="29">
        <v>0</v>
      </c>
      <c r="AM105" s="29">
        <v>0</v>
      </c>
      <c r="AN105" s="29">
        <v>0</v>
      </c>
      <c r="AO105" s="29">
        <v>0</v>
      </c>
      <c r="AP105" s="29">
        <v>0</v>
      </c>
      <c r="AQ105" s="29">
        <v>0</v>
      </c>
      <c r="AR105" s="29">
        <v>131.14285714285714</v>
      </c>
      <c r="AS105" s="29">
        <v>0</v>
      </c>
      <c r="AT105" s="29">
        <v>0</v>
      </c>
      <c r="AU105" s="29">
        <v>0</v>
      </c>
      <c r="AV105" s="29">
        <v>0</v>
      </c>
      <c r="AW105" s="29">
        <v>0</v>
      </c>
      <c r="AX105" s="29">
        <v>0</v>
      </c>
      <c r="AY105" s="29">
        <v>0.2087912087912088</v>
      </c>
      <c r="AZ105" s="29">
        <v>0</v>
      </c>
      <c r="BA105" s="29">
        <v>0</v>
      </c>
      <c r="BB105" s="29">
        <v>0</v>
      </c>
      <c r="BC105" s="29">
        <v>0</v>
      </c>
      <c r="BD105" s="29">
        <v>15.087912087912088</v>
      </c>
      <c r="BE105" s="29">
        <v>0</v>
      </c>
      <c r="BF105" s="29">
        <v>7.9450549450549453</v>
      </c>
      <c r="BG105" s="29">
        <v>0</v>
      </c>
      <c r="BH105" s="29">
        <v>0</v>
      </c>
      <c r="BI105" s="29">
        <v>0</v>
      </c>
      <c r="BJ105" s="29">
        <v>28.978021978021978</v>
      </c>
      <c r="BK105" s="29">
        <v>6.5824175824175821</v>
      </c>
      <c r="BL105" s="29">
        <v>0</v>
      </c>
      <c r="BM105" s="29">
        <v>0</v>
      </c>
      <c r="BN105" s="29">
        <v>0</v>
      </c>
      <c r="BO105" s="29">
        <v>0</v>
      </c>
      <c r="BP105" s="29">
        <v>0</v>
      </c>
      <c r="BQ105" s="29">
        <v>0</v>
      </c>
      <c r="BR105" s="29">
        <v>0</v>
      </c>
      <c r="BS105" s="29">
        <v>0.46153846153846156</v>
      </c>
      <c r="BT105" s="29">
        <v>1.098901098901099E-2</v>
      </c>
      <c r="BU105" s="29">
        <v>0</v>
      </c>
      <c r="BV105" s="29">
        <v>0</v>
      </c>
      <c r="BW105" s="29">
        <v>0</v>
      </c>
      <c r="BX105" s="29">
        <v>0</v>
      </c>
      <c r="BY105" s="29">
        <v>0</v>
      </c>
      <c r="BZ105" s="29">
        <v>0</v>
      </c>
      <c r="CA105" s="29">
        <v>0</v>
      </c>
      <c r="CB105" s="29">
        <v>0</v>
      </c>
      <c r="CC105" s="29">
        <v>0</v>
      </c>
      <c r="CD105" s="29">
        <v>0</v>
      </c>
      <c r="CE105" s="29">
        <v>0</v>
      </c>
    </row>
    <row r="106" spans="2:83" x14ac:dyDescent="0.2">
      <c r="B106" s="25" t="s">
        <v>30</v>
      </c>
      <c r="C106" s="25" t="s">
        <v>31</v>
      </c>
      <c r="D106" s="27" t="s">
        <v>181</v>
      </c>
      <c r="E106" s="28" t="s">
        <v>210</v>
      </c>
      <c r="F106" s="28" t="s">
        <v>211</v>
      </c>
      <c r="G106" s="29">
        <v>44.208791208791212</v>
      </c>
      <c r="H106" s="29">
        <v>13.978021978021978</v>
      </c>
      <c r="I106" s="29">
        <v>1.098901098901099E-2</v>
      </c>
      <c r="J106" s="29">
        <v>57.417582417582416</v>
      </c>
      <c r="K106" s="29">
        <v>0.23076923076923078</v>
      </c>
      <c r="L106" s="29">
        <v>1.098901098901099E-2</v>
      </c>
      <c r="M106" s="29">
        <v>0</v>
      </c>
      <c r="N106" s="29">
        <v>0</v>
      </c>
      <c r="O106" s="29">
        <v>0</v>
      </c>
      <c r="P106" s="29">
        <v>0</v>
      </c>
      <c r="Q106" s="29">
        <v>0</v>
      </c>
      <c r="R106" s="29">
        <v>0</v>
      </c>
      <c r="S106" s="29">
        <v>0</v>
      </c>
      <c r="T106" s="29">
        <v>0</v>
      </c>
      <c r="U106" s="29">
        <v>0</v>
      </c>
      <c r="V106" s="29">
        <v>0</v>
      </c>
      <c r="W106" s="29">
        <v>7.6923076923076927E-2</v>
      </c>
      <c r="X106" s="29">
        <v>0</v>
      </c>
      <c r="Y106" s="29">
        <v>0</v>
      </c>
      <c r="Z106" s="29">
        <v>1.0659340659340659</v>
      </c>
      <c r="AA106" s="29">
        <v>0</v>
      </c>
      <c r="AB106" s="29">
        <v>0</v>
      </c>
      <c r="AC106" s="29">
        <v>215.1868131868132</v>
      </c>
      <c r="AD106" s="29">
        <v>12.571428571428571</v>
      </c>
      <c r="AE106" s="29">
        <v>0.95604395604395609</v>
      </c>
      <c r="AF106" s="29">
        <v>9.6813186813186807</v>
      </c>
      <c r="AG106" s="29">
        <v>0</v>
      </c>
      <c r="AH106" s="29">
        <v>0</v>
      </c>
      <c r="AI106" s="29">
        <v>0</v>
      </c>
      <c r="AJ106" s="29">
        <v>0</v>
      </c>
      <c r="AK106" s="29">
        <v>0</v>
      </c>
      <c r="AL106" s="29">
        <v>0</v>
      </c>
      <c r="AM106" s="29">
        <v>0</v>
      </c>
      <c r="AN106" s="29">
        <v>0</v>
      </c>
      <c r="AO106" s="29">
        <v>26.208791208791208</v>
      </c>
      <c r="AP106" s="29">
        <v>0</v>
      </c>
      <c r="AQ106" s="29">
        <v>0</v>
      </c>
      <c r="AR106" s="29">
        <v>2.9340659340659339</v>
      </c>
      <c r="AS106" s="29">
        <v>0</v>
      </c>
      <c r="AT106" s="29">
        <v>51.307692307692307</v>
      </c>
      <c r="AU106" s="29">
        <v>0</v>
      </c>
      <c r="AV106" s="29">
        <v>0</v>
      </c>
      <c r="AW106" s="29">
        <v>0</v>
      </c>
      <c r="AX106" s="29">
        <v>0</v>
      </c>
      <c r="AY106" s="29">
        <v>0</v>
      </c>
      <c r="AZ106" s="29">
        <v>0</v>
      </c>
      <c r="BA106" s="29">
        <v>0</v>
      </c>
      <c r="BB106" s="29">
        <v>0</v>
      </c>
      <c r="BC106" s="29">
        <v>0</v>
      </c>
      <c r="BD106" s="29">
        <v>20.747252747252748</v>
      </c>
      <c r="BE106" s="29">
        <v>2.197802197802198E-2</v>
      </c>
      <c r="BF106" s="29">
        <v>78.417582417582423</v>
      </c>
      <c r="BG106" s="29">
        <v>0</v>
      </c>
      <c r="BH106" s="29">
        <v>0</v>
      </c>
      <c r="BI106" s="29">
        <v>0</v>
      </c>
      <c r="BJ106" s="29">
        <v>27.978021978021978</v>
      </c>
      <c r="BK106" s="29">
        <v>4.1428571428571432</v>
      </c>
      <c r="BL106" s="29">
        <v>0</v>
      </c>
      <c r="BM106" s="29">
        <v>0</v>
      </c>
      <c r="BN106" s="29">
        <v>0</v>
      </c>
      <c r="BO106" s="29">
        <v>0</v>
      </c>
      <c r="BP106" s="29">
        <v>0</v>
      </c>
      <c r="BQ106" s="29">
        <v>0</v>
      </c>
      <c r="BR106" s="29">
        <v>0</v>
      </c>
      <c r="BS106" s="29">
        <v>0</v>
      </c>
      <c r="BT106" s="29">
        <v>0</v>
      </c>
      <c r="BU106" s="29">
        <v>0</v>
      </c>
      <c r="BV106" s="29">
        <v>0</v>
      </c>
      <c r="BW106" s="29">
        <v>0</v>
      </c>
      <c r="BX106" s="29">
        <v>0</v>
      </c>
      <c r="BY106" s="29">
        <v>0</v>
      </c>
      <c r="BZ106" s="29">
        <v>0</v>
      </c>
      <c r="CA106" s="29">
        <v>0</v>
      </c>
      <c r="CB106" s="29">
        <v>0</v>
      </c>
      <c r="CC106" s="29">
        <v>0</v>
      </c>
      <c r="CD106" s="29">
        <v>0</v>
      </c>
      <c r="CE106" s="29">
        <v>0</v>
      </c>
    </row>
    <row r="107" spans="2:83" x14ac:dyDescent="0.2">
      <c r="B107" s="25" t="s">
        <v>30</v>
      </c>
      <c r="C107" s="25" t="s">
        <v>31</v>
      </c>
      <c r="D107" s="27" t="s">
        <v>181</v>
      </c>
      <c r="E107" s="28" t="s">
        <v>212</v>
      </c>
      <c r="F107" s="28" t="s">
        <v>213</v>
      </c>
      <c r="G107" s="29">
        <v>37.791208791208788</v>
      </c>
      <c r="H107" s="29">
        <v>8.6923076923076916</v>
      </c>
      <c r="I107" s="29">
        <v>15.054945054945055</v>
      </c>
      <c r="J107" s="29">
        <v>62.153846153846153</v>
      </c>
      <c r="K107" s="29">
        <v>7.6483516483516487</v>
      </c>
      <c r="L107" s="29">
        <v>0.17582417582417584</v>
      </c>
      <c r="M107" s="29">
        <v>0.4175824175824176</v>
      </c>
      <c r="N107" s="29">
        <v>0</v>
      </c>
      <c r="O107" s="29">
        <v>0</v>
      </c>
      <c r="P107" s="29">
        <v>0</v>
      </c>
      <c r="Q107" s="29">
        <v>3.5274725274725274</v>
      </c>
      <c r="R107" s="29">
        <v>0</v>
      </c>
      <c r="S107" s="29">
        <v>0</v>
      </c>
      <c r="T107" s="29">
        <v>0</v>
      </c>
      <c r="U107" s="29">
        <v>0</v>
      </c>
      <c r="V107" s="29">
        <v>0</v>
      </c>
      <c r="W107" s="29">
        <v>0.21978021978021978</v>
      </c>
      <c r="X107" s="29">
        <v>0</v>
      </c>
      <c r="Y107" s="29">
        <v>4.3956043956043959E-2</v>
      </c>
      <c r="Z107" s="29">
        <v>3.9670329670329672</v>
      </c>
      <c r="AA107" s="29">
        <v>4.3956043956043959E-2</v>
      </c>
      <c r="AB107" s="29">
        <v>0</v>
      </c>
      <c r="AC107" s="29">
        <v>312.30769230769232</v>
      </c>
      <c r="AD107" s="29">
        <v>9.791208791208792</v>
      </c>
      <c r="AE107" s="29">
        <v>5.4945054945054945</v>
      </c>
      <c r="AF107" s="29">
        <v>14.890109890109891</v>
      </c>
      <c r="AG107" s="29">
        <v>0</v>
      </c>
      <c r="AH107" s="29">
        <v>0</v>
      </c>
      <c r="AI107" s="29">
        <v>0</v>
      </c>
      <c r="AJ107" s="29">
        <v>0</v>
      </c>
      <c r="AK107" s="29">
        <v>0</v>
      </c>
      <c r="AL107" s="29">
        <v>0</v>
      </c>
      <c r="AM107" s="29">
        <v>0</v>
      </c>
      <c r="AN107" s="29">
        <v>0</v>
      </c>
      <c r="AO107" s="29">
        <v>23.560439560439562</v>
      </c>
      <c r="AP107" s="29">
        <v>4.3956043956043959E-2</v>
      </c>
      <c r="AQ107" s="29">
        <v>0</v>
      </c>
      <c r="AR107" s="29">
        <v>0</v>
      </c>
      <c r="AS107" s="29">
        <v>0</v>
      </c>
      <c r="AT107" s="29">
        <v>21.043956043956044</v>
      </c>
      <c r="AU107" s="29">
        <v>0</v>
      </c>
      <c r="AV107" s="29">
        <v>0</v>
      </c>
      <c r="AW107" s="29">
        <v>0</v>
      </c>
      <c r="AX107" s="29">
        <v>13.065934065934066</v>
      </c>
      <c r="AY107" s="29">
        <v>0</v>
      </c>
      <c r="AZ107" s="29">
        <v>0</v>
      </c>
      <c r="BA107" s="29">
        <v>0</v>
      </c>
      <c r="BB107" s="29">
        <v>0</v>
      </c>
      <c r="BC107" s="29">
        <v>1.098901098901099E-2</v>
      </c>
      <c r="BD107" s="29">
        <v>39</v>
      </c>
      <c r="BE107" s="29">
        <v>0</v>
      </c>
      <c r="BF107" s="29">
        <v>31.263736263736263</v>
      </c>
      <c r="BG107" s="29">
        <v>0</v>
      </c>
      <c r="BH107" s="29">
        <v>0</v>
      </c>
      <c r="BI107" s="29">
        <v>0</v>
      </c>
      <c r="BJ107" s="29">
        <v>36.725274725274723</v>
      </c>
      <c r="BK107" s="29">
        <v>10.241758241758241</v>
      </c>
      <c r="BL107" s="29">
        <v>0</v>
      </c>
      <c r="BM107" s="29">
        <v>0</v>
      </c>
      <c r="BN107" s="29">
        <v>0</v>
      </c>
      <c r="BO107" s="29">
        <v>0</v>
      </c>
      <c r="BP107" s="29">
        <v>0</v>
      </c>
      <c r="BQ107" s="29">
        <v>0</v>
      </c>
      <c r="BR107" s="29">
        <v>0</v>
      </c>
      <c r="BS107" s="29">
        <v>4.7802197802197801</v>
      </c>
      <c r="BT107" s="29">
        <v>0.10989010989010989</v>
      </c>
      <c r="BU107" s="29">
        <v>0</v>
      </c>
      <c r="BV107" s="29">
        <v>0</v>
      </c>
      <c r="BW107" s="29">
        <v>0</v>
      </c>
      <c r="BX107" s="29">
        <v>0</v>
      </c>
      <c r="BY107" s="29">
        <v>0</v>
      </c>
      <c r="BZ107" s="29">
        <v>0</v>
      </c>
      <c r="CA107" s="29">
        <v>0</v>
      </c>
      <c r="CB107" s="29">
        <v>0</v>
      </c>
      <c r="CC107" s="29">
        <v>0</v>
      </c>
      <c r="CD107" s="29">
        <v>0</v>
      </c>
      <c r="CE107" s="29">
        <v>0</v>
      </c>
    </row>
    <row r="108" spans="2:83" x14ac:dyDescent="0.2">
      <c r="B108" s="25" t="s">
        <v>30</v>
      </c>
      <c r="C108" s="25" t="s">
        <v>31</v>
      </c>
      <c r="D108" s="27" t="s">
        <v>181</v>
      </c>
      <c r="E108" s="28" t="s">
        <v>214</v>
      </c>
      <c r="F108" s="28" t="s">
        <v>215</v>
      </c>
      <c r="G108" s="29">
        <v>0</v>
      </c>
      <c r="H108" s="29">
        <v>0</v>
      </c>
      <c r="I108" s="29">
        <v>0</v>
      </c>
      <c r="J108" s="29">
        <v>0</v>
      </c>
      <c r="K108" s="29">
        <v>0</v>
      </c>
      <c r="L108" s="29">
        <v>0</v>
      </c>
      <c r="M108" s="29">
        <v>0</v>
      </c>
      <c r="N108" s="29">
        <v>0</v>
      </c>
      <c r="O108" s="29">
        <v>0</v>
      </c>
      <c r="P108" s="29">
        <v>0</v>
      </c>
      <c r="Q108" s="29">
        <v>0</v>
      </c>
      <c r="R108" s="29">
        <v>0</v>
      </c>
      <c r="S108" s="29">
        <v>0</v>
      </c>
      <c r="T108" s="29">
        <v>0</v>
      </c>
      <c r="U108" s="29">
        <v>0</v>
      </c>
      <c r="V108" s="29">
        <v>0</v>
      </c>
      <c r="W108" s="29">
        <v>0</v>
      </c>
      <c r="X108" s="29">
        <v>0</v>
      </c>
      <c r="Y108" s="29">
        <v>0</v>
      </c>
      <c r="Z108" s="29">
        <v>0</v>
      </c>
      <c r="AA108" s="29">
        <v>0</v>
      </c>
      <c r="AB108" s="29">
        <v>0</v>
      </c>
      <c r="AC108" s="29">
        <v>0</v>
      </c>
      <c r="AD108" s="29">
        <v>0</v>
      </c>
      <c r="AE108" s="29">
        <v>0</v>
      </c>
      <c r="AF108" s="29">
        <v>0</v>
      </c>
      <c r="AG108" s="29">
        <v>0</v>
      </c>
      <c r="AH108" s="29">
        <v>0</v>
      </c>
      <c r="AI108" s="29">
        <v>0</v>
      </c>
      <c r="AJ108" s="29">
        <v>0</v>
      </c>
      <c r="AK108" s="29">
        <v>0</v>
      </c>
      <c r="AL108" s="29">
        <v>100.21978021978022</v>
      </c>
      <c r="AM108" s="29">
        <v>20.571428571428573</v>
      </c>
      <c r="AN108" s="29">
        <v>0</v>
      </c>
      <c r="AO108" s="29">
        <v>0</v>
      </c>
      <c r="AP108" s="29">
        <v>0</v>
      </c>
      <c r="AQ108" s="29">
        <v>0</v>
      </c>
      <c r="AR108" s="29">
        <v>0</v>
      </c>
      <c r="AS108" s="29">
        <v>0</v>
      </c>
      <c r="AT108" s="29">
        <v>0</v>
      </c>
      <c r="AU108" s="29">
        <v>0</v>
      </c>
      <c r="AV108" s="29">
        <v>0</v>
      </c>
      <c r="AW108" s="29">
        <v>0</v>
      </c>
      <c r="AX108" s="29">
        <v>0</v>
      </c>
      <c r="AY108" s="29">
        <v>0</v>
      </c>
      <c r="AZ108" s="29">
        <v>0</v>
      </c>
      <c r="BA108" s="29">
        <v>0</v>
      </c>
      <c r="BB108" s="29">
        <v>0</v>
      </c>
      <c r="BC108" s="29">
        <v>0</v>
      </c>
      <c r="BD108" s="29">
        <v>0</v>
      </c>
      <c r="BE108" s="29">
        <v>0</v>
      </c>
      <c r="BF108" s="29">
        <v>0</v>
      </c>
      <c r="BG108" s="29">
        <v>0</v>
      </c>
      <c r="BH108" s="29">
        <v>0</v>
      </c>
      <c r="BI108" s="29">
        <v>0</v>
      </c>
      <c r="BJ108" s="29">
        <v>0</v>
      </c>
      <c r="BK108" s="29">
        <v>0</v>
      </c>
      <c r="BL108" s="29">
        <v>0</v>
      </c>
      <c r="BM108" s="29">
        <v>0</v>
      </c>
      <c r="BN108" s="29">
        <v>115.52747252747253</v>
      </c>
      <c r="BO108" s="29">
        <v>10.516483516483516</v>
      </c>
      <c r="BP108" s="29">
        <v>11.43956043956044</v>
      </c>
      <c r="BQ108" s="29">
        <v>0</v>
      </c>
      <c r="BR108" s="29">
        <v>36.373626373626372</v>
      </c>
      <c r="BS108" s="29">
        <v>0</v>
      </c>
      <c r="BT108" s="29">
        <v>0</v>
      </c>
      <c r="BU108" s="29">
        <v>0</v>
      </c>
      <c r="BV108" s="29">
        <v>0</v>
      </c>
      <c r="BW108" s="29">
        <v>0</v>
      </c>
      <c r="BX108" s="29">
        <v>0</v>
      </c>
      <c r="BY108" s="29">
        <v>0</v>
      </c>
      <c r="BZ108" s="29">
        <v>0</v>
      </c>
      <c r="CA108" s="29">
        <v>0</v>
      </c>
      <c r="CB108" s="29">
        <v>0</v>
      </c>
      <c r="CC108" s="29">
        <v>0</v>
      </c>
      <c r="CD108" s="29">
        <v>0</v>
      </c>
      <c r="CE108" s="29">
        <v>0</v>
      </c>
    </row>
    <row r="109" spans="2:83" x14ac:dyDescent="0.2">
      <c r="B109" s="25" t="s">
        <v>30</v>
      </c>
      <c r="C109" s="25" t="s">
        <v>31</v>
      </c>
      <c r="D109" s="27" t="s">
        <v>181</v>
      </c>
      <c r="E109" s="28" t="s">
        <v>216</v>
      </c>
      <c r="F109" s="28" t="s">
        <v>217</v>
      </c>
      <c r="G109" s="29">
        <v>0</v>
      </c>
      <c r="H109" s="29">
        <v>0</v>
      </c>
      <c r="I109" s="29">
        <v>0</v>
      </c>
      <c r="J109" s="29">
        <v>0</v>
      </c>
      <c r="K109" s="29">
        <v>0</v>
      </c>
      <c r="L109" s="29">
        <v>0</v>
      </c>
      <c r="M109" s="29">
        <v>0</v>
      </c>
      <c r="N109" s="29">
        <v>0</v>
      </c>
      <c r="O109" s="29">
        <v>0</v>
      </c>
      <c r="P109" s="29">
        <v>0</v>
      </c>
      <c r="Q109" s="29">
        <v>0</v>
      </c>
      <c r="R109" s="29">
        <v>0</v>
      </c>
      <c r="S109" s="29">
        <v>0</v>
      </c>
      <c r="T109" s="29">
        <v>0</v>
      </c>
      <c r="U109" s="29">
        <v>0</v>
      </c>
      <c r="V109" s="29">
        <v>0</v>
      </c>
      <c r="W109" s="29">
        <v>0</v>
      </c>
      <c r="X109" s="29">
        <v>0</v>
      </c>
      <c r="Y109" s="29">
        <v>0</v>
      </c>
      <c r="Z109" s="29">
        <v>0</v>
      </c>
      <c r="AA109" s="29">
        <v>0</v>
      </c>
      <c r="AB109" s="29">
        <v>0</v>
      </c>
      <c r="AC109" s="29">
        <v>0</v>
      </c>
      <c r="AD109" s="29">
        <v>0</v>
      </c>
      <c r="AE109" s="29">
        <v>0</v>
      </c>
      <c r="AF109" s="29">
        <v>0</v>
      </c>
      <c r="AG109" s="29">
        <v>0</v>
      </c>
      <c r="AH109" s="29">
        <v>0</v>
      </c>
      <c r="AI109" s="29">
        <v>0</v>
      </c>
      <c r="AJ109" s="29">
        <v>0</v>
      </c>
      <c r="AK109" s="29">
        <v>0</v>
      </c>
      <c r="AL109" s="29">
        <v>0</v>
      </c>
      <c r="AM109" s="29">
        <v>0</v>
      </c>
      <c r="AN109" s="29">
        <v>0</v>
      </c>
      <c r="AO109" s="29">
        <v>0</v>
      </c>
      <c r="AP109" s="29">
        <v>0</v>
      </c>
      <c r="AQ109" s="29">
        <v>0</v>
      </c>
      <c r="AR109" s="29">
        <v>0</v>
      </c>
      <c r="AS109" s="29">
        <v>0</v>
      </c>
      <c r="AT109" s="29">
        <v>0</v>
      </c>
      <c r="AU109" s="29">
        <v>0</v>
      </c>
      <c r="AV109" s="29">
        <v>0</v>
      </c>
      <c r="AW109" s="29">
        <v>0</v>
      </c>
      <c r="AX109" s="29">
        <v>0</v>
      </c>
      <c r="AY109" s="29">
        <v>0</v>
      </c>
      <c r="AZ109" s="29">
        <v>0</v>
      </c>
      <c r="BA109" s="29">
        <v>0</v>
      </c>
      <c r="BB109" s="29">
        <v>0</v>
      </c>
      <c r="BC109" s="29">
        <v>0</v>
      </c>
      <c r="BD109" s="29">
        <v>0</v>
      </c>
      <c r="BE109" s="29">
        <v>0</v>
      </c>
      <c r="BF109" s="29">
        <v>0</v>
      </c>
      <c r="BG109" s="29">
        <v>0</v>
      </c>
      <c r="BH109" s="29">
        <v>0</v>
      </c>
      <c r="BI109" s="29">
        <v>0</v>
      </c>
      <c r="BJ109" s="29">
        <v>0</v>
      </c>
      <c r="BK109" s="29">
        <v>0</v>
      </c>
      <c r="BL109" s="29">
        <v>0</v>
      </c>
      <c r="BM109" s="29">
        <v>0</v>
      </c>
      <c r="BN109" s="29">
        <v>126.49450549450549</v>
      </c>
      <c r="BO109" s="29">
        <v>0</v>
      </c>
      <c r="BP109" s="29">
        <v>0</v>
      </c>
      <c r="BQ109" s="29">
        <v>0</v>
      </c>
      <c r="BR109" s="29">
        <v>28.098901098901099</v>
      </c>
      <c r="BS109" s="29">
        <v>0</v>
      </c>
      <c r="BT109" s="29">
        <v>0</v>
      </c>
      <c r="BU109" s="29">
        <v>0</v>
      </c>
      <c r="BV109" s="29">
        <v>0</v>
      </c>
      <c r="BW109" s="29">
        <v>0</v>
      </c>
      <c r="BX109" s="29">
        <v>0</v>
      </c>
      <c r="BY109" s="29">
        <v>0</v>
      </c>
      <c r="BZ109" s="29">
        <v>0</v>
      </c>
      <c r="CA109" s="29">
        <v>0</v>
      </c>
      <c r="CB109" s="29">
        <v>0</v>
      </c>
      <c r="CC109" s="29">
        <v>0</v>
      </c>
      <c r="CD109" s="29">
        <v>0</v>
      </c>
      <c r="CE109" s="29">
        <v>0</v>
      </c>
    </row>
    <row r="110" spans="2:83" x14ac:dyDescent="0.2">
      <c r="B110" s="25" t="s">
        <v>30</v>
      </c>
      <c r="C110" s="25" t="s">
        <v>31</v>
      </c>
      <c r="D110" s="27" t="s">
        <v>181</v>
      </c>
      <c r="E110" s="28" t="s">
        <v>218</v>
      </c>
      <c r="F110" s="28" t="s">
        <v>219</v>
      </c>
      <c r="G110" s="29">
        <v>0</v>
      </c>
      <c r="H110" s="29">
        <v>2.9780219780219781</v>
      </c>
      <c r="I110" s="29">
        <v>0</v>
      </c>
      <c r="J110" s="29">
        <v>9.8131868131868139</v>
      </c>
      <c r="K110" s="29">
        <v>5.8791208791208796</v>
      </c>
      <c r="L110" s="29">
        <v>0.24175824175824176</v>
      </c>
      <c r="M110" s="29">
        <v>0</v>
      </c>
      <c r="N110" s="29">
        <v>0</v>
      </c>
      <c r="O110" s="29">
        <v>1.098901098901099E-2</v>
      </c>
      <c r="P110" s="29">
        <v>0</v>
      </c>
      <c r="Q110" s="29">
        <v>0.31868131868131866</v>
      </c>
      <c r="R110" s="29">
        <v>0</v>
      </c>
      <c r="S110" s="29">
        <v>0</v>
      </c>
      <c r="T110" s="29">
        <v>0</v>
      </c>
      <c r="U110" s="29">
        <v>0</v>
      </c>
      <c r="V110" s="29">
        <v>13.021978021978022</v>
      </c>
      <c r="W110" s="29">
        <v>3.0329670329670328</v>
      </c>
      <c r="X110" s="29">
        <v>10.824175824175825</v>
      </c>
      <c r="Y110" s="29">
        <v>19.472527472527471</v>
      </c>
      <c r="Z110" s="29">
        <v>7.2307692307692308</v>
      </c>
      <c r="AA110" s="29">
        <v>2.197802197802198E-2</v>
      </c>
      <c r="AB110" s="29">
        <v>0</v>
      </c>
      <c r="AC110" s="29">
        <v>0</v>
      </c>
      <c r="AD110" s="29">
        <v>6.9340659340659343</v>
      </c>
      <c r="AE110" s="29">
        <v>0.86813186813186816</v>
      </c>
      <c r="AF110" s="29">
        <v>18.76923076923077</v>
      </c>
      <c r="AG110" s="29">
        <v>0</v>
      </c>
      <c r="AH110" s="29">
        <v>0</v>
      </c>
      <c r="AI110" s="29">
        <v>0</v>
      </c>
      <c r="AJ110" s="29">
        <v>0</v>
      </c>
      <c r="AK110" s="29">
        <v>0</v>
      </c>
      <c r="AL110" s="29">
        <v>0</v>
      </c>
      <c r="AM110" s="29">
        <v>0</v>
      </c>
      <c r="AN110" s="29">
        <v>0</v>
      </c>
      <c r="AO110" s="29">
        <v>0</v>
      </c>
      <c r="AP110" s="29">
        <v>12.428571428571429</v>
      </c>
      <c r="AQ110" s="29">
        <v>0</v>
      </c>
      <c r="AR110" s="29">
        <v>0</v>
      </c>
      <c r="AS110" s="29">
        <v>0.42857142857142855</v>
      </c>
      <c r="AT110" s="29">
        <v>7.8461538461538458</v>
      </c>
      <c r="AU110" s="29">
        <v>0</v>
      </c>
      <c r="AV110" s="29">
        <v>0</v>
      </c>
      <c r="AW110" s="29">
        <v>0</v>
      </c>
      <c r="AX110" s="29">
        <v>5.5604395604395602</v>
      </c>
      <c r="AY110" s="29">
        <v>8.0219780219780219</v>
      </c>
      <c r="AZ110" s="29">
        <v>0</v>
      </c>
      <c r="BA110" s="29">
        <v>1.5164835164835164</v>
      </c>
      <c r="BB110" s="29">
        <v>0.94505494505494503</v>
      </c>
      <c r="BC110" s="29">
        <v>0.35164835164835168</v>
      </c>
      <c r="BD110" s="29">
        <v>68.472527472527474</v>
      </c>
      <c r="BE110" s="29">
        <v>1.9340659340659341</v>
      </c>
      <c r="BF110" s="29">
        <v>0</v>
      </c>
      <c r="BG110" s="29">
        <v>0</v>
      </c>
      <c r="BH110" s="29">
        <v>0</v>
      </c>
      <c r="BI110" s="29">
        <v>0</v>
      </c>
      <c r="BJ110" s="29">
        <v>74.318681318681314</v>
      </c>
      <c r="BK110" s="29">
        <v>8.3626373626373631</v>
      </c>
      <c r="BL110" s="29">
        <v>0</v>
      </c>
      <c r="BM110" s="29">
        <v>0</v>
      </c>
      <c r="BN110" s="29">
        <v>0</v>
      </c>
      <c r="BO110" s="29">
        <v>19.021978021978022</v>
      </c>
      <c r="BP110" s="29">
        <v>0</v>
      </c>
      <c r="BQ110" s="29">
        <v>0</v>
      </c>
      <c r="BR110" s="29">
        <v>0</v>
      </c>
      <c r="BS110" s="29">
        <v>0</v>
      </c>
      <c r="BT110" s="29">
        <v>1.8241758241758241</v>
      </c>
      <c r="BU110" s="29">
        <v>0</v>
      </c>
      <c r="BV110" s="29">
        <v>0</v>
      </c>
      <c r="BW110" s="29">
        <v>0</v>
      </c>
      <c r="BX110" s="29">
        <v>0</v>
      </c>
      <c r="BY110" s="29">
        <v>0</v>
      </c>
      <c r="BZ110" s="29">
        <v>0</v>
      </c>
      <c r="CA110" s="29">
        <v>0</v>
      </c>
      <c r="CB110" s="29">
        <v>0</v>
      </c>
      <c r="CC110" s="29">
        <v>0</v>
      </c>
      <c r="CD110" s="29">
        <v>0</v>
      </c>
      <c r="CE110" s="29">
        <v>0</v>
      </c>
    </row>
    <row r="111" spans="2:83" x14ac:dyDescent="0.2">
      <c r="B111" s="25" t="s">
        <v>30</v>
      </c>
      <c r="C111" s="25" t="s">
        <v>31</v>
      </c>
      <c r="D111" s="27" t="s">
        <v>181</v>
      </c>
      <c r="E111" s="28" t="s">
        <v>220</v>
      </c>
      <c r="F111" s="28" t="s">
        <v>221</v>
      </c>
      <c r="G111" s="29">
        <v>0</v>
      </c>
      <c r="H111" s="29">
        <v>0</v>
      </c>
      <c r="I111" s="29">
        <v>0</v>
      </c>
      <c r="J111" s="29">
        <v>0</v>
      </c>
      <c r="K111" s="29">
        <v>0</v>
      </c>
      <c r="L111" s="29">
        <v>0</v>
      </c>
      <c r="M111" s="29">
        <v>0</v>
      </c>
      <c r="N111" s="29">
        <v>0</v>
      </c>
      <c r="O111" s="29">
        <v>0</v>
      </c>
      <c r="P111" s="29">
        <v>0</v>
      </c>
      <c r="Q111" s="29">
        <v>0</v>
      </c>
      <c r="R111" s="29">
        <v>0</v>
      </c>
      <c r="S111" s="29">
        <v>0</v>
      </c>
      <c r="T111" s="29">
        <v>0</v>
      </c>
      <c r="U111" s="29">
        <v>0</v>
      </c>
      <c r="V111" s="29">
        <v>0</v>
      </c>
      <c r="W111" s="29">
        <v>0</v>
      </c>
      <c r="X111" s="29">
        <v>0</v>
      </c>
      <c r="Y111" s="29">
        <v>0</v>
      </c>
      <c r="Z111" s="29">
        <v>0</v>
      </c>
      <c r="AA111" s="29">
        <v>0</v>
      </c>
      <c r="AB111" s="29">
        <v>0</v>
      </c>
      <c r="AC111" s="29">
        <v>0</v>
      </c>
      <c r="AD111" s="29">
        <v>0</v>
      </c>
      <c r="AE111" s="29">
        <v>0</v>
      </c>
      <c r="AF111" s="29">
        <v>0</v>
      </c>
      <c r="AG111" s="29">
        <v>0</v>
      </c>
      <c r="AH111" s="29">
        <v>0</v>
      </c>
      <c r="AI111" s="29">
        <v>0</v>
      </c>
      <c r="AJ111" s="29">
        <v>0</v>
      </c>
      <c r="AK111" s="29">
        <v>0</v>
      </c>
      <c r="AL111" s="29">
        <v>18.164835164835164</v>
      </c>
      <c r="AM111" s="29">
        <v>0</v>
      </c>
      <c r="AN111" s="29">
        <v>0</v>
      </c>
      <c r="AO111" s="29">
        <v>0</v>
      </c>
      <c r="AP111" s="29">
        <v>0</v>
      </c>
      <c r="AQ111" s="29">
        <v>0</v>
      </c>
      <c r="AR111" s="29">
        <v>0</v>
      </c>
      <c r="AS111" s="29">
        <v>0</v>
      </c>
      <c r="AT111" s="29">
        <v>0</v>
      </c>
      <c r="AU111" s="29">
        <v>0</v>
      </c>
      <c r="AV111" s="29">
        <v>0</v>
      </c>
      <c r="AW111" s="29">
        <v>0</v>
      </c>
      <c r="AX111" s="29">
        <v>0</v>
      </c>
      <c r="AY111" s="29">
        <v>0</v>
      </c>
      <c r="AZ111" s="29">
        <v>0</v>
      </c>
      <c r="BA111" s="29">
        <v>16.989010989010989</v>
      </c>
      <c r="BB111" s="29">
        <v>0</v>
      </c>
      <c r="BC111" s="29">
        <v>0</v>
      </c>
      <c r="BD111" s="29">
        <v>0</v>
      </c>
      <c r="BE111" s="29">
        <v>0</v>
      </c>
      <c r="BF111" s="29">
        <v>138.04395604395606</v>
      </c>
      <c r="BG111" s="29">
        <v>0</v>
      </c>
      <c r="BH111" s="29">
        <v>0</v>
      </c>
      <c r="BI111" s="29">
        <v>0</v>
      </c>
      <c r="BJ111" s="29">
        <v>0</v>
      </c>
      <c r="BK111" s="29">
        <v>0</v>
      </c>
      <c r="BL111" s="29">
        <v>0</v>
      </c>
      <c r="BM111" s="29">
        <v>8.9890109890109891</v>
      </c>
      <c r="BN111" s="29">
        <v>143.65934065934067</v>
      </c>
      <c r="BO111" s="29">
        <v>0</v>
      </c>
      <c r="BP111" s="29">
        <v>70.120879120879124</v>
      </c>
      <c r="BQ111" s="29">
        <v>0</v>
      </c>
      <c r="BR111" s="29">
        <v>39.329670329670328</v>
      </c>
      <c r="BS111" s="29">
        <v>0</v>
      </c>
      <c r="BT111" s="29">
        <v>0</v>
      </c>
      <c r="BU111" s="29">
        <v>0</v>
      </c>
      <c r="BV111" s="29">
        <v>0</v>
      </c>
      <c r="BW111" s="29">
        <v>0</v>
      </c>
      <c r="BX111" s="29">
        <v>0</v>
      </c>
      <c r="BY111" s="29">
        <v>0</v>
      </c>
      <c r="BZ111" s="29">
        <v>0</v>
      </c>
      <c r="CA111" s="29">
        <v>0</v>
      </c>
      <c r="CB111" s="29">
        <v>0</v>
      </c>
      <c r="CC111" s="29">
        <v>0</v>
      </c>
      <c r="CD111" s="29">
        <v>0</v>
      </c>
      <c r="CE111" s="29">
        <v>0</v>
      </c>
    </row>
    <row r="112" spans="2:83" x14ac:dyDescent="0.2">
      <c r="B112" s="25" t="s">
        <v>30</v>
      </c>
      <c r="C112" s="25" t="s">
        <v>31</v>
      </c>
      <c r="D112" s="27" t="s">
        <v>181</v>
      </c>
      <c r="E112" s="28" t="s">
        <v>222</v>
      </c>
      <c r="F112" s="28" t="s">
        <v>223</v>
      </c>
      <c r="G112" s="29">
        <v>0</v>
      </c>
      <c r="H112" s="29">
        <v>0</v>
      </c>
      <c r="I112" s="29">
        <v>0</v>
      </c>
      <c r="J112" s="29">
        <v>74.560439560439562</v>
      </c>
      <c r="K112" s="29">
        <v>0</v>
      </c>
      <c r="L112" s="29">
        <v>0</v>
      </c>
      <c r="M112" s="29">
        <v>0</v>
      </c>
      <c r="N112" s="29">
        <v>0</v>
      </c>
      <c r="O112" s="29">
        <v>0</v>
      </c>
      <c r="P112" s="29">
        <v>0</v>
      </c>
      <c r="Q112" s="29">
        <v>0</v>
      </c>
      <c r="R112" s="29">
        <v>0</v>
      </c>
      <c r="S112" s="29">
        <v>0</v>
      </c>
      <c r="T112" s="29">
        <v>0</v>
      </c>
      <c r="U112" s="29">
        <v>0</v>
      </c>
      <c r="V112" s="29">
        <v>0</v>
      </c>
      <c r="W112" s="29">
        <v>0</v>
      </c>
      <c r="X112" s="29">
        <v>0</v>
      </c>
      <c r="Y112" s="29">
        <v>0</v>
      </c>
      <c r="Z112" s="29">
        <v>0</v>
      </c>
      <c r="AA112" s="29">
        <v>0</v>
      </c>
      <c r="AB112" s="29">
        <v>0</v>
      </c>
      <c r="AC112" s="29">
        <v>0</v>
      </c>
      <c r="AD112" s="29">
        <v>0</v>
      </c>
      <c r="AE112" s="29">
        <v>0</v>
      </c>
      <c r="AF112" s="29">
        <v>0</v>
      </c>
      <c r="AG112" s="29">
        <v>0</v>
      </c>
      <c r="AH112" s="29">
        <v>0</v>
      </c>
      <c r="AI112" s="29">
        <v>0</v>
      </c>
      <c r="AJ112" s="29">
        <v>0</v>
      </c>
      <c r="AK112" s="29">
        <v>0</v>
      </c>
      <c r="AL112" s="29">
        <v>0</v>
      </c>
      <c r="AM112" s="29">
        <v>0</v>
      </c>
      <c r="AN112" s="29">
        <v>0</v>
      </c>
      <c r="AO112" s="29">
        <v>0</v>
      </c>
      <c r="AP112" s="29">
        <v>0</v>
      </c>
      <c r="AQ112" s="29">
        <v>0</v>
      </c>
      <c r="AR112" s="29">
        <v>0</v>
      </c>
      <c r="AS112" s="29">
        <v>0</v>
      </c>
      <c r="AT112" s="29">
        <v>0</v>
      </c>
      <c r="AU112" s="29">
        <v>0</v>
      </c>
      <c r="AV112" s="29">
        <v>0</v>
      </c>
      <c r="AW112" s="29">
        <v>0</v>
      </c>
      <c r="AX112" s="29">
        <v>0</v>
      </c>
      <c r="AY112" s="29">
        <v>0</v>
      </c>
      <c r="AZ112" s="29">
        <v>0</v>
      </c>
      <c r="BA112" s="29">
        <v>0</v>
      </c>
      <c r="BB112" s="29">
        <v>0</v>
      </c>
      <c r="BC112" s="29">
        <v>0</v>
      </c>
      <c r="BD112" s="29">
        <v>0</v>
      </c>
      <c r="BE112" s="29">
        <v>0</v>
      </c>
      <c r="BF112" s="29">
        <v>0</v>
      </c>
      <c r="BG112" s="29">
        <v>0</v>
      </c>
      <c r="BH112" s="29">
        <v>0</v>
      </c>
      <c r="BI112" s="29">
        <v>0</v>
      </c>
      <c r="BJ112" s="29">
        <v>0</v>
      </c>
      <c r="BK112" s="29">
        <v>0</v>
      </c>
      <c r="BL112" s="29">
        <v>0</v>
      </c>
      <c r="BM112" s="29">
        <v>0</v>
      </c>
      <c r="BN112" s="29">
        <v>0</v>
      </c>
      <c r="BO112" s="29">
        <v>0</v>
      </c>
      <c r="BP112" s="29">
        <v>0</v>
      </c>
      <c r="BQ112" s="29">
        <v>0</v>
      </c>
      <c r="BR112" s="29">
        <v>0</v>
      </c>
      <c r="BS112" s="29">
        <v>0</v>
      </c>
      <c r="BT112" s="29">
        <v>0</v>
      </c>
      <c r="BU112" s="29">
        <v>0</v>
      </c>
      <c r="BV112" s="29">
        <v>0</v>
      </c>
      <c r="BW112" s="29">
        <v>0</v>
      </c>
      <c r="BX112" s="29">
        <v>0</v>
      </c>
      <c r="BY112" s="29">
        <v>0</v>
      </c>
      <c r="BZ112" s="29">
        <v>0</v>
      </c>
      <c r="CA112" s="29">
        <v>0</v>
      </c>
      <c r="CB112" s="29">
        <v>0</v>
      </c>
      <c r="CC112" s="29">
        <v>0</v>
      </c>
      <c r="CD112" s="29">
        <v>0</v>
      </c>
      <c r="CE112" s="29">
        <v>0</v>
      </c>
    </row>
    <row r="113" spans="2:83" x14ac:dyDescent="0.2">
      <c r="B113" s="25" t="s">
        <v>30</v>
      </c>
      <c r="C113" s="25" t="s">
        <v>31</v>
      </c>
      <c r="D113" s="27" t="s">
        <v>181</v>
      </c>
      <c r="E113" s="28" t="s">
        <v>224</v>
      </c>
      <c r="F113" s="28" t="s">
        <v>225</v>
      </c>
      <c r="G113" s="29">
        <v>239.86813186813185</v>
      </c>
      <c r="H113" s="29">
        <v>56.857142857142854</v>
      </c>
      <c r="I113" s="29">
        <v>1.098901098901099E-2</v>
      </c>
      <c r="J113" s="29">
        <v>168.2967032967033</v>
      </c>
      <c r="K113" s="29">
        <v>31.527472527472529</v>
      </c>
      <c r="L113" s="29">
        <v>7.7582417582417582</v>
      </c>
      <c r="M113" s="29">
        <v>7.3186813186813184</v>
      </c>
      <c r="N113" s="29">
        <v>0</v>
      </c>
      <c r="O113" s="29">
        <v>0</v>
      </c>
      <c r="P113" s="29">
        <v>0</v>
      </c>
      <c r="Q113" s="29">
        <v>1.7582417582417582</v>
      </c>
      <c r="R113" s="29">
        <v>0</v>
      </c>
      <c r="S113" s="29">
        <v>0</v>
      </c>
      <c r="T113" s="29">
        <v>0</v>
      </c>
      <c r="U113" s="29">
        <v>0</v>
      </c>
      <c r="V113" s="29">
        <v>75.285714285714292</v>
      </c>
      <c r="W113" s="29">
        <v>29.373626373626372</v>
      </c>
      <c r="X113" s="29">
        <v>51.439560439560438</v>
      </c>
      <c r="Y113" s="29">
        <v>0.79120879120879117</v>
      </c>
      <c r="Z113" s="29">
        <v>54.92307692307692</v>
      </c>
      <c r="AA113" s="29">
        <v>0.19780219780219779</v>
      </c>
      <c r="AB113" s="29">
        <v>2.1208791208791209</v>
      </c>
      <c r="AC113" s="29">
        <v>672.4835164835165</v>
      </c>
      <c r="AD113" s="29">
        <v>79.604395604395606</v>
      </c>
      <c r="AE113" s="29">
        <v>75.318681318681314</v>
      </c>
      <c r="AF113" s="29">
        <v>62.021978021978022</v>
      </c>
      <c r="AG113" s="29">
        <v>0</v>
      </c>
      <c r="AH113" s="29">
        <v>0</v>
      </c>
      <c r="AI113" s="29">
        <v>0</v>
      </c>
      <c r="AJ113" s="29">
        <v>0</v>
      </c>
      <c r="AK113" s="29">
        <v>3.1098901098901099</v>
      </c>
      <c r="AL113" s="29">
        <v>0</v>
      </c>
      <c r="AM113" s="29">
        <v>0</v>
      </c>
      <c r="AN113" s="29">
        <v>0</v>
      </c>
      <c r="AO113" s="29">
        <v>144.82417582417582</v>
      </c>
      <c r="AP113" s="29">
        <v>0</v>
      </c>
      <c r="AQ113" s="29">
        <v>0</v>
      </c>
      <c r="AR113" s="29">
        <v>0</v>
      </c>
      <c r="AS113" s="29">
        <v>0.18681318681318682</v>
      </c>
      <c r="AT113" s="29">
        <v>212.17582417582418</v>
      </c>
      <c r="AU113" s="29">
        <v>50.549450549450547</v>
      </c>
      <c r="AV113" s="29">
        <v>0</v>
      </c>
      <c r="AW113" s="29">
        <v>2.197802197802198E-2</v>
      </c>
      <c r="AX113" s="29">
        <v>102.63736263736264</v>
      </c>
      <c r="AY113" s="29">
        <v>41.769230769230766</v>
      </c>
      <c r="AZ113" s="29">
        <v>0</v>
      </c>
      <c r="BA113" s="29">
        <v>34.417582417582416</v>
      </c>
      <c r="BB113" s="29">
        <v>0</v>
      </c>
      <c r="BC113" s="29">
        <v>0.14285714285714285</v>
      </c>
      <c r="BD113" s="29">
        <v>107.14285714285714</v>
      </c>
      <c r="BE113" s="29">
        <v>0</v>
      </c>
      <c r="BF113" s="29">
        <v>431.61538461538464</v>
      </c>
      <c r="BG113" s="29">
        <v>0</v>
      </c>
      <c r="BH113" s="29">
        <v>0</v>
      </c>
      <c r="BI113" s="29">
        <v>0</v>
      </c>
      <c r="BJ113" s="29">
        <v>128.23076923076923</v>
      </c>
      <c r="BK113" s="29">
        <v>18.010989010989011</v>
      </c>
      <c r="BL113" s="29">
        <v>0</v>
      </c>
      <c r="BM113" s="29">
        <v>0</v>
      </c>
      <c r="BN113" s="29">
        <v>0</v>
      </c>
      <c r="BO113" s="29">
        <v>0</v>
      </c>
      <c r="BP113" s="29">
        <v>0</v>
      </c>
      <c r="BQ113" s="29">
        <v>0</v>
      </c>
      <c r="BR113" s="29">
        <v>0</v>
      </c>
      <c r="BS113" s="29">
        <v>14.483516483516484</v>
      </c>
      <c r="BT113" s="29">
        <v>1.1868131868131868</v>
      </c>
      <c r="BU113" s="29">
        <v>0</v>
      </c>
      <c r="BV113" s="29">
        <v>0</v>
      </c>
      <c r="BW113" s="29">
        <v>0</v>
      </c>
      <c r="BX113" s="29">
        <v>0</v>
      </c>
      <c r="BY113" s="29">
        <v>0</v>
      </c>
      <c r="BZ113" s="29">
        <v>0</v>
      </c>
      <c r="CA113" s="29">
        <v>0</v>
      </c>
      <c r="CB113" s="29">
        <v>0</v>
      </c>
      <c r="CC113" s="29">
        <v>0</v>
      </c>
      <c r="CD113" s="29">
        <v>0</v>
      </c>
      <c r="CE113" s="29">
        <v>0</v>
      </c>
    </row>
    <row r="114" spans="2:83" x14ac:dyDescent="0.2">
      <c r="B114" s="25" t="s">
        <v>30</v>
      </c>
      <c r="C114" s="25" t="s">
        <v>31</v>
      </c>
      <c r="D114" s="27" t="s">
        <v>181</v>
      </c>
      <c r="E114" s="28" t="s">
        <v>226</v>
      </c>
      <c r="F114" s="28" t="s">
        <v>227</v>
      </c>
      <c r="G114" s="29">
        <v>96.637362637362642</v>
      </c>
      <c r="H114" s="29">
        <v>27.64835164835165</v>
      </c>
      <c r="I114" s="29">
        <v>22.857142857142858</v>
      </c>
      <c r="J114" s="29">
        <v>148.86813186813185</v>
      </c>
      <c r="K114" s="29">
        <v>9.7472527472527464</v>
      </c>
      <c r="L114" s="29">
        <v>0.46153846153846156</v>
      </c>
      <c r="M114" s="29">
        <v>0</v>
      </c>
      <c r="N114" s="29">
        <v>0</v>
      </c>
      <c r="O114" s="29">
        <v>0</v>
      </c>
      <c r="P114" s="29">
        <v>0</v>
      </c>
      <c r="Q114" s="29">
        <v>3.7472527472527473</v>
      </c>
      <c r="R114" s="29">
        <v>0</v>
      </c>
      <c r="S114" s="29">
        <v>0</v>
      </c>
      <c r="T114" s="29">
        <v>0</v>
      </c>
      <c r="U114" s="29">
        <v>0</v>
      </c>
      <c r="V114" s="29">
        <v>0</v>
      </c>
      <c r="W114" s="29">
        <v>6.5934065934065936E-2</v>
      </c>
      <c r="X114" s="29">
        <v>0</v>
      </c>
      <c r="Y114" s="29">
        <v>7.6923076923076927E-2</v>
      </c>
      <c r="Z114" s="29">
        <v>1.945054945054945</v>
      </c>
      <c r="AA114" s="29">
        <v>0.26373626373626374</v>
      </c>
      <c r="AB114" s="29">
        <v>0</v>
      </c>
      <c r="AC114" s="29">
        <v>263.15384615384613</v>
      </c>
      <c r="AD114" s="29">
        <v>88.120879120879124</v>
      </c>
      <c r="AE114" s="29">
        <v>63.483516483516482</v>
      </c>
      <c r="AF114" s="29">
        <v>20.615384615384617</v>
      </c>
      <c r="AG114" s="29">
        <v>0</v>
      </c>
      <c r="AH114" s="29">
        <v>0</v>
      </c>
      <c r="AI114" s="29">
        <v>0</v>
      </c>
      <c r="AJ114" s="29">
        <v>0</v>
      </c>
      <c r="AK114" s="29">
        <v>0</v>
      </c>
      <c r="AL114" s="29">
        <v>50.175824175824175</v>
      </c>
      <c r="AM114" s="29">
        <v>34.450549450549453</v>
      </c>
      <c r="AN114" s="29">
        <v>0</v>
      </c>
      <c r="AO114" s="29">
        <v>71.824175824175825</v>
      </c>
      <c r="AP114" s="29">
        <v>0</v>
      </c>
      <c r="AQ114" s="29">
        <v>0</v>
      </c>
      <c r="AR114" s="29">
        <v>41.604395604395606</v>
      </c>
      <c r="AS114" s="29">
        <v>0</v>
      </c>
      <c r="AT114" s="29">
        <v>119.42857142857143</v>
      </c>
      <c r="AU114" s="29">
        <v>0</v>
      </c>
      <c r="AV114" s="29">
        <v>0</v>
      </c>
      <c r="AW114" s="29">
        <v>0</v>
      </c>
      <c r="AX114" s="29">
        <v>16.725274725274726</v>
      </c>
      <c r="AY114" s="29">
        <v>14.274725274725276</v>
      </c>
      <c r="AZ114" s="29">
        <v>0</v>
      </c>
      <c r="BA114" s="29">
        <v>12.681318681318681</v>
      </c>
      <c r="BB114" s="29">
        <v>0</v>
      </c>
      <c r="BC114" s="29">
        <v>0.2087912087912088</v>
      </c>
      <c r="BD114" s="29">
        <v>33.230769230769234</v>
      </c>
      <c r="BE114" s="29">
        <v>0</v>
      </c>
      <c r="BF114" s="29">
        <v>179.7032967032967</v>
      </c>
      <c r="BG114" s="29">
        <v>0</v>
      </c>
      <c r="BH114" s="29">
        <v>0</v>
      </c>
      <c r="BI114" s="29">
        <v>0</v>
      </c>
      <c r="BJ114" s="29">
        <v>63.197802197802197</v>
      </c>
      <c r="BK114" s="29">
        <v>19.494505494505493</v>
      </c>
      <c r="BL114" s="29">
        <v>0</v>
      </c>
      <c r="BM114" s="29">
        <v>0</v>
      </c>
      <c r="BN114" s="29">
        <v>0</v>
      </c>
      <c r="BO114" s="29">
        <v>0</v>
      </c>
      <c r="BP114" s="29">
        <v>0</v>
      </c>
      <c r="BQ114" s="29">
        <v>0</v>
      </c>
      <c r="BR114" s="29">
        <v>0</v>
      </c>
      <c r="BS114" s="29">
        <v>21.571428571428573</v>
      </c>
      <c r="BT114" s="29">
        <v>0</v>
      </c>
      <c r="BU114" s="29">
        <v>0</v>
      </c>
      <c r="BV114" s="29">
        <v>0</v>
      </c>
      <c r="BW114" s="29">
        <v>0</v>
      </c>
      <c r="BX114" s="29">
        <v>0.14285714285714285</v>
      </c>
      <c r="BY114" s="29">
        <v>0</v>
      </c>
      <c r="BZ114" s="29">
        <v>0</v>
      </c>
      <c r="CA114" s="29">
        <v>0</v>
      </c>
      <c r="CB114" s="29">
        <v>0</v>
      </c>
      <c r="CC114" s="29">
        <v>0</v>
      </c>
      <c r="CD114" s="29">
        <v>0</v>
      </c>
      <c r="CE114" s="29">
        <v>0</v>
      </c>
    </row>
    <row r="115" spans="2:83" x14ac:dyDescent="0.2">
      <c r="B115" s="25" t="s">
        <v>30</v>
      </c>
      <c r="C115" s="25" t="s">
        <v>31</v>
      </c>
      <c r="D115" s="27" t="s">
        <v>181</v>
      </c>
      <c r="E115" s="28" t="s">
        <v>228</v>
      </c>
      <c r="F115" s="28" t="s">
        <v>229</v>
      </c>
      <c r="G115" s="29">
        <v>107.90109890109891</v>
      </c>
      <c r="H115" s="29">
        <v>16.692307692307693</v>
      </c>
      <c r="I115" s="29">
        <v>0</v>
      </c>
      <c r="J115" s="29">
        <v>51.868131868131869</v>
      </c>
      <c r="K115" s="29">
        <v>9.4175824175824179</v>
      </c>
      <c r="L115" s="29">
        <v>1.4835164835164836</v>
      </c>
      <c r="M115" s="29">
        <v>0</v>
      </c>
      <c r="N115" s="29">
        <v>0</v>
      </c>
      <c r="O115" s="29">
        <v>0</v>
      </c>
      <c r="P115" s="29">
        <v>0</v>
      </c>
      <c r="Q115" s="29">
        <v>1.7142857142857142</v>
      </c>
      <c r="R115" s="29">
        <v>0</v>
      </c>
      <c r="S115" s="29">
        <v>0</v>
      </c>
      <c r="T115" s="29">
        <v>0</v>
      </c>
      <c r="U115" s="29">
        <v>0</v>
      </c>
      <c r="V115" s="29">
        <v>0</v>
      </c>
      <c r="W115" s="29">
        <v>0</v>
      </c>
      <c r="X115" s="29">
        <v>0</v>
      </c>
      <c r="Y115" s="29">
        <v>0</v>
      </c>
      <c r="Z115" s="29">
        <v>1.4945054945054945</v>
      </c>
      <c r="AA115" s="29">
        <v>16.021978021978022</v>
      </c>
      <c r="AB115" s="29">
        <v>4.395604395604396</v>
      </c>
      <c r="AC115" s="29">
        <v>180.64835164835165</v>
      </c>
      <c r="AD115" s="29">
        <v>22.692307692307693</v>
      </c>
      <c r="AE115" s="29">
        <v>61.021978021978022</v>
      </c>
      <c r="AF115" s="29">
        <v>13</v>
      </c>
      <c r="AG115" s="29">
        <v>0</v>
      </c>
      <c r="AH115" s="29">
        <v>0</v>
      </c>
      <c r="AI115" s="29">
        <v>0</v>
      </c>
      <c r="AJ115" s="29">
        <v>0</v>
      </c>
      <c r="AK115" s="29">
        <v>0</v>
      </c>
      <c r="AL115" s="29">
        <v>13.813186813186814</v>
      </c>
      <c r="AM115" s="29">
        <v>0</v>
      </c>
      <c r="AN115" s="29">
        <v>0</v>
      </c>
      <c r="AO115" s="29">
        <v>63.945054945054942</v>
      </c>
      <c r="AP115" s="29">
        <v>0</v>
      </c>
      <c r="AQ115" s="29">
        <v>0</v>
      </c>
      <c r="AR115" s="29">
        <v>77.35164835164835</v>
      </c>
      <c r="AS115" s="29">
        <v>14.406593406593407</v>
      </c>
      <c r="AT115" s="29">
        <v>35.604395604395606</v>
      </c>
      <c r="AU115" s="29">
        <v>0</v>
      </c>
      <c r="AV115" s="29">
        <v>0</v>
      </c>
      <c r="AW115" s="29">
        <v>0</v>
      </c>
      <c r="AX115" s="29">
        <v>15.780219780219781</v>
      </c>
      <c r="AY115" s="29">
        <v>2.9780219780219781</v>
      </c>
      <c r="AZ115" s="29">
        <v>0</v>
      </c>
      <c r="BA115" s="29">
        <v>0.80219780219780223</v>
      </c>
      <c r="BB115" s="29">
        <v>0</v>
      </c>
      <c r="BC115" s="29">
        <v>0</v>
      </c>
      <c r="BD115" s="29">
        <v>0</v>
      </c>
      <c r="BE115" s="29">
        <v>0</v>
      </c>
      <c r="BF115" s="29">
        <v>99.230769230769226</v>
      </c>
      <c r="BG115" s="29">
        <v>0</v>
      </c>
      <c r="BH115" s="29">
        <v>0</v>
      </c>
      <c r="BI115" s="29">
        <v>0</v>
      </c>
      <c r="BJ115" s="29">
        <v>106.1978021978022</v>
      </c>
      <c r="BK115" s="29">
        <v>10.978021978021978</v>
      </c>
      <c r="BL115" s="29">
        <v>0</v>
      </c>
      <c r="BM115" s="29">
        <v>0</v>
      </c>
      <c r="BN115" s="29">
        <v>0</v>
      </c>
      <c r="BO115" s="29">
        <v>0</v>
      </c>
      <c r="BP115" s="29">
        <v>0</v>
      </c>
      <c r="BQ115" s="29">
        <v>0</v>
      </c>
      <c r="BR115" s="29">
        <v>0</v>
      </c>
      <c r="BS115" s="29">
        <v>11.395604395604396</v>
      </c>
      <c r="BT115" s="29">
        <v>0.58241758241758246</v>
      </c>
      <c r="BU115" s="29">
        <v>0</v>
      </c>
      <c r="BV115" s="29">
        <v>0</v>
      </c>
      <c r="BW115" s="29">
        <v>0</v>
      </c>
      <c r="BX115" s="29">
        <v>0</v>
      </c>
      <c r="BY115" s="29">
        <v>0</v>
      </c>
      <c r="BZ115" s="29">
        <v>0</v>
      </c>
      <c r="CA115" s="29">
        <v>0</v>
      </c>
      <c r="CB115" s="29">
        <v>0</v>
      </c>
      <c r="CC115" s="29">
        <v>0</v>
      </c>
      <c r="CD115" s="29">
        <v>0</v>
      </c>
      <c r="CE115" s="29">
        <v>0</v>
      </c>
    </row>
    <row r="116" spans="2:83" x14ac:dyDescent="0.2">
      <c r="B116" s="25" t="s">
        <v>30</v>
      </c>
      <c r="C116" s="25" t="s">
        <v>31</v>
      </c>
      <c r="D116" s="27" t="s">
        <v>181</v>
      </c>
      <c r="E116" s="28" t="s">
        <v>230</v>
      </c>
      <c r="F116" s="28" t="s">
        <v>231</v>
      </c>
      <c r="G116" s="29">
        <v>154.01098901098902</v>
      </c>
      <c r="H116" s="29">
        <v>37.252747252747255</v>
      </c>
      <c r="I116" s="29">
        <v>0</v>
      </c>
      <c r="J116" s="29">
        <v>96.758241758241752</v>
      </c>
      <c r="K116" s="29">
        <v>15.890109890109891</v>
      </c>
      <c r="L116" s="29">
        <v>2.6153846153846154</v>
      </c>
      <c r="M116" s="29">
        <v>0</v>
      </c>
      <c r="N116" s="29">
        <v>0</v>
      </c>
      <c r="O116" s="29">
        <v>2.197802197802198E-2</v>
      </c>
      <c r="P116" s="29">
        <v>0</v>
      </c>
      <c r="Q116" s="29">
        <v>4.9120879120879124</v>
      </c>
      <c r="R116" s="29">
        <v>0</v>
      </c>
      <c r="S116" s="29">
        <v>0</v>
      </c>
      <c r="T116" s="29">
        <v>0</v>
      </c>
      <c r="U116" s="29">
        <v>0</v>
      </c>
      <c r="V116" s="29">
        <v>0</v>
      </c>
      <c r="W116" s="29">
        <v>6.8351648351648349</v>
      </c>
      <c r="X116" s="29">
        <v>39.912087912087912</v>
      </c>
      <c r="Y116" s="29">
        <v>6.6373626373626378</v>
      </c>
      <c r="Z116" s="29">
        <v>12.197802197802197</v>
      </c>
      <c r="AA116" s="29">
        <v>1.1208791208791209</v>
      </c>
      <c r="AB116" s="29">
        <v>2.2857142857142856</v>
      </c>
      <c r="AC116" s="29">
        <v>344.60439560439562</v>
      </c>
      <c r="AD116" s="29">
        <v>52.53846153846154</v>
      </c>
      <c r="AE116" s="29">
        <v>2.5274725274725274</v>
      </c>
      <c r="AF116" s="29">
        <v>33.725274725274723</v>
      </c>
      <c r="AG116" s="29">
        <v>0</v>
      </c>
      <c r="AH116" s="29">
        <v>0</v>
      </c>
      <c r="AI116" s="29">
        <v>0</v>
      </c>
      <c r="AJ116" s="29">
        <v>0</v>
      </c>
      <c r="AK116" s="29">
        <v>0</v>
      </c>
      <c r="AL116" s="29">
        <v>0</v>
      </c>
      <c r="AM116" s="29">
        <v>0</v>
      </c>
      <c r="AN116" s="29">
        <v>0</v>
      </c>
      <c r="AO116" s="29">
        <v>141.52747252747253</v>
      </c>
      <c r="AP116" s="29">
        <v>9.1978021978021971</v>
      </c>
      <c r="AQ116" s="29">
        <v>2.197802197802198E-2</v>
      </c>
      <c r="AR116" s="29">
        <v>0</v>
      </c>
      <c r="AS116" s="29">
        <v>0.51648351648351654</v>
      </c>
      <c r="AT116" s="29">
        <v>185.75824175824175</v>
      </c>
      <c r="AU116" s="29">
        <v>15.824175824175825</v>
      </c>
      <c r="AV116" s="29">
        <v>0</v>
      </c>
      <c r="AW116" s="29">
        <v>0</v>
      </c>
      <c r="AX116" s="29">
        <v>43.758241758241759</v>
      </c>
      <c r="AY116" s="29">
        <v>18.109890109890109</v>
      </c>
      <c r="AZ116" s="29">
        <v>0</v>
      </c>
      <c r="BA116" s="29">
        <v>42.527472527472526</v>
      </c>
      <c r="BB116" s="29">
        <v>0</v>
      </c>
      <c r="BC116" s="29">
        <v>8.7912087912087919E-2</v>
      </c>
      <c r="BD116" s="29">
        <v>81.967032967032964</v>
      </c>
      <c r="BE116" s="29">
        <v>0.78021978021978022</v>
      </c>
      <c r="BF116" s="29">
        <v>199.86813186813185</v>
      </c>
      <c r="BG116" s="29">
        <v>0</v>
      </c>
      <c r="BH116" s="29">
        <v>0</v>
      </c>
      <c r="BI116" s="29">
        <v>0</v>
      </c>
      <c r="BJ116" s="29">
        <v>84.802197802197796</v>
      </c>
      <c r="BK116" s="29">
        <v>26.241758241758241</v>
      </c>
      <c r="BL116" s="29">
        <v>0</v>
      </c>
      <c r="BM116" s="29">
        <v>0</v>
      </c>
      <c r="BN116" s="29">
        <v>0</v>
      </c>
      <c r="BO116" s="29">
        <v>0</v>
      </c>
      <c r="BP116" s="29">
        <v>0</v>
      </c>
      <c r="BQ116" s="29">
        <v>0</v>
      </c>
      <c r="BR116" s="29">
        <v>0</v>
      </c>
      <c r="BS116" s="29">
        <v>12.890109890109891</v>
      </c>
      <c r="BT116" s="29">
        <v>0.42857142857142855</v>
      </c>
      <c r="BU116" s="29">
        <v>0</v>
      </c>
      <c r="BV116" s="29">
        <v>0</v>
      </c>
      <c r="BW116" s="29">
        <v>2.197802197802198E-2</v>
      </c>
      <c r="BX116" s="29">
        <v>0</v>
      </c>
      <c r="BY116" s="29">
        <v>0</v>
      </c>
      <c r="BZ116" s="29">
        <v>0</v>
      </c>
      <c r="CA116" s="29">
        <v>0</v>
      </c>
      <c r="CB116" s="29">
        <v>0</v>
      </c>
      <c r="CC116" s="29">
        <v>0</v>
      </c>
      <c r="CD116" s="29">
        <v>0</v>
      </c>
      <c r="CE116" s="29">
        <v>0</v>
      </c>
    </row>
    <row r="117" spans="2:83" x14ac:dyDescent="0.2">
      <c r="B117" s="25" t="s">
        <v>30</v>
      </c>
      <c r="C117" s="25" t="s">
        <v>31</v>
      </c>
      <c r="D117" s="27" t="s">
        <v>181</v>
      </c>
      <c r="E117" s="28" t="s">
        <v>232</v>
      </c>
      <c r="F117" s="28" t="s">
        <v>233</v>
      </c>
      <c r="G117" s="29">
        <v>72.340659340659343</v>
      </c>
      <c r="H117" s="29">
        <v>21.549450549450551</v>
      </c>
      <c r="I117" s="29">
        <v>25.395604395604394</v>
      </c>
      <c r="J117" s="29">
        <v>87.340659340659343</v>
      </c>
      <c r="K117" s="29">
        <v>7.9120879120879124</v>
      </c>
      <c r="L117" s="29">
        <v>0</v>
      </c>
      <c r="M117" s="29">
        <v>0.35164835164835168</v>
      </c>
      <c r="N117" s="29">
        <v>0</v>
      </c>
      <c r="O117" s="29">
        <v>0</v>
      </c>
      <c r="P117" s="29">
        <v>0</v>
      </c>
      <c r="Q117" s="29">
        <v>1.2747252747252746</v>
      </c>
      <c r="R117" s="29">
        <v>0</v>
      </c>
      <c r="S117" s="29">
        <v>0</v>
      </c>
      <c r="T117" s="29">
        <v>0</v>
      </c>
      <c r="U117" s="29">
        <v>0</v>
      </c>
      <c r="V117" s="29">
        <v>0</v>
      </c>
      <c r="W117" s="29">
        <v>0</v>
      </c>
      <c r="X117" s="29">
        <v>0</v>
      </c>
      <c r="Y117" s="29">
        <v>0</v>
      </c>
      <c r="Z117" s="29">
        <v>1.1648351648351649</v>
      </c>
      <c r="AA117" s="29">
        <v>0.31868131868131866</v>
      </c>
      <c r="AB117" s="29">
        <v>5.4945054945054944E-2</v>
      </c>
      <c r="AC117" s="29">
        <v>251.07692307692307</v>
      </c>
      <c r="AD117" s="29">
        <v>23.967032967032967</v>
      </c>
      <c r="AE117" s="29">
        <v>7.4175824175824179</v>
      </c>
      <c r="AF117" s="29">
        <v>17.637362637362639</v>
      </c>
      <c r="AG117" s="29">
        <v>0</v>
      </c>
      <c r="AH117" s="29">
        <v>0</v>
      </c>
      <c r="AI117" s="29">
        <v>0</v>
      </c>
      <c r="AJ117" s="29">
        <v>0</v>
      </c>
      <c r="AK117" s="29">
        <v>0</v>
      </c>
      <c r="AL117" s="29">
        <v>0</v>
      </c>
      <c r="AM117" s="29">
        <v>0</v>
      </c>
      <c r="AN117" s="29">
        <v>0</v>
      </c>
      <c r="AO117" s="29">
        <v>49.945054945054942</v>
      </c>
      <c r="AP117" s="29">
        <v>0</v>
      </c>
      <c r="AQ117" s="29">
        <v>0</v>
      </c>
      <c r="AR117" s="29">
        <v>0</v>
      </c>
      <c r="AS117" s="29">
        <v>2.197802197802198E-2</v>
      </c>
      <c r="AT117" s="29">
        <v>86.384615384615387</v>
      </c>
      <c r="AU117" s="29">
        <v>5.5274725274725274</v>
      </c>
      <c r="AV117" s="29">
        <v>0</v>
      </c>
      <c r="AW117" s="29">
        <v>0</v>
      </c>
      <c r="AX117" s="29">
        <v>26.054945054945055</v>
      </c>
      <c r="AY117" s="29">
        <v>3.3736263736263736</v>
      </c>
      <c r="AZ117" s="29">
        <v>0</v>
      </c>
      <c r="BA117" s="29">
        <v>1.7912087912087913</v>
      </c>
      <c r="BB117" s="29">
        <v>0</v>
      </c>
      <c r="BC117" s="29">
        <v>0.58241758241758246</v>
      </c>
      <c r="BD117" s="29">
        <v>3.2967032967032968E-2</v>
      </c>
      <c r="BE117" s="29">
        <v>0</v>
      </c>
      <c r="BF117" s="29">
        <v>60.64835164835165</v>
      </c>
      <c r="BG117" s="29">
        <v>0</v>
      </c>
      <c r="BH117" s="29">
        <v>0</v>
      </c>
      <c r="BI117" s="29">
        <v>0</v>
      </c>
      <c r="BJ117" s="29">
        <v>41.560439560439562</v>
      </c>
      <c r="BK117" s="29">
        <v>3.7252747252747254</v>
      </c>
      <c r="BL117" s="29">
        <v>0</v>
      </c>
      <c r="BM117" s="29">
        <v>0</v>
      </c>
      <c r="BN117" s="29">
        <v>0</v>
      </c>
      <c r="BO117" s="29">
        <v>0</v>
      </c>
      <c r="BP117" s="29">
        <v>0</v>
      </c>
      <c r="BQ117" s="29">
        <v>0</v>
      </c>
      <c r="BR117" s="29">
        <v>0</v>
      </c>
      <c r="BS117" s="29">
        <v>10.956043956043956</v>
      </c>
      <c r="BT117" s="29">
        <v>4.3956043956043959E-2</v>
      </c>
      <c r="BU117" s="29">
        <v>0</v>
      </c>
      <c r="BV117" s="29">
        <v>0</v>
      </c>
      <c r="BW117" s="29">
        <v>0</v>
      </c>
      <c r="BX117" s="29">
        <v>0</v>
      </c>
      <c r="BY117" s="29">
        <v>0</v>
      </c>
      <c r="BZ117" s="29">
        <v>0</v>
      </c>
      <c r="CA117" s="29">
        <v>0</v>
      </c>
      <c r="CB117" s="29">
        <v>0</v>
      </c>
      <c r="CC117" s="29">
        <v>0</v>
      </c>
      <c r="CD117" s="29">
        <v>0</v>
      </c>
      <c r="CE117" s="29">
        <v>0</v>
      </c>
    </row>
    <row r="118" spans="2:83" x14ac:dyDescent="0.2">
      <c r="B118" s="25" t="s">
        <v>30</v>
      </c>
      <c r="C118" s="25" t="s">
        <v>31</v>
      </c>
      <c r="D118" s="27" t="s">
        <v>181</v>
      </c>
      <c r="E118" s="28" t="s">
        <v>234</v>
      </c>
      <c r="F118" s="28" t="s">
        <v>235</v>
      </c>
      <c r="G118" s="29">
        <v>122.68131868131869</v>
      </c>
      <c r="H118" s="29">
        <v>25.549450549450551</v>
      </c>
      <c r="I118" s="29">
        <v>18.340659340659339</v>
      </c>
      <c r="J118" s="29">
        <v>154.52747252747253</v>
      </c>
      <c r="K118" s="29">
        <v>17.582417582417584</v>
      </c>
      <c r="L118" s="29">
        <v>2.5824175824175826</v>
      </c>
      <c r="M118" s="29">
        <v>0</v>
      </c>
      <c r="N118" s="29">
        <v>0</v>
      </c>
      <c r="O118" s="29">
        <v>0</v>
      </c>
      <c r="P118" s="29">
        <v>0</v>
      </c>
      <c r="Q118" s="29">
        <v>11.12087912087912</v>
      </c>
      <c r="R118" s="29">
        <v>0</v>
      </c>
      <c r="S118" s="29">
        <v>0</v>
      </c>
      <c r="T118" s="29">
        <v>0</v>
      </c>
      <c r="U118" s="29">
        <v>0</v>
      </c>
      <c r="V118" s="29">
        <v>53.472527472527474</v>
      </c>
      <c r="W118" s="29">
        <v>13.703296703296703</v>
      </c>
      <c r="X118" s="29">
        <v>26.967032967032967</v>
      </c>
      <c r="Y118" s="29">
        <v>12.428571428571429</v>
      </c>
      <c r="Z118" s="29">
        <v>7.4065934065934069</v>
      </c>
      <c r="AA118" s="29">
        <v>3.5384615384615383</v>
      </c>
      <c r="AB118" s="29">
        <v>0</v>
      </c>
      <c r="AC118" s="29">
        <v>137.12087912087912</v>
      </c>
      <c r="AD118" s="29">
        <v>62.769230769230766</v>
      </c>
      <c r="AE118" s="29">
        <v>23.978021978021978</v>
      </c>
      <c r="AF118" s="29">
        <v>58.494505494505496</v>
      </c>
      <c r="AG118" s="29">
        <v>0</v>
      </c>
      <c r="AH118" s="29">
        <v>0</v>
      </c>
      <c r="AI118" s="29">
        <v>0</v>
      </c>
      <c r="AJ118" s="29">
        <v>0</v>
      </c>
      <c r="AK118" s="29">
        <v>0</v>
      </c>
      <c r="AL118" s="29">
        <v>24.197802197802197</v>
      </c>
      <c r="AM118" s="29">
        <v>18.76923076923077</v>
      </c>
      <c r="AN118" s="29">
        <v>0</v>
      </c>
      <c r="AO118" s="29">
        <v>66.571428571428569</v>
      </c>
      <c r="AP118" s="29">
        <v>0</v>
      </c>
      <c r="AQ118" s="29">
        <v>0</v>
      </c>
      <c r="AR118" s="29">
        <v>51.692307692307693</v>
      </c>
      <c r="AS118" s="29">
        <v>0.2087912087912088</v>
      </c>
      <c r="AT118" s="29">
        <v>157.05494505494505</v>
      </c>
      <c r="AU118" s="29">
        <v>18.23076923076923</v>
      </c>
      <c r="AV118" s="29">
        <v>0</v>
      </c>
      <c r="AW118" s="29">
        <v>0.36263736263736263</v>
      </c>
      <c r="AX118" s="29">
        <v>23.010989010989011</v>
      </c>
      <c r="AY118" s="29">
        <v>0</v>
      </c>
      <c r="AZ118" s="29">
        <v>0</v>
      </c>
      <c r="BA118" s="29">
        <v>17.483516483516482</v>
      </c>
      <c r="BB118" s="29">
        <v>0</v>
      </c>
      <c r="BC118" s="29">
        <v>3.3406593406593408</v>
      </c>
      <c r="BD118" s="29">
        <v>50.219780219780219</v>
      </c>
      <c r="BE118" s="29">
        <v>2.8571428571428572</v>
      </c>
      <c r="BF118" s="29">
        <v>247.38461538461539</v>
      </c>
      <c r="BG118" s="29">
        <v>0</v>
      </c>
      <c r="BH118" s="29">
        <v>0</v>
      </c>
      <c r="BI118" s="29">
        <v>0</v>
      </c>
      <c r="BJ118" s="29">
        <v>76.450549450549445</v>
      </c>
      <c r="BK118" s="29">
        <v>8.1098901098901095</v>
      </c>
      <c r="BL118" s="29">
        <v>0</v>
      </c>
      <c r="BM118" s="29">
        <v>0</v>
      </c>
      <c r="BN118" s="29">
        <v>0</v>
      </c>
      <c r="BO118" s="29">
        <v>0</v>
      </c>
      <c r="BP118" s="29">
        <v>0</v>
      </c>
      <c r="BQ118" s="29">
        <v>0</v>
      </c>
      <c r="BR118" s="29">
        <v>0</v>
      </c>
      <c r="BS118" s="29">
        <v>72.505494505494511</v>
      </c>
      <c r="BT118" s="29">
        <v>4.3956043956043959E-2</v>
      </c>
      <c r="BU118" s="29">
        <v>0</v>
      </c>
      <c r="BV118" s="29">
        <v>0</v>
      </c>
      <c r="BW118" s="29">
        <v>0</v>
      </c>
      <c r="BX118" s="29">
        <v>0</v>
      </c>
      <c r="BY118" s="29">
        <v>0</v>
      </c>
      <c r="BZ118" s="29">
        <v>0</v>
      </c>
      <c r="CA118" s="29">
        <v>0</v>
      </c>
      <c r="CB118" s="29">
        <v>0</v>
      </c>
      <c r="CC118" s="29">
        <v>0</v>
      </c>
      <c r="CD118" s="29">
        <v>0</v>
      </c>
      <c r="CE118" s="29">
        <v>0</v>
      </c>
    </row>
    <row r="119" spans="2:83" x14ac:dyDescent="0.2">
      <c r="B119" s="25" t="s">
        <v>30</v>
      </c>
      <c r="C119" s="25" t="s">
        <v>31</v>
      </c>
      <c r="D119" s="27" t="s">
        <v>181</v>
      </c>
      <c r="E119" s="28" t="s">
        <v>236</v>
      </c>
      <c r="F119" s="28" t="s">
        <v>237</v>
      </c>
      <c r="G119" s="29">
        <v>46.197802197802197</v>
      </c>
      <c r="H119" s="29">
        <v>9.8241758241758248</v>
      </c>
      <c r="I119" s="29">
        <v>0</v>
      </c>
      <c r="J119" s="29">
        <v>58.494505494505496</v>
      </c>
      <c r="K119" s="29">
        <v>9.2747252747252755</v>
      </c>
      <c r="L119" s="29">
        <v>0.30769230769230771</v>
      </c>
      <c r="M119" s="29">
        <v>0</v>
      </c>
      <c r="N119" s="29">
        <v>0</v>
      </c>
      <c r="O119" s="29">
        <v>0</v>
      </c>
      <c r="P119" s="29">
        <v>0</v>
      </c>
      <c r="Q119" s="29">
        <v>0</v>
      </c>
      <c r="R119" s="29">
        <v>0</v>
      </c>
      <c r="S119" s="29">
        <v>0</v>
      </c>
      <c r="T119" s="29">
        <v>0</v>
      </c>
      <c r="U119" s="29">
        <v>0</v>
      </c>
      <c r="V119" s="29">
        <v>0</v>
      </c>
      <c r="W119" s="29">
        <v>0.40659340659340659</v>
      </c>
      <c r="X119" s="29">
        <v>0</v>
      </c>
      <c r="Y119" s="29">
        <v>0</v>
      </c>
      <c r="Z119" s="29">
        <v>1.1978021978021978</v>
      </c>
      <c r="AA119" s="29">
        <v>0</v>
      </c>
      <c r="AB119" s="29">
        <v>0</v>
      </c>
      <c r="AC119" s="29">
        <v>9.8021978021978029</v>
      </c>
      <c r="AD119" s="29">
        <v>21.12087912087912</v>
      </c>
      <c r="AE119" s="29">
        <v>0</v>
      </c>
      <c r="AF119" s="29">
        <v>9.9670329670329672</v>
      </c>
      <c r="AG119" s="29">
        <v>0</v>
      </c>
      <c r="AH119" s="29">
        <v>1.7802197802197801</v>
      </c>
      <c r="AI119" s="29">
        <v>0</v>
      </c>
      <c r="AJ119" s="29">
        <v>0</v>
      </c>
      <c r="AK119" s="29">
        <v>0</v>
      </c>
      <c r="AL119" s="29">
        <v>0</v>
      </c>
      <c r="AM119" s="29">
        <v>0</v>
      </c>
      <c r="AN119" s="29">
        <v>0</v>
      </c>
      <c r="AO119" s="29">
        <v>24.197802197802197</v>
      </c>
      <c r="AP119" s="29">
        <v>0</v>
      </c>
      <c r="AQ119" s="29">
        <v>0</v>
      </c>
      <c r="AR119" s="29">
        <v>194.17582417582418</v>
      </c>
      <c r="AS119" s="29">
        <v>0</v>
      </c>
      <c r="AT119" s="29">
        <v>56.406593406593409</v>
      </c>
      <c r="AU119" s="29">
        <v>0</v>
      </c>
      <c r="AV119" s="29">
        <v>0</v>
      </c>
      <c r="AW119" s="29">
        <v>0</v>
      </c>
      <c r="AX119" s="29">
        <v>0</v>
      </c>
      <c r="AY119" s="29">
        <v>0</v>
      </c>
      <c r="AZ119" s="29">
        <v>0</v>
      </c>
      <c r="BA119" s="29">
        <v>3.8461538461538463</v>
      </c>
      <c r="BB119" s="29">
        <v>0</v>
      </c>
      <c r="BC119" s="29">
        <v>0</v>
      </c>
      <c r="BD119" s="29">
        <v>34.494505494505496</v>
      </c>
      <c r="BE119" s="29">
        <v>0</v>
      </c>
      <c r="BF119" s="29">
        <v>137.35164835164835</v>
      </c>
      <c r="BG119" s="29">
        <v>0</v>
      </c>
      <c r="BH119" s="29">
        <v>0</v>
      </c>
      <c r="BI119" s="29">
        <v>0</v>
      </c>
      <c r="BJ119" s="29">
        <v>48.912087912087912</v>
      </c>
      <c r="BK119" s="29">
        <v>13.912087912087912</v>
      </c>
      <c r="BL119" s="29">
        <v>0</v>
      </c>
      <c r="BM119" s="29">
        <v>0</v>
      </c>
      <c r="BN119" s="29">
        <v>0</v>
      </c>
      <c r="BO119" s="29">
        <v>0</v>
      </c>
      <c r="BP119" s="29">
        <v>0</v>
      </c>
      <c r="BQ119" s="29">
        <v>0</v>
      </c>
      <c r="BR119" s="29">
        <v>0</v>
      </c>
      <c r="BS119" s="29">
        <v>0</v>
      </c>
      <c r="BT119" s="29">
        <v>8.7912087912087919E-2</v>
      </c>
      <c r="BU119" s="29">
        <v>0</v>
      </c>
      <c r="BV119" s="29">
        <v>0</v>
      </c>
      <c r="BW119" s="29">
        <v>0</v>
      </c>
      <c r="BX119" s="29">
        <v>0</v>
      </c>
      <c r="BY119" s="29">
        <v>0</v>
      </c>
      <c r="BZ119" s="29">
        <v>0</v>
      </c>
      <c r="CA119" s="29">
        <v>0</v>
      </c>
      <c r="CB119" s="29">
        <v>0</v>
      </c>
      <c r="CC119" s="29">
        <v>0</v>
      </c>
      <c r="CD119" s="29">
        <v>0</v>
      </c>
      <c r="CE119" s="29">
        <v>0</v>
      </c>
    </row>
    <row r="120" spans="2:83" x14ac:dyDescent="0.2">
      <c r="B120" s="25" t="s">
        <v>30</v>
      </c>
      <c r="C120" s="25" t="s">
        <v>31</v>
      </c>
      <c r="D120" s="27" t="s">
        <v>181</v>
      </c>
      <c r="E120" s="28" t="s">
        <v>238</v>
      </c>
      <c r="F120" s="28" t="s">
        <v>239</v>
      </c>
      <c r="G120" s="29">
        <v>0</v>
      </c>
      <c r="H120" s="2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29">
        <v>0</v>
      </c>
      <c r="O120" s="29">
        <v>0</v>
      </c>
      <c r="P120" s="29">
        <v>0</v>
      </c>
      <c r="Q120" s="29">
        <v>0</v>
      </c>
      <c r="R120" s="29">
        <v>0</v>
      </c>
      <c r="S120" s="29">
        <v>0</v>
      </c>
      <c r="T120" s="29">
        <v>0</v>
      </c>
      <c r="U120" s="29">
        <v>0</v>
      </c>
      <c r="V120" s="29">
        <v>0</v>
      </c>
      <c r="W120" s="29">
        <v>0</v>
      </c>
      <c r="X120" s="29">
        <v>0</v>
      </c>
      <c r="Y120" s="29">
        <v>0</v>
      </c>
      <c r="Z120" s="29">
        <v>0</v>
      </c>
      <c r="AA120" s="29">
        <v>0</v>
      </c>
      <c r="AB120" s="29">
        <v>0</v>
      </c>
      <c r="AC120" s="29">
        <v>0</v>
      </c>
      <c r="AD120" s="29">
        <v>0</v>
      </c>
      <c r="AE120" s="29">
        <v>0</v>
      </c>
      <c r="AF120" s="29">
        <v>0</v>
      </c>
      <c r="AG120" s="29">
        <v>0</v>
      </c>
      <c r="AH120" s="29">
        <v>0</v>
      </c>
      <c r="AI120" s="29">
        <v>0</v>
      </c>
      <c r="AJ120" s="29">
        <v>0</v>
      </c>
      <c r="AK120" s="29">
        <v>0</v>
      </c>
      <c r="AL120" s="29">
        <v>0</v>
      </c>
      <c r="AM120" s="29">
        <v>0</v>
      </c>
      <c r="AN120" s="29">
        <v>0</v>
      </c>
      <c r="AO120" s="29">
        <v>0</v>
      </c>
      <c r="AP120" s="29">
        <v>0</v>
      </c>
      <c r="AQ120" s="29">
        <v>0</v>
      </c>
      <c r="AR120" s="29">
        <v>0</v>
      </c>
      <c r="AS120" s="29">
        <v>0</v>
      </c>
      <c r="AT120" s="29">
        <v>0</v>
      </c>
      <c r="AU120" s="29">
        <v>0</v>
      </c>
      <c r="AV120" s="29">
        <v>0</v>
      </c>
      <c r="AW120" s="29">
        <v>0</v>
      </c>
      <c r="AX120" s="29">
        <v>0</v>
      </c>
      <c r="AY120" s="29">
        <v>0</v>
      </c>
      <c r="AZ120" s="29">
        <v>0</v>
      </c>
      <c r="BA120" s="29">
        <v>0</v>
      </c>
      <c r="BB120" s="29">
        <v>0</v>
      </c>
      <c r="BC120" s="29">
        <v>0</v>
      </c>
      <c r="BD120" s="29">
        <v>0</v>
      </c>
      <c r="BE120" s="29">
        <v>0</v>
      </c>
      <c r="BF120" s="29">
        <v>0</v>
      </c>
      <c r="BG120" s="29">
        <v>0</v>
      </c>
      <c r="BH120" s="29">
        <v>0</v>
      </c>
      <c r="BI120" s="29">
        <v>0</v>
      </c>
      <c r="BJ120" s="29">
        <v>0</v>
      </c>
      <c r="BK120" s="29">
        <v>0</v>
      </c>
      <c r="BL120" s="29">
        <v>0</v>
      </c>
      <c r="BM120" s="29">
        <v>0</v>
      </c>
      <c r="BN120" s="29">
        <v>162.67032967032966</v>
      </c>
      <c r="BO120" s="29">
        <v>0</v>
      </c>
      <c r="BP120" s="29">
        <v>13.56043956043956</v>
      </c>
      <c r="BQ120" s="29">
        <v>0</v>
      </c>
      <c r="BR120" s="29">
        <v>31.736263736263737</v>
      </c>
      <c r="BS120" s="29">
        <v>0</v>
      </c>
      <c r="BT120" s="29">
        <v>0</v>
      </c>
      <c r="BU120" s="29">
        <v>0</v>
      </c>
      <c r="BV120" s="29">
        <v>0</v>
      </c>
      <c r="BW120" s="29">
        <v>0</v>
      </c>
      <c r="BX120" s="29">
        <v>0</v>
      </c>
      <c r="BY120" s="29">
        <v>0</v>
      </c>
      <c r="BZ120" s="29">
        <v>0</v>
      </c>
      <c r="CA120" s="29">
        <v>0</v>
      </c>
      <c r="CB120" s="29">
        <v>0</v>
      </c>
      <c r="CC120" s="29">
        <v>0</v>
      </c>
      <c r="CD120" s="29">
        <v>0</v>
      </c>
      <c r="CE120" s="29">
        <v>0</v>
      </c>
    </row>
    <row r="121" spans="2:83" x14ac:dyDescent="0.2">
      <c r="B121" s="25" t="s">
        <v>30</v>
      </c>
      <c r="C121" s="25" t="s">
        <v>31</v>
      </c>
      <c r="D121" s="27" t="s">
        <v>181</v>
      </c>
      <c r="E121" s="28" t="s">
        <v>240</v>
      </c>
      <c r="F121" s="28" t="s">
        <v>241</v>
      </c>
      <c r="G121" s="29">
        <v>0</v>
      </c>
      <c r="H121" s="29">
        <v>0</v>
      </c>
      <c r="I121" s="29">
        <v>0</v>
      </c>
      <c r="J121" s="29">
        <v>0</v>
      </c>
      <c r="K121" s="29">
        <v>0</v>
      </c>
      <c r="L121" s="29">
        <v>0</v>
      </c>
      <c r="M121" s="29">
        <v>0</v>
      </c>
      <c r="N121" s="29">
        <v>0</v>
      </c>
      <c r="O121" s="29">
        <v>0</v>
      </c>
      <c r="P121" s="29">
        <v>0</v>
      </c>
      <c r="Q121" s="29">
        <v>0</v>
      </c>
      <c r="R121" s="29">
        <v>0</v>
      </c>
      <c r="S121" s="29">
        <v>0</v>
      </c>
      <c r="T121" s="29">
        <v>0</v>
      </c>
      <c r="U121" s="29">
        <v>0</v>
      </c>
      <c r="V121" s="29">
        <v>0</v>
      </c>
      <c r="W121" s="29">
        <v>0</v>
      </c>
      <c r="X121" s="29">
        <v>0</v>
      </c>
      <c r="Y121" s="29">
        <v>0</v>
      </c>
      <c r="Z121" s="29">
        <v>0</v>
      </c>
      <c r="AA121" s="29">
        <v>0</v>
      </c>
      <c r="AB121" s="29">
        <v>0</v>
      </c>
      <c r="AC121" s="29">
        <v>0</v>
      </c>
      <c r="AD121" s="29">
        <v>0</v>
      </c>
      <c r="AE121" s="29">
        <v>0</v>
      </c>
      <c r="AF121" s="29">
        <v>0</v>
      </c>
      <c r="AG121" s="29">
        <v>0</v>
      </c>
      <c r="AH121" s="29">
        <v>0</v>
      </c>
      <c r="AI121" s="29">
        <v>0</v>
      </c>
      <c r="AJ121" s="29">
        <v>0</v>
      </c>
      <c r="AK121" s="29">
        <v>0</v>
      </c>
      <c r="AL121" s="29">
        <v>0</v>
      </c>
      <c r="AM121" s="29">
        <v>0</v>
      </c>
      <c r="AN121" s="29">
        <v>0</v>
      </c>
      <c r="AO121" s="29">
        <v>0</v>
      </c>
      <c r="AP121" s="29">
        <v>0</v>
      </c>
      <c r="AQ121" s="29">
        <v>0</v>
      </c>
      <c r="AR121" s="29">
        <v>0</v>
      </c>
      <c r="AS121" s="29">
        <v>0</v>
      </c>
      <c r="AT121" s="29">
        <v>0</v>
      </c>
      <c r="AU121" s="29">
        <v>0</v>
      </c>
      <c r="AV121" s="29">
        <v>0</v>
      </c>
      <c r="AW121" s="29">
        <v>0</v>
      </c>
      <c r="AX121" s="29">
        <v>0</v>
      </c>
      <c r="AY121" s="29">
        <v>0</v>
      </c>
      <c r="AZ121" s="29">
        <v>0</v>
      </c>
      <c r="BA121" s="29">
        <v>0</v>
      </c>
      <c r="BB121" s="29">
        <v>0</v>
      </c>
      <c r="BC121" s="29">
        <v>0</v>
      </c>
      <c r="BD121" s="29">
        <v>0</v>
      </c>
      <c r="BE121" s="29">
        <v>0</v>
      </c>
      <c r="BF121" s="29">
        <v>0</v>
      </c>
      <c r="BG121" s="29">
        <v>0</v>
      </c>
      <c r="BH121" s="29">
        <v>0</v>
      </c>
      <c r="BI121" s="29">
        <v>0</v>
      </c>
      <c r="BJ121" s="29">
        <v>0</v>
      </c>
      <c r="BK121" s="29">
        <v>0</v>
      </c>
      <c r="BL121" s="29">
        <v>0</v>
      </c>
      <c r="BM121" s="29">
        <v>0</v>
      </c>
      <c r="BN121" s="29">
        <v>315.54945054945057</v>
      </c>
      <c r="BO121" s="29">
        <v>9.0989010989010985</v>
      </c>
      <c r="BP121" s="29">
        <v>210.21978021978023</v>
      </c>
      <c r="BQ121" s="29">
        <v>0</v>
      </c>
      <c r="BR121" s="29">
        <v>68.208791208791212</v>
      </c>
      <c r="BS121" s="29">
        <v>0</v>
      </c>
      <c r="BT121" s="29">
        <v>0</v>
      </c>
      <c r="BU121" s="29">
        <v>0</v>
      </c>
      <c r="BV121" s="29">
        <v>0</v>
      </c>
      <c r="BW121" s="29">
        <v>0</v>
      </c>
      <c r="BX121" s="29">
        <v>0</v>
      </c>
      <c r="BY121" s="29">
        <v>0</v>
      </c>
      <c r="BZ121" s="29">
        <v>0</v>
      </c>
      <c r="CA121" s="29">
        <v>0</v>
      </c>
      <c r="CB121" s="29">
        <v>0</v>
      </c>
      <c r="CC121" s="29">
        <v>0</v>
      </c>
      <c r="CD121" s="29">
        <v>0</v>
      </c>
      <c r="CE121" s="29">
        <v>0</v>
      </c>
    </row>
    <row r="122" spans="2:83" x14ac:dyDescent="0.2">
      <c r="B122" s="25" t="s">
        <v>30</v>
      </c>
      <c r="C122" s="25" t="s">
        <v>31</v>
      </c>
      <c r="D122" s="27" t="s">
        <v>181</v>
      </c>
      <c r="E122" s="28" t="s">
        <v>242</v>
      </c>
      <c r="F122" s="28" t="s">
        <v>243</v>
      </c>
      <c r="G122" s="29">
        <v>72.637362637362642</v>
      </c>
      <c r="H122" s="29">
        <v>16</v>
      </c>
      <c r="I122" s="29">
        <v>10.274725274725276</v>
      </c>
      <c r="J122" s="29">
        <v>50.340659340659343</v>
      </c>
      <c r="K122" s="29">
        <v>6.9890109890109891</v>
      </c>
      <c r="L122" s="29">
        <v>7.6923076923076927E-2</v>
      </c>
      <c r="M122" s="29">
        <v>0.8351648351648352</v>
      </c>
      <c r="N122" s="29">
        <v>0</v>
      </c>
      <c r="O122" s="29">
        <v>0</v>
      </c>
      <c r="P122" s="29">
        <v>0</v>
      </c>
      <c r="Q122" s="29">
        <v>2.0439560439560438</v>
      </c>
      <c r="R122" s="29">
        <v>0</v>
      </c>
      <c r="S122" s="29">
        <v>0</v>
      </c>
      <c r="T122" s="29">
        <v>0</v>
      </c>
      <c r="U122" s="29">
        <v>0</v>
      </c>
      <c r="V122" s="29">
        <v>0</v>
      </c>
      <c r="W122" s="29">
        <v>0</v>
      </c>
      <c r="X122" s="29">
        <v>0</v>
      </c>
      <c r="Y122" s="29">
        <v>0</v>
      </c>
      <c r="Z122" s="29">
        <v>0.23076923076923078</v>
      </c>
      <c r="AA122" s="29">
        <v>0</v>
      </c>
      <c r="AB122" s="29">
        <v>0</v>
      </c>
      <c r="AC122" s="29">
        <v>370.83516483516485</v>
      </c>
      <c r="AD122" s="29">
        <v>17.890109890109891</v>
      </c>
      <c r="AE122" s="29">
        <v>21.912087912087912</v>
      </c>
      <c r="AF122" s="29">
        <v>12.846153846153847</v>
      </c>
      <c r="AG122" s="29">
        <v>0</v>
      </c>
      <c r="AH122" s="29">
        <v>0</v>
      </c>
      <c r="AI122" s="29">
        <v>0</v>
      </c>
      <c r="AJ122" s="29">
        <v>0</v>
      </c>
      <c r="AK122" s="29">
        <v>0</v>
      </c>
      <c r="AL122" s="29">
        <v>21.670329670329672</v>
      </c>
      <c r="AM122" s="29">
        <v>0</v>
      </c>
      <c r="AN122" s="29">
        <v>0</v>
      </c>
      <c r="AO122" s="29">
        <v>19.439560439560438</v>
      </c>
      <c r="AP122" s="29">
        <v>0</v>
      </c>
      <c r="AQ122" s="29">
        <v>0</v>
      </c>
      <c r="AR122" s="29">
        <v>0</v>
      </c>
      <c r="AS122" s="29">
        <v>0</v>
      </c>
      <c r="AT122" s="29">
        <v>52.450549450549453</v>
      </c>
      <c r="AU122" s="29">
        <v>0</v>
      </c>
      <c r="AV122" s="29">
        <v>0</v>
      </c>
      <c r="AW122" s="29">
        <v>0</v>
      </c>
      <c r="AX122" s="29">
        <v>18.637362637362639</v>
      </c>
      <c r="AY122" s="29">
        <v>0.62637362637362637</v>
      </c>
      <c r="AZ122" s="29">
        <v>0</v>
      </c>
      <c r="BA122" s="29">
        <v>0</v>
      </c>
      <c r="BB122" s="29">
        <v>0</v>
      </c>
      <c r="BC122" s="29">
        <v>0</v>
      </c>
      <c r="BD122" s="29">
        <v>23.593406593406595</v>
      </c>
      <c r="BE122" s="29">
        <v>0</v>
      </c>
      <c r="BF122" s="29">
        <v>19.494505494505493</v>
      </c>
      <c r="BG122" s="29">
        <v>0</v>
      </c>
      <c r="BH122" s="29">
        <v>0</v>
      </c>
      <c r="BI122" s="29">
        <v>0</v>
      </c>
      <c r="BJ122" s="29">
        <v>24.824175824175825</v>
      </c>
      <c r="BK122" s="29">
        <v>6.7582417582417582</v>
      </c>
      <c r="BL122" s="29">
        <v>0</v>
      </c>
      <c r="BM122" s="29">
        <v>0</v>
      </c>
      <c r="BN122" s="29">
        <v>0</v>
      </c>
      <c r="BO122" s="29">
        <v>0</v>
      </c>
      <c r="BP122" s="29">
        <v>0</v>
      </c>
      <c r="BQ122" s="29">
        <v>0</v>
      </c>
      <c r="BR122" s="29">
        <v>0</v>
      </c>
      <c r="BS122" s="29">
        <v>12.934065934065934</v>
      </c>
      <c r="BT122" s="29">
        <v>0</v>
      </c>
      <c r="BU122" s="29">
        <v>0</v>
      </c>
      <c r="BV122" s="29">
        <v>0</v>
      </c>
      <c r="BW122" s="29">
        <v>0</v>
      </c>
      <c r="BX122" s="29">
        <v>0</v>
      </c>
      <c r="BY122" s="29">
        <v>0</v>
      </c>
      <c r="BZ122" s="29">
        <v>0</v>
      </c>
      <c r="CA122" s="29">
        <v>0</v>
      </c>
      <c r="CB122" s="29">
        <v>0</v>
      </c>
      <c r="CC122" s="29">
        <v>0</v>
      </c>
      <c r="CD122" s="29">
        <v>0</v>
      </c>
      <c r="CE122" s="29">
        <v>0</v>
      </c>
    </row>
    <row r="123" spans="2:83" x14ac:dyDescent="0.2">
      <c r="B123" s="25" t="s">
        <v>30</v>
      </c>
      <c r="C123" s="25" t="s">
        <v>31</v>
      </c>
      <c r="D123" s="27" t="s">
        <v>181</v>
      </c>
      <c r="E123" s="28" t="s">
        <v>244</v>
      </c>
      <c r="F123" s="28" t="s">
        <v>245</v>
      </c>
      <c r="G123" s="29">
        <v>0</v>
      </c>
      <c r="H123" s="29">
        <v>0</v>
      </c>
      <c r="I123" s="29">
        <v>0</v>
      </c>
      <c r="J123" s="29">
        <v>0</v>
      </c>
      <c r="K123" s="29">
        <v>0</v>
      </c>
      <c r="L123" s="29">
        <v>0</v>
      </c>
      <c r="M123" s="29">
        <v>0</v>
      </c>
      <c r="N123" s="29">
        <v>0</v>
      </c>
      <c r="O123" s="29">
        <v>0</v>
      </c>
      <c r="P123" s="29">
        <v>0</v>
      </c>
      <c r="Q123" s="29">
        <v>0</v>
      </c>
      <c r="R123" s="29">
        <v>0</v>
      </c>
      <c r="S123" s="29">
        <v>0</v>
      </c>
      <c r="T123" s="29">
        <v>0</v>
      </c>
      <c r="U123" s="29">
        <v>0</v>
      </c>
      <c r="V123" s="29">
        <v>0</v>
      </c>
      <c r="W123" s="29">
        <v>0</v>
      </c>
      <c r="X123" s="29">
        <v>0</v>
      </c>
      <c r="Y123" s="29">
        <v>0</v>
      </c>
      <c r="Z123" s="29">
        <v>0</v>
      </c>
      <c r="AA123" s="29">
        <v>0</v>
      </c>
      <c r="AB123" s="29">
        <v>0</v>
      </c>
      <c r="AC123" s="29">
        <v>0</v>
      </c>
      <c r="AD123" s="29">
        <v>0</v>
      </c>
      <c r="AE123" s="29">
        <v>0</v>
      </c>
      <c r="AF123" s="29">
        <v>0</v>
      </c>
      <c r="AG123" s="29">
        <v>0</v>
      </c>
      <c r="AH123" s="29">
        <v>0</v>
      </c>
      <c r="AI123" s="29">
        <v>0</v>
      </c>
      <c r="AJ123" s="29">
        <v>0</v>
      </c>
      <c r="AK123" s="29">
        <v>0</v>
      </c>
      <c r="AL123" s="29">
        <v>0</v>
      </c>
      <c r="AM123" s="29">
        <v>0</v>
      </c>
      <c r="AN123" s="29">
        <v>0</v>
      </c>
      <c r="AO123" s="29">
        <v>0</v>
      </c>
      <c r="AP123" s="29">
        <v>0</v>
      </c>
      <c r="AQ123" s="29">
        <v>0</v>
      </c>
      <c r="AR123" s="29">
        <v>0</v>
      </c>
      <c r="AS123" s="29">
        <v>0</v>
      </c>
      <c r="AT123" s="29">
        <v>0</v>
      </c>
      <c r="AU123" s="29">
        <v>0</v>
      </c>
      <c r="AV123" s="29">
        <v>0</v>
      </c>
      <c r="AW123" s="29">
        <v>0</v>
      </c>
      <c r="AX123" s="29">
        <v>0</v>
      </c>
      <c r="AY123" s="29">
        <v>0</v>
      </c>
      <c r="AZ123" s="29">
        <v>0</v>
      </c>
      <c r="BA123" s="29">
        <v>0</v>
      </c>
      <c r="BB123" s="29">
        <v>0</v>
      </c>
      <c r="BC123" s="29">
        <v>0</v>
      </c>
      <c r="BD123" s="29">
        <v>0</v>
      </c>
      <c r="BE123" s="29">
        <v>0</v>
      </c>
      <c r="BF123" s="29">
        <v>0</v>
      </c>
      <c r="BG123" s="29">
        <v>0</v>
      </c>
      <c r="BH123" s="29">
        <v>0</v>
      </c>
      <c r="BI123" s="29">
        <v>0</v>
      </c>
      <c r="BJ123" s="29">
        <v>0</v>
      </c>
      <c r="BK123" s="29">
        <v>0</v>
      </c>
      <c r="BL123" s="29">
        <v>0</v>
      </c>
      <c r="BM123" s="29">
        <v>7.7142857142857144</v>
      </c>
      <c r="BN123" s="29">
        <v>0</v>
      </c>
      <c r="BO123" s="29">
        <v>0</v>
      </c>
      <c r="BP123" s="29">
        <v>0</v>
      </c>
      <c r="BQ123" s="29">
        <v>0</v>
      </c>
      <c r="BR123" s="29">
        <v>12.373626373626374</v>
      </c>
      <c r="BS123" s="29">
        <v>0</v>
      </c>
      <c r="BT123" s="29">
        <v>0</v>
      </c>
      <c r="BU123" s="29">
        <v>0</v>
      </c>
      <c r="BV123" s="29">
        <v>0</v>
      </c>
      <c r="BW123" s="29">
        <v>0</v>
      </c>
      <c r="BX123" s="29">
        <v>0</v>
      </c>
      <c r="BY123" s="29">
        <v>0</v>
      </c>
      <c r="BZ123" s="29">
        <v>0</v>
      </c>
      <c r="CA123" s="29">
        <v>0</v>
      </c>
      <c r="CB123" s="29">
        <v>0</v>
      </c>
      <c r="CC123" s="29">
        <v>0</v>
      </c>
      <c r="CD123" s="29">
        <v>0</v>
      </c>
      <c r="CE123" s="29">
        <v>0</v>
      </c>
    </row>
    <row r="124" spans="2:83" x14ac:dyDescent="0.2">
      <c r="B124" s="25" t="s">
        <v>30</v>
      </c>
      <c r="C124" s="25" t="s">
        <v>31</v>
      </c>
      <c r="D124" s="27" t="s">
        <v>181</v>
      </c>
      <c r="E124" s="28" t="s">
        <v>246</v>
      </c>
      <c r="F124" s="28" t="s">
        <v>247</v>
      </c>
      <c r="G124" s="29">
        <v>0</v>
      </c>
      <c r="H124" s="29">
        <v>0</v>
      </c>
      <c r="I124" s="29">
        <v>0</v>
      </c>
      <c r="J124" s="29">
        <v>0</v>
      </c>
      <c r="K124" s="29">
        <v>0</v>
      </c>
      <c r="L124" s="29">
        <v>0</v>
      </c>
      <c r="M124" s="29">
        <v>0</v>
      </c>
      <c r="N124" s="29">
        <v>0</v>
      </c>
      <c r="O124" s="29">
        <v>0</v>
      </c>
      <c r="P124" s="29">
        <v>0</v>
      </c>
      <c r="Q124" s="29">
        <v>0</v>
      </c>
      <c r="R124" s="29">
        <v>0</v>
      </c>
      <c r="S124" s="29">
        <v>0</v>
      </c>
      <c r="T124" s="29">
        <v>0</v>
      </c>
      <c r="U124" s="29">
        <v>0</v>
      </c>
      <c r="V124" s="29">
        <v>0</v>
      </c>
      <c r="W124" s="29">
        <v>0</v>
      </c>
      <c r="X124" s="29">
        <v>0</v>
      </c>
      <c r="Y124" s="29">
        <v>0</v>
      </c>
      <c r="Z124" s="29">
        <v>0</v>
      </c>
      <c r="AA124" s="29">
        <v>0</v>
      </c>
      <c r="AB124" s="29">
        <v>0</v>
      </c>
      <c r="AC124" s="29">
        <v>0</v>
      </c>
      <c r="AD124" s="29">
        <v>0</v>
      </c>
      <c r="AE124" s="29">
        <v>0</v>
      </c>
      <c r="AF124" s="29">
        <v>0</v>
      </c>
      <c r="AG124" s="29">
        <v>0</v>
      </c>
      <c r="AH124" s="29">
        <v>0</v>
      </c>
      <c r="AI124" s="29">
        <v>0</v>
      </c>
      <c r="AJ124" s="29">
        <v>0</v>
      </c>
      <c r="AK124" s="29">
        <v>0</v>
      </c>
      <c r="AL124" s="29">
        <v>0</v>
      </c>
      <c r="AM124" s="29">
        <v>0</v>
      </c>
      <c r="AN124" s="29">
        <v>0</v>
      </c>
      <c r="AO124" s="29">
        <v>0</v>
      </c>
      <c r="AP124" s="29">
        <v>0</v>
      </c>
      <c r="AQ124" s="29">
        <v>0</v>
      </c>
      <c r="AR124" s="29">
        <v>0</v>
      </c>
      <c r="AS124" s="29">
        <v>0</v>
      </c>
      <c r="AT124" s="29">
        <v>0</v>
      </c>
      <c r="AU124" s="29">
        <v>0</v>
      </c>
      <c r="AV124" s="29">
        <v>0</v>
      </c>
      <c r="AW124" s="29">
        <v>0</v>
      </c>
      <c r="AX124" s="29">
        <v>0</v>
      </c>
      <c r="AY124" s="29">
        <v>0</v>
      </c>
      <c r="AZ124" s="29">
        <v>0</v>
      </c>
      <c r="BA124" s="29">
        <v>0</v>
      </c>
      <c r="BB124" s="29">
        <v>0</v>
      </c>
      <c r="BC124" s="29">
        <v>0</v>
      </c>
      <c r="BD124" s="29">
        <v>0</v>
      </c>
      <c r="BE124" s="29">
        <v>0</v>
      </c>
      <c r="BF124" s="29">
        <v>0</v>
      </c>
      <c r="BG124" s="29">
        <v>0</v>
      </c>
      <c r="BH124" s="29">
        <v>0</v>
      </c>
      <c r="BI124" s="29">
        <v>0</v>
      </c>
      <c r="BJ124" s="29">
        <v>0</v>
      </c>
      <c r="BK124" s="29">
        <v>0</v>
      </c>
      <c r="BL124" s="29">
        <v>0</v>
      </c>
      <c r="BM124" s="29">
        <v>45.35164835164835</v>
      </c>
      <c r="BN124" s="29">
        <v>179.52747252747253</v>
      </c>
      <c r="BO124" s="29">
        <v>0</v>
      </c>
      <c r="BP124" s="29">
        <v>0</v>
      </c>
      <c r="BQ124" s="29">
        <v>0</v>
      </c>
      <c r="BR124" s="29">
        <v>55.879120879120876</v>
      </c>
      <c r="BS124" s="29">
        <v>0</v>
      </c>
      <c r="BT124" s="29">
        <v>0</v>
      </c>
      <c r="BU124" s="29">
        <v>0</v>
      </c>
      <c r="BV124" s="29">
        <v>0</v>
      </c>
      <c r="BW124" s="29">
        <v>0</v>
      </c>
      <c r="BX124" s="29">
        <v>0</v>
      </c>
      <c r="BY124" s="29">
        <v>0</v>
      </c>
      <c r="BZ124" s="29">
        <v>0</v>
      </c>
      <c r="CA124" s="29">
        <v>0</v>
      </c>
      <c r="CB124" s="29">
        <v>0</v>
      </c>
      <c r="CC124" s="29">
        <v>0</v>
      </c>
      <c r="CD124" s="29">
        <v>0</v>
      </c>
      <c r="CE124" s="29">
        <v>0</v>
      </c>
    </row>
    <row r="125" spans="2:83" x14ac:dyDescent="0.2">
      <c r="B125" s="25" t="s">
        <v>30</v>
      </c>
      <c r="C125" s="25" t="s">
        <v>31</v>
      </c>
      <c r="D125" s="27" t="s">
        <v>181</v>
      </c>
      <c r="E125" s="28" t="s">
        <v>248</v>
      </c>
      <c r="F125" s="28" t="s">
        <v>249</v>
      </c>
      <c r="G125" s="29">
        <v>0</v>
      </c>
      <c r="H125" s="29">
        <v>0</v>
      </c>
      <c r="I125" s="29">
        <v>0</v>
      </c>
      <c r="J125" s="29">
        <v>4.8901098901098905</v>
      </c>
      <c r="K125" s="29">
        <v>0</v>
      </c>
      <c r="L125" s="29">
        <v>0</v>
      </c>
      <c r="M125" s="29">
        <v>0</v>
      </c>
      <c r="N125" s="29">
        <v>0</v>
      </c>
      <c r="O125" s="29">
        <v>0</v>
      </c>
      <c r="P125" s="29">
        <v>0</v>
      </c>
      <c r="Q125" s="29">
        <v>0</v>
      </c>
      <c r="R125" s="29">
        <v>0</v>
      </c>
      <c r="S125" s="29">
        <v>0</v>
      </c>
      <c r="T125" s="29">
        <v>0</v>
      </c>
      <c r="U125" s="29">
        <v>0</v>
      </c>
      <c r="V125" s="29">
        <v>0</v>
      </c>
      <c r="W125" s="29">
        <v>0</v>
      </c>
      <c r="X125" s="29">
        <v>0</v>
      </c>
      <c r="Y125" s="29">
        <v>0</v>
      </c>
      <c r="Z125" s="29">
        <v>0</v>
      </c>
      <c r="AA125" s="29">
        <v>0</v>
      </c>
      <c r="AB125" s="29">
        <v>0</v>
      </c>
      <c r="AC125" s="29">
        <v>0</v>
      </c>
      <c r="AD125" s="29">
        <v>0</v>
      </c>
      <c r="AE125" s="29">
        <v>0</v>
      </c>
      <c r="AF125" s="29">
        <v>0</v>
      </c>
      <c r="AG125" s="29">
        <v>0</v>
      </c>
      <c r="AH125" s="29">
        <v>0</v>
      </c>
      <c r="AI125" s="29">
        <v>0</v>
      </c>
      <c r="AJ125" s="29">
        <v>0</v>
      </c>
      <c r="AK125" s="29">
        <v>0</v>
      </c>
      <c r="AL125" s="29">
        <v>29.703296703296704</v>
      </c>
      <c r="AM125" s="29">
        <v>0</v>
      </c>
      <c r="AN125" s="29">
        <v>0</v>
      </c>
      <c r="AO125" s="29">
        <v>0</v>
      </c>
      <c r="AP125" s="29">
        <v>0</v>
      </c>
      <c r="AQ125" s="29">
        <v>0</v>
      </c>
      <c r="AR125" s="29">
        <v>0</v>
      </c>
      <c r="AS125" s="29">
        <v>0</v>
      </c>
      <c r="AT125" s="29">
        <v>0</v>
      </c>
      <c r="AU125" s="29">
        <v>0</v>
      </c>
      <c r="AV125" s="29">
        <v>0</v>
      </c>
      <c r="AW125" s="29">
        <v>0</v>
      </c>
      <c r="AX125" s="29">
        <v>0</v>
      </c>
      <c r="AY125" s="29">
        <v>0</v>
      </c>
      <c r="AZ125" s="29">
        <v>0</v>
      </c>
      <c r="BA125" s="29">
        <v>0</v>
      </c>
      <c r="BB125" s="29">
        <v>0</v>
      </c>
      <c r="BC125" s="29">
        <v>0</v>
      </c>
      <c r="BD125" s="29">
        <v>0</v>
      </c>
      <c r="BE125" s="29">
        <v>0</v>
      </c>
      <c r="BF125" s="29">
        <v>104.41758241758242</v>
      </c>
      <c r="BG125" s="29">
        <v>0</v>
      </c>
      <c r="BH125" s="29">
        <v>0</v>
      </c>
      <c r="BI125" s="29">
        <v>0</v>
      </c>
      <c r="BJ125" s="29">
        <v>0</v>
      </c>
      <c r="BK125" s="29">
        <v>0</v>
      </c>
      <c r="BL125" s="29">
        <v>0</v>
      </c>
      <c r="BM125" s="29">
        <v>0</v>
      </c>
      <c r="BN125" s="29">
        <v>0</v>
      </c>
      <c r="BO125" s="29">
        <v>0</v>
      </c>
      <c r="BP125" s="29">
        <v>0</v>
      </c>
      <c r="BQ125" s="29">
        <v>0</v>
      </c>
      <c r="BR125" s="29">
        <v>0</v>
      </c>
      <c r="BS125" s="29">
        <v>0</v>
      </c>
      <c r="BT125" s="29">
        <v>0</v>
      </c>
      <c r="BU125" s="29">
        <v>0</v>
      </c>
      <c r="BV125" s="29">
        <v>0</v>
      </c>
      <c r="BW125" s="29">
        <v>0</v>
      </c>
      <c r="BX125" s="29">
        <v>0</v>
      </c>
      <c r="BY125" s="29">
        <v>0</v>
      </c>
      <c r="BZ125" s="29">
        <v>0</v>
      </c>
      <c r="CA125" s="29">
        <v>0</v>
      </c>
      <c r="CB125" s="29">
        <v>0</v>
      </c>
      <c r="CC125" s="29">
        <v>0</v>
      </c>
      <c r="CD125" s="29">
        <v>0</v>
      </c>
      <c r="CE125" s="29">
        <v>0</v>
      </c>
    </row>
    <row r="126" spans="2:83" x14ac:dyDescent="0.2">
      <c r="B126" s="25" t="s">
        <v>30</v>
      </c>
      <c r="C126" s="25" t="s">
        <v>31</v>
      </c>
      <c r="D126" s="27" t="s">
        <v>181</v>
      </c>
      <c r="E126" s="28" t="s">
        <v>250</v>
      </c>
      <c r="F126" s="28" t="s">
        <v>251</v>
      </c>
      <c r="G126" s="29">
        <v>0</v>
      </c>
      <c r="H126" s="29">
        <v>0</v>
      </c>
      <c r="I126" s="29">
        <v>0</v>
      </c>
      <c r="J126" s="29">
        <v>0</v>
      </c>
      <c r="K126" s="29">
        <v>0</v>
      </c>
      <c r="L126" s="29">
        <v>0</v>
      </c>
      <c r="M126" s="29">
        <v>0</v>
      </c>
      <c r="N126" s="29">
        <v>0</v>
      </c>
      <c r="O126" s="29">
        <v>0</v>
      </c>
      <c r="P126" s="29">
        <v>0</v>
      </c>
      <c r="Q126" s="29">
        <v>0</v>
      </c>
      <c r="R126" s="29">
        <v>0</v>
      </c>
      <c r="S126" s="29">
        <v>0</v>
      </c>
      <c r="T126" s="29">
        <v>0</v>
      </c>
      <c r="U126" s="29">
        <v>0</v>
      </c>
      <c r="V126" s="29">
        <v>0</v>
      </c>
      <c r="W126" s="29">
        <v>0</v>
      </c>
      <c r="X126" s="29">
        <v>0</v>
      </c>
      <c r="Y126" s="29">
        <v>0</v>
      </c>
      <c r="Z126" s="29">
        <v>0</v>
      </c>
      <c r="AA126" s="29">
        <v>0</v>
      </c>
      <c r="AB126" s="29">
        <v>0</v>
      </c>
      <c r="AC126" s="29">
        <v>0</v>
      </c>
      <c r="AD126" s="29">
        <v>0</v>
      </c>
      <c r="AE126" s="29">
        <v>0</v>
      </c>
      <c r="AF126" s="29">
        <v>0</v>
      </c>
      <c r="AG126" s="29">
        <v>0</v>
      </c>
      <c r="AH126" s="29">
        <v>0</v>
      </c>
      <c r="AI126" s="29">
        <v>0</v>
      </c>
      <c r="AJ126" s="29">
        <v>0</v>
      </c>
      <c r="AK126" s="29">
        <v>0</v>
      </c>
      <c r="AL126" s="29">
        <v>0</v>
      </c>
      <c r="AM126" s="29">
        <v>0</v>
      </c>
      <c r="AN126" s="29">
        <v>0</v>
      </c>
      <c r="AO126" s="29">
        <v>0</v>
      </c>
      <c r="AP126" s="29">
        <v>0</v>
      </c>
      <c r="AQ126" s="29">
        <v>0</v>
      </c>
      <c r="AR126" s="29">
        <v>0</v>
      </c>
      <c r="AS126" s="29">
        <v>0</v>
      </c>
      <c r="AT126" s="29">
        <v>0</v>
      </c>
      <c r="AU126" s="29">
        <v>0</v>
      </c>
      <c r="AV126" s="29">
        <v>0</v>
      </c>
      <c r="AW126" s="29">
        <v>0</v>
      </c>
      <c r="AX126" s="29">
        <v>0</v>
      </c>
      <c r="AY126" s="29">
        <v>0</v>
      </c>
      <c r="AZ126" s="29">
        <v>0</v>
      </c>
      <c r="BA126" s="29">
        <v>0</v>
      </c>
      <c r="BB126" s="29">
        <v>0</v>
      </c>
      <c r="BC126" s="29">
        <v>0</v>
      </c>
      <c r="BD126" s="29">
        <v>0</v>
      </c>
      <c r="BE126" s="29">
        <v>0</v>
      </c>
      <c r="BF126" s="29">
        <v>0</v>
      </c>
      <c r="BG126" s="29">
        <v>0</v>
      </c>
      <c r="BH126" s="29">
        <v>0</v>
      </c>
      <c r="BI126" s="29">
        <v>0</v>
      </c>
      <c r="BJ126" s="29">
        <v>0</v>
      </c>
      <c r="BK126" s="29">
        <v>0</v>
      </c>
      <c r="BL126" s="29">
        <v>0</v>
      </c>
      <c r="BM126" s="29">
        <v>14.780219780219781</v>
      </c>
      <c r="BN126" s="29">
        <v>193.75824175824175</v>
      </c>
      <c r="BO126" s="29">
        <v>0</v>
      </c>
      <c r="BP126" s="29">
        <v>0</v>
      </c>
      <c r="BQ126" s="29">
        <v>0</v>
      </c>
      <c r="BR126" s="29">
        <v>69.109890109890117</v>
      </c>
      <c r="BS126" s="29">
        <v>0</v>
      </c>
      <c r="BT126" s="29">
        <v>0</v>
      </c>
      <c r="BU126" s="29">
        <v>0</v>
      </c>
      <c r="BV126" s="29">
        <v>0</v>
      </c>
      <c r="BW126" s="29">
        <v>0</v>
      </c>
      <c r="BX126" s="29">
        <v>0</v>
      </c>
      <c r="BY126" s="29">
        <v>0</v>
      </c>
      <c r="BZ126" s="29">
        <v>0</v>
      </c>
      <c r="CA126" s="29">
        <v>0</v>
      </c>
      <c r="CB126" s="29">
        <v>0</v>
      </c>
      <c r="CC126" s="29">
        <v>0</v>
      </c>
      <c r="CD126" s="29">
        <v>0</v>
      </c>
      <c r="CE126" s="29">
        <v>0</v>
      </c>
    </row>
    <row r="127" spans="2:83" x14ac:dyDescent="0.2">
      <c r="B127" s="25" t="s">
        <v>30</v>
      </c>
      <c r="C127" s="25" t="s">
        <v>31</v>
      </c>
      <c r="D127" s="27" t="s">
        <v>252</v>
      </c>
      <c r="E127" s="28" t="s">
        <v>253</v>
      </c>
      <c r="F127" s="28" t="s">
        <v>254</v>
      </c>
      <c r="G127" s="29">
        <v>0</v>
      </c>
      <c r="H127" s="29">
        <v>0</v>
      </c>
      <c r="I127" s="29">
        <v>0</v>
      </c>
      <c r="J127" s="29">
        <v>0</v>
      </c>
      <c r="K127" s="29">
        <v>0</v>
      </c>
      <c r="L127" s="29">
        <v>0</v>
      </c>
      <c r="M127" s="29">
        <v>0</v>
      </c>
      <c r="N127" s="29">
        <v>0</v>
      </c>
      <c r="O127" s="29">
        <v>0</v>
      </c>
      <c r="P127" s="29">
        <v>0</v>
      </c>
      <c r="Q127" s="29">
        <v>0</v>
      </c>
      <c r="R127" s="29">
        <v>0</v>
      </c>
      <c r="S127" s="29">
        <v>0</v>
      </c>
      <c r="T127" s="29">
        <v>0</v>
      </c>
      <c r="U127" s="29">
        <v>0</v>
      </c>
      <c r="V127" s="29">
        <v>0</v>
      </c>
      <c r="W127" s="29">
        <v>0</v>
      </c>
      <c r="X127" s="29">
        <v>0</v>
      </c>
      <c r="Y127" s="29">
        <v>0</v>
      </c>
      <c r="Z127" s="29">
        <v>0</v>
      </c>
      <c r="AA127" s="29">
        <v>0</v>
      </c>
      <c r="AB127" s="29">
        <v>0</v>
      </c>
      <c r="AC127" s="29">
        <v>0</v>
      </c>
      <c r="AD127" s="29">
        <v>0</v>
      </c>
      <c r="AE127" s="29">
        <v>0</v>
      </c>
      <c r="AF127" s="29">
        <v>0</v>
      </c>
      <c r="AG127" s="29">
        <v>0</v>
      </c>
      <c r="AH127" s="29">
        <v>0</v>
      </c>
      <c r="AI127" s="29">
        <v>0</v>
      </c>
      <c r="AJ127" s="29">
        <v>0</v>
      </c>
      <c r="AK127" s="29">
        <v>0</v>
      </c>
      <c r="AL127" s="29">
        <v>80.307692307692307</v>
      </c>
      <c r="AM127" s="29">
        <v>0</v>
      </c>
      <c r="AN127" s="29">
        <v>0</v>
      </c>
      <c r="AO127" s="29">
        <v>0</v>
      </c>
      <c r="AP127" s="29">
        <v>0</v>
      </c>
      <c r="AQ127" s="29">
        <v>0</v>
      </c>
      <c r="AR127" s="29">
        <v>0</v>
      </c>
      <c r="AS127" s="29">
        <v>0</v>
      </c>
      <c r="AT127" s="29">
        <v>0</v>
      </c>
      <c r="AU127" s="29">
        <v>0</v>
      </c>
      <c r="AV127" s="29">
        <v>0</v>
      </c>
      <c r="AW127" s="29">
        <v>0</v>
      </c>
      <c r="AX127" s="29">
        <v>0</v>
      </c>
      <c r="AY127" s="29">
        <v>0</v>
      </c>
      <c r="AZ127" s="29">
        <v>0</v>
      </c>
      <c r="BA127" s="29">
        <v>0</v>
      </c>
      <c r="BB127" s="29">
        <v>0</v>
      </c>
      <c r="BC127" s="29">
        <v>0</v>
      </c>
      <c r="BD127" s="29">
        <v>0</v>
      </c>
      <c r="BE127" s="29">
        <v>0</v>
      </c>
      <c r="BF127" s="29">
        <v>0</v>
      </c>
      <c r="BG127" s="29">
        <v>0</v>
      </c>
      <c r="BH127" s="29">
        <v>0</v>
      </c>
      <c r="BI127" s="29">
        <v>0</v>
      </c>
      <c r="BJ127" s="29">
        <v>0</v>
      </c>
      <c r="BK127" s="29">
        <v>0</v>
      </c>
      <c r="BL127" s="29">
        <v>0</v>
      </c>
      <c r="BM127" s="29">
        <v>6</v>
      </c>
      <c r="BN127" s="29">
        <v>258.2197802197802</v>
      </c>
      <c r="BO127" s="29">
        <v>19.53846153846154</v>
      </c>
      <c r="BP127" s="29">
        <v>95.186813186813183</v>
      </c>
      <c r="BQ127" s="29">
        <v>0</v>
      </c>
      <c r="BR127" s="29">
        <v>132.31868131868131</v>
      </c>
      <c r="BS127" s="29">
        <v>0</v>
      </c>
      <c r="BT127" s="29">
        <v>0</v>
      </c>
      <c r="BU127" s="29">
        <v>0</v>
      </c>
      <c r="BV127" s="29">
        <v>0</v>
      </c>
      <c r="BW127" s="29">
        <v>0</v>
      </c>
      <c r="BX127" s="29">
        <v>0</v>
      </c>
      <c r="BY127" s="29">
        <v>0</v>
      </c>
      <c r="BZ127" s="29">
        <v>0</v>
      </c>
      <c r="CA127" s="29">
        <v>0</v>
      </c>
      <c r="CB127" s="29">
        <v>0</v>
      </c>
      <c r="CC127" s="29">
        <v>0</v>
      </c>
      <c r="CD127" s="29">
        <v>0</v>
      </c>
      <c r="CE127" s="29">
        <v>0</v>
      </c>
    </row>
    <row r="128" spans="2:83" x14ac:dyDescent="0.2">
      <c r="B128" s="25" t="s">
        <v>30</v>
      </c>
      <c r="C128" s="25" t="s">
        <v>31</v>
      </c>
      <c r="D128" s="27" t="s">
        <v>252</v>
      </c>
      <c r="E128" s="28" t="s">
        <v>255</v>
      </c>
      <c r="F128" s="28" t="s">
        <v>256</v>
      </c>
      <c r="G128" s="29">
        <v>161.90109890109889</v>
      </c>
      <c r="H128" s="29">
        <v>18.296703296703296</v>
      </c>
      <c r="I128" s="29">
        <v>0</v>
      </c>
      <c r="J128" s="29">
        <v>179.41758241758242</v>
      </c>
      <c r="K128" s="29">
        <v>12.56043956043956</v>
      </c>
      <c r="L128" s="29">
        <v>0.10989010989010989</v>
      </c>
      <c r="M128" s="29">
        <v>7.6923076923076927E-2</v>
      </c>
      <c r="N128" s="29">
        <v>0</v>
      </c>
      <c r="O128" s="29">
        <v>0</v>
      </c>
      <c r="P128" s="29">
        <v>0</v>
      </c>
      <c r="Q128" s="29">
        <v>3.7142857142857144</v>
      </c>
      <c r="R128" s="29">
        <v>0</v>
      </c>
      <c r="S128" s="29">
        <v>0</v>
      </c>
      <c r="T128" s="29">
        <v>0</v>
      </c>
      <c r="U128" s="29">
        <v>0</v>
      </c>
      <c r="V128" s="29">
        <v>0</v>
      </c>
      <c r="W128" s="29">
        <v>36.659340659340657</v>
      </c>
      <c r="X128" s="29">
        <v>29</v>
      </c>
      <c r="Y128" s="29">
        <v>0</v>
      </c>
      <c r="Z128" s="29">
        <v>7.2637362637362637</v>
      </c>
      <c r="AA128" s="29">
        <v>6.0549450549450547</v>
      </c>
      <c r="AB128" s="29">
        <v>0.10989010989010989</v>
      </c>
      <c r="AC128" s="29">
        <v>458.92307692307691</v>
      </c>
      <c r="AD128" s="29">
        <v>64.989010989010993</v>
      </c>
      <c r="AE128" s="29">
        <v>31.439560439560438</v>
      </c>
      <c r="AF128" s="29">
        <v>12.648351648351648</v>
      </c>
      <c r="AG128" s="29">
        <v>0</v>
      </c>
      <c r="AH128" s="29">
        <v>0</v>
      </c>
      <c r="AI128" s="29">
        <v>0</v>
      </c>
      <c r="AJ128" s="29">
        <v>0</v>
      </c>
      <c r="AK128" s="29">
        <v>0</v>
      </c>
      <c r="AL128" s="29">
        <v>0</v>
      </c>
      <c r="AM128" s="29">
        <v>20.87912087912088</v>
      </c>
      <c r="AN128" s="29">
        <v>1.0329670329670331</v>
      </c>
      <c r="AO128" s="29">
        <v>72.956043956043956</v>
      </c>
      <c r="AP128" s="29">
        <v>0</v>
      </c>
      <c r="AQ128" s="29">
        <v>0</v>
      </c>
      <c r="AR128" s="29">
        <v>0.51648351648351654</v>
      </c>
      <c r="AS128" s="29">
        <v>0</v>
      </c>
      <c r="AT128" s="29">
        <v>92.857142857142861</v>
      </c>
      <c r="AU128" s="29">
        <v>0</v>
      </c>
      <c r="AV128" s="29">
        <v>0</v>
      </c>
      <c r="AW128" s="29">
        <v>0</v>
      </c>
      <c r="AX128" s="29">
        <v>37.472527472527474</v>
      </c>
      <c r="AY128" s="29">
        <v>1.7472527472527473</v>
      </c>
      <c r="AZ128" s="29">
        <v>0</v>
      </c>
      <c r="BA128" s="29">
        <v>6.5934065934065936E-2</v>
      </c>
      <c r="BB128" s="29">
        <v>0</v>
      </c>
      <c r="BC128" s="29">
        <v>0</v>
      </c>
      <c r="BD128" s="29">
        <v>50.714285714285715</v>
      </c>
      <c r="BE128" s="29">
        <v>0</v>
      </c>
      <c r="BF128" s="29">
        <v>320.23076923076923</v>
      </c>
      <c r="BG128" s="29">
        <v>0</v>
      </c>
      <c r="BH128" s="29">
        <v>0</v>
      </c>
      <c r="BI128" s="29">
        <v>0</v>
      </c>
      <c r="BJ128" s="29">
        <v>92.670329670329664</v>
      </c>
      <c r="BK128" s="29">
        <v>19.296703296703296</v>
      </c>
      <c r="BL128" s="29">
        <v>0</v>
      </c>
      <c r="BM128" s="29">
        <v>0</v>
      </c>
      <c r="BN128" s="29">
        <v>0</v>
      </c>
      <c r="BO128" s="29">
        <v>0</v>
      </c>
      <c r="BP128" s="29">
        <v>0</v>
      </c>
      <c r="BQ128" s="29">
        <v>0</v>
      </c>
      <c r="BR128" s="29">
        <v>0</v>
      </c>
      <c r="BS128" s="29">
        <v>16.285714285714285</v>
      </c>
      <c r="BT128" s="29">
        <v>1.098901098901099E-2</v>
      </c>
      <c r="BU128" s="29">
        <v>0</v>
      </c>
      <c r="BV128" s="29">
        <v>0</v>
      </c>
      <c r="BW128" s="29">
        <v>0</v>
      </c>
      <c r="BX128" s="29">
        <v>0.23076923076923078</v>
      </c>
      <c r="BY128" s="29">
        <v>0</v>
      </c>
      <c r="BZ128" s="29">
        <v>0</v>
      </c>
      <c r="CA128" s="29">
        <v>0</v>
      </c>
      <c r="CB128" s="29">
        <v>0</v>
      </c>
      <c r="CC128" s="29">
        <v>0</v>
      </c>
      <c r="CD128" s="29">
        <v>0</v>
      </c>
      <c r="CE128" s="29">
        <v>0</v>
      </c>
    </row>
    <row r="129" spans="2:83" x14ac:dyDescent="0.2">
      <c r="B129" s="25" t="s">
        <v>30</v>
      </c>
      <c r="C129" s="25" t="s">
        <v>31</v>
      </c>
      <c r="D129" s="27" t="s">
        <v>252</v>
      </c>
      <c r="E129" s="28" t="s">
        <v>257</v>
      </c>
      <c r="F129" s="28" t="s">
        <v>258</v>
      </c>
      <c r="G129" s="29">
        <v>86.911111111111111</v>
      </c>
      <c r="H129" s="29">
        <v>19.31111111111111</v>
      </c>
      <c r="I129" s="29">
        <v>0</v>
      </c>
      <c r="J129" s="29">
        <v>70.155555555555551</v>
      </c>
      <c r="K129" s="29">
        <v>8.0333333333333332</v>
      </c>
      <c r="L129" s="29">
        <v>0.9555555555555556</v>
      </c>
      <c r="M129" s="29">
        <v>11.144444444444444</v>
      </c>
      <c r="N129" s="29">
        <v>0</v>
      </c>
      <c r="O129" s="29">
        <v>0</v>
      </c>
      <c r="P129" s="29">
        <v>4.4444444444444446E-2</v>
      </c>
      <c r="Q129" s="29">
        <v>0</v>
      </c>
      <c r="R129" s="29">
        <v>0</v>
      </c>
      <c r="S129" s="29">
        <v>0</v>
      </c>
      <c r="T129" s="29">
        <v>0</v>
      </c>
      <c r="U129" s="29">
        <v>0</v>
      </c>
      <c r="V129" s="29">
        <v>0</v>
      </c>
      <c r="W129" s="29">
        <v>0.5444444444444444</v>
      </c>
      <c r="X129" s="29">
        <v>0</v>
      </c>
      <c r="Y129" s="29">
        <v>0.73333333333333328</v>
      </c>
      <c r="Z129" s="29">
        <v>1.0666666666666667</v>
      </c>
      <c r="AA129" s="29">
        <v>0.87777777777777777</v>
      </c>
      <c r="AB129" s="29">
        <v>0</v>
      </c>
      <c r="AC129" s="29">
        <v>270.27777777777777</v>
      </c>
      <c r="AD129" s="29">
        <v>66.222222222222229</v>
      </c>
      <c r="AE129" s="29">
        <v>19.577777777777779</v>
      </c>
      <c r="AF129" s="29">
        <v>3.9555555555555557</v>
      </c>
      <c r="AG129" s="29">
        <v>8.8888888888888892E-2</v>
      </c>
      <c r="AH129" s="29">
        <v>0</v>
      </c>
      <c r="AI129" s="29">
        <v>0</v>
      </c>
      <c r="AJ129" s="29">
        <v>0</v>
      </c>
      <c r="AK129" s="29">
        <v>0</v>
      </c>
      <c r="AL129" s="29">
        <v>1.1111111111111112E-2</v>
      </c>
      <c r="AM129" s="29">
        <v>0</v>
      </c>
      <c r="AN129" s="29">
        <v>0</v>
      </c>
      <c r="AO129" s="29">
        <v>43.444444444444443</v>
      </c>
      <c r="AP129" s="29">
        <v>0</v>
      </c>
      <c r="AQ129" s="29">
        <v>0</v>
      </c>
      <c r="AR129" s="29">
        <v>4.9333333333333336</v>
      </c>
      <c r="AS129" s="29">
        <v>0.8666666666666667</v>
      </c>
      <c r="AT129" s="29">
        <v>51.655555555555559</v>
      </c>
      <c r="AU129" s="29">
        <v>0</v>
      </c>
      <c r="AV129" s="29">
        <v>0</v>
      </c>
      <c r="AW129" s="29">
        <v>0</v>
      </c>
      <c r="AX129" s="29">
        <v>4.6555555555555559</v>
      </c>
      <c r="AY129" s="29">
        <v>0.91111111111111109</v>
      </c>
      <c r="AZ129" s="29">
        <v>0</v>
      </c>
      <c r="BA129" s="29">
        <v>4.4444444444444446E-2</v>
      </c>
      <c r="BB129" s="29">
        <v>0</v>
      </c>
      <c r="BC129" s="29">
        <v>0.35555555555555557</v>
      </c>
      <c r="BD129" s="29">
        <v>91.977777777777774</v>
      </c>
      <c r="BE129" s="29">
        <v>2.2222222222222223E-2</v>
      </c>
      <c r="BF129" s="29">
        <v>262.82222222222219</v>
      </c>
      <c r="BG129" s="29">
        <v>0</v>
      </c>
      <c r="BH129" s="29">
        <v>0</v>
      </c>
      <c r="BI129" s="29">
        <v>0</v>
      </c>
      <c r="BJ129" s="29">
        <v>72.2</v>
      </c>
      <c r="BK129" s="29">
        <v>28.4</v>
      </c>
      <c r="BL129" s="29">
        <v>0</v>
      </c>
      <c r="BM129" s="29">
        <v>0</v>
      </c>
      <c r="BN129" s="29">
        <v>0</v>
      </c>
      <c r="BO129" s="29">
        <v>0</v>
      </c>
      <c r="BP129" s="29">
        <v>0</v>
      </c>
      <c r="BQ129" s="29">
        <v>0</v>
      </c>
      <c r="BR129" s="29">
        <v>0</v>
      </c>
      <c r="BS129" s="29">
        <v>0</v>
      </c>
      <c r="BT129" s="29">
        <v>0.34444444444444444</v>
      </c>
      <c r="BU129" s="29">
        <v>0</v>
      </c>
      <c r="BV129" s="29">
        <v>0</v>
      </c>
      <c r="BW129" s="29">
        <v>0</v>
      </c>
      <c r="BX129" s="29">
        <v>0</v>
      </c>
      <c r="BY129" s="29">
        <v>0</v>
      </c>
      <c r="BZ129" s="29">
        <v>0</v>
      </c>
      <c r="CA129" s="29">
        <v>0</v>
      </c>
      <c r="CB129" s="29">
        <v>0</v>
      </c>
      <c r="CC129" s="29">
        <v>0</v>
      </c>
      <c r="CD129" s="29">
        <v>0</v>
      </c>
      <c r="CE129" s="29">
        <v>0</v>
      </c>
    </row>
    <row r="130" spans="2:83" x14ac:dyDescent="0.2">
      <c r="B130" s="25" t="s">
        <v>30</v>
      </c>
      <c r="C130" s="25" t="s">
        <v>31</v>
      </c>
      <c r="D130" s="27" t="s">
        <v>252</v>
      </c>
      <c r="E130" s="28" t="s">
        <v>259</v>
      </c>
      <c r="F130" s="28" t="s">
        <v>260</v>
      </c>
      <c r="G130" s="29">
        <v>45.153846153846153</v>
      </c>
      <c r="H130" s="29">
        <v>9.2857142857142865</v>
      </c>
      <c r="I130" s="29">
        <v>3.2967032967032968E-2</v>
      </c>
      <c r="J130" s="29">
        <v>41.780219780219781</v>
      </c>
      <c r="K130" s="29">
        <v>1.7692307692307692</v>
      </c>
      <c r="L130" s="29">
        <v>0.21978021978021978</v>
      </c>
      <c r="M130" s="29">
        <v>0</v>
      </c>
      <c r="N130" s="29">
        <v>0</v>
      </c>
      <c r="O130" s="29">
        <v>0</v>
      </c>
      <c r="P130" s="29">
        <v>0</v>
      </c>
      <c r="Q130" s="29">
        <v>0</v>
      </c>
      <c r="R130" s="29">
        <v>0</v>
      </c>
      <c r="S130" s="29">
        <v>0</v>
      </c>
      <c r="T130" s="29">
        <v>0</v>
      </c>
      <c r="U130" s="29">
        <v>0</v>
      </c>
      <c r="V130" s="29">
        <v>0</v>
      </c>
      <c r="W130" s="29">
        <v>0</v>
      </c>
      <c r="X130" s="29">
        <v>0</v>
      </c>
      <c r="Y130" s="29">
        <v>0</v>
      </c>
      <c r="Z130" s="29">
        <v>3.2967032967032968E-2</v>
      </c>
      <c r="AA130" s="29">
        <v>0</v>
      </c>
      <c r="AB130" s="29">
        <v>0</v>
      </c>
      <c r="AC130" s="29">
        <v>301.30769230769232</v>
      </c>
      <c r="AD130" s="29">
        <v>0.89010989010989006</v>
      </c>
      <c r="AE130" s="29">
        <v>10.923076923076923</v>
      </c>
      <c r="AF130" s="29">
        <v>3.7582417582417582</v>
      </c>
      <c r="AG130" s="29">
        <v>0</v>
      </c>
      <c r="AH130" s="29">
        <v>0</v>
      </c>
      <c r="AI130" s="29">
        <v>0</v>
      </c>
      <c r="AJ130" s="29">
        <v>0</v>
      </c>
      <c r="AK130" s="29">
        <v>0</v>
      </c>
      <c r="AL130" s="29">
        <v>0</v>
      </c>
      <c r="AM130" s="29">
        <v>2.197802197802198E-2</v>
      </c>
      <c r="AN130" s="29">
        <v>0</v>
      </c>
      <c r="AO130" s="29">
        <v>17.527472527472529</v>
      </c>
      <c r="AP130" s="29">
        <v>0</v>
      </c>
      <c r="AQ130" s="29">
        <v>0</v>
      </c>
      <c r="AR130" s="29">
        <v>55</v>
      </c>
      <c r="AS130" s="29">
        <v>0</v>
      </c>
      <c r="AT130" s="29">
        <v>3.901098901098901</v>
      </c>
      <c r="AU130" s="29">
        <v>0</v>
      </c>
      <c r="AV130" s="29">
        <v>0</v>
      </c>
      <c r="AW130" s="29">
        <v>0</v>
      </c>
      <c r="AX130" s="29">
        <v>0</v>
      </c>
      <c r="AY130" s="29">
        <v>4.1208791208791204</v>
      </c>
      <c r="AZ130" s="29">
        <v>0</v>
      </c>
      <c r="BA130" s="29">
        <v>0</v>
      </c>
      <c r="BB130" s="29">
        <v>0</v>
      </c>
      <c r="BC130" s="29">
        <v>0</v>
      </c>
      <c r="BD130" s="29">
        <v>12.604395604395604</v>
      </c>
      <c r="BE130" s="29">
        <v>0</v>
      </c>
      <c r="BF130" s="29">
        <v>17.593406593406595</v>
      </c>
      <c r="BG130" s="29">
        <v>0</v>
      </c>
      <c r="BH130" s="29">
        <v>0</v>
      </c>
      <c r="BI130" s="29">
        <v>0</v>
      </c>
      <c r="BJ130" s="29">
        <v>12.956043956043956</v>
      </c>
      <c r="BK130" s="29">
        <v>4.186813186813187</v>
      </c>
      <c r="BL130" s="29">
        <v>0</v>
      </c>
      <c r="BM130" s="29">
        <v>0</v>
      </c>
      <c r="BN130" s="29">
        <v>0</v>
      </c>
      <c r="BO130" s="29">
        <v>0</v>
      </c>
      <c r="BP130" s="29">
        <v>0</v>
      </c>
      <c r="BQ130" s="29">
        <v>0</v>
      </c>
      <c r="BR130" s="29">
        <v>0</v>
      </c>
      <c r="BS130" s="29">
        <v>0</v>
      </c>
      <c r="BT130" s="29">
        <v>0</v>
      </c>
      <c r="BU130" s="29">
        <v>0</v>
      </c>
      <c r="BV130" s="29">
        <v>0</v>
      </c>
      <c r="BW130" s="29">
        <v>0</v>
      </c>
      <c r="BX130" s="29">
        <v>0</v>
      </c>
      <c r="BY130" s="29">
        <v>0</v>
      </c>
      <c r="BZ130" s="29">
        <v>0</v>
      </c>
      <c r="CA130" s="29">
        <v>0</v>
      </c>
      <c r="CB130" s="29">
        <v>0</v>
      </c>
      <c r="CC130" s="29">
        <v>0</v>
      </c>
      <c r="CD130" s="29">
        <v>0</v>
      </c>
      <c r="CE130" s="29">
        <v>0</v>
      </c>
    </row>
    <row r="131" spans="2:83" x14ac:dyDescent="0.2">
      <c r="B131" s="25" t="s">
        <v>30</v>
      </c>
      <c r="C131" s="25" t="s">
        <v>31</v>
      </c>
      <c r="D131" s="27" t="s">
        <v>252</v>
      </c>
      <c r="E131" s="28" t="s">
        <v>261</v>
      </c>
      <c r="F131" s="28" t="s">
        <v>262</v>
      </c>
      <c r="G131" s="29">
        <v>31.35164835164835</v>
      </c>
      <c r="H131" s="29">
        <v>7.9120879120879124</v>
      </c>
      <c r="I131" s="29">
        <v>7.6923076923076927E-2</v>
      </c>
      <c r="J131" s="29">
        <v>37.64835164835165</v>
      </c>
      <c r="K131" s="29">
        <v>4.2087912087912089</v>
      </c>
      <c r="L131" s="29">
        <v>0.34065934065934067</v>
      </c>
      <c r="M131" s="29">
        <v>1.098901098901099E-2</v>
      </c>
      <c r="N131" s="29">
        <v>0</v>
      </c>
      <c r="O131" s="29">
        <v>0</v>
      </c>
      <c r="P131" s="29">
        <v>0</v>
      </c>
      <c r="Q131" s="29">
        <v>0</v>
      </c>
      <c r="R131" s="29">
        <v>0</v>
      </c>
      <c r="S131" s="29">
        <v>0</v>
      </c>
      <c r="T131" s="29">
        <v>0</v>
      </c>
      <c r="U131" s="29">
        <v>0</v>
      </c>
      <c r="V131" s="29">
        <v>0</v>
      </c>
      <c r="W131" s="29">
        <v>0</v>
      </c>
      <c r="X131" s="29">
        <v>0</v>
      </c>
      <c r="Y131" s="29">
        <v>0</v>
      </c>
      <c r="Z131" s="29">
        <v>2.5824175824175826</v>
      </c>
      <c r="AA131" s="29">
        <v>2.197802197802198E-2</v>
      </c>
      <c r="AB131" s="29">
        <v>0</v>
      </c>
      <c r="AC131" s="29">
        <v>266.91208791208788</v>
      </c>
      <c r="AD131" s="29">
        <v>16.043956043956044</v>
      </c>
      <c r="AE131" s="29">
        <v>1.8351648351648351</v>
      </c>
      <c r="AF131" s="29">
        <v>13</v>
      </c>
      <c r="AG131" s="29">
        <v>0</v>
      </c>
      <c r="AH131" s="29">
        <v>0</v>
      </c>
      <c r="AI131" s="29">
        <v>0</v>
      </c>
      <c r="AJ131" s="29">
        <v>0</v>
      </c>
      <c r="AK131" s="29">
        <v>0</v>
      </c>
      <c r="AL131" s="29">
        <v>0</v>
      </c>
      <c r="AM131" s="29">
        <v>0</v>
      </c>
      <c r="AN131" s="29">
        <v>0</v>
      </c>
      <c r="AO131" s="29">
        <v>19.021978021978022</v>
      </c>
      <c r="AP131" s="29">
        <v>0</v>
      </c>
      <c r="AQ131" s="29">
        <v>0</v>
      </c>
      <c r="AR131" s="29">
        <v>0</v>
      </c>
      <c r="AS131" s="29">
        <v>0</v>
      </c>
      <c r="AT131" s="29">
        <v>53.307692307692307</v>
      </c>
      <c r="AU131" s="29">
        <v>0</v>
      </c>
      <c r="AV131" s="29">
        <v>0</v>
      </c>
      <c r="AW131" s="29">
        <v>0</v>
      </c>
      <c r="AX131" s="29">
        <v>7.6923076923076927E-2</v>
      </c>
      <c r="AY131" s="29">
        <v>7.9890109890109891</v>
      </c>
      <c r="AZ131" s="29">
        <v>0</v>
      </c>
      <c r="BA131" s="29">
        <v>0.56043956043956045</v>
      </c>
      <c r="BB131" s="29">
        <v>0</v>
      </c>
      <c r="BC131" s="29">
        <v>0</v>
      </c>
      <c r="BD131" s="29">
        <v>26.890109890109891</v>
      </c>
      <c r="BE131" s="29">
        <v>0</v>
      </c>
      <c r="BF131" s="29">
        <v>10.263736263736265</v>
      </c>
      <c r="BG131" s="29">
        <v>0</v>
      </c>
      <c r="BH131" s="29">
        <v>0</v>
      </c>
      <c r="BI131" s="29">
        <v>0</v>
      </c>
      <c r="BJ131" s="29">
        <v>32.670329670329672</v>
      </c>
      <c r="BK131" s="29">
        <v>6.384615384615385</v>
      </c>
      <c r="BL131" s="29">
        <v>0</v>
      </c>
      <c r="BM131" s="29">
        <v>0</v>
      </c>
      <c r="BN131" s="29">
        <v>0</v>
      </c>
      <c r="BO131" s="29">
        <v>0</v>
      </c>
      <c r="BP131" s="29">
        <v>0</v>
      </c>
      <c r="BQ131" s="29">
        <v>0</v>
      </c>
      <c r="BR131" s="29">
        <v>0</v>
      </c>
      <c r="BS131" s="29">
        <v>0.50549450549450547</v>
      </c>
      <c r="BT131" s="29">
        <v>0</v>
      </c>
      <c r="BU131" s="29">
        <v>0</v>
      </c>
      <c r="BV131" s="29">
        <v>0</v>
      </c>
      <c r="BW131" s="29">
        <v>0</v>
      </c>
      <c r="BX131" s="29">
        <v>0</v>
      </c>
      <c r="BY131" s="29">
        <v>0</v>
      </c>
      <c r="BZ131" s="29">
        <v>0</v>
      </c>
      <c r="CA131" s="29">
        <v>0</v>
      </c>
      <c r="CB131" s="29">
        <v>0</v>
      </c>
      <c r="CC131" s="29">
        <v>0</v>
      </c>
      <c r="CD131" s="29">
        <v>0</v>
      </c>
      <c r="CE131" s="29">
        <v>0</v>
      </c>
    </row>
    <row r="132" spans="2:83" x14ac:dyDescent="0.2">
      <c r="B132" s="25" t="s">
        <v>30</v>
      </c>
      <c r="C132" s="25" t="s">
        <v>31</v>
      </c>
      <c r="D132" s="27" t="s">
        <v>252</v>
      </c>
      <c r="E132" s="28" t="s">
        <v>263</v>
      </c>
      <c r="F132" s="28" t="s">
        <v>264</v>
      </c>
      <c r="G132" s="29">
        <v>98.318681318681314</v>
      </c>
      <c r="H132" s="29">
        <v>23.758241758241759</v>
      </c>
      <c r="I132" s="29">
        <v>20.560439560439562</v>
      </c>
      <c r="J132" s="29">
        <v>122.14285714285714</v>
      </c>
      <c r="K132" s="29">
        <v>8.8351648351648358</v>
      </c>
      <c r="L132" s="29">
        <v>0.4175824175824176</v>
      </c>
      <c r="M132" s="29">
        <v>0.14285714285714285</v>
      </c>
      <c r="N132" s="29">
        <v>0</v>
      </c>
      <c r="O132" s="29">
        <v>0</v>
      </c>
      <c r="P132" s="29">
        <v>0</v>
      </c>
      <c r="Q132" s="29">
        <v>0</v>
      </c>
      <c r="R132" s="29">
        <v>0</v>
      </c>
      <c r="S132" s="29">
        <v>0</v>
      </c>
      <c r="T132" s="29">
        <v>0</v>
      </c>
      <c r="U132" s="29">
        <v>0</v>
      </c>
      <c r="V132" s="29">
        <v>0</v>
      </c>
      <c r="W132" s="29">
        <v>5.4945054945054944E-2</v>
      </c>
      <c r="X132" s="29">
        <v>0</v>
      </c>
      <c r="Y132" s="29">
        <v>0</v>
      </c>
      <c r="Z132" s="29">
        <v>2.912087912087912</v>
      </c>
      <c r="AA132" s="29">
        <v>2.2087912087912089</v>
      </c>
      <c r="AB132" s="29">
        <v>0</v>
      </c>
      <c r="AC132" s="29">
        <v>357.2197802197802</v>
      </c>
      <c r="AD132" s="29">
        <v>27.307692307692307</v>
      </c>
      <c r="AE132" s="29">
        <v>15.285714285714286</v>
      </c>
      <c r="AF132" s="29">
        <v>14.472527472527473</v>
      </c>
      <c r="AG132" s="29">
        <v>2.197802197802198E-2</v>
      </c>
      <c r="AH132" s="29">
        <v>0</v>
      </c>
      <c r="AI132" s="29">
        <v>0</v>
      </c>
      <c r="AJ132" s="29">
        <v>0</v>
      </c>
      <c r="AK132" s="29">
        <v>0</v>
      </c>
      <c r="AL132" s="29">
        <v>0</v>
      </c>
      <c r="AM132" s="29">
        <v>0</v>
      </c>
      <c r="AN132" s="29">
        <v>0</v>
      </c>
      <c r="AO132" s="29">
        <v>47.604395604395606</v>
      </c>
      <c r="AP132" s="29">
        <v>0</v>
      </c>
      <c r="AQ132" s="29">
        <v>0</v>
      </c>
      <c r="AR132" s="29">
        <v>5.2527472527472527</v>
      </c>
      <c r="AS132" s="29">
        <v>0</v>
      </c>
      <c r="AT132" s="29">
        <v>56.439560439560438</v>
      </c>
      <c r="AU132" s="29">
        <v>0</v>
      </c>
      <c r="AV132" s="29">
        <v>1</v>
      </c>
      <c r="AW132" s="29">
        <v>0</v>
      </c>
      <c r="AX132" s="29">
        <v>10.868131868131869</v>
      </c>
      <c r="AY132" s="29">
        <v>0</v>
      </c>
      <c r="AZ132" s="29">
        <v>0</v>
      </c>
      <c r="BA132" s="29">
        <v>3.3296703296703298</v>
      </c>
      <c r="BB132" s="29">
        <v>0</v>
      </c>
      <c r="BC132" s="29">
        <v>0</v>
      </c>
      <c r="BD132" s="29">
        <v>47.516483516483518</v>
      </c>
      <c r="BE132" s="29">
        <v>0</v>
      </c>
      <c r="BF132" s="29">
        <v>253.97802197802199</v>
      </c>
      <c r="BG132" s="29">
        <v>0</v>
      </c>
      <c r="BH132" s="29">
        <v>0</v>
      </c>
      <c r="BI132" s="29">
        <v>0</v>
      </c>
      <c r="BJ132" s="29">
        <v>38.373626373626372</v>
      </c>
      <c r="BK132" s="29">
        <v>13.087912087912088</v>
      </c>
      <c r="BL132" s="29">
        <v>0</v>
      </c>
      <c r="BM132" s="29">
        <v>0</v>
      </c>
      <c r="BN132" s="29">
        <v>0</v>
      </c>
      <c r="BO132" s="29">
        <v>0</v>
      </c>
      <c r="BP132" s="29">
        <v>0</v>
      </c>
      <c r="BQ132" s="29">
        <v>0</v>
      </c>
      <c r="BR132" s="29">
        <v>0</v>
      </c>
      <c r="BS132" s="29">
        <v>30.274725274725274</v>
      </c>
      <c r="BT132" s="29">
        <v>0.12087912087912088</v>
      </c>
      <c r="BU132" s="29">
        <v>0</v>
      </c>
      <c r="BV132" s="29">
        <v>0</v>
      </c>
      <c r="BW132" s="29">
        <v>0</v>
      </c>
      <c r="BX132" s="29">
        <v>0</v>
      </c>
      <c r="BY132" s="29">
        <v>0</v>
      </c>
      <c r="BZ132" s="29">
        <v>0</v>
      </c>
      <c r="CA132" s="29">
        <v>0</v>
      </c>
      <c r="CB132" s="29">
        <v>0</v>
      </c>
      <c r="CC132" s="29">
        <v>0</v>
      </c>
      <c r="CD132" s="29">
        <v>0</v>
      </c>
      <c r="CE132" s="29">
        <v>0</v>
      </c>
    </row>
    <row r="133" spans="2:83" x14ac:dyDescent="0.2">
      <c r="B133" s="25" t="s">
        <v>30</v>
      </c>
      <c r="C133" s="25" t="s">
        <v>31</v>
      </c>
      <c r="D133" s="27" t="s">
        <v>252</v>
      </c>
      <c r="E133" s="28" t="s">
        <v>265</v>
      </c>
      <c r="F133" s="28" t="s">
        <v>266</v>
      </c>
      <c r="G133" s="29">
        <v>0</v>
      </c>
      <c r="H133" s="29">
        <v>0</v>
      </c>
      <c r="I133" s="29">
        <v>0</v>
      </c>
      <c r="J133" s="29">
        <v>0</v>
      </c>
      <c r="K133" s="29">
        <v>0</v>
      </c>
      <c r="L133" s="29">
        <v>0</v>
      </c>
      <c r="M133" s="29">
        <v>0</v>
      </c>
      <c r="N133" s="29">
        <v>0</v>
      </c>
      <c r="O133" s="29">
        <v>0</v>
      </c>
      <c r="P133" s="29">
        <v>0</v>
      </c>
      <c r="Q133" s="29">
        <v>0</v>
      </c>
      <c r="R133" s="29">
        <v>0</v>
      </c>
      <c r="S133" s="29">
        <v>0</v>
      </c>
      <c r="T133" s="29">
        <v>0</v>
      </c>
      <c r="U133" s="29">
        <v>0</v>
      </c>
      <c r="V133" s="29">
        <v>0</v>
      </c>
      <c r="W133" s="29">
        <v>0</v>
      </c>
      <c r="X133" s="29">
        <v>90.439560439560438</v>
      </c>
      <c r="Y133" s="29">
        <v>0</v>
      </c>
      <c r="Z133" s="29">
        <v>0</v>
      </c>
      <c r="AA133" s="29">
        <v>0</v>
      </c>
      <c r="AB133" s="29">
        <v>3.6043956043956045</v>
      </c>
      <c r="AC133" s="29">
        <v>0</v>
      </c>
      <c r="AD133" s="29">
        <v>0</v>
      </c>
      <c r="AE133" s="29">
        <v>0</v>
      </c>
      <c r="AF133" s="29">
        <v>0</v>
      </c>
      <c r="AG133" s="29">
        <v>0</v>
      </c>
      <c r="AH133" s="29">
        <v>0</v>
      </c>
      <c r="AI133" s="29">
        <v>0</v>
      </c>
      <c r="AJ133" s="29">
        <v>0</v>
      </c>
      <c r="AK133" s="29">
        <v>0</v>
      </c>
      <c r="AL133" s="29">
        <v>0</v>
      </c>
      <c r="AM133" s="29">
        <v>0</v>
      </c>
      <c r="AN133" s="29">
        <v>0</v>
      </c>
      <c r="AO133" s="29">
        <v>53.318681318681321</v>
      </c>
      <c r="AP133" s="29">
        <v>0</v>
      </c>
      <c r="AQ133" s="29">
        <v>0</v>
      </c>
      <c r="AR133" s="29">
        <v>0</v>
      </c>
      <c r="AS133" s="29">
        <v>0</v>
      </c>
      <c r="AT133" s="29">
        <v>37.593406593406591</v>
      </c>
      <c r="AU133" s="29">
        <v>0</v>
      </c>
      <c r="AV133" s="29">
        <v>0</v>
      </c>
      <c r="AW133" s="29">
        <v>0</v>
      </c>
      <c r="AX133" s="29">
        <v>0</v>
      </c>
      <c r="AY133" s="29">
        <v>0</v>
      </c>
      <c r="AZ133" s="29">
        <v>0</v>
      </c>
      <c r="BA133" s="29">
        <v>0</v>
      </c>
      <c r="BB133" s="29">
        <v>0</v>
      </c>
      <c r="BC133" s="29">
        <v>0</v>
      </c>
      <c r="BD133" s="29">
        <v>0</v>
      </c>
      <c r="BE133" s="29">
        <v>0</v>
      </c>
      <c r="BF133" s="29">
        <v>0</v>
      </c>
      <c r="BG133" s="29">
        <v>0</v>
      </c>
      <c r="BH133" s="29">
        <v>0</v>
      </c>
      <c r="BI133" s="29">
        <v>0</v>
      </c>
      <c r="BJ133" s="29">
        <v>0</v>
      </c>
      <c r="BK133" s="29">
        <v>0</v>
      </c>
      <c r="BL133" s="29">
        <v>0</v>
      </c>
      <c r="BM133" s="29">
        <v>0</v>
      </c>
      <c r="BN133" s="29">
        <v>0</v>
      </c>
      <c r="BO133" s="29">
        <v>0</v>
      </c>
      <c r="BP133" s="29">
        <v>0</v>
      </c>
      <c r="BQ133" s="29">
        <v>0</v>
      </c>
      <c r="BR133" s="29">
        <v>0</v>
      </c>
      <c r="BS133" s="29">
        <v>0</v>
      </c>
      <c r="BT133" s="29">
        <v>0</v>
      </c>
      <c r="BU133" s="29">
        <v>0</v>
      </c>
      <c r="BV133" s="29">
        <v>0</v>
      </c>
      <c r="BW133" s="29">
        <v>0</v>
      </c>
      <c r="BX133" s="29">
        <v>0</v>
      </c>
      <c r="BY133" s="29">
        <v>0</v>
      </c>
      <c r="BZ133" s="29">
        <v>0</v>
      </c>
      <c r="CA133" s="29">
        <v>0</v>
      </c>
      <c r="CB133" s="29">
        <v>0</v>
      </c>
      <c r="CC133" s="29">
        <v>0</v>
      </c>
      <c r="CD133" s="29">
        <v>0</v>
      </c>
      <c r="CE133" s="29">
        <v>0</v>
      </c>
    </row>
    <row r="134" spans="2:83" x14ac:dyDescent="0.2">
      <c r="B134" s="25" t="s">
        <v>30</v>
      </c>
      <c r="C134" s="25" t="s">
        <v>31</v>
      </c>
      <c r="D134" s="27" t="s">
        <v>252</v>
      </c>
      <c r="E134" s="28" t="s">
        <v>267</v>
      </c>
      <c r="F134" s="28" t="s">
        <v>268</v>
      </c>
      <c r="G134" s="29">
        <v>62.318681318681321</v>
      </c>
      <c r="H134" s="29">
        <v>29.890109890109891</v>
      </c>
      <c r="I134" s="29">
        <v>0</v>
      </c>
      <c r="J134" s="29">
        <v>84.230769230769226</v>
      </c>
      <c r="K134" s="29">
        <v>6.7032967032967035</v>
      </c>
      <c r="L134" s="29">
        <v>0.10989010989010989</v>
      </c>
      <c r="M134" s="29">
        <v>0.86813186813186816</v>
      </c>
      <c r="N134" s="29">
        <v>0</v>
      </c>
      <c r="O134" s="29">
        <v>0</v>
      </c>
      <c r="P134" s="29">
        <v>0</v>
      </c>
      <c r="Q134" s="29">
        <v>0</v>
      </c>
      <c r="R134" s="29">
        <v>0</v>
      </c>
      <c r="S134" s="29">
        <v>0</v>
      </c>
      <c r="T134" s="29">
        <v>0</v>
      </c>
      <c r="U134" s="29">
        <v>0</v>
      </c>
      <c r="V134" s="29">
        <v>0</v>
      </c>
      <c r="W134" s="29">
        <v>0.17582417582417584</v>
      </c>
      <c r="X134" s="29">
        <v>0</v>
      </c>
      <c r="Y134" s="29">
        <v>0</v>
      </c>
      <c r="Z134" s="29">
        <v>2.4065934065934065</v>
      </c>
      <c r="AA134" s="29">
        <v>0</v>
      </c>
      <c r="AB134" s="29">
        <v>3.2967032967032968E-2</v>
      </c>
      <c r="AC134" s="29">
        <v>138.19780219780219</v>
      </c>
      <c r="AD134" s="29">
        <v>53.362637362637365</v>
      </c>
      <c r="AE134" s="29">
        <v>57.725274725274723</v>
      </c>
      <c r="AF134" s="29">
        <v>9.208791208791208</v>
      </c>
      <c r="AG134" s="29">
        <v>0</v>
      </c>
      <c r="AH134" s="29">
        <v>0</v>
      </c>
      <c r="AI134" s="29">
        <v>0</v>
      </c>
      <c r="AJ134" s="29">
        <v>0</v>
      </c>
      <c r="AK134" s="29">
        <v>0</v>
      </c>
      <c r="AL134" s="29">
        <v>0</v>
      </c>
      <c r="AM134" s="29">
        <v>0</v>
      </c>
      <c r="AN134" s="29">
        <v>0</v>
      </c>
      <c r="AO134" s="29">
        <v>60.35164835164835</v>
      </c>
      <c r="AP134" s="29">
        <v>0</v>
      </c>
      <c r="AQ134" s="29">
        <v>0</v>
      </c>
      <c r="AR134" s="29">
        <v>0</v>
      </c>
      <c r="AS134" s="29">
        <v>0</v>
      </c>
      <c r="AT134" s="29">
        <v>66.406593406593402</v>
      </c>
      <c r="AU134" s="29">
        <v>0</v>
      </c>
      <c r="AV134" s="29">
        <v>0</v>
      </c>
      <c r="AW134" s="29">
        <v>0</v>
      </c>
      <c r="AX134" s="29">
        <v>29.758241758241759</v>
      </c>
      <c r="AY134" s="29">
        <v>10.802197802197803</v>
      </c>
      <c r="AZ134" s="29">
        <v>0</v>
      </c>
      <c r="BA134" s="29">
        <v>0</v>
      </c>
      <c r="BB134" s="29">
        <v>0</v>
      </c>
      <c r="BC134" s="29">
        <v>0</v>
      </c>
      <c r="BD134" s="29">
        <v>23.527472527472529</v>
      </c>
      <c r="BE134" s="29">
        <v>0</v>
      </c>
      <c r="BF134" s="29">
        <v>231.13186813186815</v>
      </c>
      <c r="BG134" s="29">
        <v>0</v>
      </c>
      <c r="BH134" s="29">
        <v>0</v>
      </c>
      <c r="BI134" s="29">
        <v>0</v>
      </c>
      <c r="BJ134" s="29">
        <v>41.714285714285715</v>
      </c>
      <c r="BK134" s="29">
        <v>8.6703296703296697</v>
      </c>
      <c r="BL134" s="29">
        <v>0</v>
      </c>
      <c r="BM134" s="29">
        <v>0</v>
      </c>
      <c r="BN134" s="29">
        <v>0</v>
      </c>
      <c r="BO134" s="29">
        <v>0</v>
      </c>
      <c r="BP134" s="29">
        <v>0</v>
      </c>
      <c r="BQ134" s="29">
        <v>0</v>
      </c>
      <c r="BR134" s="29">
        <v>0</v>
      </c>
      <c r="BS134" s="29">
        <v>0</v>
      </c>
      <c r="BT134" s="29">
        <v>0</v>
      </c>
      <c r="BU134" s="29">
        <v>0</v>
      </c>
      <c r="BV134" s="29">
        <v>0</v>
      </c>
      <c r="BW134" s="29">
        <v>0</v>
      </c>
      <c r="BX134" s="29">
        <v>0</v>
      </c>
      <c r="BY134" s="29">
        <v>0</v>
      </c>
      <c r="BZ134" s="29">
        <v>0</v>
      </c>
      <c r="CA134" s="29">
        <v>0</v>
      </c>
      <c r="CB134" s="29">
        <v>0</v>
      </c>
      <c r="CC134" s="29">
        <v>0</v>
      </c>
      <c r="CD134" s="29">
        <v>0</v>
      </c>
      <c r="CE134" s="29">
        <v>0</v>
      </c>
    </row>
    <row r="135" spans="2:83" x14ac:dyDescent="0.2">
      <c r="B135" s="25" t="s">
        <v>30</v>
      </c>
      <c r="C135" s="25" t="s">
        <v>31</v>
      </c>
      <c r="D135" s="27" t="s">
        <v>252</v>
      </c>
      <c r="E135" s="28" t="s">
        <v>269</v>
      </c>
      <c r="F135" s="28" t="s">
        <v>270</v>
      </c>
      <c r="G135" s="29">
        <v>29.494505494505493</v>
      </c>
      <c r="H135" s="29">
        <v>1.9120879120879122</v>
      </c>
      <c r="I135" s="29">
        <v>0</v>
      </c>
      <c r="J135" s="29">
        <v>50.824175824175825</v>
      </c>
      <c r="K135" s="29">
        <v>7.6923076923076927E-2</v>
      </c>
      <c r="L135" s="29">
        <v>6.5934065934065936E-2</v>
      </c>
      <c r="M135" s="29">
        <v>0</v>
      </c>
      <c r="N135" s="29">
        <v>0</v>
      </c>
      <c r="O135" s="29">
        <v>0</v>
      </c>
      <c r="P135" s="29">
        <v>0</v>
      </c>
      <c r="Q135" s="29">
        <v>0</v>
      </c>
      <c r="R135" s="29">
        <v>0</v>
      </c>
      <c r="S135" s="29">
        <v>0</v>
      </c>
      <c r="T135" s="29">
        <v>0</v>
      </c>
      <c r="U135" s="29">
        <v>0</v>
      </c>
      <c r="V135" s="29">
        <v>0</v>
      </c>
      <c r="W135" s="29">
        <v>0</v>
      </c>
      <c r="X135" s="29">
        <v>0</v>
      </c>
      <c r="Y135" s="29">
        <v>0</v>
      </c>
      <c r="Z135" s="29">
        <v>0.4175824175824176</v>
      </c>
      <c r="AA135" s="29">
        <v>0.2087912087912088</v>
      </c>
      <c r="AB135" s="29">
        <v>0</v>
      </c>
      <c r="AC135" s="29">
        <v>54.164835164835168</v>
      </c>
      <c r="AD135" s="29">
        <v>31.604395604395606</v>
      </c>
      <c r="AE135" s="29">
        <v>29.23076923076923</v>
      </c>
      <c r="AF135" s="29">
        <v>10.384615384615385</v>
      </c>
      <c r="AG135" s="29">
        <v>0</v>
      </c>
      <c r="AH135" s="29">
        <v>0</v>
      </c>
      <c r="AI135" s="29">
        <v>0</v>
      </c>
      <c r="AJ135" s="29">
        <v>0</v>
      </c>
      <c r="AK135" s="29">
        <v>0</v>
      </c>
      <c r="AL135" s="29">
        <v>0</v>
      </c>
      <c r="AM135" s="29">
        <v>0</v>
      </c>
      <c r="AN135" s="29">
        <v>0</v>
      </c>
      <c r="AO135" s="29">
        <v>27.340659340659339</v>
      </c>
      <c r="AP135" s="29">
        <v>0</v>
      </c>
      <c r="AQ135" s="29">
        <v>0</v>
      </c>
      <c r="AR135" s="29">
        <v>0</v>
      </c>
      <c r="AS135" s="29">
        <v>2.197802197802198E-2</v>
      </c>
      <c r="AT135" s="29">
        <v>61.18681318681319</v>
      </c>
      <c r="AU135" s="29">
        <v>0</v>
      </c>
      <c r="AV135" s="29">
        <v>0</v>
      </c>
      <c r="AW135" s="29">
        <v>0</v>
      </c>
      <c r="AX135" s="29">
        <v>17.23076923076923</v>
      </c>
      <c r="AY135" s="29">
        <v>1.098901098901099E-2</v>
      </c>
      <c r="AZ135" s="29">
        <v>0</v>
      </c>
      <c r="BA135" s="29">
        <v>6.6923076923076925</v>
      </c>
      <c r="BB135" s="29">
        <v>0</v>
      </c>
      <c r="BC135" s="29">
        <v>17.813186813186814</v>
      </c>
      <c r="BD135" s="29">
        <v>18.758241758241759</v>
      </c>
      <c r="BE135" s="29">
        <v>3.1208791208791209</v>
      </c>
      <c r="BF135" s="29">
        <v>16.373626373626372</v>
      </c>
      <c r="BG135" s="29">
        <v>0</v>
      </c>
      <c r="BH135" s="29">
        <v>0</v>
      </c>
      <c r="BI135" s="29">
        <v>0</v>
      </c>
      <c r="BJ135" s="29">
        <v>11.934065934065934</v>
      </c>
      <c r="BK135" s="29">
        <v>5.5494505494505493</v>
      </c>
      <c r="BL135" s="29">
        <v>0</v>
      </c>
      <c r="BM135" s="29">
        <v>0</v>
      </c>
      <c r="BN135" s="29">
        <v>0</v>
      </c>
      <c r="BO135" s="29">
        <v>0</v>
      </c>
      <c r="BP135" s="29">
        <v>0</v>
      </c>
      <c r="BQ135" s="29">
        <v>0</v>
      </c>
      <c r="BR135" s="29">
        <v>0</v>
      </c>
      <c r="BS135" s="29">
        <v>0.17582417582417584</v>
      </c>
      <c r="BT135" s="29">
        <v>0</v>
      </c>
      <c r="BU135" s="29">
        <v>0</v>
      </c>
      <c r="BV135" s="29">
        <v>0</v>
      </c>
      <c r="BW135" s="29">
        <v>0</v>
      </c>
      <c r="BX135" s="29">
        <v>0</v>
      </c>
      <c r="BY135" s="29">
        <v>0</v>
      </c>
      <c r="BZ135" s="29">
        <v>0</v>
      </c>
      <c r="CA135" s="29">
        <v>0</v>
      </c>
      <c r="CB135" s="29">
        <v>0</v>
      </c>
      <c r="CC135" s="29">
        <v>0</v>
      </c>
      <c r="CD135" s="29">
        <v>0</v>
      </c>
      <c r="CE135" s="29">
        <v>0</v>
      </c>
    </row>
    <row r="136" spans="2:83" x14ac:dyDescent="0.2">
      <c r="B136" s="25" t="s">
        <v>30</v>
      </c>
      <c r="C136" s="25" t="s">
        <v>31</v>
      </c>
      <c r="D136" s="27" t="s">
        <v>252</v>
      </c>
      <c r="E136" s="28" t="s">
        <v>271</v>
      </c>
      <c r="F136" s="28" t="s">
        <v>272</v>
      </c>
      <c r="G136" s="29">
        <v>41.582417582417584</v>
      </c>
      <c r="H136" s="29">
        <v>6.4505494505494507</v>
      </c>
      <c r="I136" s="29">
        <v>0</v>
      </c>
      <c r="J136" s="29">
        <v>36.769230769230766</v>
      </c>
      <c r="K136" s="29">
        <v>1.4285714285714286</v>
      </c>
      <c r="L136" s="29">
        <v>0</v>
      </c>
      <c r="M136" s="29">
        <v>0</v>
      </c>
      <c r="N136" s="29">
        <v>0</v>
      </c>
      <c r="O136" s="29">
        <v>0</v>
      </c>
      <c r="P136" s="29">
        <v>0</v>
      </c>
      <c r="Q136" s="29">
        <v>0</v>
      </c>
      <c r="R136" s="29">
        <v>0</v>
      </c>
      <c r="S136" s="29">
        <v>0</v>
      </c>
      <c r="T136" s="29">
        <v>0</v>
      </c>
      <c r="U136" s="29">
        <v>0</v>
      </c>
      <c r="V136" s="29">
        <v>0</v>
      </c>
      <c r="W136" s="29">
        <v>1.098901098901099E-2</v>
      </c>
      <c r="X136" s="29">
        <v>0</v>
      </c>
      <c r="Y136" s="29">
        <v>0</v>
      </c>
      <c r="Z136" s="29">
        <v>0.10989010989010989</v>
      </c>
      <c r="AA136" s="29">
        <v>1.098901098901099E-2</v>
      </c>
      <c r="AB136" s="29">
        <v>0</v>
      </c>
      <c r="AC136" s="29">
        <v>66.835164835164832</v>
      </c>
      <c r="AD136" s="29">
        <v>28.87912087912088</v>
      </c>
      <c r="AE136" s="29">
        <v>60.945054945054942</v>
      </c>
      <c r="AF136" s="29">
        <v>0</v>
      </c>
      <c r="AG136" s="29">
        <v>0</v>
      </c>
      <c r="AH136" s="29">
        <v>0</v>
      </c>
      <c r="AI136" s="29">
        <v>0</v>
      </c>
      <c r="AJ136" s="29">
        <v>0</v>
      </c>
      <c r="AK136" s="29">
        <v>0</v>
      </c>
      <c r="AL136" s="29">
        <v>0</v>
      </c>
      <c r="AM136" s="29">
        <v>0</v>
      </c>
      <c r="AN136" s="29">
        <v>0</v>
      </c>
      <c r="AO136" s="29">
        <v>12.76923076923077</v>
      </c>
      <c r="AP136" s="29">
        <v>0</v>
      </c>
      <c r="AQ136" s="29">
        <v>0</v>
      </c>
      <c r="AR136" s="29">
        <v>0</v>
      </c>
      <c r="AS136" s="29">
        <v>0</v>
      </c>
      <c r="AT136" s="29">
        <v>33.230769230769234</v>
      </c>
      <c r="AU136" s="29">
        <v>0</v>
      </c>
      <c r="AV136" s="29">
        <v>0</v>
      </c>
      <c r="AW136" s="29">
        <v>0</v>
      </c>
      <c r="AX136" s="29">
        <v>29.153846153846153</v>
      </c>
      <c r="AY136" s="29">
        <v>7.0439560439560438</v>
      </c>
      <c r="AZ136" s="29">
        <v>0</v>
      </c>
      <c r="BA136" s="29">
        <v>0</v>
      </c>
      <c r="BB136" s="29">
        <v>0</v>
      </c>
      <c r="BC136" s="29">
        <v>9.1538461538461533</v>
      </c>
      <c r="BD136" s="29">
        <v>10.780219780219781</v>
      </c>
      <c r="BE136" s="29">
        <v>0</v>
      </c>
      <c r="BF136" s="29">
        <v>78.989010989010993</v>
      </c>
      <c r="BG136" s="29">
        <v>0</v>
      </c>
      <c r="BH136" s="29">
        <v>0</v>
      </c>
      <c r="BI136" s="29">
        <v>0</v>
      </c>
      <c r="BJ136" s="29">
        <v>13.076923076923077</v>
      </c>
      <c r="BK136" s="29">
        <v>3.6483516483516483</v>
      </c>
      <c r="BL136" s="29">
        <v>0</v>
      </c>
      <c r="BM136" s="29">
        <v>0</v>
      </c>
      <c r="BN136" s="29">
        <v>0</v>
      </c>
      <c r="BO136" s="29">
        <v>0</v>
      </c>
      <c r="BP136" s="29">
        <v>0</v>
      </c>
      <c r="BQ136" s="29">
        <v>0</v>
      </c>
      <c r="BR136" s="29">
        <v>0</v>
      </c>
      <c r="BS136" s="29">
        <v>0</v>
      </c>
      <c r="BT136" s="29">
        <v>0</v>
      </c>
      <c r="BU136" s="29">
        <v>0</v>
      </c>
      <c r="BV136" s="29">
        <v>0</v>
      </c>
      <c r="BW136" s="29">
        <v>0</v>
      </c>
      <c r="BX136" s="29">
        <v>4.7252747252747254</v>
      </c>
      <c r="BY136" s="29">
        <v>0</v>
      </c>
      <c r="BZ136" s="29">
        <v>0</v>
      </c>
      <c r="CA136" s="29">
        <v>0</v>
      </c>
      <c r="CB136" s="29">
        <v>0</v>
      </c>
      <c r="CC136" s="29">
        <v>0</v>
      </c>
      <c r="CD136" s="29">
        <v>0</v>
      </c>
      <c r="CE136" s="29">
        <v>0</v>
      </c>
    </row>
    <row r="137" spans="2:83" x14ac:dyDescent="0.2">
      <c r="B137" s="25" t="s">
        <v>30</v>
      </c>
      <c r="C137" s="25" t="s">
        <v>31</v>
      </c>
      <c r="D137" s="27" t="s">
        <v>252</v>
      </c>
      <c r="E137" s="28" t="s">
        <v>273</v>
      </c>
      <c r="F137" s="28" t="s">
        <v>274</v>
      </c>
      <c r="G137" s="29">
        <v>95.747252747252745</v>
      </c>
      <c r="H137" s="29">
        <v>13.791208791208792</v>
      </c>
      <c r="I137" s="29">
        <v>22.571428571428573</v>
      </c>
      <c r="J137" s="29">
        <v>76.043956043956044</v>
      </c>
      <c r="K137" s="29">
        <v>10.516483516483516</v>
      </c>
      <c r="L137" s="29">
        <v>0.53846153846153844</v>
      </c>
      <c r="M137" s="29">
        <v>0</v>
      </c>
      <c r="N137" s="29">
        <v>0</v>
      </c>
      <c r="O137" s="29">
        <v>0</v>
      </c>
      <c r="P137" s="29">
        <v>0</v>
      </c>
      <c r="Q137" s="29">
        <v>2.8351648351648353</v>
      </c>
      <c r="R137" s="29">
        <v>0</v>
      </c>
      <c r="S137" s="29">
        <v>0</v>
      </c>
      <c r="T137" s="29">
        <v>0</v>
      </c>
      <c r="U137" s="29">
        <v>0</v>
      </c>
      <c r="V137" s="29">
        <v>81.791208791208788</v>
      </c>
      <c r="W137" s="29">
        <v>7.5164835164835164</v>
      </c>
      <c r="X137" s="29">
        <v>0</v>
      </c>
      <c r="Y137" s="29">
        <v>6.1208791208791204</v>
      </c>
      <c r="Z137" s="29">
        <v>1.0879120879120878</v>
      </c>
      <c r="AA137" s="29">
        <v>2.197802197802198E-2</v>
      </c>
      <c r="AB137" s="29">
        <v>0</v>
      </c>
      <c r="AC137" s="29">
        <v>147.95604395604394</v>
      </c>
      <c r="AD137" s="29">
        <v>44.945054945054942</v>
      </c>
      <c r="AE137" s="29">
        <v>39.18681318681319</v>
      </c>
      <c r="AF137" s="29">
        <v>10.395604395604396</v>
      </c>
      <c r="AG137" s="29">
        <v>0</v>
      </c>
      <c r="AH137" s="29">
        <v>10.461538461538462</v>
      </c>
      <c r="AI137" s="29">
        <v>0</v>
      </c>
      <c r="AJ137" s="29">
        <v>0</v>
      </c>
      <c r="AK137" s="29">
        <v>0</v>
      </c>
      <c r="AL137" s="29">
        <v>6.6923076923076925</v>
      </c>
      <c r="AM137" s="29">
        <v>0</v>
      </c>
      <c r="AN137" s="29">
        <v>0</v>
      </c>
      <c r="AO137" s="29">
        <v>17.703296703296704</v>
      </c>
      <c r="AP137" s="29">
        <v>0</v>
      </c>
      <c r="AQ137" s="29">
        <v>0</v>
      </c>
      <c r="AR137" s="29">
        <v>28.549450549450551</v>
      </c>
      <c r="AS137" s="29">
        <v>0</v>
      </c>
      <c r="AT137" s="29">
        <v>31.12087912087912</v>
      </c>
      <c r="AU137" s="29">
        <v>17.362637362637361</v>
      </c>
      <c r="AV137" s="29">
        <v>0</v>
      </c>
      <c r="AW137" s="29">
        <v>0</v>
      </c>
      <c r="AX137" s="29">
        <v>38.901098901098898</v>
      </c>
      <c r="AY137" s="29">
        <v>22.923076923076923</v>
      </c>
      <c r="AZ137" s="29">
        <v>0</v>
      </c>
      <c r="BA137" s="29">
        <v>27.846153846153847</v>
      </c>
      <c r="BB137" s="29">
        <v>5.4945054945054944E-2</v>
      </c>
      <c r="BC137" s="29">
        <v>2.197802197802198E-2</v>
      </c>
      <c r="BD137" s="29">
        <v>51.131868131868131</v>
      </c>
      <c r="BE137" s="29">
        <v>1.945054945054945</v>
      </c>
      <c r="BF137" s="29">
        <v>134.7032967032967</v>
      </c>
      <c r="BG137" s="29">
        <v>0</v>
      </c>
      <c r="BH137" s="29">
        <v>0</v>
      </c>
      <c r="BI137" s="29">
        <v>0</v>
      </c>
      <c r="BJ137" s="29">
        <v>45.483516483516482</v>
      </c>
      <c r="BK137" s="29">
        <v>2.8351648351648353</v>
      </c>
      <c r="BL137" s="29">
        <v>0</v>
      </c>
      <c r="BM137" s="29">
        <v>0</v>
      </c>
      <c r="BN137" s="29">
        <v>0</v>
      </c>
      <c r="BO137" s="29">
        <v>0</v>
      </c>
      <c r="BP137" s="29">
        <v>0</v>
      </c>
      <c r="BQ137" s="29">
        <v>0</v>
      </c>
      <c r="BR137" s="29">
        <v>0</v>
      </c>
      <c r="BS137" s="29">
        <v>9.5274725274725274</v>
      </c>
      <c r="BT137" s="29">
        <v>0.43956043956043955</v>
      </c>
      <c r="BU137" s="29">
        <v>0</v>
      </c>
      <c r="BV137" s="29">
        <v>0</v>
      </c>
      <c r="BW137" s="29">
        <v>0</v>
      </c>
      <c r="BX137" s="29">
        <v>36.835164835164832</v>
      </c>
      <c r="BY137" s="29">
        <v>0</v>
      </c>
      <c r="BZ137" s="29">
        <v>0</v>
      </c>
      <c r="CA137" s="29">
        <v>3.2967032967032968E-2</v>
      </c>
      <c r="CB137" s="29">
        <v>2.0769230769230771</v>
      </c>
      <c r="CC137" s="29">
        <v>0</v>
      </c>
      <c r="CD137" s="29">
        <v>0</v>
      </c>
      <c r="CE137" s="29">
        <v>0</v>
      </c>
    </row>
    <row r="138" spans="2:83" x14ac:dyDescent="0.2">
      <c r="B138" s="25" t="s">
        <v>30</v>
      </c>
      <c r="C138" s="25" t="s">
        <v>31</v>
      </c>
      <c r="D138" s="27" t="s">
        <v>252</v>
      </c>
      <c r="E138" s="28" t="s">
        <v>275</v>
      </c>
      <c r="F138" s="28" t="s">
        <v>276</v>
      </c>
      <c r="G138" s="29">
        <v>96.494505494505489</v>
      </c>
      <c r="H138" s="29">
        <v>28.846153846153847</v>
      </c>
      <c r="I138" s="29">
        <v>0</v>
      </c>
      <c r="J138" s="29">
        <v>68.549450549450555</v>
      </c>
      <c r="K138" s="29">
        <v>13.538461538461538</v>
      </c>
      <c r="L138" s="29">
        <v>0.98901098901098905</v>
      </c>
      <c r="M138" s="29">
        <v>3.3186813186813189</v>
      </c>
      <c r="N138" s="29">
        <v>0</v>
      </c>
      <c r="O138" s="29">
        <v>0</v>
      </c>
      <c r="P138" s="29">
        <v>0</v>
      </c>
      <c r="Q138" s="29">
        <v>0</v>
      </c>
      <c r="R138" s="29">
        <v>0</v>
      </c>
      <c r="S138" s="29">
        <v>0</v>
      </c>
      <c r="T138" s="29">
        <v>0</v>
      </c>
      <c r="U138" s="29">
        <v>0</v>
      </c>
      <c r="V138" s="29">
        <v>0</v>
      </c>
      <c r="W138" s="29">
        <v>10.032967032967033</v>
      </c>
      <c r="X138" s="29">
        <v>8.5714285714285712</v>
      </c>
      <c r="Y138" s="29">
        <v>3.2637362637362637</v>
      </c>
      <c r="Z138" s="29">
        <v>0</v>
      </c>
      <c r="AA138" s="29">
        <v>3.2967032967032968E-2</v>
      </c>
      <c r="AB138" s="29">
        <v>0</v>
      </c>
      <c r="AC138" s="29">
        <v>36.131868131868131</v>
      </c>
      <c r="AD138" s="29">
        <v>80.043956043956044</v>
      </c>
      <c r="AE138" s="29">
        <v>47.659340659340657</v>
      </c>
      <c r="AF138" s="29">
        <v>16.175824175824175</v>
      </c>
      <c r="AG138" s="29">
        <v>0</v>
      </c>
      <c r="AH138" s="29">
        <v>0</v>
      </c>
      <c r="AI138" s="29">
        <v>0</v>
      </c>
      <c r="AJ138" s="29">
        <v>0</v>
      </c>
      <c r="AK138" s="29">
        <v>0</v>
      </c>
      <c r="AL138" s="29">
        <v>0</v>
      </c>
      <c r="AM138" s="29">
        <v>2.197802197802198E-2</v>
      </c>
      <c r="AN138" s="29">
        <v>0</v>
      </c>
      <c r="AO138" s="29">
        <v>70.989010989010993</v>
      </c>
      <c r="AP138" s="29">
        <v>0</v>
      </c>
      <c r="AQ138" s="29">
        <v>0</v>
      </c>
      <c r="AR138" s="29">
        <v>0</v>
      </c>
      <c r="AS138" s="29">
        <v>0.25274725274725274</v>
      </c>
      <c r="AT138" s="29">
        <v>80.35164835164835</v>
      </c>
      <c r="AU138" s="29">
        <v>0</v>
      </c>
      <c r="AV138" s="29">
        <v>0</v>
      </c>
      <c r="AW138" s="29">
        <v>0</v>
      </c>
      <c r="AX138" s="29">
        <v>49.021978021978022</v>
      </c>
      <c r="AY138" s="29">
        <v>0</v>
      </c>
      <c r="AZ138" s="29">
        <v>0</v>
      </c>
      <c r="BA138" s="29">
        <v>39.725274725274723</v>
      </c>
      <c r="BB138" s="29">
        <v>0</v>
      </c>
      <c r="BC138" s="29">
        <v>1.0219780219780219</v>
      </c>
      <c r="BD138" s="29">
        <v>11.76923076923077</v>
      </c>
      <c r="BE138" s="29">
        <v>0</v>
      </c>
      <c r="BF138" s="29">
        <v>261.36263736263737</v>
      </c>
      <c r="BG138" s="29">
        <v>0</v>
      </c>
      <c r="BH138" s="29">
        <v>0</v>
      </c>
      <c r="BI138" s="29">
        <v>0</v>
      </c>
      <c r="BJ138" s="29">
        <v>34.758241758241759</v>
      </c>
      <c r="BK138" s="29">
        <v>18.065934065934066</v>
      </c>
      <c r="BL138" s="29">
        <v>0</v>
      </c>
      <c r="BM138" s="29">
        <v>0</v>
      </c>
      <c r="BN138" s="29">
        <v>0</v>
      </c>
      <c r="BO138" s="29">
        <v>0</v>
      </c>
      <c r="BP138" s="29">
        <v>0</v>
      </c>
      <c r="BQ138" s="29">
        <v>0</v>
      </c>
      <c r="BR138" s="29">
        <v>0</v>
      </c>
      <c r="BS138" s="29">
        <v>29.23076923076923</v>
      </c>
      <c r="BT138" s="29">
        <v>0</v>
      </c>
      <c r="BU138" s="29">
        <v>0</v>
      </c>
      <c r="BV138" s="29">
        <v>0</v>
      </c>
      <c r="BW138" s="29">
        <v>0</v>
      </c>
      <c r="BX138" s="29">
        <v>0</v>
      </c>
      <c r="BY138" s="29">
        <v>0</v>
      </c>
      <c r="BZ138" s="29">
        <v>0</v>
      </c>
      <c r="CA138" s="29">
        <v>0</v>
      </c>
      <c r="CB138" s="29">
        <v>0</v>
      </c>
      <c r="CC138" s="29">
        <v>0</v>
      </c>
      <c r="CD138" s="29">
        <v>0</v>
      </c>
      <c r="CE138" s="29">
        <v>0</v>
      </c>
    </row>
    <row r="139" spans="2:83" x14ac:dyDescent="0.2">
      <c r="B139" s="25" t="s">
        <v>30</v>
      </c>
      <c r="C139" s="25" t="s">
        <v>31</v>
      </c>
      <c r="D139" s="27" t="s">
        <v>252</v>
      </c>
      <c r="E139" s="28" t="s">
        <v>277</v>
      </c>
      <c r="F139" s="28" t="s">
        <v>278</v>
      </c>
      <c r="G139" s="29">
        <v>0</v>
      </c>
      <c r="H139" s="29">
        <v>0</v>
      </c>
      <c r="I139" s="29">
        <v>0</v>
      </c>
      <c r="J139" s="29">
        <v>0</v>
      </c>
      <c r="K139" s="29">
        <v>0</v>
      </c>
      <c r="L139" s="29">
        <v>0</v>
      </c>
      <c r="M139" s="29">
        <v>0</v>
      </c>
      <c r="N139" s="29">
        <v>0</v>
      </c>
      <c r="O139" s="29">
        <v>0</v>
      </c>
      <c r="P139" s="29">
        <v>0</v>
      </c>
      <c r="Q139" s="29">
        <v>0</v>
      </c>
      <c r="R139" s="29">
        <v>0</v>
      </c>
      <c r="S139" s="29">
        <v>0</v>
      </c>
      <c r="T139" s="29">
        <v>0</v>
      </c>
      <c r="U139" s="29">
        <v>0</v>
      </c>
      <c r="V139" s="29">
        <v>0</v>
      </c>
      <c r="W139" s="29">
        <v>0</v>
      </c>
      <c r="X139" s="29">
        <v>0</v>
      </c>
      <c r="Y139" s="29">
        <v>0</v>
      </c>
      <c r="Z139" s="29">
        <v>0</v>
      </c>
      <c r="AA139" s="29">
        <v>0</v>
      </c>
      <c r="AB139" s="29">
        <v>0</v>
      </c>
      <c r="AC139" s="29">
        <v>0</v>
      </c>
      <c r="AD139" s="29">
        <v>0</v>
      </c>
      <c r="AE139" s="29">
        <v>0</v>
      </c>
      <c r="AF139" s="29">
        <v>0</v>
      </c>
      <c r="AG139" s="29">
        <v>0</v>
      </c>
      <c r="AH139" s="29">
        <v>0</v>
      </c>
      <c r="AI139" s="29">
        <v>0</v>
      </c>
      <c r="AJ139" s="29">
        <v>0</v>
      </c>
      <c r="AK139" s="29">
        <v>0</v>
      </c>
      <c r="AL139" s="29">
        <v>0</v>
      </c>
      <c r="AM139" s="29">
        <v>0</v>
      </c>
      <c r="AN139" s="29">
        <v>0</v>
      </c>
      <c r="AO139" s="29">
        <v>0</v>
      </c>
      <c r="AP139" s="29">
        <v>0</v>
      </c>
      <c r="AQ139" s="29">
        <v>0</v>
      </c>
      <c r="AR139" s="29">
        <v>0</v>
      </c>
      <c r="AS139" s="29">
        <v>0</v>
      </c>
      <c r="AT139" s="29">
        <v>0</v>
      </c>
      <c r="AU139" s="29">
        <v>0</v>
      </c>
      <c r="AV139" s="29">
        <v>0</v>
      </c>
      <c r="AW139" s="29">
        <v>0</v>
      </c>
      <c r="AX139" s="29">
        <v>0</v>
      </c>
      <c r="AY139" s="29">
        <v>0</v>
      </c>
      <c r="AZ139" s="29">
        <v>0</v>
      </c>
      <c r="BA139" s="29">
        <v>0</v>
      </c>
      <c r="BB139" s="29">
        <v>0</v>
      </c>
      <c r="BC139" s="29">
        <v>0</v>
      </c>
      <c r="BD139" s="29">
        <v>0</v>
      </c>
      <c r="BE139" s="29">
        <v>0</v>
      </c>
      <c r="BF139" s="29">
        <v>0</v>
      </c>
      <c r="BG139" s="29">
        <v>0</v>
      </c>
      <c r="BH139" s="29">
        <v>0</v>
      </c>
      <c r="BI139" s="29">
        <v>0</v>
      </c>
      <c r="BJ139" s="29">
        <v>0</v>
      </c>
      <c r="BK139" s="29">
        <v>0</v>
      </c>
      <c r="BL139" s="29">
        <v>0</v>
      </c>
      <c r="BM139" s="29">
        <v>4.2087912087912089</v>
      </c>
      <c r="BN139" s="29">
        <v>179.97802197802199</v>
      </c>
      <c r="BO139" s="29">
        <v>5.6373626373626378</v>
      </c>
      <c r="BP139" s="29">
        <v>69.142857142857139</v>
      </c>
      <c r="BQ139" s="29">
        <v>0</v>
      </c>
      <c r="BR139" s="29">
        <v>113.05494505494505</v>
      </c>
      <c r="BS139" s="29">
        <v>0</v>
      </c>
      <c r="BT139" s="29">
        <v>0</v>
      </c>
      <c r="BU139" s="29">
        <v>0</v>
      </c>
      <c r="BV139" s="29">
        <v>0</v>
      </c>
      <c r="BW139" s="29">
        <v>0</v>
      </c>
      <c r="BX139" s="29">
        <v>0</v>
      </c>
      <c r="BY139" s="29">
        <v>0</v>
      </c>
      <c r="BZ139" s="29">
        <v>0</v>
      </c>
      <c r="CA139" s="29">
        <v>0</v>
      </c>
      <c r="CB139" s="29">
        <v>0</v>
      </c>
      <c r="CC139" s="29">
        <v>0</v>
      </c>
      <c r="CD139" s="29">
        <v>0</v>
      </c>
      <c r="CE139" s="29">
        <v>0</v>
      </c>
    </row>
    <row r="140" spans="2:83" x14ac:dyDescent="0.2">
      <c r="B140" s="25" t="s">
        <v>30</v>
      </c>
      <c r="C140" s="25" t="s">
        <v>31</v>
      </c>
      <c r="D140" s="27" t="s">
        <v>252</v>
      </c>
      <c r="E140" s="28" t="s">
        <v>279</v>
      </c>
      <c r="F140" s="28" t="s">
        <v>280</v>
      </c>
      <c r="G140" s="29">
        <v>404.17582417582418</v>
      </c>
      <c r="H140" s="29">
        <v>0</v>
      </c>
      <c r="I140" s="29">
        <v>0</v>
      </c>
      <c r="J140" s="29">
        <v>0</v>
      </c>
      <c r="K140" s="29">
        <v>0</v>
      </c>
      <c r="L140" s="29">
        <v>0</v>
      </c>
      <c r="M140" s="29">
        <v>0</v>
      </c>
      <c r="N140" s="29">
        <v>0</v>
      </c>
      <c r="O140" s="29">
        <v>0</v>
      </c>
      <c r="P140" s="29">
        <v>0</v>
      </c>
      <c r="Q140" s="29">
        <v>0</v>
      </c>
      <c r="R140" s="29">
        <v>0</v>
      </c>
      <c r="S140" s="29">
        <v>0</v>
      </c>
      <c r="T140" s="29">
        <v>0</v>
      </c>
      <c r="U140" s="29">
        <v>0</v>
      </c>
      <c r="V140" s="29">
        <v>0</v>
      </c>
      <c r="W140" s="29">
        <v>0</v>
      </c>
      <c r="X140" s="29">
        <v>0</v>
      </c>
      <c r="Y140" s="29">
        <v>0</v>
      </c>
      <c r="Z140" s="29">
        <v>0</v>
      </c>
      <c r="AA140" s="29">
        <v>0</v>
      </c>
      <c r="AB140" s="29">
        <v>0</v>
      </c>
      <c r="AC140" s="29">
        <v>0</v>
      </c>
      <c r="AD140" s="29">
        <v>0</v>
      </c>
      <c r="AE140" s="29">
        <v>0</v>
      </c>
      <c r="AF140" s="29">
        <v>0</v>
      </c>
      <c r="AG140" s="29">
        <v>0</v>
      </c>
      <c r="AH140" s="29">
        <v>0</v>
      </c>
      <c r="AI140" s="29">
        <v>0</v>
      </c>
      <c r="AJ140" s="29">
        <v>0</v>
      </c>
      <c r="AK140" s="29">
        <v>0</v>
      </c>
      <c r="AL140" s="29">
        <v>0</v>
      </c>
      <c r="AM140" s="29">
        <v>0</v>
      </c>
      <c r="AN140" s="29">
        <v>0</v>
      </c>
      <c r="AO140" s="29">
        <v>0</v>
      </c>
      <c r="AP140" s="29">
        <v>0</v>
      </c>
      <c r="AQ140" s="29">
        <v>0</v>
      </c>
      <c r="AR140" s="29">
        <v>0</v>
      </c>
      <c r="AS140" s="29">
        <v>0</v>
      </c>
      <c r="AT140" s="29">
        <v>0</v>
      </c>
      <c r="AU140" s="29">
        <v>0</v>
      </c>
      <c r="AV140" s="29">
        <v>0</v>
      </c>
      <c r="AW140" s="29">
        <v>0</v>
      </c>
      <c r="AX140" s="29">
        <v>0</v>
      </c>
      <c r="AY140" s="29">
        <v>0</v>
      </c>
      <c r="AZ140" s="29">
        <v>0</v>
      </c>
      <c r="BA140" s="29">
        <v>0</v>
      </c>
      <c r="BB140" s="29">
        <v>0</v>
      </c>
      <c r="BC140" s="29">
        <v>0</v>
      </c>
      <c r="BD140" s="29">
        <v>0</v>
      </c>
      <c r="BE140" s="29">
        <v>0</v>
      </c>
      <c r="BF140" s="29">
        <v>0</v>
      </c>
      <c r="BG140" s="29">
        <v>0</v>
      </c>
      <c r="BH140" s="29">
        <v>0</v>
      </c>
      <c r="BI140" s="29">
        <v>0</v>
      </c>
      <c r="BJ140" s="29">
        <v>20.406593406593405</v>
      </c>
      <c r="BK140" s="29">
        <v>0</v>
      </c>
      <c r="BL140" s="29">
        <v>0</v>
      </c>
      <c r="BM140" s="29">
        <v>0</v>
      </c>
      <c r="BN140" s="29">
        <v>0</v>
      </c>
      <c r="BO140" s="29">
        <v>0</v>
      </c>
      <c r="BP140" s="29">
        <v>0</v>
      </c>
      <c r="BQ140" s="29">
        <v>0</v>
      </c>
      <c r="BR140" s="29">
        <v>0</v>
      </c>
      <c r="BS140" s="29">
        <v>0</v>
      </c>
      <c r="BT140" s="29">
        <v>0</v>
      </c>
      <c r="BU140" s="29">
        <v>0</v>
      </c>
      <c r="BV140" s="29">
        <v>0</v>
      </c>
      <c r="BW140" s="29">
        <v>0</v>
      </c>
      <c r="BX140" s="29">
        <v>0</v>
      </c>
      <c r="BY140" s="29">
        <v>0</v>
      </c>
      <c r="BZ140" s="29">
        <v>0</v>
      </c>
      <c r="CA140" s="29">
        <v>0</v>
      </c>
      <c r="CB140" s="29">
        <v>0</v>
      </c>
      <c r="CC140" s="29">
        <v>0</v>
      </c>
      <c r="CD140" s="29">
        <v>0</v>
      </c>
      <c r="CE140" s="29">
        <v>0</v>
      </c>
    </row>
    <row r="141" spans="2:83" x14ac:dyDescent="0.2">
      <c r="B141" s="25" t="s">
        <v>30</v>
      </c>
      <c r="C141" s="25" t="s">
        <v>31</v>
      </c>
      <c r="D141" s="27" t="s">
        <v>252</v>
      </c>
      <c r="E141" s="28" t="s">
        <v>281</v>
      </c>
      <c r="F141" s="28" t="s">
        <v>282</v>
      </c>
      <c r="G141" s="29">
        <v>0</v>
      </c>
      <c r="H141" s="29">
        <v>0</v>
      </c>
      <c r="I141" s="29">
        <v>0</v>
      </c>
      <c r="J141" s="29">
        <v>0</v>
      </c>
      <c r="K141" s="29">
        <v>0</v>
      </c>
      <c r="L141" s="29">
        <v>0</v>
      </c>
      <c r="M141" s="29">
        <v>0</v>
      </c>
      <c r="N141" s="29">
        <v>0</v>
      </c>
      <c r="O141" s="29">
        <v>0</v>
      </c>
      <c r="P141" s="29">
        <v>0</v>
      </c>
      <c r="Q141" s="29">
        <v>0</v>
      </c>
      <c r="R141" s="29">
        <v>0</v>
      </c>
      <c r="S141" s="29">
        <v>0</v>
      </c>
      <c r="T141" s="29">
        <v>0</v>
      </c>
      <c r="U141" s="29">
        <v>0</v>
      </c>
      <c r="V141" s="29">
        <v>0</v>
      </c>
      <c r="W141" s="29">
        <v>0</v>
      </c>
      <c r="X141" s="29">
        <v>0</v>
      </c>
      <c r="Y141" s="29">
        <v>0</v>
      </c>
      <c r="Z141" s="29">
        <v>0</v>
      </c>
      <c r="AA141" s="29">
        <v>0</v>
      </c>
      <c r="AB141" s="29">
        <v>0</v>
      </c>
      <c r="AC141" s="29">
        <v>0</v>
      </c>
      <c r="AD141" s="29">
        <v>0</v>
      </c>
      <c r="AE141" s="29">
        <v>0</v>
      </c>
      <c r="AF141" s="29">
        <v>0</v>
      </c>
      <c r="AG141" s="29">
        <v>0</v>
      </c>
      <c r="AH141" s="29">
        <v>0</v>
      </c>
      <c r="AI141" s="29">
        <v>0</v>
      </c>
      <c r="AJ141" s="29">
        <v>0</v>
      </c>
      <c r="AK141" s="29">
        <v>0</v>
      </c>
      <c r="AL141" s="29">
        <v>89.373626373626379</v>
      </c>
      <c r="AM141" s="29">
        <v>0</v>
      </c>
      <c r="AN141" s="29">
        <v>0</v>
      </c>
      <c r="AO141" s="29">
        <v>0</v>
      </c>
      <c r="AP141" s="29">
        <v>0</v>
      </c>
      <c r="AQ141" s="29">
        <v>0</v>
      </c>
      <c r="AR141" s="29">
        <v>0</v>
      </c>
      <c r="AS141" s="29">
        <v>0</v>
      </c>
      <c r="AT141" s="29">
        <v>0</v>
      </c>
      <c r="AU141" s="29">
        <v>0</v>
      </c>
      <c r="AV141" s="29">
        <v>0</v>
      </c>
      <c r="AW141" s="29">
        <v>0</v>
      </c>
      <c r="AX141" s="29">
        <v>0</v>
      </c>
      <c r="AY141" s="29">
        <v>0</v>
      </c>
      <c r="AZ141" s="29">
        <v>0</v>
      </c>
      <c r="BA141" s="29">
        <v>0</v>
      </c>
      <c r="BB141" s="29">
        <v>0</v>
      </c>
      <c r="BC141" s="29">
        <v>0</v>
      </c>
      <c r="BD141" s="29">
        <v>0</v>
      </c>
      <c r="BE141" s="29">
        <v>0</v>
      </c>
      <c r="BF141" s="29">
        <v>0</v>
      </c>
      <c r="BG141" s="29">
        <v>0</v>
      </c>
      <c r="BH141" s="29">
        <v>0</v>
      </c>
      <c r="BI141" s="29">
        <v>0</v>
      </c>
      <c r="BJ141" s="29">
        <v>0</v>
      </c>
      <c r="BK141" s="29">
        <v>0</v>
      </c>
      <c r="BL141" s="29">
        <v>0</v>
      </c>
      <c r="BM141" s="29">
        <v>3.4615384615384617</v>
      </c>
      <c r="BN141" s="29">
        <v>98.109890109890117</v>
      </c>
      <c r="BO141" s="29">
        <v>8.2747252747252755</v>
      </c>
      <c r="BP141" s="29">
        <v>19.912087912087912</v>
      </c>
      <c r="BQ141" s="29">
        <v>0</v>
      </c>
      <c r="BR141" s="29">
        <v>47.010989010989015</v>
      </c>
      <c r="BS141" s="29">
        <v>0</v>
      </c>
      <c r="BT141" s="29">
        <v>0</v>
      </c>
      <c r="BU141" s="29">
        <v>0</v>
      </c>
      <c r="BV141" s="29">
        <v>0</v>
      </c>
      <c r="BW141" s="29">
        <v>0</v>
      </c>
      <c r="BX141" s="29">
        <v>0</v>
      </c>
      <c r="BY141" s="29">
        <v>0</v>
      </c>
      <c r="BZ141" s="29">
        <v>0</v>
      </c>
      <c r="CA141" s="29">
        <v>0</v>
      </c>
      <c r="CB141" s="29">
        <v>0</v>
      </c>
      <c r="CC141" s="29">
        <v>0</v>
      </c>
      <c r="CD141" s="29">
        <v>0</v>
      </c>
      <c r="CE141" s="29">
        <v>0</v>
      </c>
    </row>
    <row r="142" spans="2:83" x14ac:dyDescent="0.2">
      <c r="B142" s="25" t="s">
        <v>30</v>
      </c>
      <c r="C142" s="25" t="s">
        <v>31</v>
      </c>
      <c r="D142" s="27" t="s">
        <v>252</v>
      </c>
      <c r="E142" s="28" t="s">
        <v>283</v>
      </c>
      <c r="F142" s="28" t="s">
        <v>284</v>
      </c>
      <c r="G142" s="29">
        <v>37.92307692307692</v>
      </c>
      <c r="H142" s="29">
        <v>8.4395604395604398</v>
      </c>
      <c r="I142" s="29">
        <v>0</v>
      </c>
      <c r="J142" s="29">
        <v>54.549450549450547</v>
      </c>
      <c r="K142" s="29">
        <v>0.2967032967032967</v>
      </c>
      <c r="L142" s="29">
        <v>7.6923076923076927E-2</v>
      </c>
      <c r="M142" s="29">
        <v>1.098901098901099E-2</v>
      </c>
      <c r="N142" s="29">
        <v>0</v>
      </c>
      <c r="O142" s="29">
        <v>0</v>
      </c>
      <c r="P142" s="29">
        <v>0</v>
      </c>
      <c r="Q142" s="29">
        <v>0</v>
      </c>
      <c r="R142" s="29">
        <v>0</v>
      </c>
      <c r="S142" s="29">
        <v>0</v>
      </c>
      <c r="T142" s="29">
        <v>0</v>
      </c>
      <c r="U142" s="29">
        <v>0</v>
      </c>
      <c r="V142" s="29">
        <v>0</v>
      </c>
      <c r="W142" s="29">
        <v>0</v>
      </c>
      <c r="X142" s="29">
        <v>0</v>
      </c>
      <c r="Y142" s="29">
        <v>0</v>
      </c>
      <c r="Z142" s="29">
        <v>3.4175824175824174</v>
      </c>
      <c r="AA142" s="29">
        <v>1.098901098901099E-2</v>
      </c>
      <c r="AB142" s="29">
        <v>0</v>
      </c>
      <c r="AC142" s="29">
        <v>114.68131868131869</v>
      </c>
      <c r="AD142" s="29">
        <v>19.153846153846153</v>
      </c>
      <c r="AE142" s="29">
        <v>38.395604395604394</v>
      </c>
      <c r="AF142" s="29">
        <v>0</v>
      </c>
      <c r="AG142" s="29">
        <v>0</v>
      </c>
      <c r="AH142" s="29">
        <v>0</v>
      </c>
      <c r="AI142" s="29">
        <v>0</v>
      </c>
      <c r="AJ142" s="29">
        <v>0</v>
      </c>
      <c r="AK142" s="29">
        <v>0</v>
      </c>
      <c r="AL142" s="29">
        <v>0</v>
      </c>
      <c r="AM142" s="29">
        <v>0</v>
      </c>
      <c r="AN142" s="29">
        <v>0</v>
      </c>
      <c r="AO142" s="29">
        <v>18.439560439560438</v>
      </c>
      <c r="AP142" s="29">
        <v>0</v>
      </c>
      <c r="AQ142" s="29">
        <v>0</v>
      </c>
      <c r="AR142" s="29">
        <v>26.087912087912088</v>
      </c>
      <c r="AS142" s="29">
        <v>0</v>
      </c>
      <c r="AT142" s="29">
        <v>25.527472527472529</v>
      </c>
      <c r="AU142" s="29">
        <v>0</v>
      </c>
      <c r="AV142" s="29">
        <v>0</v>
      </c>
      <c r="AW142" s="29">
        <v>0</v>
      </c>
      <c r="AX142" s="29">
        <v>0</v>
      </c>
      <c r="AY142" s="29">
        <v>0</v>
      </c>
      <c r="AZ142" s="29">
        <v>0</v>
      </c>
      <c r="BA142" s="29">
        <v>0</v>
      </c>
      <c r="BB142" s="29">
        <v>0</v>
      </c>
      <c r="BC142" s="29">
        <v>1.6923076923076923</v>
      </c>
      <c r="BD142" s="29">
        <v>32.560439560439562</v>
      </c>
      <c r="BE142" s="29">
        <v>0.53846153846153844</v>
      </c>
      <c r="BF142" s="29">
        <v>204.20879120879121</v>
      </c>
      <c r="BG142" s="29">
        <v>0</v>
      </c>
      <c r="BH142" s="29">
        <v>0</v>
      </c>
      <c r="BI142" s="29">
        <v>0</v>
      </c>
      <c r="BJ142" s="29">
        <v>30.23076923076923</v>
      </c>
      <c r="BK142" s="29">
        <v>6.7362637362637363</v>
      </c>
      <c r="BL142" s="29">
        <v>0</v>
      </c>
      <c r="BM142" s="29">
        <v>0</v>
      </c>
      <c r="BN142" s="29">
        <v>0</v>
      </c>
      <c r="BO142" s="29">
        <v>0</v>
      </c>
      <c r="BP142" s="29">
        <v>0</v>
      </c>
      <c r="BQ142" s="29">
        <v>0</v>
      </c>
      <c r="BR142" s="29">
        <v>0</v>
      </c>
      <c r="BS142" s="29">
        <v>0</v>
      </c>
      <c r="BT142" s="29">
        <v>0</v>
      </c>
      <c r="BU142" s="29">
        <v>0</v>
      </c>
      <c r="BV142" s="29">
        <v>0</v>
      </c>
      <c r="BW142" s="29">
        <v>0</v>
      </c>
      <c r="BX142" s="29">
        <v>5.1648351648351651</v>
      </c>
      <c r="BY142" s="29">
        <v>0</v>
      </c>
      <c r="BZ142" s="29">
        <v>0</v>
      </c>
      <c r="CA142" s="29">
        <v>0</v>
      </c>
      <c r="CB142" s="29">
        <v>0</v>
      </c>
      <c r="CC142" s="29">
        <v>0</v>
      </c>
      <c r="CD142" s="29">
        <v>0</v>
      </c>
      <c r="CE142" s="29">
        <v>0</v>
      </c>
    </row>
    <row r="143" spans="2:83" x14ac:dyDescent="0.2">
      <c r="B143" s="25" t="s">
        <v>30</v>
      </c>
      <c r="C143" s="25" t="s">
        <v>31</v>
      </c>
      <c r="D143" s="27" t="s">
        <v>252</v>
      </c>
      <c r="E143" s="28" t="s">
        <v>285</v>
      </c>
      <c r="F143" s="28" t="s">
        <v>286</v>
      </c>
      <c r="G143" s="29">
        <v>38.241758241758241</v>
      </c>
      <c r="H143" s="29">
        <v>18.780219780219781</v>
      </c>
      <c r="I143" s="29">
        <v>0</v>
      </c>
      <c r="J143" s="29">
        <v>50.593406593406591</v>
      </c>
      <c r="K143" s="29">
        <v>7.0769230769230766</v>
      </c>
      <c r="L143" s="29">
        <v>0</v>
      </c>
      <c r="M143" s="29">
        <v>0</v>
      </c>
      <c r="N143" s="29">
        <v>0</v>
      </c>
      <c r="O143" s="29">
        <v>0</v>
      </c>
      <c r="P143" s="29">
        <v>0</v>
      </c>
      <c r="Q143" s="29">
        <v>0</v>
      </c>
      <c r="R143" s="29">
        <v>0</v>
      </c>
      <c r="S143" s="29">
        <v>0</v>
      </c>
      <c r="T143" s="29">
        <v>0</v>
      </c>
      <c r="U143" s="29">
        <v>0</v>
      </c>
      <c r="V143" s="29">
        <v>0</v>
      </c>
      <c r="W143" s="29">
        <v>3.7032967032967035</v>
      </c>
      <c r="X143" s="29">
        <v>0</v>
      </c>
      <c r="Y143" s="29">
        <v>9.8901098901098897E-2</v>
      </c>
      <c r="Z143" s="29">
        <v>8.0439560439560438</v>
      </c>
      <c r="AA143" s="29">
        <v>1.098901098901099E-2</v>
      </c>
      <c r="AB143" s="29">
        <v>0</v>
      </c>
      <c r="AC143" s="29">
        <v>125.89010989010988</v>
      </c>
      <c r="AD143" s="29">
        <v>25.505494505494507</v>
      </c>
      <c r="AE143" s="29">
        <v>27.703296703296704</v>
      </c>
      <c r="AF143" s="29">
        <v>0</v>
      </c>
      <c r="AG143" s="29">
        <v>0</v>
      </c>
      <c r="AH143" s="29">
        <v>0</v>
      </c>
      <c r="AI143" s="29">
        <v>0</v>
      </c>
      <c r="AJ143" s="29">
        <v>0</v>
      </c>
      <c r="AK143" s="29">
        <v>0</v>
      </c>
      <c r="AL143" s="29">
        <v>0</v>
      </c>
      <c r="AM143" s="29">
        <v>0</v>
      </c>
      <c r="AN143" s="29">
        <v>0</v>
      </c>
      <c r="AO143" s="29">
        <v>20.681318681318682</v>
      </c>
      <c r="AP143" s="29">
        <v>0</v>
      </c>
      <c r="AQ143" s="29">
        <v>0</v>
      </c>
      <c r="AR143" s="29">
        <v>21.417582417582416</v>
      </c>
      <c r="AS143" s="29">
        <v>0</v>
      </c>
      <c r="AT143" s="29">
        <v>31.736263736263737</v>
      </c>
      <c r="AU143" s="29">
        <v>0</v>
      </c>
      <c r="AV143" s="29">
        <v>0</v>
      </c>
      <c r="AW143" s="29">
        <v>0</v>
      </c>
      <c r="AX143" s="29">
        <v>29.703296703296704</v>
      </c>
      <c r="AY143" s="29">
        <v>0.7142857142857143</v>
      </c>
      <c r="AZ143" s="29">
        <v>0</v>
      </c>
      <c r="BA143" s="29">
        <v>0</v>
      </c>
      <c r="BB143" s="29">
        <v>0</v>
      </c>
      <c r="BC143" s="29">
        <v>1.098901098901099E-2</v>
      </c>
      <c r="BD143" s="29">
        <v>29.395604395604394</v>
      </c>
      <c r="BE143" s="29">
        <v>0</v>
      </c>
      <c r="BF143" s="29">
        <v>74.362637362637358</v>
      </c>
      <c r="BG143" s="29">
        <v>0</v>
      </c>
      <c r="BH143" s="29">
        <v>0</v>
      </c>
      <c r="BI143" s="29">
        <v>0</v>
      </c>
      <c r="BJ143" s="29">
        <v>44.296703296703299</v>
      </c>
      <c r="BK143" s="29">
        <v>4.4395604395604398</v>
      </c>
      <c r="BL143" s="29">
        <v>0</v>
      </c>
      <c r="BM143" s="29">
        <v>0</v>
      </c>
      <c r="BN143" s="29">
        <v>0</v>
      </c>
      <c r="BO143" s="29">
        <v>0</v>
      </c>
      <c r="BP143" s="29">
        <v>0</v>
      </c>
      <c r="BQ143" s="29">
        <v>0</v>
      </c>
      <c r="BR143" s="29">
        <v>0</v>
      </c>
      <c r="BS143" s="29">
        <v>3.7912087912087911</v>
      </c>
      <c r="BT143" s="29">
        <v>0</v>
      </c>
      <c r="BU143" s="29">
        <v>0</v>
      </c>
      <c r="BV143" s="29">
        <v>0</v>
      </c>
      <c r="BW143" s="29">
        <v>0</v>
      </c>
      <c r="BX143" s="29">
        <v>0</v>
      </c>
      <c r="BY143" s="29">
        <v>0</v>
      </c>
      <c r="BZ143" s="29">
        <v>0</v>
      </c>
      <c r="CA143" s="29">
        <v>0</v>
      </c>
      <c r="CB143" s="29">
        <v>0</v>
      </c>
      <c r="CC143" s="29">
        <v>0</v>
      </c>
      <c r="CD143" s="29">
        <v>0</v>
      </c>
      <c r="CE143" s="29">
        <v>0</v>
      </c>
    </row>
    <row r="144" spans="2:83" x14ac:dyDescent="0.2">
      <c r="B144" s="25" t="s">
        <v>30</v>
      </c>
      <c r="C144" s="25" t="s">
        <v>31</v>
      </c>
      <c r="D144" s="27" t="s">
        <v>252</v>
      </c>
      <c r="E144" s="28" t="s">
        <v>287</v>
      </c>
      <c r="F144" s="28" t="s">
        <v>288</v>
      </c>
      <c r="G144" s="29">
        <v>0</v>
      </c>
      <c r="H144" s="29">
        <v>0</v>
      </c>
      <c r="I144" s="29">
        <v>0</v>
      </c>
      <c r="J144" s="29">
        <v>0</v>
      </c>
      <c r="K144" s="29">
        <v>0</v>
      </c>
      <c r="L144" s="29">
        <v>0</v>
      </c>
      <c r="M144" s="29">
        <v>0</v>
      </c>
      <c r="N144" s="29">
        <v>0</v>
      </c>
      <c r="O144" s="29">
        <v>0</v>
      </c>
      <c r="P144" s="29">
        <v>0</v>
      </c>
      <c r="Q144" s="29">
        <v>0</v>
      </c>
      <c r="R144" s="29">
        <v>0</v>
      </c>
      <c r="S144" s="29">
        <v>0</v>
      </c>
      <c r="T144" s="29">
        <v>0</v>
      </c>
      <c r="U144" s="29">
        <v>0</v>
      </c>
      <c r="V144" s="29">
        <v>0</v>
      </c>
      <c r="W144" s="29">
        <v>0</v>
      </c>
      <c r="X144" s="29">
        <v>0</v>
      </c>
      <c r="Y144" s="29">
        <v>0</v>
      </c>
      <c r="Z144" s="29">
        <v>0</v>
      </c>
      <c r="AA144" s="29">
        <v>0</v>
      </c>
      <c r="AB144" s="29">
        <v>0</v>
      </c>
      <c r="AC144" s="29">
        <v>0</v>
      </c>
      <c r="AD144" s="29">
        <v>0</v>
      </c>
      <c r="AE144" s="29">
        <v>0</v>
      </c>
      <c r="AF144" s="29">
        <v>0</v>
      </c>
      <c r="AG144" s="29">
        <v>0</v>
      </c>
      <c r="AH144" s="29">
        <v>0</v>
      </c>
      <c r="AI144" s="29">
        <v>0</v>
      </c>
      <c r="AJ144" s="29">
        <v>0</v>
      </c>
      <c r="AK144" s="29">
        <v>0</v>
      </c>
      <c r="AL144" s="29">
        <v>0</v>
      </c>
      <c r="AM144" s="29">
        <v>0</v>
      </c>
      <c r="AN144" s="29">
        <v>0</v>
      </c>
      <c r="AO144" s="29">
        <v>0</v>
      </c>
      <c r="AP144" s="29">
        <v>0</v>
      </c>
      <c r="AQ144" s="29">
        <v>0</v>
      </c>
      <c r="AR144" s="29">
        <v>0</v>
      </c>
      <c r="AS144" s="29">
        <v>0</v>
      </c>
      <c r="AT144" s="29">
        <v>0</v>
      </c>
      <c r="AU144" s="29">
        <v>0</v>
      </c>
      <c r="AV144" s="29">
        <v>0</v>
      </c>
      <c r="AW144" s="29">
        <v>0</v>
      </c>
      <c r="AX144" s="29">
        <v>0</v>
      </c>
      <c r="AY144" s="29">
        <v>0</v>
      </c>
      <c r="AZ144" s="29">
        <v>0</v>
      </c>
      <c r="BA144" s="29">
        <v>0</v>
      </c>
      <c r="BB144" s="29">
        <v>0</v>
      </c>
      <c r="BC144" s="29">
        <v>0</v>
      </c>
      <c r="BD144" s="29">
        <v>0</v>
      </c>
      <c r="BE144" s="29">
        <v>0</v>
      </c>
      <c r="BF144" s="29">
        <v>0</v>
      </c>
      <c r="BG144" s="29">
        <v>0</v>
      </c>
      <c r="BH144" s="29">
        <v>0</v>
      </c>
      <c r="BI144" s="29">
        <v>0</v>
      </c>
      <c r="BJ144" s="29">
        <v>0</v>
      </c>
      <c r="BK144" s="29">
        <v>0</v>
      </c>
      <c r="BL144" s="29">
        <v>0</v>
      </c>
      <c r="BM144" s="29">
        <v>26.835164835164836</v>
      </c>
      <c r="BN144" s="29">
        <v>153.27472527472528</v>
      </c>
      <c r="BO144" s="29">
        <v>10.989010989010989</v>
      </c>
      <c r="BP144" s="29">
        <v>32.53846153846154</v>
      </c>
      <c r="BQ144" s="29">
        <v>0</v>
      </c>
      <c r="BR144" s="29">
        <v>96.945054945054949</v>
      </c>
      <c r="BS144" s="29">
        <v>0</v>
      </c>
      <c r="BT144" s="29">
        <v>0</v>
      </c>
      <c r="BU144" s="29">
        <v>0</v>
      </c>
      <c r="BV144" s="29">
        <v>0</v>
      </c>
      <c r="BW144" s="29">
        <v>0</v>
      </c>
      <c r="BX144" s="29">
        <v>0</v>
      </c>
      <c r="BY144" s="29">
        <v>0</v>
      </c>
      <c r="BZ144" s="29">
        <v>0</v>
      </c>
      <c r="CA144" s="29">
        <v>0</v>
      </c>
      <c r="CB144" s="29">
        <v>0</v>
      </c>
      <c r="CC144" s="29">
        <v>0</v>
      </c>
      <c r="CD144" s="29">
        <v>0</v>
      </c>
      <c r="CE144" s="29">
        <v>0</v>
      </c>
    </row>
    <row r="145" spans="2:83" x14ac:dyDescent="0.2">
      <c r="B145" s="25" t="s">
        <v>30</v>
      </c>
      <c r="C145" s="25" t="s">
        <v>31</v>
      </c>
      <c r="D145" s="27" t="s">
        <v>252</v>
      </c>
      <c r="E145" s="28" t="s">
        <v>289</v>
      </c>
      <c r="F145" s="28" t="s">
        <v>290</v>
      </c>
      <c r="G145" s="29">
        <v>0</v>
      </c>
      <c r="H145" s="29">
        <v>0</v>
      </c>
      <c r="I145" s="29">
        <v>0</v>
      </c>
      <c r="J145" s="29">
        <v>0</v>
      </c>
      <c r="K145" s="29">
        <v>0</v>
      </c>
      <c r="L145" s="29">
        <v>0</v>
      </c>
      <c r="M145" s="29">
        <v>0</v>
      </c>
      <c r="N145" s="29">
        <v>0</v>
      </c>
      <c r="O145" s="29">
        <v>0</v>
      </c>
      <c r="P145" s="29">
        <v>0</v>
      </c>
      <c r="Q145" s="29">
        <v>0</v>
      </c>
      <c r="R145" s="29">
        <v>0</v>
      </c>
      <c r="S145" s="29">
        <v>0</v>
      </c>
      <c r="T145" s="29">
        <v>0</v>
      </c>
      <c r="U145" s="29">
        <v>0</v>
      </c>
      <c r="V145" s="29">
        <v>0</v>
      </c>
      <c r="W145" s="29">
        <v>0</v>
      </c>
      <c r="X145" s="29">
        <v>0</v>
      </c>
      <c r="Y145" s="29">
        <v>0</v>
      </c>
      <c r="Z145" s="29">
        <v>0</v>
      </c>
      <c r="AA145" s="29">
        <v>0</v>
      </c>
      <c r="AB145" s="29">
        <v>0</v>
      </c>
      <c r="AC145" s="29">
        <v>0</v>
      </c>
      <c r="AD145" s="29">
        <v>0</v>
      </c>
      <c r="AE145" s="29">
        <v>0</v>
      </c>
      <c r="AF145" s="29">
        <v>0</v>
      </c>
      <c r="AG145" s="29">
        <v>0</v>
      </c>
      <c r="AH145" s="29">
        <v>0</v>
      </c>
      <c r="AI145" s="29">
        <v>0</v>
      </c>
      <c r="AJ145" s="29">
        <v>0</v>
      </c>
      <c r="AK145" s="29">
        <v>0</v>
      </c>
      <c r="AL145" s="29">
        <v>29.340659340659339</v>
      </c>
      <c r="AM145" s="29">
        <v>16.64835164835165</v>
      </c>
      <c r="AN145" s="29">
        <v>0</v>
      </c>
      <c r="AO145" s="29">
        <v>0</v>
      </c>
      <c r="AP145" s="29">
        <v>0</v>
      </c>
      <c r="AQ145" s="29">
        <v>0</v>
      </c>
      <c r="AR145" s="29">
        <v>0</v>
      </c>
      <c r="AS145" s="29">
        <v>0</v>
      </c>
      <c r="AT145" s="29">
        <v>0</v>
      </c>
      <c r="AU145" s="29">
        <v>0</v>
      </c>
      <c r="AV145" s="29">
        <v>0</v>
      </c>
      <c r="AW145" s="29">
        <v>0</v>
      </c>
      <c r="AX145" s="29">
        <v>0</v>
      </c>
      <c r="AY145" s="29">
        <v>0</v>
      </c>
      <c r="AZ145" s="29">
        <v>0</v>
      </c>
      <c r="BA145" s="29">
        <v>0</v>
      </c>
      <c r="BB145" s="29">
        <v>0</v>
      </c>
      <c r="BC145" s="29">
        <v>0</v>
      </c>
      <c r="BD145" s="29">
        <v>0</v>
      </c>
      <c r="BE145" s="29">
        <v>0</v>
      </c>
      <c r="BF145" s="29">
        <v>25.582417582417584</v>
      </c>
      <c r="BG145" s="29">
        <v>0</v>
      </c>
      <c r="BH145" s="29">
        <v>0</v>
      </c>
      <c r="BI145" s="29">
        <v>0</v>
      </c>
      <c r="BJ145" s="29">
        <v>0</v>
      </c>
      <c r="BK145" s="29">
        <v>0</v>
      </c>
      <c r="BL145" s="29">
        <v>0</v>
      </c>
      <c r="BM145" s="29">
        <v>1.2967032967032968</v>
      </c>
      <c r="BN145" s="29">
        <v>0</v>
      </c>
      <c r="BO145" s="29">
        <v>0</v>
      </c>
      <c r="BP145" s="29">
        <v>0</v>
      </c>
      <c r="BQ145" s="29">
        <v>0</v>
      </c>
      <c r="BR145" s="29">
        <v>0</v>
      </c>
      <c r="BS145" s="29">
        <v>0</v>
      </c>
      <c r="BT145" s="29">
        <v>0</v>
      </c>
      <c r="BU145" s="29">
        <v>0</v>
      </c>
      <c r="BV145" s="29">
        <v>0</v>
      </c>
      <c r="BW145" s="29">
        <v>0</v>
      </c>
      <c r="BX145" s="29">
        <v>0</v>
      </c>
      <c r="BY145" s="29">
        <v>0</v>
      </c>
      <c r="BZ145" s="29">
        <v>0</v>
      </c>
      <c r="CA145" s="29">
        <v>0</v>
      </c>
      <c r="CB145" s="29">
        <v>0</v>
      </c>
      <c r="CC145" s="29">
        <v>0</v>
      </c>
      <c r="CD145" s="29">
        <v>0</v>
      </c>
      <c r="CE145" s="29">
        <v>0</v>
      </c>
    </row>
    <row r="146" spans="2:83" x14ac:dyDescent="0.2">
      <c r="B146" s="25" t="s">
        <v>30</v>
      </c>
      <c r="C146" s="25" t="s">
        <v>31</v>
      </c>
      <c r="D146" s="27" t="s">
        <v>291</v>
      </c>
      <c r="E146" s="28" t="s">
        <v>292</v>
      </c>
      <c r="F146" s="28" t="s">
        <v>293</v>
      </c>
      <c r="G146" s="29">
        <v>156.42857142857142</v>
      </c>
      <c r="H146" s="29">
        <v>35.912087912087912</v>
      </c>
      <c r="I146" s="29">
        <v>35.769230769230766</v>
      </c>
      <c r="J146" s="29">
        <v>153.95604395604394</v>
      </c>
      <c r="K146" s="29">
        <v>18.593406593406595</v>
      </c>
      <c r="L146" s="29">
        <v>4.9780219780219781</v>
      </c>
      <c r="M146" s="29">
        <v>0.14285714285714285</v>
      </c>
      <c r="N146" s="29">
        <v>0</v>
      </c>
      <c r="O146" s="29">
        <v>7.6923076923076927E-2</v>
      </c>
      <c r="P146" s="29">
        <v>1.098901098901099E-2</v>
      </c>
      <c r="Q146" s="29">
        <v>11.967032967032967</v>
      </c>
      <c r="R146" s="29">
        <v>0</v>
      </c>
      <c r="S146" s="29">
        <v>0</v>
      </c>
      <c r="T146" s="29">
        <v>0</v>
      </c>
      <c r="U146" s="29">
        <v>0</v>
      </c>
      <c r="V146" s="29">
        <v>1.8791208791208791</v>
      </c>
      <c r="W146" s="29">
        <v>24.164835164835164</v>
      </c>
      <c r="X146" s="29">
        <v>87.142857142857139</v>
      </c>
      <c r="Y146" s="29">
        <v>2.2417582417582418</v>
      </c>
      <c r="Z146" s="29">
        <v>12.538461538461538</v>
      </c>
      <c r="AA146" s="29">
        <v>11.076923076923077</v>
      </c>
      <c r="AB146" s="29">
        <v>2.2417582417582418</v>
      </c>
      <c r="AC146" s="29">
        <v>721.41758241758237</v>
      </c>
      <c r="AD146" s="29">
        <v>71.483516483516482</v>
      </c>
      <c r="AE146" s="29">
        <v>118.46153846153847</v>
      </c>
      <c r="AF146" s="29">
        <v>66.879120879120876</v>
      </c>
      <c r="AG146" s="29">
        <v>0</v>
      </c>
      <c r="AH146" s="29">
        <v>0.2087912087912088</v>
      </c>
      <c r="AI146" s="29">
        <v>0</v>
      </c>
      <c r="AJ146" s="29">
        <v>0</v>
      </c>
      <c r="AK146" s="29">
        <v>0</v>
      </c>
      <c r="AL146" s="29">
        <v>14.032967032967033</v>
      </c>
      <c r="AM146" s="29">
        <v>2.8131868131868134</v>
      </c>
      <c r="AN146" s="29">
        <v>1.6043956043956045</v>
      </c>
      <c r="AO146" s="29">
        <v>102.91208791208791</v>
      </c>
      <c r="AP146" s="29">
        <v>0</v>
      </c>
      <c r="AQ146" s="29">
        <v>0</v>
      </c>
      <c r="AR146" s="29">
        <v>82.945054945054949</v>
      </c>
      <c r="AS146" s="29">
        <v>0</v>
      </c>
      <c r="AT146" s="29">
        <v>133.74725274725276</v>
      </c>
      <c r="AU146" s="29">
        <v>24.890109890109891</v>
      </c>
      <c r="AV146" s="29">
        <v>0</v>
      </c>
      <c r="AW146" s="29">
        <v>0</v>
      </c>
      <c r="AX146" s="29">
        <v>57.758241758241759</v>
      </c>
      <c r="AY146" s="29">
        <v>4.197802197802198</v>
      </c>
      <c r="AZ146" s="29">
        <v>0</v>
      </c>
      <c r="BA146" s="29">
        <v>26.802197802197803</v>
      </c>
      <c r="BB146" s="29">
        <v>0</v>
      </c>
      <c r="BC146" s="29">
        <v>2.5824175824175826</v>
      </c>
      <c r="BD146" s="29">
        <v>93.197802197802204</v>
      </c>
      <c r="BE146" s="29">
        <v>1.098901098901099E-2</v>
      </c>
      <c r="BF146" s="29">
        <v>4.3296703296703294</v>
      </c>
      <c r="BG146" s="29">
        <v>1.098901098901099E-2</v>
      </c>
      <c r="BH146" s="29">
        <v>0</v>
      </c>
      <c r="BI146" s="29">
        <v>0</v>
      </c>
      <c r="BJ146" s="29">
        <v>145.57142857142858</v>
      </c>
      <c r="BK146" s="29">
        <v>18.131868131868131</v>
      </c>
      <c r="BL146" s="29">
        <v>5.4945054945054944E-2</v>
      </c>
      <c r="BM146" s="29">
        <v>0</v>
      </c>
      <c r="BN146" s="29">
        <v>0</v>
      </c>
      <c r="BO146" s="29">
        <v>7.4065934065934069</v>
      </c>
      <c r="BP146" s="29">
        <v>0</v>
      </c>
      <c r="BQ146" s="29">
        <v>0</v>
      </c>
      <c r="BR146" s="29">
        <v>0</v>
      </c>
      <c r="BS146" s="29">
        <v>0</v>
      </c>
      <c r="BT146" s="29">
        <v>23.53846153846154</v>
      </c>
      <c r="BU146" s="29">
        <v>0</v>
      </c>
      <c r="BV146" s="29">
        <v>0</v>
      </c>
      <c r="BW146" s="29">
        <v>0</v>
      </c>
      <c r="BX146" s="29">
        <v>4.4065934065934069</v>
      </c>
      <c r="BY146" s="29">
        <v>0</v>
      </c>
      <c r="BZ146" s="29">
        <v>0</v>
      </c>
      <c r="CA146" s="29">
        <v>0</v>
      </c>
      <c r="CB146" s="29">
        <v>0</v>
      </c>
      <c r="CC146" s="29">
        <v>0</v>
      </c>
      <c r="CD146" s="29">
        <v>2.197802197802198E-2</v>
      </c>
      <c r="CE146" s="29">
        <v>0</v>
      </c>
    </row>
    <row r="147" spans="2:83" x14ac:dyDescent="0.2">
      <c r="B147" s="25" t="s">
        <v>30</v>
      </c>
      <c r="C147" s="25" t="s">
        <v>31</v>
      </c>
      <c r="D147" s="27" t="s">
        <v>291</v>
      </c>
      <c r="E147" s="28" t="s">
        <v>294</v>
      </c>
      <c r="F147" s="28" t="s">
        <v>295</v>
      </c>
      <c r="G147" s="29">
        <v>66.010989010989007</v>
      </c>
      <c r="H147" s="29">
        <v>17.307692307692307</v>
      </c>
      <c r="I147" s="29">
        <v>0</v>
      </c>
      <c r="J147" s="29">
        <v>65.670329670329664</v>
      </c>
      <c r="K147" s="29">
        <v>4.2087912087912089</v>
      </c>
      <c r="L147" s="29">
        <v>0.2857142857142857</v>
      </c>
      <c r="M147" s="29">
        <v>0.10989010989010989</v>
      </c>
      <c r="N147" s="29">
        <v>0</v>
      </c>
      <c r="O147" s="29">
        <v>0</v>
      </c>
      <c r="P147" s="29">
        <v>0</v>
      </c>
      <c r="Q147" s="29">
        <v>0</v>
      </c>
      <c r="R147" s="29">
        <v>0</v>
      </c>
      <c r="S147" s="29">
        <v>0</v>
      </c>
      <c r="T147" s="29">
        <v>0</v>
      </c>
      <c r="U147" s="29">
        <v>0</v>
      </c>
      <c r="V147" s="29">
        <v>0</v>
      </c>
      <c r="W147" s="29">
        <v>0</v>
      </c>
      <c r="X147" s="29">
        <v>0</v>
      </c>
      <c r="Y147" s="29">
        <v>0</v>
      </c>
      <c r="Z147" s="29">
        <v>0.37362637362637363</v>
      </c>
      <c r="AA147" s="29">
        <v>0.35164835164835168</v>
      </c>
      <c r="AB147" s="29">
        <v>0</v>
      </c>
      <c r="AC147" s="29">
        <v>200.42857142857142</v>
      </c>
      <c r="AD147" s="29">
        <v>22.934065934065934</v>
      </c>
      <c r="AE147" s="29">
        <v>0.72527472527472525</v>
      </c>
      <c r="AF147" s="29">
        <v>14.780219780219781</v>
      </c>
      <c r="AG147" s="29">
        <v>0</v>
      </c>
      <c r="AH147" s="29">
        <v>0</v>
      </c>
      <c r="AI147" s="29">
        <v>0</v>
      </c>
      <c r="AJ147" s="29">
        <v>0</v>
      </c>
      <c r="AK147" s="29">
        <v>0</v>
      </c>
      <c r="AL147" s="29">
        <v>9.0109890109890109</v>
      </c>
      <c r="AM147" s="29">
        <v>3.2417582417582418</v>
      </c>
      <c r="AN147" s="29">
        <v>0</v>
      </c>
      <c r="AO147" s="29">
        <v>31.626373626373628</v>
      </c>
      <c r="AP147" s="29">
        <v>0</v>
      </c>
      <c r="AQ147" s="29">
        <v>0</v>
      </c>
      <c r="AR147" s="29">
        <v>0</v>
      </c>
      <c r="AS147" s="29">
        <v>3.2967032967032968E-2</v>
      </c>
      <c r="AT147" s="29">
        <v>34.934065934065934</v>
      </c>
      <c r="AU147" s="29">
        <v>0</v>
      </c>
      <c r="AV147" s="29">
        <v>0</v>
      </c>
      <c r="AW147" s="29">
        <v>0</v>
      </c>
      <c r="AX147" s="29">
        <v>14.736263736263735</v>
      </c>
      <c r="AY147" s="29">
        <v>0</v>
      </c>
      <c r="AZ147" s="29">
        <v>0</v>
      </c>
      <c r="BA147" s="29">
        <v>0</v>
      </c>
      <c r="BB147" s="29">
        <v>0</v>
      </c>
      <c r="BC147" s="29">
        <v>0</v>
      </c>
      <c r="BD147" s="29">
        <v>9.8571428571428577</v>
      </c>
      <c r="BE147" s="29">
        <v>0</v>
      </c>
      <c r="BF147" s="29">
        <v>206.79120879120879</v>
      </c>
      <c r="BG147" s="29">
        <v>0</v>
      </c>
      <c r="BH147" s="29">
        <v>0</v>
      </c>
      <c r="BI147" s="29">
        <v>0</v>
      </c>
      <c r="BJ147" s="29">
        <v>19.670329670329672</v>
      </c>
      <c r="BK147" s="29">
        <v>6.6703296703296706</v>
      </c>
      <c r="BL147" s="29">
        <v>0</v>
      </c>
      <c r="BM147" s="29">
        <v>0</v>
      </c>
      <c r="BN147" s="29">
        <v>0</v>
      </c>
      <c r="BO147" s="29">
        <v>0</v>
      </c>
      <c r="BP147" s="29">
        <v>0</v>
      </c>
      <c r="BQ147" s="29">
        <v>0</v>
      </c>
      <c r="BR147" s="29">
        <v>0</v>
      </c>
      <c r="BS147" s="29">
        <v>7.6923076923076927E-2</v>
      </c>
      <c r="BT147" s="29">
        <v>0</v>
      </c>
      <c r="BU147" s="29">
        <v>0</v>
      </c>
      <c r="BV147" s="29">
        <v>0</v>
      </c>
      <c r="BW147" s="29">
        <v>0</v>
      </c>
      <c r="BX147" s="29">
        <v>0</v>
      </c>
      <c r="BY147" s="29">
        <v>0</v>
      </c>
      <c r="BZ147" s="29">
        <v>0</v>
      </c>
      <c r="CA147" s="29">
        <v>0</v>
      </c>
      <c r="CB147" s="29">
        <v>0</v>
      </c>
      <c r="CC147" s="29">
        <v>0</v>
      </c>
      <c r="CD147" s="29">
        <v>0</v>
      </c>
      <c r="CE147" s="29">
        <v>0</v>
      </c>
    </row>
    <row r="148" spans="2:83" x14ac:dyDescent="0.2">
      <c r="B148" s="25" t="s">
        <v>30</v>
      </c>
      <c r="C148" s="25" t="s">
        <v>31</v>
      </c>
      <c r="D148" s="27" t="s">
        <v>291</v>
      </c>
      <c r="E148" s="28" t="s">
        <v>296</v>
      </c>
      <c r="F148" s="28" t="s">
        <v>297</v>
      </c>
      <c r="G148" s="29">
        <v>102.18681318681318</v>
      </c>
      <c r="H148" s="29">
        <v>24.285714285714285</v>
      </c>
      <c r="I148" s="29">
        <v>0</v>
      </c>
      <c r="J148" s="29">
        <v>92.021978021978029</v>
      </c>
      <c r="K148" s="29">
        <v>0.8351648351648352</v>
      </c>
      <c r="L148" s="29">
        <v>0.18681318681318682</v>
      </c>
      <c r="M148" s="29">
        <v>0</v>
      </c>
      <c r="N148" s="29">
        <v>0</v>
      </c>
      <c r="O148" s="29">
        <v>0</v>
      </c>
      <c r="P148" s="29">
        <v>0</v>
      </c>
      <c r="Q148" s="29">
        <v>0</v>
      </c>
      <c r="R148" s="29">
        <v>0</v>
      </c>
      <c r="S148" s="29">
        <v>0</v>
      </c>
      <c r="T148" s="29">
        <v>0</v>
      </c>
      <c r="U148" s="29">
        <v>0</v>
      </c>
      <c r="V148" s="29">
        <v>0</v>
      </c>
      <c r="W148" s="29">
        <v>21.912087912087912</v>
      </c>
      <c r="X148" s="29">
        <v>0</v>
      </c>
      <c r="Y148" s="29">
        <v>0</v>
      </c>
      <c r="Z148" s="29">
        <v>14</v>
      </c>
      <c r="AA148" s="29">
        <v>0.2967032967032967</v>
      </c>
      <c r="AB148" s="29">
        <v>0</v>
      </c>
      <c r="AC148" s="29">
        <v>427.1098901098901</v>
      </c>
      <c r="AD148" s="29">
        <v>63.219780219780219</v>
      </c>
      <c r="AE148" s="29">
        <v>10.747252747252746</v>
      </c>
      <c r="AF148" s="29">
        <v>7.615384615384615</v>
      </c>
      <c r="AG148" s="29">
        <v>1.098901098901099E-2</v>
      </c>
      <c r="AH148" s="29">
        <v>0</v>
      </c>
      <c r="AI148" s="29">
        <v>0</v>
      </c>
      <c r="AJ148" s="29">
        <v>0</v>
      </c>
      <c r="AK148" s="29">
        <v>0</v>
      </c>
      <c r="AL148" s="29">
        <v>4.0439560439560438</v>
      </c>
      <c r="AM148" s="29">
        <v>0</v>
      </c>
      <c r="AN148" s="29">
        <v>0</v>
      </c>
      <c r="AO148" s="29">
        <v>82.571428571428569</v>
      </c>
      <c r="AP148" s="29">
        <v>0</v>
      </c>
      <c r="AQ148" s="29">
        <v>0</v>
      </c>
      <c r="AR148" s="29">
        <v>20.186813186813186</v>
      </c>
      <c r="AS148" s="29">
        <v>0</v>
      </c>
      <c r="AT148" s="29">
        <v>79.747252747252745</v>
      </c>
      <c r="AU148" s="29">
        <v>0</v>
      </c>
      <c r="AV148" s="29">
        <v>0</v>
      </c>
      <c r="AW148" s="29">
        <v>0</v>
      </c>
      <c r="AX148" s="29">
        <v>0</v>
      </c>
      <c r="AY148" s="29">
        <v>0</v>
      </c>
      <c r="AZ148" s="29">
        <v>0</v>
      </c>
      <c r="BA148" s="29">
        <v>36.626373626373628</v>
      </c>
      <c r="BB148" s="29">
        <v>0</v>
      </c>
      <c r="BC148" s="29">
        <v>0</v>
      </c>
      <c r="BD148" s="29">
        <v>18.736263736263737</v>
      </c>
      <c r="BE148" s="29">
        <v>11.857142857142858</v>
      </c>
      <c r="BF148" s="29">
        <v>151.45054945054946</v>
      </c>
      <c r="BG148" s="29">
        <v>0</v>
      </c>
      <c r="BH148" s="29">
        <v>0</v>
      </c>
      <c r="BI148" s="29">
        <v>0</v>
      </c>
      <c r="BJ148" s="29">
        <v>36.659340659340657</v>
      </c>
      <c r="BK148" s="29">
        <v>17.604395604395606</v>
      </c>
      <c r="BL148" s="29">
        <v>0</v>
      </c>
      <c r="BM148" s="29">
        <v>0</v>
      </c>
      <c r="BN148" s="29">
        <v>0</v>
      </c>
      <c r="BO148" s="29">
        <v>0</v>
      </c>
      <c r="BP148" s="29">
        <v>0</v>
      </c>
      <c r="BQ148" s="29">
        <v>0</v>
      </c>
      <c r="BR148" s="29">
        <v>0</v>
      </c>
      <c r="BS148" s="29">
        <v>0</v>
      </c>
      <c r="BT148" s="29">
        <v>0.26373626373626374</v>
      </c>
      <c r="BU148" s="29">
        <v>0</v>
      </c>
      <c r="BV148" s="29">
        <v>0</v>
      </c>
      <c r="BW148" s="29">
        <v>0</v>
      </c>
      <c r="BX148" s="29">
        <v>0</v>
      </c>
      <c r="BY148" s="29">
        <v>0</v>
      </c>
      <c r="BZ148" s="29">
        <v>0</v>
      </c>
      <c r="CA148" s="29">
        <v>0</v>
      </c>
      <c r="CB148" s="29">
        <v>0</v>
      </c>
      <c r="CC148" s="29">
        <v>0</v>
      </c>
      <c r="CD148" s="29">
        <v>0</v>
      </c>
      <c r="CE148" s="29">
        <v>0</v>
      </c>
    </row>
    <row r="149" spans="2:83" x14ac:dyDescent="0.2">
      <c r="B149" s="25" t="s">
        <v>30</v>
      </c>
      <c r="C149" s="25" t="s">
        <v>31</v>
      </c>
      <c r="D149" s="27" t="s">
        <v>291</v>
      </c>
      <c r="E149" s="28" t="s">
        <v>298</v>
      </c>
      <c r="F149" s="28" t="s">
        <v>299</v>
      </c>
      <c r="G149" s="29">
        <v>0</v>
      </c>
      <c r="H149" s="29">
        <v>0</v>
      </c>
      <c r="I149" s="29">
        <v>0</v>
      </c>
      <c r="J149" s="29">
        <v>0</v>
      </c>
      <c r="K149" s="29">
        <v>0</v>
      </c>
      <c r="L149" s="29">
        <v>0</v>
      </c>
      <c r="M149" s="29">
        <v>0</v>
      </c>
      <c r="N149" s="29">
        <v>0</v>
      </c>
      <c r="O149" s="29">
        <v>0</v>
      </c>
      <c r="P149" s="29">
        <v>0</v>
      </c>
      <c r="Q149" s="29">
        <v>0</v>
      </c>
      <c r="R149" s="29">
        <v>0</v>
      </c>
      <c r="S149" s="29">
        <v>0</v>
      </c>
      <c r="T149" s="29">
        <v>0</v>
      </c>
      <c r="U149" s="29">
        <v>0</v>
      </c>
      <c r="V149" s="29">
        <v>0</v>
      </c>
      <c r="W149" s="29">
        <v>0</v>
      </c>
      <c r="X149" s="29">
        <v>88.736263736263737</v>
      </c>
      <c r="Y149" s="29">
        <v>0</v>
      </c>
      <c r="Z149" s="29">
        <v>0</v>
      </c>
      <c r="AA149" s="29">
        <v>3.2967032967032968E-2</v>
      </c>
      <c r="AB149" s="29">
        <v>0</v>
      </c>
      <c r="AC149" s="29">
        <v>0</v>
      </c>
      <c r="AD149" s="29">
        <v>0</v>
      </c>
      <c r="AE149" s="29">
        <v>0</v>
      </c>
      <c r="AF149" s="29">
        <v>0</v>
      </c>
      <c r="AG149" s="29">
        <v>0</v>
      </c>
      <c r="AH149" s="29">
        <v>0</v>
      </c>
      <c r="AI149" s="29">
        <v>0</v>
      </c>
      <c r="AJ149" s="29">
        <v>0</v>
      </c>
      <c r="AK149" s="29">
        <v>0</v>
      </c>
      <c r="AL149" s="29">
        <v>0</v>
      </c>
      <c r="AM149" s="29">
        <v>0</v>
      </c>
      <c r="AN149" s="29">
        <v>0</v>
      </c>
      <c r="AO149" s="29">
        <v>63.736263736263737</v>
      </c>
      <c r="AP149" s="29">
        <v>0</v>
      </c>
      <c r="AQ149" s="29">
        <v>0</v>
      </c>
      <c r="AR149" s="29">
        <v>0</v>
      </c>
      <c r="AS149" s="29">
        <v>0</v>
      </c>
      <c r="AT149" s="29">
        <v>7.4945054945054945</v>
      </c>
      <c r="AU149" s="29">
        <v>0</v>
      </c>
      <c r="AV149" s="29">
        <v>0</v>
      </c>
      <c r="AW149" s="29">
        <v>0</v>
      </c>
      <c r="AX149" s="29">
        <v>0</v>
      </c>
      <c r="AY149" s="29">
        <v>0</v>
      </c>
      <c r="AZ149" s="29">
        <v>0</v>
      </c>
      <c r="BA149" s="29">
        <v>0</v>
      </c>
      <c r="BB149" s="29">
        <v>0</v>
      </c>
      <c r="BC149" s="29">
        <v>0</v>
      </c>
      <c r="BD149" s="29">
        <v>0</v>
      </c>
      <c r="BE149" s="29">
        <v>0</v>
      </c>
      <c r="BF149" s="29">
        <v>0</v>
      </c>
      <c r="BG149" s="29">
        <v>0</v>
      </c>
      <c r="BH149" s="29">
        <v>0</v>
      </c>
      <c r="BI149" s="29">
        <v>0</v>
      </c>
      <c r="BJ149" s="29">
        <v>0</v>
      </c>
      <c r="BK149" s="29">
        <v>0</v>
      </c>
      <c r="BL149" s="29">
        <v>0</v>
      </c>
      <c r="BM149" s="29">
        <v>0</v>
      </c>
      <c r="BN149" s="29">
        <v>0</v>
      </c>
      <c r="BO149" s="29">
        <v>0</v>
      </c>
      <c r="BP149" s="29">
        <v>0</v>
      </c>
      <c r="BQ149" s="29">
        <v>0</v>
      </c>
      <c r="BR149" s="29">
        <v>0</v>
      </c>
      <c r="BS149" s="29">
        <v>0</v>
      </c>
      <c r="BT149" s="29">
        <v>0</v>
      </c>
      <c r="BU149" s="29">
        <v>0</v>
      </c>
      <c r="BV149" s="29">
        <v>0</v>
      </c>
      <c r="BW149" s="29">
        <v>0</v>
      </c>
      <c r="BX149" s="29">
        <v>0</v>
      </c>
      <c r="BY149" s="29">
        <v>0</v>
      </c>
      <c r="BZ149" s="29">
        <v>0</v>
      </c>
      <c r="CA149" s="29">
        <v>0</v>
      </c>
      <c r="CB149" s="29">
        <v>0</v>
      </c>
      <c r="CC149" s="29">
        <v>0</v>
      </c>
      <c r="CD149" s="29">
        <v>0</v>
      </c>
      <c r="CE149" s="29">
        <v>0</v>
      </c>
    </row>
    <row r="150" spans="2:83" x14ac:dyDescent="0.2">
      <c r="B150" s="25" t="s">
        <v>30</v>
      </c>
      <c r="C150" s="25" t="s">
        <v>31</v>
      </c>
      <c r="D150" s="27" t="s">
        <v>291</v>
      </c>
      <c r="E150" s="28" t="s">
        <v>300</v>
      </c>
      <c r="F150" s="28" t="s">
        <v>301</v>
      </c>
      <c r="G150" s="29">
        <v>0</v>
      </c>
      <c r="H150" s="29">
        <v>2.0219780219780219</v>
      </c>
      <c r="I150" s="29">
        <v>0</v>
      </c>
      <c r="J150" s="29">
        <v>10.846153846153847</v>
      </c>
      <c r="K150" s="29">
        <v>4.5274725274725274</v>
      </c>
      <c r="L150" s="29">
        <v>0.39560439560439559</v>
      </c>
      <c r="M150" s="29">
        <v>1.3846153846153846</v>
      </c>
      <c r="N150" s="29">
        <v>0</v>
      </c>
      <c r="O150" s="29">
        <v>2.197802197802198E-2</v>
      </c>
      <c r="P150" s="29">
        <v>0</v>
      </c>
      <c r="Q150" s="29">
        <v>0</v>
      </c>
      <c r="R150" s="29">
        <v>0</v>
      </c>
      <c r="S150" s="29">
        <v>0</v>
      </c>
      <c r="T150" s="29">
        <v>0</v>
      </c>
      <c r="U150" s="29">
        <v>0</v>
      </c>
      <c r="V150" s="29">
        <v>8.1098901098901095</v>
      </c>
      <c r="W150" s="29">
        <v>0.40659340659340659</v>
      </c>
      <c r="X150" s="29">
        <v>0.46153846153846156</v>
      </c>
      <c r="Y150" s="29">
        <v>21.197802197802197</v>
      </c>
      <c r="Z150" s="29">
        <v>4.6263736263736268</v>
      </c>
      <c r="AA150" s="29">
        <v>0</v>
      </c>
      <c r="AB150" s="29">
        <v>0.91208791208791207</v>
      </c>
      <c r="AC150" s="29">
        <v>0</v>
      </c>
      <c r="AD150" s="29">
        <v>5.5824175824175821</v>
      </c>
      <c r="AE150" s="29">
        <v>1.5054945054945055</v>
      </c>
      <c r="AF150" s="29">
        <v>0</v>
      </c>
      <c r="AG150" s="29">
        <v>0</v>
      </c>
      <c r="AH150" s="29">
        <v>0</v>
      </c>
      <c r="AI150" s="29">
        <v>0</v>
      </c>
      <c r="AJ150" s="29">
        <v>0</v>
      </c>
      <c r="AK150" s="29">
        <v>0</v>
      </c>
      <c r="AL150" s="29">
        <v>0</v>
      </c>
      <c r="AM150" s="29">
        <v>0</v>
      </c>
      <c r="AN150" s="29">
        <v>0</v>
      </c>
      <c r="AO150" s="29">
        <v>0</v>
      </c>
      <c r="AP150" s="29">
        <v>15.571428571428571</v>
      </c>
      <c r="AQ150" s="29">
        <v>0</v>
      </c>
      <c r="AR150" s="29">
        <v>0</v>
      </c>
      <c r="AS150" s="29">
        <v>0</v>
      </c>
      <c r="AT150" s="29">
        <v>0</v>
      </c>
      <c r="AU150" s="29">
        <v>0</v>
      </c>
      <c r="AV150" s="29">
        <v>0</v>
      </c>
      <c r="AW150" s="29">
        <v>0</v>
      </c>
      <c r="AX150" s="29">
        <v>5.7252747252747254</v>
      </c>
      <c r="AY150" s="29">
        <v>0</v>
      </c>
      <c r="AZ150" s="29">
        <v>0</v>
      </c>
      <c r="BA150" s="29">
        <v>0</v>
      </c>
      <c r="BB150" s="29">
        <v>0</v>
      </c>
      <c r="BC150" s="29">
        <v>1.1208791208791209</v>
      </c>
      <c r="BD150" s="29">
        <v>64.054945054945051</v>
      </c>
      <c r="BE150" s="29">
        <v>6.7802197802197801</v>
      </c>
      <c r="BF150" s="29">
        <v>0</v>
      </c>
      <c r="BG150" s="29">
        <v>0</v>
      </c>
      <c r="BH150" s="29">
        <v>0</v>
      </c>
      <c r="BI150" s="29">
        <v>0</v>
      </c>
      <c r="BJ150" s="29">
        <v>0</v>
      </c>
      <c r="BK150" s="29">
        <v>3.2967032967032968E-2</v>
      </c>
      <c r="BL150" s="29">
        <v>0</v>
      </c>
      <c r="BM150" s="29">
        <v>0</v>
      </c>
      <c r="BN150" s="29">
        <v>0</v>
      </c>
      <c r="BO150" s="29">
        <v>8.2747252747252755</v>
      </c>
      <c r="BP150" s="29">
        <v>0</v>
      </c>
      <c r="BQ150" s="29">
        <v>0</v>
      </c>
      <c r="BR150" s="29">
        <v>0</v>
      </c>
      <c r="BS150" s="29">
        <v>0</v>
      </c>
      <c r="BT150" s="29">
        <v>0.21978021978021978</v>
      </c>
      <c r="BU150" s="29">
        <v>0</v>
      </c>
      <c r="BV150" s="29">
        <v>0</v>
      </c>
      <c r="BW150" s="29">
        <v>0</v>
      </c>
      <c r="BX150" s="29">
        <v>0</v>
      </c>
      <c r="BY150" s="29">
        <v>0</v>
      </c>
      <c r="BZ150" s="29">
        <v>0</v>
      </c>
      <c r="CA150" s="29">
        <v>0</v>
      </c>
      <c r="CB150" s="29">
        <v>0</v>
      </c>
      <c r="CC150" s="29">
        <v>0</v>
      </c>
      <c r="CD150" s="29">
        <v>0</v>
      </c>
      <c r="CE150" s="29">
        <v>0</v>
      </c>
    </row>
    <row r="151" spans="2:83" x14ac:dyDescent="0.2">
      <c r="B151" s="25" t="s">
        <v>30</v>
      </c>
      <c r="C151" s="25" t="s">
        <v>31</v>
      </c>
      <c r="D151" s="27" t="s">
        <v>291</v>
      </c>
      <c r="E151" s="28" t="s">
        <v>302</v>
      </c>
      <c r="F151" s="28" t="s">
        <v>303</v>
      </c>
      <c r="G151" s="29">
        <v>53.329670329670328</v>
      </c>
      <c r="H151" s="29">
        <v>11.813186813186814</v>
      </c>
      <c r="I151" s="29">
        <v>0</v>
      </c>
      <c r="J151" s="29">
        <v>45.340659340659343</v>
      </c>
      <c r="K151" s="29">
        <v>2.9340659340659339</v>
      </c>
      <c r="L151" s="29">
        <v>0.64835164835164838</v>
      </c>
      <c r="M151" s="29">
        <v>1.098901098901099E-2</v>
      </c>
      <c r="N151" s="29">
        <v>0</v>
      </c>
      <c r="O151" s="29">
        <v>0</v>
      </c>
      <c r="P151" s="29">
        <v>0</v>
      </c>
      <c r="Q151" s="29">
        <v>0</v>
      </c>
      <c r="R151" s="29">
        <v>0</v>
      </c>
      <c r="S151" s="29">
        <v>0</v>
      </c>
      <c r="T151" s="29">
        <v>0</v>
      </c>
      <c r="U151" s="29">
        <v>0</v>
      </c>
      <c r="V151" s="29">
        <v>0</v>
      </c>
      <c r="W151" s="29">
        <v>0</v>
      </c>
      <c r="X151" s="29">
        <v>0</v>
      </c>
      <c r="Y151" s="29">
        <v>0</v>
      </c>
      <c r="Z151" s="29">
        <v>5.0439560439560438</v>
      </c>
      <c r="AA151" s="29">
        <v>0</v>
      </c>
      <c r="AB151" s="29">
        <v>0</v>
      </c>
      <c r="AC151" s="29">
        <v>290.24175824175825</v>
      </c>
      <c r="AD151" s="29">
        <v>0</v>
      </c>
      <c r="AE151" s="29">
        <v>0</v>
      </c>
      <c r="AF151" s="29">
        <v>0</v>
      </c>
      <c r="AG151" s="29">
        <v>0</v>
      </c>
      <c r="AH151" s="29">
        <v>0</v>
      </c>
      <c r="AI151" s="29">
        <v>0</v>
      </c>
      <c r="AJ151" s="29">
        <v>0</v>
      </c>
      <c r="AK151" s="29">
        <v>0</v>
      </c>
      <c r="AL151" s="29">
        <v>0</v>
      </c>
      <c r="AM151" s="29">
        <v>0</v>
      </c>
      <c r="AN151" s="29">
        <v>0</v>
      </c>
      <c r="AO151" s="29">
        <v>18.065934065934066</v>
      </c>
      <c r="AP151" s="29">
        <v>0</v>
      </c>
      <c r="AQ151" s="29">
        <v>0</v>
      </c>
      <c r="AR151" s="29">
        <v>0</v>
      </c>
      <c r="AS151" s="29">
        <v>0</v>
      </c>
      <c r="AT151" s="29">
        <v>0</v>
      </c>
      <c r="AU151" s="29">
        <v>0</v>
      </c>
      <c r="AV151" s="29">
        <v>0</v>
      </c>
      <c r="AW151" s="29">
        <v>0</v>
      </c>
      <c r="AX151" s="29">
        <v>0</v>
      </c>
      <c r="AY151" s="29">
        <v>0</v>
      </c>
      <c r="AZ151" s="29">
        <v>0</v>
      </c>
      <c r="BA151" s="29">
        <v>0</v>
      </c>
      <c r="BB151" s="29">
        <v>0</v>
      </c>
      <c r="BC151" s="29">
        <v>0</v>
      </c>
      <c r="BD151" s="29">
        <v>14.505494505494505</v>
      </c>
      <c r="BE151" s="29">
        <v>0</v>
      </c>
      <c r="BF151" s="29">
        <v>22.043956043956044</v>
      </c>
      <c r="BG151" s="29">
        <v>0</v>
      </c>
      <c r="BH151" s="29">
        <v>0</v>
      </c>
      <c r="BI151" s="29">
        <v>0</v>
      </c>
      <c r="BJ151" s="29">
        <v>11.835164835164836</v>
      </c>
      <c r="BK151" s="29">
        <v>3.3186813186813189</v>
      </c>
      <c r="BL151" s="29">
        <v>0</v>
      </c>
      <c r="BM151" s="29">
        <v>0</v>
      </c>
      <c r="BN151" s="29">
        <v>0</v>
      </c>
      <c r="BO151" s="29">
        <v>0</v>
      </c>
      <c r="BP151" s="29">
        <v>0</v>
      </c>
      <c r="BQ151" s="29">
        <v>0</v>
      </c>
      <c r="BR151" s="29">
        <v>0</v>
      </c>
      <c r="BS151" s="29">
        <v>0</v>
      </c>
      <c r="BT151" s="29">
        <v>0</v>
      </c>
      <c r="BU151" s="29">
        <v>0</v>
      </c>
      <c r="BV151" s="29">
        <v>0</v>
      </c>
      <c r="BW151" s="29">
        <v>0</v>
      </c>
      <c r="BX151" s="29">
        <v>1.098901098901099E-2</v>
      </c>
      <c r="BY151" s="29">
        <v>0</v>
      </c>
      <c r="BZ151" s="29">
        <v>0</v>
      </c>
      <c r="CA151" s="29">
        <v>0</v>
      </c>
      <c r="CB151" s="29">
        <v>0</v>
      </c>
      <c r="CC151" s="29">
        <v>0</v>
      </c>
      <c r="CD151" s="29">
        <v>0</v>
      </c>
      <c r="CE151" s="29">
        <v>0</v>
      </c>
    </row>
    <row r="152" spans="2:83" x14ac:dyDescent="0.2">
      <c r="B152" s="25" t="s">
        <v>30</v>
      </c>
      <c r="C152" s="25" t="s">
        <v>31</v>
      </c>
      <c r="D152" s="27" t="s">
        <v>291</v>
      </c>
      <c r="E152" s="28" t="s">
        <v>304</v>
      </c>
      <c r="F152" s="28" t="s">
        <v>305</v>
      </c>
      <c r="G152" s="29">
        <v>12.824175824175825</v>
      </c>
      <c r="H152" s="29">
        <v>5.0769230769230766</v>
      </c>
      <c r="I152" s="29">
        <v>0</v>
      </c>
      <c r="J152" s="29">
        <v>0</v>
      </c>
      <c r="K152" s="29">
        <v>0</v>
      </c>
      <c r="L152" s="29">
        <v>0</v>
      </c>
      <c r="M152" s="29">
        <v>0</v>
      </c>
      <c r="N152" s="29">
        <v>0</v>
      </c>
      <c r="O152" s="29">
        <v>0</v>
      </c>
      <c r="P152" s="29">
        <v>0</v>
      </c>
      <c r="Q152" s="29">
        <v>0</v>
      </c>
      <c r="R152" s="29">
        <v>0</v>
      </c>
      <c r="S152" s="29">
        <v>0</v>
      </c>
      <c r="T152" s="29">
        <v>0</v>
      </c>
      <c r="U152" s="29">
        <v>0</v>
      </c>
      <c r="V152" s="29">
        <v>0</v>
      </c>
      <c r="W152" s="29">
        <v>4.1758241758241761</v>
      </c>
      <c r="X152" s="29">
        <v>0</v>
      </c>
      <c r="Y152" s="29">
        <v>0</v>
      </c>
      <c r="Z152" s="29">
        <v>0</v>
      </c>
      <c r="AA152" s="29">
        <v>0</v>
      </c>
      <c r="AB152" s="29">
        <v>0</v>
      </c>
      <c r="AC152" s="29">
        <v>0</v>
      </c>
      <c r="AD152" s="29">
        <v>0</v>
      </c>
      <c r="AE152" s="29">
        <v>0.59340659340659341</v>
      </c>
      <c r="AF152" s="29">
        <v>25.46153846153846</v>
      </c>
      <c r="AG152" s="29">
        <v>0</v>
      </c>
      <c r="AH152" s="29">
        <v>0</v>
      </c>
      <c r="AI152" s="29">
        <v>0</v>
      </c>
      <c r="AJ152" s="29">
        <v>0</v>
      </c>
      <c r="AK152" s="29">
        <v>0</v>
      </c>
      <c r="AL152" s="29">
        <v>0</v>
      </c>
      <c r="AM152" s="29">
        <v>0</v>
      </c>
      <c r="AN152" s="29">
        <v>0</v>
      </c>
      <c r="AO152" s="29">
        <v>0</v>
      </c>
      <c r="AP152" s="29">
        <v>0</v>
      </c>
      <c r="AQ152" s="29">
        <v>0</v>
      </c>
      <c r="AR152" s="29">
        <v>0</v>
      </c>
      <c r="AS152" s="29">
        <v>0</v>
      </c>
      <c r="AT152" s="29">
        <v>0</v>
      </c>
      <c r="AU152" s="29">
        <v>0</v>
      </c>
      <c r="AV152" s="29">
        <v>0</v>
      </c>
      <c r="AW152" s="29">
        <v>0</v>
      </c>
      <c r="AX152" s="29">
        <v>0</v>
      </c>
      <c r="AY152" s="29">
        <v>68.285714285714292</v>
      </c>
      <c r="AZ152" s="29">
        <v>0</v>
      </c>
      <c r="BA152" s="29">
        <v>0</v>
      </c>
      <c r="BB152" s="29">
        <v>0</v>
      </c>
      <c r="BC152" s="29">
        <v>0</v>
      </c>
      <c r="BD152" s="29">
        <v>0</v>
      </c>
      <c r="BE152" s="29">
        <v>0</v>
      </c>
      <c r="BF152" s="29">
        <v>0</v>
      </c>
      <c r="BG152" s="29">
        <v>0</v>
      </c>
      <c r="BH152" s="29">
        <v>0</v>
      </c>
      <c r="BI152" s="29">
        <v>0</v>
      </c>
      <c r="BJ152" s="29">
        <v>0</v>
      </c>
      <c r="BK152" s="29">
        <v>4.2637362637362637</v>
      </c>
      <c r="BL152" s="29">
        <v>0</v>
      </c>
      <c r="BM152" s="29">
        <v>0</v>
      </c>
      <c r="BN152" s="29">
        <v>0</v>
      </c>
      <c r="BO152" s="29">
        <v>0</v>
      </c>
      <c r="BP152" s="29">
        <v>0</v>
      </c>
      <c r="BQ152" s="29">
        <v>0</v>
      </c>
      <c r="BR152" s="29">
        <v>0</v>
      </c>
      <c r="BS152" s="29">
        <v>43.032967032967036</v>
      </c>
      <c r="BT152" s="29">
        <v>0</v>
      </c>
      <c r="BU152" s="29">
        <v>0</v>
      </c>
      <c r="BV152" s="29">
        <v>0</v>
      </c>
      <c r="BW152" s="29">
        <v>0</v>
      </c>
      <c r="BX152" s="29">
        <v>0</v>
      </c>
      <c r="BY152" s="29">
        <v>0</v>
      </c>
      <c r="BZ152" s="29">
        <v>0</v>
      </c>
      <c r="CA152" s="29">
        <v>0</v>
      </c>
      <c r="CB152" s="29">
        <v>0</v>
      </c>
      <c r="CC152" s="29">
        <v>0</v>
      </c>
      <c r="CD152" s="29">
        <v>0</v>
      </c>
      <c r="CE152" s="29">
        <v>0</v>
      </c>
    </row>
    <row r="153" spans="2:83" x14ac:dyDescent="0.2">
      <c r="B153" s="25" t="s">
        <v>30</v>
      </c>
      <c r="C153" s="25" t="s">
        <v>31</v>
      </c>
      <c r="D153" s="27" t="s">
        <v>291</v>
      </c>
      <c r="E153" s="28" t="s">
        <v>306</v>
      </c>
      <c r="F153" s="28" t="s">
        <v>307</v>
      </c>
      <c r="G153" s="29">
        <v>148.62637362637363</v>
      </c>
      <c r="H153" s="29">
        <v>28.824175824175825</v>
      </c>
      <c r="I153" s="29">
        <v>39.285714285714285</v>
      </c>
      <c r="J153" s="29">
        <v>111.03296703296704</v>
      </c>
      <c r="K153" s="29">
        <v>15.846153846153847</v>
      </c>
      <c r="L153" s="29">
        <v>4.1538461538461542</v>
      </c>
      <c r="M153" s="29">
        <v>12.142857142857142</v>
      </c>
      <c r="N153" s="29">
        <v>2.197802197802198E-2</v>
      </c>
      <c r="O153" s="29">
        <v>0</v>
      </c>
      <c r="P153" s="29">
        <v>1.098901098901099E-2</v>
      </c>
      <c r="Q153" s="29">
        <v>0.49450549450549453</v>
      </c>
      <c r="R153" s="29">
        <v>0</v>
      </c>
      <c r="S153" s="29">
        <v>0</v>
      </c>
      <c r="T153" s="29">
        <v>0</v>
      </c>
      <c r="U153" s="29">
        <v>0</v>
      </c>
      <c r="V153" s="29">
        <v>0</v>
      </c>
      <c r="W153" s="29">
        <v>0</v>
      </c>
      <c r="X153" s="29">
        <v>0</v>
      </c>
      <c r="Y153" s="29">
        <v>0</v>
      </c>
      <c r="Z153" s="29">
        <v>4.4725274725274726</v>
      </c>
      <c r="AA153" s="29">
        <v>0</v>
      </c>
      <c r="AB153" s="29">
        <v>0</v>
      </c>
      <c r="AC153" s="29">
        <v>259.43956043956047</v>
      </c>
      <c r="AD153" s="29">
        <v>109.96703296703296</v>
      </c>
      <c r="AE153" s="29">
        <v>115.97802197802197</v>
      </c>
      <c r="AF153" s="29">
        <v>2.8681318681318682</v>
      </c>
      <c r="AG153" s="29">
        <v>0</v>
      </c>
      <c r="AH153" s="29">
        <v>0</v>
      </c>
      <c r="AI153" s="29">
        <v>0</v>
      </c>
      <c r="AJ153" s="29">
        <v>0</v>
      </c>
      <c r="AK153" s="29">
        <v>0</v>
      </c>
      <c r="AL153" s="29">
        <v>0</v>
      </c>
      <c r="AM153" s="29">
        <v>7.5054945054945055</v>
      </c>
      <c r="AN153" s="29">
        <v>0</v>
      </c>
      <c r="AO153" s="29">
        <v>96.27472527472527</v>
      </c>
      <c r="AP153" s="29">
        <v>0</v>
      </c>
      <c r="AQ153" s="29">
        <v>0</v>
      </c>
      <c r="AR153" s="29">
        <v>0</v>
      </c>
      <c r="AS153" s="29">
        <v>5.0879120879120876</v>
      </c>
      <c r="AT153" s="29">
        <v>149.8901098901099</v>
      </c>
      <c r="AU153" s="29">
        <v>46.956043956043956</v>
      </c>
      <c r="AV153" s="29">
        <v>0</v>
      </c>
      <c r="AW153" s="29">
        <v>0</v>
      </c>
      <c r="AX153" s="29">
        <v>40.890109890109891</v>
      </c>
      <c r="AY153" s="29">
        <v>0.16483516483516483</v>
      </c>
      <c r="AZ153" s="29">
        <v>0.13186813186813187</v>
      </c>
      <c r="BA153" s="29">
        <v>0</v>
      </c>
      <c r="BB153" s="29">
        <v>0</v>
      </c>
      <c r="BC153" s="29">
        <v>3.4395604395604398</v>
      </c>
      <c r="BD153" s="29">
        <v>0</v>
      </c>
      <c r="BE153" s="29">
        <v>0</v>
      </c>
      <c r="BF153" s="29">
        <v>285.46153846153845</v>
      </c>
      <c r="BG153" s="29">
        <v>0</v>
      </c>
      <c r="BH153" s="29">
        <v>0</v>
      </c>
      <c r="BI153" s="29">
        <v>0</v>
      </c>
      <c r="BJ153" s="29">
        <v>0</v>
      </c>
      <c r="BK153" s="29">
        <v>0</v>
      </c>
      <c r="BL153" s="29">
        <v>0</v>
      </c>
      <c r="BM153" s="29">
        <v>0</v>
      </c>
      <c r="BN153" s="29">
        <v>0</v>
      </c>
      <c r="BO153" s="29">
        <v>0</v>
      </c>
      <c r="BP153" s="29">
        <v>0</v>
      </c>
      <c r="BQ153" s="29">
        <v>0</v>
      </c>
      <c r="BR153" s="29">
        <v>0</v>
      </c>
      <c r="BS153" s="29">
        <v>0</v>
      </c>
      <c r="BT153" s="29">
        <v>1.1208791208791209</v>
      </c>
      <c r="BU153" s="29">
        <v>0</v>
      </c>
      <c r="BV153" s="29">
        <v>0</v>
      </c>
      <c r="BW153" s="29">
        <v>0</v>
      </c>
      <c r="BX153" s="29">
        <v>0</v>
      </c>
      <c r="BY153" s="29">
        <v>0</v>
      </c>
      <c r="BZ153" s="29">
        <v>0</v>
      </c>
      <c r="CA153" s="29">
        <v>0</v>
      </c>
      <c r="CB153" s="29">
        <v>0</v>
      </c>
      <c r="CC153" s="29">
        <v>0</v>
      </c>
      <c r="CD153" s="29">
        <v>0</v>
      </c>
      <c r="CE153" s="29">
        <v>0</v>
      </c>
    </row>
    <row r="154" spans="2:83" x14ac:dyDescent="0.2">
      <c r="B154" s="25" t="s">
        <v>30</v>
      </c>
      <c r="C154" s="25" t="s">
        <v>31</v>
      </c>
      <c r="D154" s="27" t="s">
        <v>291</v>
      </c>
      <c r="E154" s="28" t="s">
        <v>308</v>
      </c>
      <c r="F154" s="28" t="s">
        <v>309</v>
      </c>
      <c r="G154" s="29">
        <v>0</v>
      </c>
      <c r="H154" s="29">
        <v>0</v>
      </c>
      <c r="I154" s="29">
        <v>0</v>
      </c>
      <c r="J154" s="29">
        <v>0</v>
      </c>
      <c r="K154" s="29">
        <v>0</v>
      </c>
      <c r="L154" s="29">
        <v>0</v>
      </c>
      <c r="M154" s="29">
        <v>0</v>
      </c>
      <c r="N154" s="29">
        <v>0</v>
      </c>
      <c r="O154" s="29">
        <v>0</v>
      </c>
      <c r="P154" s="29">
        <v>0</v>
      </c>
      <c r="Q154" s="29">
        <v>0</v>
      </c>
      <c r="R154" s="29">
        <v>0</v>
      </c>
      <c r="S154" s="29">
        <v>0</v>
      </c>
      <c r="T154" s="29">
        <v>0</v>
      </c>
      <c r="U154" s="29">
        <v>0</v>
      </c>
      <c r="V154" s="29">
        <v>0</v>
      </c>
      <c r="W154" s="29">
        <v>0</v>
      </c>
      <c r="X154" s="29">
        <v>0</v>
      </c>
      <c r="Y154" s="29">
        <v>0</v>
      </c>
      <c r="Z154" s="29">
        <v>0</v>
      </c>
      <c r="AA154" s="29">
        <v>0</v>
      </c>
      <c r="AB154" s="29">
        <v>0</v>
      </c>
      <c r="AC154" s="29">
        <v>0</v>
      </c>
      <c r="AD154" s="29">
        <v>0</v>
      </c>
      <c r="AE154" s="29">
        <v>0</v>
      </c>
      <c r="AF154" s="29">
        <v>37</v>
      </c>
      <c r="AG154" s="29">
        <v>0</v>
      </c>
      <c r="AH154" s="29">
        <v>0</v>
      </c>
      <c r="AI154" s="29">
        <v>0</v>
      </c>
      <c r="AJ154" s="29">
        <v>0</v>
      </c>
      <c r="AK154" s="29">
        <v>0</v>
      </c>
      <c r="AL154" s="29">
        <v>0</v>
      </c>
      <c r="AM154" s="29">
        <v>0</v>
      </c>
      <c r="AN154" s="29">
        <v>0</v>
      </c>
      <c r="AO154" s="29">
        <v>0</v>
      </c>
      <c r="AP154" s="29">
        <v>0</v>
      </c>
      <c r="AQ154" s="29">
        <v>0</v>
      </c>
      <c r="AR154" s="29">
        <v>0</v>
      </c>
      <c r="AS154" s="29">
        <v>0</v>
      </c>
      <c r="AT154" s="29">
        <v>0</v>
      </c>
      <c r="AU154" s="29">
        <v>0</v>
      </c>
      <c r="AV154" s="29">
        <v>0</v>
      </c>
      <c r="AW154" s="29">
        <v>0</v>
      </c>
      <c r="AX154" s="29">
        <v>0</v>
      </c>
      <c r="AY154" s="29">
        <v>23.890109890109891</v>
      </c>
      <c r="AZ154" s="29">
        <v>0</v>
      </c>
      <c r="BA154" s="29">
        <v>0</v>
      </c>
      <c r="BB154" s="29">
        <v>0</v>
      </c>
      <c r="BC154" s="29">
        <v>0</v>
      </c>
      <c r="BD154" s="29">
        <v>0</v>
      </c>
      <c r="BE154" s="29">
        <v>0</v>
      </c>
      <c r="BF154" s="29">
        <v>0</v>
      </c>
      <c r="BG154" s="29">
        <v>0</v>
      </c>
      <c r="BH154" s="29">
        <v>0</v>
      </c>
      <c r="BI154" s="29">
        <v>0</v>
      </c>
      <c r="BJ154" s="29">
        <v>0</v>
      </c>
      <c r="BK154" s="29">
        <v>0</v>
      </c>
      <c r="BL154" s="29">
        <v>0</v>
      </c>
      <c r="BM154" s="29">
        <v>0</v>
      </c>
      <c r="BN154" s="29">
        <v>0</v>
      </c>
      <c r="BO154" s="29">
        <v>0</v>
      </c>
      <c r="BP154" s="29">
        <v>0</v>
      </c>
      <c r="BQ154" s="29">
        <v>0</v>
      </c>
      <c r="BR154" s="29">
        <v>0</v>
      </c>
      <c r="BS154" s="29">
        <v>27.153846153846153</v>
      </c>
      <c r="BT154" s="29">
        <v>0</v>
      </c>
      <c r="BU154" s="29">
        <v>0</v>
      </c>
      <c r="BV154" s="29">
        <v>0</v>
      </c>
      <c r="BW154" s="29">
        <v>0</v>
      </c>
      <c r="BX154" s="29">
        <v>0</v>
      </c>
      <c r="BY154" s="29">
        <v>0</v>
      </c>
      <c r="BZ154" s="29">
        <v>0</v>
      </c>
      <c r="CA154" s="29">
        <v>0</v>
      </c>
      <c r="CB154" s="29">
        <v>0</v>
      </c>
      <c r="CC154" s="29">
        <v>0</v>
      </c>
      <c r="CD154" s="29">
        <v>0</v>
      </c>
      <c r="CE154" s="29">
        <v>0</v>
      </c>
    </row>
    <row r="155" spans="2:83" x14ac:dyDescent="0.2">
      <c r="B155" s="25" t="s">
        <v>30</v>
      </c>
      <c r="C155" s="25" t="s">
        <v>31</v>
      </c>
      <c r="D155" s="27" t="s">
        <v>291</v>
      </c>
      <c r="E155" s="28" t="s">
        <v>310</v>
      </c>
      <c r="F155" s="28" t="s">
        <v>311</v>
      </c>
      <c r="G155" s="29">
        <v>0</v>
      </c>
      <c r="H155" s="29">
        <v>0</v>
      </c>
      <c r="I155" s="29">
        <v>0</v>
      </c>
      <c r="J155" s="29">
        <v>0</v>
      </c>
      <c r="K155" s="29">
        <v>0</v>
      </c>
      <c r="L155" s="29">
        <v>0</v>
      </c>
      <c r="M155" s="29">
        <v>0</v>
      </c>
      <c r="N155" s="29">
        <v>0</v>
      </c>
      <c r="O155" s="29">
        <v>0</v>
      </c>
      <c r="P155" s="29">
        <v>0</v>
      </c>
      <c r="Q155" s="29">
        <v>0</v>
      </c>
      <c r="R155" s="29">
        <v>0</v>
      </c>
      <c r="S155" s="29">
        <v>0</v>
      </c>
      <c r="T155" s="29">
        <v>0</v>
      </c>
      <c r="U155" s="29">
        <v>0</v>
      </c>
      <c r="V155" s="29">
        <v>0</v>
      </c>
      <c r="W155" s="29">
        <v>0</v>
      </c>
      <c r="X155" s="29">
        <v>0</v>
      </c>
      <c r="Y155" s="29">
        <v>0</v>
      </c>
      <c r="Z155" s="29">
        <v>0</v>
      </c>
      <c r="AA155" s="29">
        <v>0</v>
      </c>
      <c r="AB155" s="29">
        <v>0</v>
      </c>
      <c r="AC155" s="29">
        <v>0</v>
      </c>
      <c r="AD155" s="29">
        <v>0</v>
      </c>
      <c r="AE155" s="29">
        <v>0</v>
      </c>
      <c r="AF155" s="29">
        <v>0</v>
      </c>
      <c r="AG155" s="29">
        <v>0</v>
      </c>
      <c r="AH155" s="29">
        <v>0</v>
      </c>
      <c r="AI155" s="29">
        <v>0</v>
      </c>
      <c r="AJ155" s="29">
        <v>0</v>
      </c>
      <c r="AK155" s="29">
        <v>0</v>
      </c>
      <c r="AL155" s="29">
        <v>0</v>
      </c>
      <c r="AM155" s="29">
        <v>0</v>
      </c>
      <c r="AN155" s="29">
        <v>0</v>
      </c>
      <c r="AO155" s="29">
        <v>0</v>
      </c>
      <c r="AP155" s="29">
        <v>0</v>
      </c>
      <c r="AQ155" s="29">
        <v>0</v>
      </c>
      <c r="AR155" s="29">
        <v>0</v>
      </c>
      <c r="AS155" s="29">
        <v>0</v>
      </c>
      <c r="AT155" s="29">
        <v>0</v>
      </c>
      <c r="AU155" s="29">
        <v>0</v>
      </c>
      <c r="AV155" s="29">
        <v>0</v>
      </c>
      <c r="AW155" s="29">
        <v>0</v>
      </c>
      <c r="AX155" s="29">
        <v>0</v>
      </c>
      <c r="AY155" s="29">
        <v>0</v>
      </c>
      <c r="AZ155" s="29">
        <v>0</v>
      </c>
      <c r="BA155" s="29">
        <v>0</v>
      </c>
      <c r="BB155" s="29">
        <v>0</v>
      </c>
      <c r="BC155" s="29">
        <v>0</v>
      </c>
      <c r="BD155" s="29">
        <v>0</v>
      </c>
      <c r="BE155" s="29">
        <v>0</v>
      </c>
      <c r="BF155" s="29">
        <v>0</v>
      </c>
      <c r="BG155" s="29">
        <v>0</v>
      </c>
      <c r="BH155" s="29">
        <v>0</v>
      </c>
      <c r="BI155" s="29">
        <v>0</v>
      </c>
      <c r="BJ155" s="29">
        <v>60.846153846153847</v>
      </c>
      <c r="BK155" s="29">
        <v>14.725274725274724</v>
      </c>
      <c r="BL155" s="29">
        <v>0</v>
      </c>
      <c r="BM155" s="29">
        <v>0</v>
      </c>
      <c r="BN155" s="29">
        <v>0</v>
      </c>
      <c r="BO155" s="29">
        <v>0</v>
      </c>
      <c r="BP155" s="29">
        <v>0</v>
      </c>
      <c r="BQ155" s="29">
        <v>0</v>
      </c>
      <c r="BR155" s="29">
        <v>0</v>
      </c>
      <c r="BS155" s="29">
        <v>0</v>
      </c>
      <c r="BT155" s="29">
        <v>0</v>
      </c>
      <c r="BU155" s="29">
        <v>0</v>
      </c>
      <c r="BV155" s="29">
        <v>0</v>
      </c>
      <c r="BW155" s="29">
        <v>0</v>
      </c>
      <c r="BX155" s="29">
        <v>0</v>
      </c>
      <c r="BY155" s="29">
        <v>0</v>
      </c>
      <c r="BZ155" s="29">
        <v>0</v>
      </c>
      <c r="CA155" s="29">
        <v>0</v>
      </c>
      <c r="CB155" s="29">
        <v>0</v>
      </c>
      <c r="CC155" s="29">
        <v>0</v>
      </c>
      <c r="CD155" s="29">
        <v>0</v>
      </c>
      <c r="CE155" s="29">
        <v>0</v>
      </c>
    </row>
    <row r="156" spans="2:83" x14ac:dyDescent="0.2">
      <c r="B156" s="25" t="s">
        <v>30</v>
      </c>
      <c r="C156" s="25" t="s">
        <v>31</v>
      </c>
      <c r="D156" s="27" t="s">
        <v>291</v>
      </c>
      <c r="E156" s="28" t="s">
        <v>312</v>
      </c>
      <c r="F156" s="28" t="s">
        <v>313</v>
      </c>
      <c r="G156" s="29">
        <v>0</v>
      </c>
      <c r="H156" s="29">
        <v>0</v>
      </c>
      <c r="I156" s="29">
        <v>0</v>
      </c>
      <c r="J156" s="29">
        <v>4.8571428571428568</v>
      </c>
      <c r="K156" s="29">
        <v>0</v>
      </c>
      <c r="L156" s="29">
        <v>0</v>
      </c>
      <c r="M156" s="29">
        <v>0</v>
      </c>
      <c r="N156" s="29">
        <v>0</v>
      </c>
      <c r="O156" s="29">
        <v>0</v>
      </c>
      <c r="P156" s="29">
        <v>0</v>
      </c>
      <c r="Q156" s="29">
        <v>0</v>
      </c>
      <c r="R156" s="29">
        <v>0</v>
      </c>
      <c r="S156" s="29">
        <v>0</v>
      </c>
      <c r="T156" s="29">
        <v>0</v>
      </c>
      <c r="U156" s="29">
        <v>0</v>
      </c>
      <c r="V156" s="29">
        <v>95.637362637362642</v>
      </c>
      <c r="W156" s="29">
        <v>0</v>
      </c>
      <c r="X156" s="29">
        <v>0</v>
      </c>
      <c r="Y156" s="29">
        <v>0</v>
      </c>
      <c r="Z156" s="29">
        <v>0</v>
      </c>
      <c r="AA156" s="29">
        <v>0.4175824175824176</v>
      </c>
      <c r="AB156" s="29">
        <v>0</v>
      </c>
      <c r="AC156" s="29">
        <v>0</v>
      </c>
      <c r="AD156" s="29">
        <v>0</v>
      </c>
      <c r="AE156" s="29">
        <v>0</v>
      </c>
      <c r="AF156" s="29">
        <v>0</v>
      </c>
      <c r="AG156" s="29">
        <v>0</v>
      </c>
      <c r="AH156" s="29">
        <v>0</v>
      </c>
      <c r="AI156" s="29">
        <v>0</v>
      </c>
      <c r="AJ156" s="29">
        <v>0</v>
      </c>
      <c r="AK156" s="29">
        <v>0</v>
      </c>
      <c r="AL156" s="29">
        <v>26.340659340659339</v>
      </c>
      <c r="AM156" s="29">
        <v>0</v>
      </c>
      <c r="AN156" s="29">
        <v>0</v>
      </c>
      <c r="AO156" s="29">
        <v>0</v>
      </c>
      <c r="AP156" s="29">
        <v>0</v>
      </c>
      <c r="AQ156" s="29">
        <v>0</v>
      </c>
      <c r="AR156" s="29">
        <v>0</v>
      </c>
      <c r="AS156" s="29">
        <v>0</v>
      </c>
      <c r="AT156" s="29">
        <v>0</v>
      </c>
      <c r="AU156" s="29">
        <v>0</v>
      </c>
      <c r="AV156" s="29">
        <v>0</v>
      </c>
      <c r="AW156" s="29">
        <v>0</v>
      </c>
      <c r="AX156" s="29">
        <v>0</v>
      </c>
      <c r="AY156" s="29">
        <v>0</v>
      </c>
      <c r="AZ156" s="29">
        <v>0</v>
      </c>
      <c r="BA156" s="29">
        <v>14.56043956043956</v>
      </c>
      <c r="BB156" s="29">
        <v>0</v>
      </c>
      <c r="BC156" s="29">
        <v>0</v>
      </c>
      <c r="BD156" s="29">
        <v>0</v>
      </c>
      <c r="BE156" s="29">
        <v>0</v>
      </c>
      <c r="BF156" s="29">
        <v>0</v>
      </c>
      <c r="BG156" s="29">
        <v>0</v>
      </c>
      <c r="BH156" s="29">
        <v>0</v>
      </c>
      <c r="BI156" s="29">
        <v>0</v>
      </c>
      <c r="BJ156" s="29">
        <v>0</v>
      </c>
      <c r="BK156" s="29">
        <v>0</v>
      </c>
      <c r="BL156" s="29">
        <v>0</v>
      </c>
      <c r="BM156" s="29">
        <v>0</v>
      </c>
      <c r="BN156" s="29">
        <v>0</v>
      </c>
      <c r="BO156" s="29">
        <v>0</v>
      </c>
      <c r="BP156" s="29">
        <v>0</v>
      </c>
      <c r="BQ156" s="29">
        <v>0</v>
      </c>
      <c r="BR156" s="29">
        <v>0</v>
      </c>
      <c r="BS156" s="29">
        <v>0</v>
      </c>
      <c r="BT156" s="29">
        <v>0</v>
      </c>
      <c r="BU156" s="29">
        <v>0</v>
      </c>
      <c r="BV156" s="29">
        <v>0</v>
      </c>
      <c r="BW156" s="29">
        <v>0</v>
      </c>
      <c r="BX156" s="29">
        <v>0</v>
      </c>
      <c r="BY156" s="29">
        <v>0</v>
      </c>
      <c r="BZ156" s="29">
        <v>0</v>
      </c>
      <c r="CA156" s="29">
        <v>0</v>
      </c>
      <c r="CB156" s="29">
        <v>0</v>
      </c>
      <c r="CC156" s="29">
        <v>0</v>
      </c>
      <c r="CD156" s="29">
        <v>0</v>
      </c>
      <c r="CE156" s="29">
        <v>0</v>
      </c>
    </row>
    <row r="157" spans="2:83" x14ac:dyDescent="0.2">
      <c r="B157" s="25" t="s">
        <v>30</v>
      </c>
      <c r="C157" s="25" t="s">
        <v>31</v>
      </c>
      <c r="D157" s="27" t="s">
        <v>291</v>
      </c>
      <c r="E157" s="28" t="s">
        <v>314</v>
      </c>
      <c r="F157" s="28" t="s">
        <v>315</v>
      </c>
      <c r="G157" s="29">
        <v>24.153846153846153</v>
      </c>
      <c r="H157" s="29">
        <v>0</v>
      </c>
      <c r="I157" s="29">
        <v>0</v>
      </c>
      <c r="J157" s="29">
        <v>33.571428571428569</v>
      </c>
      <c r="K157" s="29">
        <v>4.3956043956043959E-2</v>
      </c>
      <c r="L157" s="29">
        <v>2.197802197802198E-2</v>
      </c>
      <c r="M157" s="29">
        <v>0</v>
      </c>
      <c r="N157" s="29">
        <v>0</v>
      </c>
      <c r="O157" s="29">
        <v>0</v>
      </c>
      <c r="P157" s="29">
        <v>0</v>
      </c>
      <c r="Q157" s="29">
        <v>0</v>
      </c>
      <c r="R157" s="29">
        <v>0</v>
      </c>
      <c r="S157" s="29">
        <v>0</v>
      </c>
      <c r="T157" s="29">
        <v>0</v>
      </c>
      <c r="U157" s="29">
        <v>0</v>
      </c>
      <c r="V157" s="29">
        <v>0</v>
      </c>
      <c r="W157" s="29">
        <v>0</v>
      </c>
      <c r="X157" s="29">
        <v>0</v>
      </c>
      <c r="Y157" s="29">
        <v>0</v>
      </c>
      <c r="Z157" s="29">
        <v>0.75824175824175821</v>
      </c>
      <c r="AA157" s="29">
        <v>0</v>
      </c>
      <c r="AB157" s="29">
        <v>4.7912087912087911</v>
      </c>
      <c r="AC157" s="29">
        <v>159.04395604395606</v>
      </c>
      <c r="AD157" s="29">
        <v>18.164835164835164</v>
      </c>
      <c r="AE157" s="29">
        <v>0</v>
      </c>
      <c r="AF157" s="29">
        <v>0.68131868131868134</v>
      </c>
      <c r="AG157" s="29">
        <v>0</v>
      </c>
      <c r="AH157" s="29">
        <v>0</v>
      </c>
      <c r="AI157" s="29">
        <v>0</v>
      </c>
      <c r="AJ157" s="29">
        <v>0</v>
      </c>
      <c r="AK157" s="29">
        <v>0</v>
      </c>
      <c r="AL157" s="29">
        <v>0</v>
      </c>
      <c r="AM157" s="29">
        <v>0</v>
      </c>
      <c r="AN157" s="29">
        <v>0</v>
      </c>
      <c r="AO157" s="29">
        <v>15.098901098901099</v>
      </c>
      <c r="AP157" s="29">
        <v>0</v>
      </c>
      <c r="AQ157" s="29">
        <v>0</v>
      </c>
      <c r="AR157" s="29">
        <v>0</v>
      </c>
      <c r="AS157" s="29">
        <v>0</v>
      </c>
      <c r="AT157" s="29">
        <v>10.901098901098901</v>
      </c>
      <c r="AU157" s="29">
        <v>0</v>
      </c>
      <c r="AV157" s="29">
        <v>0</v>
      </c>
      <c r="AW157" s="29">
        <v>0</v>
      </c>
      <c r="AX157" s="29">
        <v>0</v>
      </c>
      <c r="AY157" s="29">
        <v>0</v>
      </c>
      <c r="AZ157" s="29">
        <v>0</v>
      </c>
      <c r="BA157" s="29">
        <v>0</v>
      </c>
      <c r="BB157" s="29">
        <v>0</v>
      </c>
      <c r="BC157" s="29">
        <v>0</v>
      </c>
      <c r="BD157" s="29">
        <v>9.8681318681318686</v>
      </c>
      <c r="BE157" s="29">
        <v>0</v>
      </c>
      <c r="BF157" s="29">
        <v>0.25274725274725274</v>
      </c>
      <c r="BG157" s="29">
        <v>0</v>
      </c>
      <c r="BH157" s="29">
        <v>0</v>
      </c>
      <c r="BI157" s="29">
        <v>0</v>
      </c>
      <c r="BJ157" s="29">
        <v>0</v>
      </c>
      <c r="BK157" s="29">
        <v>2.1648351648351647</v>
      </c>
      <c r="BL157" s="29">
        <v>0</v>
      </c>
      <c r="BM157" s="29">
        <v>0</v>
      </c>
      <c r="BN157" s="29">
        <v>0</v>
      </c>
      <c r="BO157" s="29">
        <v>0</v>
      </c>
      <c r="BP157" s="29">
        <v>0</v>
      </c>
      <c r="BQ157" s="29">
        <v>0</v>
      </c>
      <c r="BR157" s="29">
        <v>0</v>
      </c>
      <c r="BS157" s="29">
        <v>0</v>
      </c>
      <c r="BT157" s="29">
        <v>0</v>
      </c>
      <c r="BU157" s="29">
        <v>0</v>
      </c>
      <c r="BV157" s="29">
        <v>0</v>
      </c>
      <c r="BW157" s="29">
        <v>0</v>
      </c>
      <c r="BX157" s="29">
        <v>0</v>
      </c>
      <c r="BY157" s="29">
        <v>0</v>
      </c>
      <c r="BZ157" s="29">
        <v>0</v>
      </c>
      <c r="CA157" s="29">
        <v>0</v>
      </c>
      <c r="CB157" s="29">
        <v>0</v>
      </c>
      <c r="CC157" s="29">
        <v>0</v>
      </c>
      <c r="CD157" s="29">
        <v>26.153846153846153</v>
      </c>
      <c r="CE157" s="29">
        <v>0</v>
      </c>
    </row>
    <row r="158" spans="2:83" x14ac:dyDescent="0.2">
      <c r="B158" s="25" t="s">
        <v>30</v>
      </c>
      <c r="C158" s="25" t="s">
        <v>31</v>
      </c>
      <c r="D158" s="27" t="s">
        <v>291</v>
      </c>
      <c r="E158" s="28" t="s">
        <v>316</v>
      </c>
      <c r="F158" s="28" t="s">
        <v>317</v>
      </c>
      <c r="G158" s="29">
        <v>61.692307692307693</v>
      </c>
      <c r="H158" s="29">
        <v>8.9890109890109891</v>
      </c>
      <c r="I158" s="29">
        <v>0</v>
      </c>
      <c r="J158" s="29">
        <v>24.87912087912088</v>
      </c>
      <c r="K158" s="29">
        <v>6.0219780219780219</v>
      </c>
      <c r="L158" s="29">
        <v>6.5934065934065936E-2</v>
      </c>
      <c r="M158" s="29">
        <v>0</v>
      </c>
      <c r="N158" s="29">
        <v>0</v>
      </c>
      <c r="O158" s="29">
        <v>0</v>
      </c>
      <c r="P158" s="29">
        <v>0</v>
      </c>
      <c r="Q158" s="29">
        <v>0.13186813186813187</v>
      </c>
      <c r="R158" s="29">
        <v>0</v>
      </c>
      <c r="S158" s="29">
        <v>0</v>
      </c>
      <c r="T158" s="29">
        <v>0</v>
      </c>
      <c r="U158" s="29">
        <v>0</v>
      </c>
      <c r="V158" s="29">
        <v>0</v>
      </c>
      <c r="W158" s="29">
        <v>2.2307692307692308</v>
      </c>
      <c r="X158" s="29">
        <v>0</v>
      </c>
      <c r="Y158" s="29">
        <v>0</v>
      </c>
      <c r="Z158" s="29">
        <v>0.53846153846153844</v>
      </c>
      <c r="AA158" s="29">
        <v>0</v>
      </c>
      <c r="AB158" s="29">
        <v>5.4945054945054944E-2</v>
      </c>
      <c r="AC158" s="29">
        <v>56.35164835164835</v>
      </c>
      <c r="AD158" s="29">
        <v>37.736263736263737</v>
      </c>
      <c r="AE158" s="29">
        <v>45.494505494505496</v>
      </c>
      <c r="AF158" s="29">
        <v>0</v>
      </c>
      <c r="AG158" s="29">
        <v>0</v>
      </c>
      <c r="AH158" s="29">
        <v>0</v>
      </c>
      <c r="AI158" s="29">
        <v>0</v>
      </c>
      <c r="AJ158" s="29">
        <v>0</v>
      </c>
      <c r="AK158" s="29">
        <v>0</v>
      </c>
      <c r="AL158" s="29">
        <v>0</v>
      </c>
      <c r="AM158" s="29">
        <v>0</v>
      </c>
      <c r="AN158" s="29">
        <v>0</v>
      </c>
      <c r="AO158" s="29">
        <v>20.439560439560438</v>
      </c>
      <c r="AP158" s="29">
        <v>0</v>
      </c>
      <c r="AQ158" s="29">
        <v>0</v>
      </c>
      <c r="AR158" s="29">
        <v>20.494505494505493</v>
      </c>
      <c r="AS158" s="29">
        <v>0</v>
      </c>
      <c r="AT158" s="29">
        <v>36.120879120879124</v>
      </c>
      <c r="AU158" s="29">
        <v>0</v>
      </c>
      <c r="AV158" s="29">
        <v>0</v>
      </c>
      <c r="AW158" s="29">
        <v>0</v>
      </c>
      <c r="AX158" s="29">
        <v>0</v>
      </c>
      <c r="AY158" s="29">
        <v>0</v>
      </c>
      <c r="AZ158" s="29">
        <v>0</v>
      </c>
      <c r="BA158" s="29">
        <v>0</v>
      </c>
      <c r="BB158" s="29">
        <v>0</v>
      </c>
      <c r="BC158" s="29">
        <v>0</v>
      </c>
      <c r="BD158" s="29">
        <v>17.439560439560438</v>
      </c>
      <c r="BE158" s="29">
        <v>0</v>
      </c>
      <c r="BF158" s="29">
        <v>101.69230769230769</v>
      </c>
      <c r="BG158" s="29">
        <v>0</v>
      </c>
      <c r="BH158" s="29">
        <v>0</v>
      </c>
      <c r="BI158" s="29">
        <v>0</v>
      </c>
      <c r="BJ158" s="29">
        <v>8.9670329670329672</v>
      </c>
      <c r="BK158" s="29">
        <v>2.8351648351648353</v>
      </c>
      <c r="BL158" s="29">
        <v>0</v>
      </c>
      <c r="BM158" s="29">
        <v>0</v>
      </c>
      <c r="BN158" s="29">
        <v>0</v>
      </c>
      <c r="BO158" s="29">
        <v>0</v>
      </c>
      <c r="BP158" s="29">
        <v>0</v>
      </c>
      <c r="BQ158" s="29">
        <v>0</v>
      </c>
      <c r="BR158" s="29">
        <v>0</v>
      </c>
      <c r="BS158" s="29">
        <v>0</v>
      </c>
      <c r="BT158" s="29">
        <v>0</v>
      </c>
      <c r="BU158" s="29">
        <v>0</v>
      </c>
      <c r="BV158" s="29">
        <v>0</v>
      </c>
      <c r="BW158" s="29">
        <v>0</v>
      </c>
      <c r="BX158" s="29">
        <v>7.6263736263736268</v>
      </c>
      <c r="BY158" s="29">
        <v>0</v>
      </c>
      <c r="BZ158" s="29">
        <v>0</v>
      </c>
      <c r="CA158" s="29">
        <v>0</v>
      </c>
      <c r="CB158" s="29">
        <v>0</v>
      </c>
      <c r="CC158" s="29">
        <v>0</v>
      </c>
      <c r="CD158" s="29">
        <v>0</v>
      </c>
      <c r="CE158" s="29">
        <v>0</v>
      </c>
    </row>
    <row r="159" spans="2:83" x14ac:dyDescent="0.2">
      <c r="B159" s="25" t="s">
        <v>30</v>
      </c>
      <c r="C159" s="25" t="s">
        <v>31</v>
      </c>
      <c r="D159" s="27" t="s">
        <v>291</v>
      </c>
      <c r="E159" s="28" t="s">
        <v>318</v>
      </c>
      <c r="F159" s="28" t="s">
        <v>319</v>
      </c>
      <c r="G159" s="29">
        <v>152.86813186813185</v>
      </c>
      <c r="H159" s="29">
        <v>15.076923076923077</v>
      </c>
      <c r="I159" s="29">
        <v>0</v>
      </c>
      <c r="J159" s="29">
        <v>99.747252747252745</v>
      </c>
      <c r="K159" s="29">
        <v>11.043956043956044</v>
      </c>
      <c r="L159" s="29">
        <v>3.2967032967032968E-2</v>
      </c>
      <c r="M159" s="29">
        <v>0</v>
      </c>
      <c r="N159" s="29">
        <v>0</v>
      </c>
      <c r="O159" s="29">
        <v>0</v>
      </c>
      <c r="P159" s="29">
        <v>0</v>
      </c>
      <c r="Q159" s="29">
        <v>0</v>
      </c>
      <c r="R159" s="29">
        <v>0</v>
      </c>
      <c r="S159" s="29">
        <v>0</v>
      </c>
      <c r="T159" s="29">
        <v>0</v>
      </c>
      <c r="U159" s="29">
        <v>0</v>
      </c>
      <c r="V159" s="29">
        <v>59.681318681318679</v>
      </c>
      <c r="W159" s="29">
        <v>1.8571428571428572</v>
      </c>
      <c r="X159" s="29">
        <v>0</v>
      </c>
      <c r="Y159" s="29">
        <v>0.16483516483516483</v>
      </c>
      <c r="Z159" s="29">
        <v>10.285714285714286</v>
      </c>
      <c r="AA159" s="29">
        <v>4.3956043956043959E-2</v>
      </c>
      <c r="AB159" s="29">
        <v>10.626373626373626</v>
      </c>
      <c r="AC159" s="29">
        <v>389.09890109890108</v>
      </c>
      <c r="AD159" s="29">
        <v>27.868131868131869</v>
      </c>
      <c r="AE159" s="29">
        <v>8.7912087912087919E-2</v>
      </c>
      <c r="AF159" s="29">
        <v>18.593406593406595</v>
      </c>
      <c r="AG159" s="29">
        <v>0</v>
      </c>
      <c r="AH159" s="29">
        <v>0</v>
      </c>
      <c r="AI159" s="29">
        <v>0</v>
      </c>
      <c r="AJ159" s="29">
        <v>0</v>
      </c>
      <c r="AK159" s="29">
        <v>0</v>
      </c>
      <c r="AL159" s="29">
        <v>72.857142857142861</v>
      </c>
      <c r="AM159" s="29">
        <v>0</v>
      </c>
      <c r="AN159" s="29">
        <v>0</v>
      </c>
      <c r="AO159" s="29">
        <v>51.395604395604394</v>
      </c>
      <c r="AP159" s="29">
        <v>0</v>
      </c>
      <c r="AQ159" s="29">
        <v>0</v>
      </c>
      <c r="AR159" s="29">
        <v>0</v>
      </c>
      <c r="AS159" s="29">
        <v>1.5494505494505495</v>
      </c>
      <c r="AT159" s="29">
        <v>112.23076923076923</v>
      </c>
      <c r="AU159" s="29">
        <v>0</v>
      </c>
      <c r="AV159" s="29">
        <v>0</v>
      </c>
      <c r="AW159" s="29">
        <v>0</v>
      </c>
      <c r="AX159" s="29">
        <v>25.923076923076923</v>
      </c>
      <c r="AY159" s="29">
        <v>0</v>
      </c>
      <c r="AZ159" s="29">
        <v>0</v>
      </c>
      <c r="BA159" s="29">
        <v>53.439560439560438</v>
      </c>
      <c r="BB159" s="29">
        <v>0</v>
      </c>
      <c r="BC159" s="29">
        <v>1.7362637362637363</v>
      </c>
      <c r="BD159" s="29">
        <v>32.263736263736263</v>
      </c>
      <c r="BE159" s="29">
        <v>0</v>
      </c>
      <c r="BF159" s="29">
        <v>123.47252747252747</v>
      </c>
      <c r="BG159" s="29">
        <v>0</v>
      </c>
      <c r="BH159" s="29">
        <v>0</v>
      </c>
      <c r="BI159" s="29">
        <v>0</v>
      </c>
      <c r="BJ159" s="29">
        <v>45.912087912087912</v>
      </c>
      <c r="BK159" s="29">
        <v>8.3736263736263741</v>
      </c>
      <c r="BL159" s="29">
        <v>0</v>
      </c>
      <c r="BM159" s="29">
        <v>0</v>
      </c>
      <c r="BN159" s="29">
        <v>0</v>
      </c>
      <c r="BO159" s="29">
        <v>0</v>
      </c>
      <c r="BP159" s="29">
        <v>0</v>
      </c>
      <c r="BQ159" s="29">
        <v>0</v>
      </c>
      <c r="BR159" s="29">
        <v>0</v>
      </c>
      <c r="BS159" s="29">
        <v>0</v>
      </c>
      <c r="BT159" s="29">
        <v>2.197802197802198E-2</v>
      </c>
      <c r="BU159" s="29">
        <v>0</v>
      </c>
      <c r="BV159" s="29">
        <v>0</v>
      </c>
      <c r="BW159" s="29">
        <v>0</v>
      </c>
      <c r="BX159" s="29">
        <v>0</v>
      </c>
      <c r="BY159" s="29">
        <v>0</v>
      </c>
      <c r="BZ159" s="29">
        <v>0</v>
      </c>
      <c r="CA159" s="29">
        <v>0</v>
      </c>
      <c r="CB159" s="29">
        <v>0</v>
      </c>
      <c r="CC159" s="29">
        <v>0</v>
      </c>
      <c r="CD159" s="29">
        <v>0</v>
      </c>
      <c r="CE159" s="29">
        <v>0</v>
      </c>
    </row>
    <row r="160" spans="2:83" x14ac:dyDescent="0.2">
      <c r="B160" s="25" t="s">
        <v>30</v>
      </c>
      <c r="C160" s="25" t="s">
        <v>31</v>
      </c>
      <c r="D160" s="27" t="s">
        <v>291</v>
      </c>
      <c r="E160" s="28" t="s">
        <v>320</v>
      </c>
      <c r="F160" s="28" t="s">
        <v>321</v>
      </c>
      <c r="G160" s="29">
        <v>59.406593406593409</v>
      </c>
      <c r="H160" s="29">
        <v>7.7142857142857144</v>
      </c>
      <c r="I160" s="29">
        <v>0</v>
      </c>
      <c r="J160" s="29">
        <v>54.131868131868131</v>
      </c>
      <c r="K160" s="29">
        <v>11.098901098901099</v>
      </c>
      <c r="L160" s="29">
        <v>0</v>
      </c>
      <c r="M160" s="29">
        <v>2.197802197802198E-2</v>
      </c>
      <c r="N160" s="29">
        <v>0</v>
      </c>
      <c r="O160" s="29">
        <v>0</v>
      </c>
      <c r="P160" s="29">
        <v>0</v>
      </c>
      <c r="Q160" s="29">
        <v>0</v>
      </c>
      <c r="R160" s="29">
        <v>0</v>
      </c>
      <c r="S160" s="29">
        <v>0</v>
      </c>
      <c r="T160" s="29">
        <v>0</v>
      </c>
      <c r="U160" s="29">
        <v>0</v>
      </c>
      <c r="V160" s="29">
        <v>0</v>
      </c>
      <c r="W160" s="29">
        <v>0</v>
      </c>
      <c r="X160" s="29">
        <v>0</v>
      </c>
      <c r="Y160" s="29">
        <v>0</v>
      </c>
      <c r="Z160" s="29">
        <v>0</v>
      </c>
      <c r="AA160" s="29">
        <v>0</v>
      </c>
      <c r="AB160" s="29">
        <v>0</v>
      </c>
      <c r="AC160" s="29">
        <v>177.38461538461539</v>
      </c>
      <c r="AD160" s="29">
        <v>0</v>
      </c>
      <c r="AE160" s="29">
        <v>0</v>
      </c>
      <c r="AF160" s="29">
        <v>0.65934065934065933</v>
      </c>
      <c r="AG160" s="29">
        <v>0</v>
      </c>
      <c r="AH160" s="29">
        <v>0</v>
      </c>
      <c r="AI160" s="29">
        <v>0</v>
      </c>
      <c r="AJ160" s="29">
        <v>0</v>
      </c>
      <c r="AK160" s="29">
        <v>0</v>
      </c>
      <c r="AL160" s="29">
        <v>0</v>
      </c>
      <c r="AM160" s="29">
        <v>0</v>
      </c>
      <c r="AN160" s="29">
        <v>0</v>
      </c>
      <c r="AO160" s="29">
        <v>0</v>
      </c>
      <c r="AP160" s="29">
        <v>0</v>
      </c>
      <c r="AQ160" s="29">
        <v>0</v>
      </c>
      <c r="AR160" s="29">
        <v>0</v>
      </c>
      <c r="AS160" s="29">
        <v>0</v>
      </c>
      <c r="AT160" s="29">
        <v>0</v>
      </c>
      <c r="AU160" s="29">
        <v>0</v>
      </c>
      <c r="AV160" s="29">
        <v>0</v>
      </c>
      <c r="AW160" s="29">
        <v>0</v>
      </c>
      <c r="AX160" s="29">
        <v>0</v>
      </c>
      <c r="AY160" s="29">
        <v>0</v>
      </c>
      <c r="AZ160" s="29">
        <v>0</v>
      </c>
      <c r="BA160" s="29">
        <v>0</v>
      </c>
      <c r="BB160" s="29">
        <v>0</v>
      </c>
      <c r="BC160" s="29">
        <v>0</v>
      </c>
      <c r="BD160" s="29">
        <v>54.043956043956044</v>
      </c>
      <c r="BE160" s="29">
        <v>0</v>
      </c>
      <c r="BF160" s="29">
        <v>201.43956043956044</v>
      </c>
      <c r="BG160" s="29">
        <v>0</v>
      </c>
      <c r="BH160" s="29">
        <v>0</v>
      </c>
      <c r="BI160" s="29">
        <v>0</v>
      </c>
      <c r="BJ160" s="29">
        <v>50.769230769230766</v>
      </c>
      <c r="BK160" s="29">
        <v>7.9780219780219781</v>
      </c>
      <c r="BL160" s="29">
        <v>0</v>
      </c>
      <c r="BM160" s="29">
        <v>0</v>
      </c>
      <c r="BN160" s="29">
        <v>0</v>
      </c>
      <c r="BO160" s="29">
        <v>0</v>
      </c>
      <c r="BP160" s="29">
        <v>0</v>
      </c>
      <c r="BQ160" s="29">
        <v>0</v>
      </c>
      <c r="BR160" s="29">
        <v>0</v>
      </c>
      <c r="BS160" s="29">
        <v>0</v>
      </c>
      <c r="BT160" s="29">
        <v>0</v>
      </c>
      <c r="BU160" s="29">
        <v>0</v>
      </c>
      <c r="BV160" s="29">
        <v>0</v>
      </c>
      <c r="BW160" s="29">
        <v>0</v>
      </c>
      <c r="BX160" s="29">
        <v>0</v>
      </c>
      <c r="BY160" s="29">
        <v>0</v>
      </c>
      <c r="BZ160" s="29">
        <v>0</v>
      </c>
      <c r="CA160" s="29">
        <v>0</v>
      </c>
      <c r="CB160" s="29">
        <v>0</v>
      </c>
      <c r="CC160" s="29">
        <v>0</v>
      </c>
      <c r="CD160" s="29">
        <v>0</v>
      </c>
      <c r="CE160" s="29">
        <v>0</v>
      </c>
    </row>
    <row r="161" spans="2:83" x14ac:dyDescent="0.2">
      <c r="B161" s="25" t="s">
        <v>30</v>
      </c>
      <c r="C161" s="25" t="s">
        <v>31</v>
      </c>
      <c r="D161" s="27" t="s">
        <v>291</v>
      </c>
      <c r="E161" s="28" t="s">
        <v>322</v>
      </c>
      <c r="F161" s="28" t="s">
        <v>323</v>
      </c>
      <c r="G161" s="29">
        <v>30.406593406593405</v>
      </c>
      <c r="H161" s="29">
        <v>0</v>
      </c>
      <c r="I161" s="29">
        <v>0</v>
      </c>
      <c r="J161" s="29">
        <v>42.406593406593409</v>
      </c>
      <c r="K161" s="29">
        <v>1.2087912087912087</v>
      </c>
      <c r="L161" s="29">
        <v>0</v>
      </c>
      <c r="M161" s="29">
        <v>0</v>
      </c>
      <c r="N161" s="29">
        <v>0</v>
      </c>
      <c r="O161" s="29">
        <v>0</v>
      </c>
      <c r="P161" s="29">
        <v>0</v>
      </c>
      <c r="Q161" s="29">
        <v>0</v>
      </c>
      <c r="R161" s="29">
        <v>0</v>
      </c>
      <c r="S161" s="29">
        <v>0</v>
      </c>
      <c r="T161" s="29">
        <v>0</v>
      </c>
      <c r="U161" s="29">
        <v>0</v>
      </c>
      <c r="V161" s="29">
        <v>0</v>
      </c>
      <c r="W161" s="29">
        <v>0</v>
      </c>
      <c r="X161" s="29">
        <v>0</v>
      </c>
      <c r="Y161" s="29">
        <v>0</v>
      </c>
      <c r="Z161" s="29">
        <v>0</v>
      </c>
      <c r="AA161" s="29">
        <v>3.2967032967032968E-2</v>
      </c>
      <c r="AB161" s="29">
        <v>0</v>
      </c>
      <c r="AC161" s="29">
        <v>170.43956043956044</v>
      </c>
      <c r="AD161" s="29">
        <v>32.824175824175825</v>
      </c>
      <c r="AE161" s="29">
        <v>27.428571428571427</v>
      </c>
      <c r="AF161" s="29">
        <v>0</v>
      </c>
      <c r="AG161" s="29">
        <v>0</v>
      </c>
      <c r="AH161" s="29">
        <v>0</v>
      </c>
      <c r="AI161" s="29">
        <v>0</v>
      </c>
      <c r="AJ161" s="29">
        <v>0</v>
      </c>
      <c r="AK161" s="29">
        <v>0</v>
      </c>
      <c r="AL161" s="29">
        <v>0</v>
      </c>
      <c r="AM161" s="29">
        <v>0</v>
      </c>
      <c r="AN161" s="29">
        <v>0</v>
      </c>
      <c r="AO161" s="29">
        <v>37.615384615384613</v>
      </c>
      <c r="AP161" s="29">
        <v>0</v>
      </c>
      <c r="AQ161" s="29">
        <v>0</v>
      </c>
      <c r="AR161" s="29">
        <v>0.21978021978021978</v>
      </c>
      <c r="AS161" s="29">
        <v>0</v>
      </c>
      <c r="AT161" s="29">
        <v>37.615384615384613</v>
      </c>
      <c r="AU161" s="29">
        <v>0</v>
      </c>
      <c r="AV161" s="29">
        <v>0</v>
      </c>
      <c r="AW161" s="29">
        <v>0</v>
      </c>
      <c r="AX161" s="29">
        <v>0</v>
      </c>
      <c r="AY161" s="29">
        <v>0</v>
      </c>
      <c r="AZ161" s="29">
        <v>0</v>
      </c>
      <c r="BA161" s="29">
        <v>0</v>
      </c>
      <c r="BB161" s="29">
        <v>0</v>
      </c>
      <c r="BC161" s="29">
        <v>0</v>
      </c>
      <c r="BD161" s="29">
        <v>22.208791208791208</v>
      </c>
      <c r="BE161" s="29">
        <v>0</v>
      </c>
      <c r="BF161" s="29">
        <v>1.6483516483516483</v>
      </c>
      <c r="BG161" s="29">
        <v>0</v>
      </c>
      <c r="BH161" s="29">
        <v>0</v>
      </c>
      <c r="BI161" s="29">
        <v>0</v>
      </c>
      <c r="BJ161" s="29">
        <v>19.571428571428573</v>
      </c>
      <c r="BK161" s="29">
        <v>4.5604395604395602</v>
      </c>
      <c r="BL161" s="29">
        <v>0</v>
      </c>
      <c r="BM161" s="29">
        <v>0</v>
      </c>
      <c r="BN161" s="29">
        <v>0</v>
      </c>
      <c r="BO161" s="29">
        <v>0</v>
      </c>
      <c r="BP161" s="29">
        <v>0</v>
      </c>
      <c r="BQ161" s="29">
        <v>0</v>
      </c>
      <c r="BR161" s="29">
        <v>0</v>
      </c>
      <c r="BS161" s="29">
        <v>0</v>
      </c>
      <c r="BT161" s="29">
        <v>0</v>
      </c>
      <c r="BU161" s="29">
        <v>0</v>
      </c>
      <c r="BV161" s="29">
        <v>0</v>
      </c>
      <c r="BW161" s="29">
        <v>0</v>
      </c>
      <c r="BX161" s="29">
        <v>0</v>
      </c>
      <c r="BY161" s="29">
        <v>0</v>
      </c>
      <c r="BZ161" s="29">
        <v>0</v>
      </c>
      <c r="CA161" s="29">
        <v>0</v>
      </c>
      <c r="CB161" s="29">
        <v>0</v>
      </c>
      <c r="CC161" s="29">
        <v>0</v>
      </c>
      <c r="CD161" s="29">
        <v>0</v>
      </c>
      <c r="CE161" s="29">
        <v>0</v>
      </c>
    </row>
    <row r="162" spans="2:83" x14ac:dyDescent="0.2">
      <c r="B162" s="25" t="s">
        <v>30</v>
      </c>
      <c r="C162" s="25" t="s">
        <v>31</v>
      </c>
      <c r="D162" s="27" t="s">
        <v>291</v>
      </c>
      <c r="E162" s="28" t="s">
        <v>324</v>
      </c>
      <c r="F162" s="28" t="s">
        <v>325</v>
      </c>
      <c r="G162" s="29">
        <v>31.340659340659339</v>
      </c>
      <c r="H162" s="29">
        <v>5.5824175824175821</v>
      </c>
      <c r="I162" s="29">
        <v>1.098901098901099E-2</v>
      </c>
      <c r="J162" s="29">
        <v>82.219780219780219</v>
      </c>
      <c r="K162" s="29">
        <v>1.8791208791208791</v>
      </c>
      <c r="L162" s="29">
        <v>0.14285714285714285</v>
      </c>
      <c r="M162" s="29">
        <v>7.6923076923076927E-2</v>
      </c>
      <c r="N162" s="29">
        <v>0</v>
      </c>
      <c r="O162" s="29">
        <v>1.098901098901099E-2</v>
      </c>
      <c r="P162" s="29">
        <v>7.6923076923076927E-2</v>
      </c>
      <c r="Q162" s="29">
        <v>0</v>
      </c>
      <c r="R162" s="29">
        <v>0</v>
      </c>
      <c r="S162" s="29">
        <v>0</v>
      </c>
      <c r="T162" s="29">
        <v>0</v>
      </c>
      <c r="U162" s="29">
        <v>0</v>
      </c>
      <c r="V162" s="29">
        <v>0</v>
      </c>
      <c r="W162" s="29">
        <v>0</v>
      </c>
      <c r="X162" s="29">
        <v>0</v>
      </c>
      <c r="Y162" s="29">
        <v>0</v>
      </c>
      <c r="Z162" s="29">
        <v>4.6373626373626378</v>
      </c>
      <c r="AA162" s="29">
        <v>0.26373626373626374</v>
      </c>
      <c r="AB162" s="29">
        <v>0</v>
      </c>
      <c r="AC162" s="29">
        <v>168.19780219780219</v>
      </c>
      <c r="AD162" s="29">
        <v>31.164835164835164</v>
      </c>
      <c r="AE162" s="29">
        <v>22.659340659340661</v>
      </c>
      <c r="AF162" s="29">
        <v>0.25274725274725274</v>
      </c>
      <c r="AG162" s="29">
        <v>0</v>
      </c>
      <c r="AH162" s="29">
        <v>0</v>
      </c>
      <c r="AI162" s="29">
        <v>0</v>
      </c>
      <c r="AJ162" s="29">
        <v>0</v>
      </c>
      <c r="AK162" s="29">
        <v>0</v>
      </c>
      <c r="AL162" s="29">
        <v>25.615384615384617</v>
      </c>
      <c r="AM162" s="29">
        <v>0</v>
      </c>
      <c r="AN162" s="29">
        <v>0</v>
      </c>
      <c r="AO162" s="29">
        <v>19.021978021978022</v>
      </c>
      <c r="AP162" s="29">
        <v>0</v>
      </c>
      <c r="AQ162" s="29">
        <v>0</v>
      </c>
      <c r="AR162" s="29">
        <v>0</v>
      </c>
      <c r="AS162" s="29">
        <v>0</v>
      </c>
      <c r="AT162" s="29">
        <v>24.64835164835165</v>
      </c>
      <c r="AU162" s="29">
        <v>0</v>
      </c>
      <c r="AV162" s="29">
        <v>0</v>
      </c>
      <c r="AW162" s="29">
        <v>0</v>
      </c>
      <c r="AX162" s="29">
        <v>0</v>
      </c>
      <c r="AY162" s="29">
        <v>0</v>
      </c>
      <c r="AZ162" s="29">
        <v>0</v>
      </c>
      <c r="BA162" s="29">
        <v>0</v>
      </c>
      <c r="BB162" s="29">
        <v>0</v>
      </c>
      <c r="BC162" s="29">
        <v>8.7912087912087919E-2</v>
      </c>
      <c r="BD162" s="29">
        <v>20.395604395604394</v>
      </c>
      <c r="BE162" s="29">
        <v>0</v>
      </c>
      <c r="BF162" s="29">
        <v>33.868131868131869</v>
      </c>
      <c r="BG162" s="29">
        <v>0</v>
      </c>
      <c r="BH162" s="29">
        <v>0</v>
      </c>
      <c r="BI162" s="29">
        <v>0</v>
      </c>
      <c r="BJ162" s="29">
        <v>13.593406593406593</v>
      </c>
      <c r="BK162" s="29">
        <v>3.7032967032967035</v>
      </c>
      <c r="BL162" s="29">
        <v>0</v>
      </c>
      <c r="BM162" s="29">
        <v>0</v>
      </c>
      <c r="BN162" s="29">
        <v>0</v>
      </c>
      <c r="BO162" s="29">
        <v>0</v>
      </c>
      <c r="BP162" s="29">
        <v>0</v>
      </c>
      <c r="BQ162" s="29">
        <v>0</v>
      </c>
      <c r="BR162" s="29">
        <v>0</v>
      </c>
      <c r="BS162" s="29">
        <v>0</v>
      </c>
      <c r="BT162" s="29">
        <v>0</v>
      </c>
      <c r="BU162" s="29">
        <v>0</v>
      </c>
      <c r="BV162" s="29">
        <v>0</v>
      </c>
      <c r="BW162" s="29">
        <v>0</v>
      </c>
      <c r="BX162" s="29">
        <v>0</v>
      </c>
      <c r="BY162" s="29">
        <v>0</v>
      </c>
      <c r="BZ162" s="29">
        <v>0</v>
      </c>
      <c r="CA162" s="29">
        <v>0</v>
      </c>
      <c r="CB162" s="29">
        <v>0</v>
      </c>
      <c r="CC162" s="29">
        <v>0</v>
      </c>
      <c r="CD162" s="29">
        <v>0</v>
      </c>
      <c r="CE162" s="29">
        <v>0</v>
      </c>
    </row>
    <row r="163" spans="2:83" x14ac:dyDescent="0.2">
      <c r="B163" s="25" t="s">
        <v>30</v>
      </c>
      <c r="C163" s="25" t="s">
        <v>31</v>
      </c>
      <c r="D163" s="27" t="s">
        <v>291</v>
      </c>
      <c r="E163" s="28" t="s">
        <v>326</v>
      </c>
      <c r="F163" s="28" t="s">
        <v>327</v>
      </c>
      <c r="G163" s="29">
        <v>0</v>
      </c>
      <c r="H163" s="29">
        <v>0</v>
      </c>
      <c r="I163" s="29">
        <v>0</v>
      </c>
      <c r="J163" s="29">
        <v>0</v>
      </c>
      <c r="K163" s="29">
        <v>0</v>
      </c>
      <c r="L163" s="29">
        <v>0</v>
      </c>
      <c r="M163" s="29">
        <v>0</v>
      </c>
      <c r="N163" s="29">
        <v>0</v>
      </c>
      <c r="O163" s="29">
        <v>0</v>
      </c>
      <c r="P163" s="29">
        <v>0</v>
      </c>
      <c r="Q163" s="29">
        <v>0</v>
      </c>
      <c r="R163" s="29">
        <v>0</v>
      </c>
      <c r="S163" s="29">
        <v>0</v>
      </c>
      <c r="T163" s="29">
        <v>0</v>
      </c>
      <c r="U163" s="29">
        <v>0</v>
      </c>
      <c r="V163" s="29">
        <v>0</v>
      </c>
      <c r="W163" s="29">
        <v>0</v>
      </c>
      <c r="X163" s="29">
        <v>0</v>
      </c>
      <c r="Y163" s="29">
        <v>0</v>
      </c>
      <c r="Z163" s="29">
        <v>0</v>
      </c>
      <c r="AA163" s="29">
        <v>0</v>
      </c>
      <c r="AB163" s="29">
        <v>0</v>
      </c>
      <c r="AC163" s="29">
        <v>0</v>
      </c>
      <c r="AD163" s="29">
        <v>0</v>
      </c>
      <c r="AE163" s="29">
        <v>0</v>
      </c>
      <c r="AF163" s="29">
        <v>0</v>
      </c>
      <c r="AG163" s="29">
        <v>0</v>
      </c>
      <c r="AH163" s="29">
        <v>0</v>
      </c>
      <c r="AI163" s="29">
        <v>0</v>
      </c>
      <c r="AJ163" s="29">
        <v>0</v>
      </c>
      <c r="AK163" s="29">
        <v>0</v>
      </c>
      <c r="AL163" s="29">
        <v>0</v>
      </c>
      <c r="AM163" s="29">
        <v>0</v>
      </c>
      <c r="AN163" s="29">
        <v>0</v>
      </c>
      <c r="AO163" s="29">
        <v>0</v>
      </c>
      <c r="AP163" s="29">
        <v>0</v>
      </c>
      <c r="AQ163" s="29">
        <v>0</v>
      </c>
      <c r="AR163" s="29">
        <v>0</v>
      </c>
      <c r="AS163" s="29">
        <v>0</v>
      </c>
      <c r="AT163" s="29">
        <v>0</v>
      </c>
      <c r="AU163" s="29">
        <v>0</v>
      </c>
      <c r="AV163" s="29">
        <v>0</v>
      </c>
      <c r="AW163" s="29">
        <v>0</v>
      </c>
      <c r="AX163" s="29">
        <v>0</v>
      </c>
      <c r="AY163" s="29">
        <v>0</v>
      </c>
      <c r="AZ163" s="29">
        <v>0</v>
      </c>
      <c r="BA163" s="29">
        <v>0</v>
      </c>
      <c r="BB163" s="29">
        <v>0</v>
      </c>
      <c r="BC163" s="29">
        <v>0</v>
      </c>
      <c r="BD163" s="29">
        <v>0</v>
      </c>
      <c r="BE163" s="29">
        <v>0</v>
      </c>
      <c r="BF163" s="29">
        <v>0</v>
      </c>
      <c r="BG163" s="29">
        <v>0</v>
      </c>
      <c r="BH163" s="29">
        <v>0</v>
      </c>
      <c r="BI163" s="29">
        <v>0</v>
      </c>
      <c r="BJ163" s="29">
        <v>0</v>
      </c>
      <c r="BK163" s="29">
        <v>0</v>
      </c>
      <c r="BL163" s="29">
        <v>0</v>
      </c>
      <c r="BM163" s="29">
        <v>0</v>
      </c>
      <c r="BN163" s="29">
        <v>208.84615384615384</v>
      </c>
      <c r="BO163" s="29">
        <v>7.2857142857142856</v>
      </c>
      <c r="BP163" s="29">
        <v>143.86813186813185</v>
      </c>
      <c r="BQ163" s="29">
        <v>0</v>
      </c>
      <c r="BR163" s="29">
        <v>94.84615384615384</v>
      </c>
      <c r="BS163" s="29">
        <v>0</v>
      </c>
      <c r="BT163" s="29">
        <v>0</v>
      </c>
      <c r="BU163" s="29">
        <v>0</v>
      </c>
      <c r="BV163" s="29">
        <v>0</v>
      </c>
      <c r="BW163" s="29">
        <v>0</v>
      </c>
      <c r="BX163" s="29">
        <v>0</v>
      </c>
      <c r="BY163" s="29">
        <v>0</v>
      </c>
      <c r="BZ163" s="29">
        <v>0</v>
      </c>
      <c r="CA163" s="29">
        <v>0</v>
      </c>
      <c r="CB163" s="29">
        <v>0</v>
      </c>
      <c r="CC163" s="29">
        <v>0</v>
      </c>
      <c r="CD163" s="29">
        <v>0</v>
      </c>
      <c r="CE163" s="29">
        <v>0</v>
      </c>
    </row>
    <row r="164" spans="2:83" x14ac:dyDescent="0.2">
      <c r="B164" s="25" t="s">
        <v>30</v>
      </c>
      <c r="C164" s="25" t="s">
        <v>31</v>
      </c>
      <c r="D164" s="27" t="s">
        <v>291</v>
      </c>
      <c r="E164" s="28" t="s">
        <v>328</v>
      </c>
      <c r="F164" s="28" t="s">
        <v>329</v>
      </c>
      <c r="G164" s="29">
        <v>39.098901098901102</v>
      </c>
      <c r="H164" s="29">
        <v>6.9780219780219781</v>
      </c>
      <c r="I164" s="29">
        <v>0</v>
      </c>
      <c r="J164" s="29">
        <v>88.252747252747255</v>
      </c>
      <c r="K164" s="29">
        <v>2.9340659340659339</v>
      </c>
      <c r="L164" s="29">
        <v>0.43956043956043955</v>
      </c>
      <c r="M164" s="29">
        <v>0.65934065934065933</v>
      </c>
      <c r="N164" s="29">
        <v>0</v>
      </c>
      <c r="O164" s="29">
        <v>0</v>
      </c>
      <c r="P164" s="29">
        <v>0</v>
      </c>
      <c r="Q164" s="29">
        <v>0</v>
      </c>
      <c r="R164" s="29">
        <v>0</v>
      </c>
      <c r="S164" s="29">
        <v>0</v>
      </c>
      <c r="T164" s="29">
        <v>0</v>
      </c>
      <c r="U164" s="29">
        <v>0</v>
      </c>
      <c r="V164" s="29">
        <v>0</v>
      </c>
      <c r="W164" s="29">
        <v>0</v>
      </c>
      <c r="X164" s="29">
        <v>0</v>
      </c>
      <c r="Y164" s="29">
        <v>0</v>
      </c>
      <c r="Z164" s="29">
        <v>0.26373626373626374</v>
      </c>
      <c r="AA164" s="29">
        <v>0</v>
      </c>
      <c r="AB164" s="29">
        <v>0</v>
      </c>
      <c r="AC164" s="29">
        <v>101.91208791208791</v>
      </c>
      <c r="AD164" s="29">
        <v>42.846153846153847</v>
      </c>
      <c r="AE164" s="29">
        <v>29.582417582417584</v>
      </c>
      <c r="AF164" s="29">
        <v>0.19780219780219779</v>
      </c>
      <c r="AG164" s="29">
        <v>0</v>
      </c>
      <c r="AH164" s="29">
        <v>0</v>
      </c>
      <c r="AI164" s="29">
        <v>0</v>
      </c>
      <c r="AJ164" s="29">
        <v>0</v>
      </c>
      <c r="AK164" s="29">
        <v>0</v>
      </c>
      <c r="AL164" s="29">
        <v>0</v>
      </c>
      <c r="AM164" s="29">
        <v>0</v>
      </c>
      <c r="AN164" s="29">
        <v>0</v>
      </c>
      <c r="AO164" s="29">
        <v>12.637362637362637</v>
      </c>
      <c r="AP164" s="29">
        <v>0</v>
      </c>
      <c r="AQ164" s="29">
        <v>0</v>
      </c>
      <c r="AR164" s="29">
        <v>8.0659340659340657</v>
      </c>
      <c r="AS164" s="29">
        <v>0</v>
      </c>
      <c r="AT164" s="29">
        <v>48.879120879120876</v>
      </c>
      <c r="AU164" s="29">
        <v>0</v>
      </c>
      <c r="AV164" s="29">
        <v>0</v>
      </c>
      <c r="AW164" s="29">
        <v>0</v>
      </c>
      <c r="AX164" s="29">
        <v>0</v>
      </c>
      <c r="AY164" s="29">
        <v>1.098901098901099E-2</v>
      </c>
      <c r="AZ164" s="29">
        <v>0</v>
      </c>
      <c r="BA164" s="29">
        <v>0</v>
      </c>
      <c r="BB164" s="29">
        <v>0</v>
      </c>
      <c r="BC164" s="29">
        <v>22.857142857142858</v>
      </c>
      <c r="BD164" s="29">
        <v>22.384615384615383</v>
      </c>
      <c r="BE164" s="29">
        <v>0</v>
      </c>
      <c r="BF164" s="29">
        <v>144.75824175824175</v>
      </c>
      <c r="BG164" s="29">
        <v>0</v>
      </c>
      <c r="BH164" s="29">
        <v>0</v>
      </c>
      <c r="BI164" s="29">
        <v>0</v>
      </c>
      <c r="BJ164" s="29">
        <v>20.076923076923077</v>
      </c>
      <c r="BK164" s="29">
        <v>5.7362637362637363</v>
      </c>
      <c r="BL164" s="29">
        <v>0</v>
      </c>
      <c r="BM164" s="29">
        <v>0</v>
      </c>
      <c r="BN164" s="29">
        <v>0</v>
      </c>
      <c r="BO164" s="29">
        <v>0</v>
      </c>
      <c r="BP164" s="29">
        <v>0</v>
      </c>
      <c r="BQ164" s="29">
        <v>0</v>
      </c>
      <c r="BR164" s="29">
        <v>0</v>
      </c>
      <c r="BS164" s="29">
        <v>0</v>
      </c>
      <c r="BT164" s="29">
        <v>0</v>
      </c>
      <c r="BU164" s="29">
        <v>0</v>
      </c>
      <c r="BV164" s="29">
        <v>0</v>
      </c>
      <c r="BW164" s="29">
        <v>0</v>
      </c>
      <c r="BX164" s="29">
        <v>0</v>
      </c>
      <c r="BY164" s="29">
        <v>0</v>
      </c>
      <c r="BZ164" s="29">
        <v>0</v>
      </c>
      <c r="CA164" s="29">
        <v>0</v>
      </c>
      <c r="CB164" s="29">
        <v>0</v>
      </c>
      <c r="CC164" s="29">
        <v>0</v>
      </c>
      <c r="CD164" s="29">
        <v>0</v>
      </c>
      <c r="CE164" s="29">
        <v>0</v>
      </c>
    </row>
    <row r="165" spans="2:83" x14ac:dyDescent="0.2">
      <c r="B165" s="25" t="s">
        <v>30</v>
      </c>
      <c r="C165" s="25" t="s">
        <v>31</v>
      </c>
      <c r="D165" s="27" t="s">
        <v>291</v>
      </c>
      <c r="E165" s="28" t="s">
        <v>330</v>
      </c>
      <c r="F165" s="28" t="s">
        <v>331</v>
      </c>
      <c r="G165" s="29">
        <v>0</v>
      </c>
      <c r="H165" s="29">
        <v>0</v>
      </c>
      <c r="I165" s="29">
        <v>0</v>
      </c>
      <c r="J165" s="29">
        <v>0</v>
      </c>
      <c r="K165" s="29">
        <v>0</v>
      </c>
      <c r="L165" s="29">
        <v>0</v>
      </c>
      <c r="M165" s="29">
        <v>0</v>
      </c>
      <c r="N165" s="29">
        <v>0</v>
      </c>
      <c r="O165" s="29">
        <v>0</v>
      </c>
      <c r="P165" s="29">
        <v>0</v>
      </c>
      <c r="Q165" s="29">
        <v>0</v>
      </c>
      <c r="R165" s="29">
        <v>0</v>
      </c>
      <c r="S165" s="29">
        <v>0</v>
      </c>
      <c r="T165" s="29">
        <v>0</v>
      </c>
      <c r="U165" s="29">
        <v>0</v>
      </c>
      <c r="V165" s="29">
        <v>0</v>
      </c>
      <c r="W165" s="29">
        <v>0</v>
      </c>
      <c r="X165" s="29">
        <v>0</v>
      </c>
      <c r="Y165" s="29">
        <v>0</v>
      </c>
      <c r="Z165" s="29">
        <v>0</v>
      </c>
      <c r="AA165" s="29">
        <v>0</v>
      </c>
      <c r="AB165" s="29">
        <v>0</v>
      </c>
      <c r="AC165" s="29">
        <v>0</v>
      </c>
      <c r="AD165" s="29">
        <v>0</v>
      </c>
      <c r="AE165" s="29">
        <v>0</v>
      </c>
      <c r="AF165" s="29">
        <v>0</v>
      </c>
      <c r="AG165" s="29">
        <v>0</v>
      </c>
      <c r="AH165" s="29">
        <v>0</v>
      </c>
      <c r="AI165" s="29">
        <v>0</v>
      </c>
      <c r="AJ165" s="29">
        <v>0</v>
      </c>
      <c r="AK165" s="29">
        <v>0</v>
      </c>
      <c r="AL165" s="29">
        <v>0</v>
      </c>
      <c r="AM165" s="29">
        <v>0</v>
      </c>
      <c r="AN165" s="29">
        <v>0</v>
      </c>
      <c r="AO165" s="29">
        <v>0</v>
      </c>
      <c r="AP165" s="29">
        <v>0</v>
      </c>
      <c r="AQ165" s="29">
        <v>0</v>
      </c>
      <c r="AR165" s="29">
        <v>0</v>
      </c>
      <c r="AS165" s="29">
        <v>0</v>
      </c>
      <c r="AT165" s="29">
        <v>0</v>
      </c>
      <c r="AU165" s="29">
        <v>0</v>
      </c>
      <c r="AV165" s="29">
        <v>0</v>
      </c>
      <c r="AW165" s="29">
        <v>0</v>
      </c>
      <c r="AX165" s="29">
        <v>0</v>
      </c>
      <c r="AY165" s="29">
        <v>0</v>
      </c>
      <c r="AZ165" s="29">
        <v>0</v>
      </c>
      <c r="BA165" s="29">
        <v>0</v>
      </c>
      <c r="BB165" s="29">
        <v>0</v>
      </c>
      <c r="BC165" s="29">
        <v>0</v>
      </c>
      <c r="BD165" s="29">
        <v>0</v>
      </c>
      <c r="BE165" s="29">
        <v>0</v>
      </c>
      <c r="BF165" s="29">
        <v>0</v>
      </c>
      <c r="BG165" s="29">
        <v>0</v>
      </c>
      <c r="BH165" s="29">
        <v>0</v>
      </c>
      <c r="BI165" s="29">
        <v>0</v>
      </c>
      <c r="BJ165" s="29">
        <v>0</v>
      </c>
      <c r="BK165" s="29">
        <v>0</v>
      </c>
      <c r="BL165" s="29">
        <v>0</v>
      </c>
      <c r="BM165" s="29">
        <v>51.296703296703299</v>
      </c>
      <c r="BN165" s="29">
        <v>313.31868131868134</v>
      </c>
      <c r="BO165" s="29">
        <v>0</v>
      </c>
      <c r="BP165" s="29">
        <v>311.24175824175825</v>
      </c>
      <c r="BQ165" s="29">
        <v>0</v>
      </c>
      <c r="BR165" s="29">
        <v>69.703296703296701</v>
      </c>
      <c r="BS165" s="29">
        <v>0</v>
      </c>
      <c r="BT165" s="29">
        <v>0</v>
      </c>
      <c r="BU165" s="29">
        <v>0</v>
      </c>
      <c r="BV165" s="29">
        <v>0</v>
      </c>
      <c r="BW165" s="29">
        <v>0</v>
      </c>
      <c r="BX165" s="29">
        <v>0</v>
      </c>
      <c r="BY165" s="29">
        <v>0</v>
      </c>
      <c r="BZ165" s="29">
        <v>0</v>
      </c>
      <c r="CA165" s="29">
        <v>0</v>
      </c>
      <c r="CB165" s="29">
        <v>0</v>
      </c>
      <c r="CC165" s="29">
        <v>0</v>
      </c>
      <c r="CD165" s="29">
        <v>0</v>
      </c>
      <c r="CE165" s="29">
        <v>0</v>
      </c>
    </row>
    <row r="166" spans="2:83" x14ac:dyDescent="0.2">
      <c r="B166" s="25" t="s">
        <v>30</v>
      </c>
      <c r="C166" s="25" t="s">
        <v>31</v>
      </c>
      <c r="D166" s="27" t="s">
        <v>291</v>
      </c>
      <c r="E166" s="28" t="s">
        <v>332</v>
      </c>
      <c r="F166" s="28" t="s">
        <v>333</v>
      </c>
      <c r="G166" s="29">
        <v>0</v>
      </c>
      <c r="H166" s="29">
        <v>0</v>
      </c>
      <c r="I166" s="29">
        <v>0</v>
      </c>
      <c r="J166" s="29">
        <v>0</v>
      </c>
      <c r="K166" s="29">
        <v>0</v>
      </c>
      <c r="L166" s="29">
        <v>0</v>
      </c>
      <c r="M166" s="29">
        <v>0</v>
      </c>
      <c r="N166" s="29">
        <v>0</v>
      </c>
      <c r="O166" s="29">
        <v>0</v>
      </c>
      <c r="P166" s="29">
        <v>0</v>
      </c>
      <c r="Q166" s="29">
        <v>0</v>
      </c>
      <c r="R166" s="29">
        <v>0</v>
      </c>
      <c r="S166" s="29">
        <v>0</v>
      </c>
      <c r="T166" s="29">
        <v>0</v>
      </c>
      <c r="U166" s="29">
        <v>0</v>
      </c>
      <c r="V166" s="29">
        <v>0</v>
      </c>
      <c r="W166" s="29">
        <v>0</v>
      </c>
      <c r="X166" s="29">
        <v>0</v>
      </c>
      <c r="Y166" s="29">
        <v>0</v>
      </c>
      <c r="Z166" s="29">
        <v>0</v>
      </c>
      <c r="AA166" s="29">
        <v>0</v>
      </c>
      <c r="AB166" s="29">
        <v>0</v>
      </c>
      <c r="AC166" s="29">
        <v>0</v>
      </c>
      <c r="AD166" s="29">
        <v>0</v>
      </c>
      <c r="AE166" s="29">
        <v>0</v>
      </c>
      <c r="AF166" s="29">
        <v>0</v>
      </c>
      <c r="AG166" s="29">
        <v>0</v>
      </c>
      <c r="AH166" s="29">
        <v>0</v>
      </c>
      <c r="AI166" s="29">
        <v>0</v>
      </c>
      <c r="AJ166" s="29">
        <v>0</v>
      </c>
      <c r="AK166" s="29">
        <v>0</v>
      </c>
      <c r="AL166" s="29">
        <v>0</v>
      </c>
      <c r="AM166" s="29">
        <v>0</v>
      </c>
      <c r="AN166" s="29">
        <v>0</v>
      </c>
      <c r="AO166" s="29">
        <v>0</v>
      </c>
      <c r="AP166" s="29">
        <v>0</v>
      </c>
      <c r="AQ166" s="29">
        <v>0</v>
      </c>
      <c r="AR166" s="29">
        <v>0</v>
      </c>
      <c r="AS166" s="29">
        <v>0</v>
      </c>
      <c r="AT166" s="29">
        <v>0</v>
      </c>
      <c r="AU166" s="29">
        <v>0</v>
      </c>
      <c r="AV166" s="29">
        <v>0</v>
      </c>
      <c r="AW166" s="29">
        <v>0</v>
      </c>
      <c r="AX166" s="29">
        <v>0</v>
      </c>
      <c r="AY166" s="29">
        <v>0</v>
      </c>
      <c r="AZ166" s="29">
        <v>0</v>
      </c>
      <c r="BA166" s="29">
        <v>0</v>
      </c>
      <c r="BB166" s="29">
        <v>0</v>
      </c>
      <c r="BC166" s="29">
        <v>0</v>
      </c>
      <c r="BD166" s="29">
        <v>0</v>
      </c>
      <c r="BE166" s="29">
        <v>0</v>
      </c>
      <c r="BF166" s="29">
        <v>0</v>
      </c>
      <c r="BG166" s="29">
        <v>0</v>
      </c>
      <c r="BH166" s="29">
        <v>0</v>
      </c>
      <c r="BI166" s="29">
        <v>0</v>
      </c>
      <c r="BJ166" s="29">
        <v>0</v>
      </c>
      <c r="BK166" s="29">
        <v>0</v>
      </c>
      <c r="BL166" s="29">
        <v>0</v>
      </c>
      <c r="BM166" s="29">
        <v>0</v>
      </c>
      <c r="BN166" s="29">
        <v>301.02197802197804</v>
      </c>
      <c r="BO166" s="29">
        <v>4.6813186813186816</v>
      </c>
      <c r="BP166" s="29">
        <v>128.69230769230768</v>
      </c>
      <c r="BQ166" s="29">
        <v>0</v>
      </c>
      <c r="BR166" s="29">
        <v>96.824175824175825</v>
      </c>
      <c r="BS166" s="29">
        <v>0</v>
      </c>
      <c r="BT166" s="29">
        <v>0</v>
      </c>
      <c r="BU166" s="29">
        <v>0</v>
      </c>
      <c r="BV166" s="29">
        <v>0</v>
      </c>
      <c r="BW166" s="29">
        <v>0</v>
      </c>
      <c r="BX166" s="29">
        <v>0</v>
      </c>
      <c r="BY166" s="29">
        <v>0</v>
      </c>
      <c r="BZ166" s="29">
        <v>0</v>
      </c>
      <c r="CA166" s="29">
        <v>0</v>
      </c>
      <c r="CB166" s="29">
        <v>0</v>
      </c>
      <c r="CC166" s="29">
        <v>0</v>
      </c>
      <c r="CD166" s="29">
        <v>0</v>
      </c>
      <c r="CE166" s="29">
        <v>0</v>
      </c>
    </row>
    <row r="167" spans="2:83" x14ac:dyDescent="0.2">
      <c r="B167" s="25" t="s">
        <v>30</v>
      </c>
      <c r="C167" s="25" t="s">
        <v>31</v>
      </c>
      <c r="D167" s="27" t="s">
        <v>291</v>
      </c>
      <c r="E167" s="28" t="s">
        <v>334</v>
      </c>
      <c r="F167" s="28" t="s">
        <v>335</v>
      </c>
      <c r="G167" s="29">
        <v>44.53846153846154</v>
      </c>
      <c r="H167" s="29">
        <v>19.846153846153847</v>
      </c>
      <c r="I167" s="29">
        <v>0</v>
      </c>
      <c r="J167" s="29">
        <v>61.593406593406591</v>
      </c>
      <c r="K167" s="29">
        <v>3.901098901098901</v>
      </c>
      <c r="L167" s="29">
        <v>4.3956043956043959E-2</v>
      </c>
      <c r="M167" s="29">
        <v>1.098901098901099E-2</v>
      </c>
      <c r="N167" s="29">
        <v>0</v>
      </c>
      <c r="O167" s="29">
        <v>0</v>
      </c>
      <c r="P167" s="29">
        <v>0</v>
      </c>
      <c r="Q167" s="29">
        <v>0</v>
      </c>
      <c r="R167" s="29">
        <v>0</v>
      </c>
      <c r="S167" s="29">
        <v>0</v>
      </c>
      <c r="T167" s="29">
        <v>0</v>
      </c>
      <c r="U167" s="29">
        <v>0</v>
      </c>
      <c r="V167" s="29">
        <v>0</v>
      </c>
      <c r="W167" s="29">
        <v>0</v>
      </c>
      <c r="X167" s="29">
        <v>0</v>
      </c>
      <c r="Y167" s="29">
        <v>1.098901098901099E-2</v>
      </c>
      <c r="Z167" s="29">
        <v>0.5714285714285714</v>
      </c>
      <c r="AA167" s="29">
        <v>0</v>
      </c>
      <c r="AB167" s="29">
        <v>0</v>
      </c>
      <c r="AC167" s="29">
        <v>245.62637362637363</v>
      </c>
      <c r="AD167" s="29">
        <v>0</v>
      </c>
      <c r="AE167" s="29">
        <v>0</v>
      </c>
      <c r="AF167" s="29">
        <v>2.197802197802198E-2</v>
      </c>
      <c r="AG167" s="29">
        <v>0</v>
      </c>
      <c r="AH167" s="29">
        <v>0</v>
      </c>
      <c r="AI167" s="29">
        <v>0</v>
      </c>
      <c r="AJ167" s="29">
        <v>0</v>
      </c>
      <c r="AK167" s="29">
        <v>0</v>
      </c>
      <c r="AL167" s="29">
        <v>12.241758241758241</v>
      </c>
      <c r="AM167" s="29">
        <v>0</v>
      </c>
      <c r="AN167" s="29">
        <v>0</v>
      </c>
      <c r="AO167" s="29">
        <v>27.593406593406595</v>
      </c>
      <c r="AP167" s="29">
        <v>0</v>
      </c>
      <c r="AQ167" s="29">
        <v>0</v>
      </c>
      <c r="AR167" s="29">
        <v>0</v>
      </c>
      <c r="AS167" s="29">
        <v>0</v>
      </c>
      <c r="AT167" s="29">
        <v>0</v>
      </c>
      <c r="AU167" s="29">
        <v>0</v>
      </c>
      <c r="AV167" s="29">
        <v>0</v>
      </c>
      <c r="AW167" s="29">
        <v>0</v>
      </c>
      <c r="AX167" s="29">
        <v>0</v>
      </c>
      <c r="AY167" s="29">
        <v>0</v>
      </c>
      <c r="AZ167" s="29">
        <v>0</v>
      </c>
      <c r="BA167" s="29">
        <v>0</v>
      </c>
      <c r="BB167" s="29">
        <v>0</v>
      </c>
      <c r="BC167" s="29">
        <v>0</v>
      </c>
      <c r="BD167" s="29">
        <v>17</v>
      </c>
      <c r="BE167" s="29">
        <v>0</v>
      </c>
      <c r="BF167" s="29">
        <v>159.87912087912088</v>
      </c>
      <c r="BG167" s="29">
        <v>0</v>
      </c>
      <c r="BH167" s="29">
        <v>0</v>
      </c>
      <c r="BI167" s="29">
        <v>0</v>
      </c>
      <c r="BJ167" s="29">
        <v>23.758241758241759</v>
      </c>
      <c r="BK167" s="29">
        <v>6.8351648351648349</v>
      </c>
      <c r="BL167" s="29">
        <v>0</v>
      </c>
      <c r="BM167" s="29">
        <v>0</v>
      </c>
      <c r="BN167" s="29">
        <v>0</v>
      </c>
      <c r="BO167" s="29">
        <v>0</v>
      </c>
      <c r="BP167" s="29">
        <v>0</v>
      </c>
      <c r="BQ167" s="29">
        <v>0</v>
      </c>
      <c r="BR167" s="29">
        <v>0</v>
      </c>
      <c r="BS167" s="29">
        <v>0</v>
      </c>
      <c r="BT167" s="29">
        <v>0</v>
      </c>
      <c r="BU167" s="29">
        <v>0</v>
      </c>
      <c r="BV167" s="29">
        <v>0</v>
      </c>
      <c r="BW167" s="29">
        <v>0</v>
      </c>
      <c r="BX167" s="29">
        <v>0</v>
      </c>
      <c r="BY167" s="29">
        <v>0</v>
      </c>
      <c r="BZ167" s="29">
        <v>0</v>
      </c>
      <c r="CA167" s="29">
        <v>0</v>
      </c>
      <c r="CB167" s="29">
        <v>0</v>
      </c>
      <c r="CC167" s="29">
        <v>0</v>
      </c>
      <c r="CD167" s="29">
        <v>0</v>
      </c>
      <c r="CE167" s="29">
        <v>0</v>
      </c>
    </row>
    <row r="168" spans="2:83" x14ac:dyDescent="0.2">
      <c r="B168" s="25" t="s">
        <v>30</v>
      </c>
      <c r="C168" s="25" t="s">
        <v>31</v>
      </c>
      <c r="D168" s="27" t="s">
        <v>291</v>
      </c>
      <c r="E168" s="28" t="s">
        <v>336</v>
      </c>
      <c r="F168" s="28" t="s">
        <v>337</v>
      </c>
      <c r="G168" s="29">
        <v>72.043956043956044</v>
      </c>
      <c r="H168" s="29">
        <v>0</v>
      </c>
      <c r="I168" s="29">
        <v>0</v>
      </c>
      <c r="J168" s="29">
        <v>33.92307692307692</v>
      </c>
      <c r="K168" s="29">
        <v>0</v>
      </c>
      <c r="L168" s="29">
        <v>0</v>
      </c>
      <c r="M168" s="29">
        <v>0</v>
      </c>
      <c r="N168" s="29">
        <v>0</v>
      </c>
      <c r="O168" s="29">
        <v>0</v>
      </c>
      <c r="P168" s="29">
        <v>0</v>
      </c>
      <c r="Q168" s="29">
        <v>0</v>
      </c>
      <c r="R168" s="29">
        <v>0</v>
      </c>
      <c r="S168" s="29">
        <v>0</v>
      </c>
      <c r="T168" s="29">
        <v>0</v>
      </c>
      <c r="U168" s="29">
        <v>0</v>
      </c>
      <c r="V168" s="29">
        <v>0</v>
      </c>
      <c r="W168" s="29">
        <v>0</v>
      </c>
      <c r="X168" s="29">
        <v>0</v>
      </c>
      <c r="Y168" s="29">
        <v>0</v>
      </c>
      <c r="Z168" s="29">
        <v>0</v>
      </c>
      <c r="AA168" s="29">
        <v>0</v>
      </c>
      <c r="AB168" s="29">
        <v>0</v>
      </c>
      <c r="AC168" s="29">
        <v>334.8131868131868</v>
      </c>
      <c r="AD168" s="29">
        <v>19.978021978021978</v>
      </c>
      <c r="AE168" s="29">
        <v>0</v>
      </c>
      <c r="AF168" s="29">
        <v>0</v>
      </c>
      <c r="AG168" s="29">
        <v>0</v>
      </c>
      <c r="AH168" s="29">
        <v>0</v>
      </c>
      <c r="AI168" s="29">
        <v>0</v>
      </c>
      <c r="AJ168" s="29">
        <v>0</v>
      </c>
      <c r="AK168" s="29">
        <v>0</v>
      </c>
      <c r="AL168" s="29">
        <v>0</v>
      </c>
      <c r="AM168" s="29">
        <v>0</v>
      </c>
      <c r="AN168" s="29">
        <v>0</v>
      </c>
      <c r="AO168" s="29">
        <v>26.604395604395606</v>
      </c>
      <c r="AP168" s="29">
        <v>0</v>
      </c>
      <c r="AQ168" s="29">
        <v>0</v>
      </c>
      <c r="AR168" s="29">
        <v>0</v>
      </c>
      <c r="AS168" s="29">
        <v>0</v>
      </c>
      <c r="AT168" s="29">
        <v>27.978021978021978</v>
      </c>
      <c r="AU168" s="29">
        <v>0</v>
      </c>
      <c r="AV168" s="29">
        <v>0</v>
      </c>
      <c r="AW168" s="29">
        <v>0</v>
      </c>
      <c r="AX168" s="29">
        <v>0</v>
      </c>
      <c r="AY168" s="29">
        <v>0</v>
      </c>
      <c r="AZ168" s="29">
        <v>0</v>
      </c>
      <c r="BA168" s="29">
        <v>0</v>
      </c>
      <c r="BB168" s="29">
        <v>0</v>
      </c>
      <c r="BC168" s="29">
        <v>0</v>
      </c>
      <c r="BD168" s="29">
        <v>22.153846153846153</v>
      </c>
      <c r="BE168" s="29">
        <v>0</v>
      </c>
      <c r="BF168" s="29">
        <v>0</v>
      </c>
      <c r="BG168" s="29">
        <v>0</v>
      </c>
      <c r="BH168" s="29">
        <v>0</v>
      </c>
      <c r="BI168" s="29">
        <v>0</v>
      </c>
      <c r="BJ168" s="29">
        <v>21</v>
      </c>
      <c r="BK168" s="29">
        <v>13.681318681318681</v>
      </c>
      <c r="BL168" s="29">
        <v>0</v>
      </c>
      <c r="BM168" s="29">
        <v>0</v>
      </c>
      <c r="BN168" s="29">
        <v>0</v>
      </c>
      <c r="BO168" s="29">
        <v>0</v>
      </c>
      <c r="BP168" s="29">
        <v>0</v>
      </c>
      <c r="BQ168" s="29">
        <v>0</v>
      </c>
      <c r="BR168" s="29">
        <v>0</v>
      </c>
      <c r="BS168" s="29">
        <v>0</v>
      </c>
      <c r="BT168" s="29">
        <v>0</v>
      </c>
      <c r="BU168" s="29">
        <v>0</v>
      </c>
      <c r="BV168" s="29">
        <v>0</v>
      </c>
      <c r="BW168" s="29">
        <v>0</v>
      </c>
      <c r="BX168" s="29">
        <v>0</v>
      </c>
      <c r="BY168" s="29">
        <v>0</v>
      </c>
      <c r="BZ168" s="29">
        <v>0</v>
      </c>
      <c r="CA168" s="29">
        <v>0</v>
      </c>
      <c r="CB168" s="29">
        <v>0</v>
      </c>
      <c r="CC168" s="29">
        <v>0</v>
      </c>
      <c r="CD168" s="29">
        <v>0</v>
      </c>
      <c r="CE168" s="29">
        <v>0</v>
      </c>
    </row>
    <row r="169" spans="2:83" x14ac:dyDescent="0.2">
      <c r="B169" s="25" t="s">
        <v>30</v>
      </c>
      <c r="C169" s="25" t="s">
        <v>31</v>
      </c>
      <c r="D169" s="27" t="s">
        <v>291</v>
      </c>
      <c r="E169" s="28" t="s">
        <v>338</v>
      </c>
      <c r="F169" s="28" t="s">
        <v>339</v>
      </c>
      <c r="G169" s="29">
        <v>0</v>
      </c>
      <c r="H169" s="29">
        <v>0</v>
      </c>
      <c r="I169" s="29">
        <v>0</v>
      </c>
      <c r="J169" s="29">
        <v>0</v>
      </c>
      <c r="K169" s="29">
        <v>0</v>
      </c>
      <c r="L169" s="29">
        <v>0</v>
      </c>
      <c r="M169" s="29">
        <v>0</v>
      </c>
      <c r="N169" s="29">
        <v>0</v>
      </c>
      <c r="O169" s="29">
        <v>0</v>
      </c>
      <c r="P169" s="29">
        <v>0</v>
      </c>
      <c r="Q169" s="29">
        <v>0</v>
      </c>
      <c r="R169" s="29">
        <v>0</v>
      </c>
      <c r="S169" s="29">
        <v>0</v>
      </c>
      <c r="T169" s="29">
        <v>0</v>
      </c>
      <c r="U169" s="29">
        <v>0</v>
      </c>
      <c r="V169" s="29">
        <v>0</v>
      </c>
      <c r="W169" s="29">
        <v>0</v>
      </c>
      <c r="X169" s="29">
        <v>0</v>
      </c>
      <c r="Y169" s="29">
        <v>0</v>
      </c>
      <c r="Z169" s="29">
        <v>0</v>
      </c>
      <c r="AA169" s="29">
        <v>0</v>
      </c>
      <c r="AB169" s="29">
        <v>0</v>
      </c>
      <c r="AC169" s="29">
        <v>0</v>
      </c>
      <c r="AD169" s="29">
        <v>0</v>
      </c>
      <c r="AE169" s="29">
        <v>0</v>
      </c>
      <c r="AF169" s="29">
        <v>0</v>
      </c>
      <c r="AG169" s="29">
        <v>0</v>
      </c>
      <c r="AH169" s="29">
        <v>0</v>
      </c>
      <c r="AI169" s="29">
        <v>0</v>
      </c>
      <c r="AJ169" s="29">
        <v>0</v>
      </c>
      <c r="AK169" s="29">
        <v>0</v>
      </c>
      <c r="AL169" s="29">
        <v>0</v>
      </c>
      <c r="AM169" s="29">
        <v>0</v>
      </c>
      <c r="AN169" s="29">
        <v>0</v>
      </c>
      <c r="AO169" s="29">
        <v>0</v>
      </c>
      <c r="AP169" s="29">
        <v>0</v>
      </c>
      <c r="AQ169" s="29">
        <v>0</v>
      </c>
      <c r="AR169" s="29">
        <v>0</v>
      </c>
      <c r="AS169" s="29">
        <v>0</v>
      </c>
      <c r="AT169" s="29">
        <v>0</v>
      </c>
      <c r="AU169" s="29">
        <v>0</v>
      </c>
      <c r="AV169" s="29">
        <v>0</v>
      </c>
      <c r="AW169" s="29">
        <v>0</v>
      </c>
      <c r="AX169" s="29">
        <v>0</v>
      </c>
      <c r="AY169" s="29">
        <v>0</v>
      </c>
      <c r="AZ169" s="29">
        <v>0</v>
      </c>
      <c r="BA169" s="29">
        <v>0</v>
      </c>
      <c r="BB169" s="29">
        <v>0</v>
      </c>
      <c r="BC169" s="29">
        <v>0</v>
      </c>
      <c r="BD169" s="29">
        <v>0</v>
      </c>
      <c r="BE169" s="29">
        <v>0</v>
      </c>
      <c r="BF169" s="29">
        <v>0</v>
      </c>
      <c r="BG169" s="29">
        <v>0</v>
      </c>
      <c r="BH169" s="29">
        <v>0</v>
      </c>
      <c r="BI169" s="29">
        <v>0</v>
      </c>
      <c r="BJ169" s="29">
        <v>0</v>
      </c>
      <c r="BK169" s="29">
        <v>0</v>
      </c>
      <c r="BL169" s="29">
        <v>0</v>
      </c>
      <c r="BM169" s="29">
        <v>16.593406593406595</v>
      </c>
      <c r="BN169" s="29">
        <v>178.46153846153845</v>
      </c>
      <c r="BO169" s="29">
        <v>10.725274725274724</v>
      </c>
      <c r="BP169" s="29">
        <v>0</v>
      </c>
      <c r="BQ169" s="29">
        <v>0</v>
      </c>
      <c r="BR169" s="29">
        <v>52.175824175824175</v>
      </c>
      <c r="BS169" s="29">
        <v>0</v>
      </c>
      <c r="BT169" s="29">
        <v>0</v>
      </c>
      <c r="BU169" s="29">
        <v>0</v>
      </c>
      <c r="BV169" s="29">
        <v>0</v>
      </c>
      <c r="BW169" s="29">
        <v>0</v>
      </c>
      <c r="BX169" s="29">
        <v>0</v>
      </c>
      <c r="BY169" s="29">
        <v>0</v>
      </c>
      <c r="BZ169" s="29">
        <v>0</v>
      </c>
      <c r="CA169" s="29">
        <v>0</v>
      </c>
      <c r="CB169" s="29">
        <v>0</v>
      </c>
      <c r="CC169" s="29">
        <v>0</v>
      </c>
      <c r="CD169" s="29">
        <v>0</v>
      </c>
      <c r="CE169" s="29">
        <v>0</v>
      </c>
    </row>
    <row r="170" spans="2:83" x14ac:dyDescent="0.2">
      <c r="B170" s="25" t="s">
        <v>30</v>
      </c>
      <c r="C170" s="25" t="s">
        <v>31</v>
      </c>
      <c r="D170" s="27" t="s">
        <v>291</v>
      </c>
      <c r="E170" s="28" t="s">
        <v>340</v>
      </c>
      <c r="F170" s="28" t="s">
        <v>341</v>
      </c>
      <c r="G170" s="29">
        <v>40.384615384615387</v>
      </c>
      <c r="H170" s="29">
        <v>14.076923076923077</v>
      </c>
      <c r="I170" s="29">
        <v>0</v>
      </c>
      <c r="J170" s="29">
        <v>55.835164835164832</v>
      </c>
      <c r="K170" s="29">
        <v>4.604395604395604</v>
      </c>
      <c r="L170" s="29">
        <v>1.2197802197802199</v>
      </c>
      <c r="M170" s="29">
        <v>3.2967032967032968E-2</v>
      </c>
      <c r="N170" s="29">
        <v>0</v>
      </c>
      <c r="O170" s="29">
        <v>0</v>
      </c>
      <c r="P170" s="29">
        <v>0</v>
      </c>
      <c r="Q170" s="29">
        <v>0</v>
      </c>
      <c r="R170" s="29">
        <v>0</v>
      </c>
      <c r="S170" s="29">
        <v>0</v>
      </c>
      <c r="T170" s="29">
        <v>0</v>
      </c>
      <c r="U170" s="29">
        <v>0</v>
      </c>
      <c r="V170" s="29">
        <v>0</v>
      </c>
      <c r="W170" s="29">
        <v>0</v>
      </c>
      <c r="X170" s="29">
        <v>25.12087912087912</v>
      </c>
      <c r="Y170" s="29">
        <v>0</v>
      </c>
      <c r="Z170" s="29">
        <v>0.63736263736263732</v>
      </c>
      <c r="AA170" s="29">
        <v>9.8901098901098897E-2</v>
      </c>
      <c r="AB170" s="29">
        <v>0.8571428571428571</v>
      </c>
      <c r="AC170" s="29">
        <v>250.53846153846155</v>
      </c>
      <c r="AD170" s="29">
        <v>29.043956043956044</v>
      </c>
      <c r="AE170" s="29">
        <v>28.010989010989011</v>
      </c>
      <c r="AF170" s="29">
        <v>15.945054945054945</v>
      </c>
      <c r="AG170" s="29">
        <v>0</v>
      </c>
      <c r="AH170" s="29">
        <v>0</v>
      </c>
      <c r="AI170" s="29">
        <v>0</v>
      </c>
      <c r="AJ170" s="29">
        <v>0</v>
      </c>
      <c r="AK170" s="29">
        <v>0</v>
      </c>
      <c r="AL170" s="29">
        <v>11.747252747252746</v>
      </c>
      <c r="AM170" s="29">
        <v>0</v>
      </c>
      <c r="AN170" s="29">
        <v>0</v>
      </c>
      <c r="AO170" s="29">
        <v>51.747252747252745</v>
      </c>
      <c r="AP170" s="29">
        <v>0</v>
      </c>
      <c r="AQ170" s="29">
        <v>0</v>
      </c>
      <c r="AR170" s="29">
        <v>0</v>
      </c>
      <c r="AS170" s="29">
        <v>0</v>
      </c>
      <c r="AT170" s="29">
        <v>60.714285714285715</v>
      </c>
      <c r="AU170" s="29">
        <v>5.5494505494505493</v>
      </c>
      <c r="AV170" s="29">
        <v>0</v>
      </c>
      <c r="AW170" s="29">
        <v>0</v>
      </c>
      <c r="AX170" s="29">
        <v>1.098901098901099E-2</v>
      </c>
      <c r="AY170" s="29">
        <v>3.2967032967032968E-2</v>
      </c>
      <c r="AZ170" s="29">
        <v>0</v>
      </c>
      <c r="BA170" s="29">
        <v>0</v>
      </c>
      <c r="BB170" s="29">
        <v>0</v>
      </c>
      <c r="BC170" s="29">
        <v>7.6923076923076927E-2</v>
      </c>
      <c r="BD170" s="29">
        <v>13.43956043956044</v>
      </c>
      <c r="BE170" s="29">
        <v>0</v>
      </c>
      <c r="BF170" s="29">
        <v>111.91208791208791</v>
      </c>
      <c r="BG170" s="29">
        <v>0</v>
      </c>
      <c r="BH170" s="29">
        <v>0</v>
      </c>
      <c r="BI170" s="29">
        <v>0</v>
      </c>
      <c r="BJ170" s="29">
        <v>20.681318681318682</v>
      </c>
      <c r="BK170" s="29">
        <v>3.1318681318681318</v>
      </c>
      <c r="BL170" s="29">
        <v>0</v>
      </c>
      <c r="BM170" s="29">
        <v>0</v>
      </c>
      <c r="BN170" s="29">
        <v>0</v>
      </c>
      <c r="BO170" s="29">
        <v>0</v>
      </c>
      <c r="BP170" s="29">
        <v>0</v>
      </c>
      <c r="BQ170" s="29">
        <v>0</v>
      </c>
      <c r="BR170" s="29">
        <v>0</v>
      </c>
      <c r="BS170" s="29">
        <v>0</v>
      </c>
      <c r="BT170" s="29">
        <v>0</v>
      </c>
      <c r="BU170" s="29">
        <v>0</v>
      </c>
      <c r="BV170" s="29">
        <v>0</v>
      </c>
      <c r="BW170" s="29">
        <v>0</v>
      </c>
      <c r="BX170" s="29">
        <v>0</v>
      </c>
      <c r="BY170" s="29">
        <v>0</v>
      </c>
      <c r="BZ170" s="29">
        <v>0</v>
      </c>
      <c r="CA170" s="29">
        <v>0</v>
      </c>
      <c r="CB170" s="29">
        <v>0</v>
      </c>
      <c r="CC170" s="29">
        <v>0</v>
      </c>
      <c r="CD170" s="29">
        <v>0</v>
      </c>
      <c r="CE170" s="29">
        <v>0</v>
      </c>
    </row>
    <row r="171" spans="2:83" x14ac:dyDescent="0.2">
      <c r="B171" s="25" t="s">
        <v>30</v>
      </c>
      <c r="C171" s="25" t="s">
        <v>31</v>
      </c>
      <c r="D171" s="27" t="s">
        <v>291</v>
      </c>
      <c r="E171" s="28" t="s">
        <v>342</v>
      </c>
      <c r="F171" s="28" t="s">
        <v>343</v>
      </c>
      <c r="G171" s="29">
        <v>77.703296703296701</v>
      </c>
      <c r="H171" s="29">
        <v>19.813186813186814</v>
      </c>
      <c r="I171" s="29">
        <v>44.219780219780219</v>
      </c>
      <c r="J171" s="29">
        <v>72.560439560439562</v>
      </c>
      <c r="K171" s="29">
        <v>9.219780219780219</v>
      </c>
      <c r="L171" s="29">
        <v>0.34065934065934067</v>
      </c>
      <c r="M171" s="29">
        <v>0.19780219780219779</v>
      </c>
      <c r="N171" s="29">
        <v>0</v>
      </c>
      <c r="O171" s="29">
        <v>0</v>
      </c>
      <c r="P171" s="29">
        <v>0</v>
      </c>
      <c r="Q171" s="29">
        <v>2.8461538461538463</v>
      </c>
      <c r="R171" s="29">
        <v>0</v>
      </c>
      <c r="S171" s="29">
        <v>0</v>
      </c>
      <c r="T171" s="29">
        <v>0</v>
      </c>
      <c r="U171" s="29">
        <v>0</v>
      </c>
      <c r="V171" s="29">
        <v>61.901098901098898</v>
      </c>
      <c r="W171" s="29">
        <v>14.538461538461538</v>
      </c>
      <c r="X171" s="29">
        <v>0</v>
      </c>
      <c r="Y171" s="29">
        <v>0</v>
      </c>
      <c r="Z171" s="29">
        <v>0</v>
      </c>
      <c r="AA171" s="29">
        <v>3.2967032967032968E-2</v>
      </c>
      <c r="AB171" s="29">
        <v>5.4945054945054944E-2</v>
      </c>
      <c r="AC171" s="29">
        <v>280.09890109890108</v>
      </c>
      <c r="AD171" s="29">
        <v>18.659340659340661</v>
      </c>
      <c r="AE171" s="29">
        <v>8.2417582417582409</v>
      </c>
      <c r="AF171" s="29">
        <v>0.36263736263736263</v>
      </c>
      <c r="AG171" s="29">
        <v>0</v>
      </c>
      <c r="AH171" s="29">
        <v>0</v>
      </c>
      <c r="AI171" s="29">
        <v>0</v>
      </c>
      <c r="AJ171" s="29">
        <v>0</v>
      </c>
      <c r="AK171" s="29">
        <v>0</v>
      </c>
      <c r="AL171" s="29">
        <v>5.4175824175824179</v>
      </c>
      <c r="AM171" s="29">
        <v>0</v>
      </c>
      <c r="AN171" s="29">
        <v>0</v>
      </c>
      <c r="AO171" s="29">
        <v>14.087912087912088</v>
      </c>
      <c r="AP171" s="29">
        <v>1.098901098901099E-2</v>
      </c>
      <c r="AQ171" s="29">
        <v>0</v>
      </c>
      <c r="AR171" s="29">
        <v>0</v>
      </c>
      <c r="AS171" s="29">
        <v>0</v>
      </c>
      <c r="AT171" s="29">
        <v>27</v>
      </c>
      <c r="AU171" s="29">
        <v>0</v>
      </c>
      <c r="AV171" s="29">
        <v>0</v>
      </c>
      <c r="AW171" s="29">
        <v>0</v>
      </c>
      <c r="AX171" s="29">
        <v>26.923076923076923</v>
      </c>
      <c r="AY171" s="29">
        <v>7.2637362637362637</v>
      </c>
      <c r="AZ171" s="29">
        <v>0</v>
      </c>
      <c r="BA171" s="29">
        <v>15.703296703296703</v>
      </c>
      <c r="BB171" s="29">
        <v>0</v>
      </c>
      <c r="BC171" s="29">
        <v>0</v>
      </c>
      <c r="BD171" s="29">
        <v>16.64835164835165</v>
      </c>
      <c r="BE171" s="29">
        <v>0.13186813186813187</v>
      </c>
      <c r="BF171" s="29">
        <v>118.13186813186813</v>
      </c>
      <c r="BG171" s="29">
        <v>0</v>
      </c>
      <c r="BH171" s="29">
        <v>0</v>
      </c>
      <c r="BI171" s="29">
        <v>0</v>
      </c>
      <c r="BJ171" s="29">
        <v>31.318681318681318</v>
      </c>
      <c r="BK171" s="29">
        <v>8.6703296703296697</v>
      </c>
      <c r="BL171" s="29">
        <v>0</v>
      </c>
      <c r="BM171" s="29">
        <v>0</v>
      </c>
      <c r="BN171" s="29">
        <v>0</v>
      </c>
      <c r="BO171" s="29">
        <v>0</v>
      </c>
      <c r="BP171" s="29">
        <v>0</v>
      </c>
      <c r="BQ171" s="29">
        <v>0</v>
      </c>
      <c r="BR171" s="29">
        <v>0</v>
      </c>
      <c r="BS171" s="29">
        <v>8.4835164835164836</v>
      </c>
      <c r="BT171" s="29">
        <v>3.1648351648351647</v>
      </c>
      <c r="BU171" s="29">
        <v>0</v>
      </c>
      <c r="BV171" s="29">
        <v>0.18681318681318682</v>
      </c>
      <c r="BW171" s="29">
        <v>0</v>
      </c>
      <c r="BX171" s="29">
        <v>4.3956043956043959E-2</v>
      </c>
      <c r="BY171" s="29">
        <v>0</v>
      </c>
      <c r="BZ171" s="29">
        <v>0</v>
      </c>
      <c r="CA171" s="29">
        <v>0</v>
      </c>
      <c r="CB171" s="29">
        <v>0</v>
      </c>
      <c r="CC171" s="29">
        <v>0</v>
      </c>
      <c r="CD171" s="29">
        <v>0</v>
      </c>
      <c r="CE171" s="29">
        <v>0</v>
      </c>
    </row>
    <row r="172" spans="2:83" x14ac:dyDescent="0.2">
      <c r="B172" s="25" t="s">
        <v>30</v>
      </c>
      <c r="C172" s="25" t="s">
        <v>31</v>
      </c>
      <c r="D172" s="27" t="s">
        <v>291</v>
      </c>
      <c r="E172" s="28" t="s">
        <v>344</v>
      </c>
      <c r="F172" s="28" t="s">
        <v>345</v>
      </c>
      <c r="G172" s="29">
        <v>71.285714285714292</v>
      </c>
      <c r="H172" s="29">
        <v>13.373626373626374</v>
      </c>
      <c r="I172" s="29">
        <v>12.747252747252746</v>
      </c>
      <c r="J172" s="29">
        <v>63.901098901098898</v>
      </c>
      <c r="K172" s="29">
        <v>6.1208791208791204</v>
      </c>
      <c r="L172" s="29">
        <v>0.2087912087912088</v>
      </c>
      <c r="M172" s="29">
        <v>8.7912087912087919E-2</v>
      </c>
      <c r="N172" s="29">
        <v>0</v>
      </c>
      <c r="O172" s="29">
        <v>0</v>
      </c>
      <c r="P172" s="29">
        <v>0</v>
      </c>
      <c r="Q172" s="29">
        <v>6.7692307692307692</v>
      </c>
      <c r="R172" s="29">
        <v>0</v>
      </c>
      <c r="S172" s="29">
        <v>0</v>
      </c>
      <c r="T172" s="29">
        <v>0</v>
      </c>
      <c r="U172" s="29">
        <v>0</v>
      </c>
      <c r="V172" s="29">
        <v>0</v>
      </c>
      <c r="W172" s="29">
        <v>0</v>
      </c>
      <c r="X172" s="29">
        <v>0</v>
      </c>
      <c r="Y172" s="29">
        <v>0</v>
      </c>
      <c r="Z172" s="29">
        <v>0</v>
      </c>
      <c r="AA172" s="29">
        <v>0.5714285714285714</v>
      </c>
      <c r="AB172" s="29">
        <v>5.4175824175824179</v>
      </c>
      <c r="AC172" s="29">
        <v>436.23076923076923</v>
      </c>
      <c r="AD172" s="29">
        <v>26.527472527472529</v>
      </c>
      <c r="AE172" s="29">
        <v>1.1648351648351649</v>
      </c>
      <c r="AF172" s="29">
        <v>0.12087912087912088</v>
      </c>
      <c r="AG172" s="29">
        <v>0</v>
      </c>
      <c r="AH172" s="29">
        <v>0</v>
      </c>
      <c r="AI172" s="29">
        <v>0</v>
      </c>
      <c r="AJ172" s="29">
        <v>0</v>
      </c>
      <c r="AK172" s="29">
        <v>0</v>
      </c>
      <c r="AL172" s="29">
        <v>65.120879120879124</v>
      </c>
      <c r="AM172" s="29">
        <v>0</v>
      </c>
      <c r="AN172" s="29">
        <v>0</v>
      </c>
      <c r="AO172" s="29">
        <v>8.6593406593406588</v>
      </c>
      <c r="AP172" s="29">
        <v>0</v>
      </c>
      <c r="AQ172" s="29">
        <v>0</v>
      </c>
      <c r="AR172" s="29">
        <v>0</v>
      </c>
      <c r="AS172" s="29">
        <v>4.3956043956043959E-2</v>
      </c>
      <c r="AT172" s="29">
        <v>26.593406593406595</v>
      </c>
      <c r="AU172" s="29">
        <v>0</v>
      </c>
      <c r="AV172" s="29">
        <v>0</v>
      </c>
      <c r="AW172" s="29">
        <v>0</v>
      </c>
      <c r="AX172" s="29">
        <v>0</v>
      </c>
      <c r="AY172" s="29">
        <v>0.36263736263736263</v>
      </c>
      <c r="AZ172" s="29">
        <v>0</v>
      </c>
      <c r="BA172" s="29">
        <v>1.098901098901099E-2</v>
      </c>
      <c r="BB172" s="29">
        <v>0</v>
      </c>
      <c r="BC172" s="29">
        <v>0</v>
      </c>
      <c r="BD172" s="29">
        <v>27.615384615384617</v>
      </c>
      <c r="BE172" s="29">
        <v>0</v>
      </c>
      <c r="BF172" s="29">
        <v>118.86813186813187</v>
      </c>
      <c r="BG172" s="29">
        <v>0</v>
      </c>
      <c r="BH172" s="29">
        <v>0</v>
      </c>
      <c r="BI172" s="29">
        <v>0</v>
      </c>
      <c r="BJ172" s="29">
        <v>43.824175824175825</v>
      </c>
      <c r="BK172" s="29">
        <v>9.2307692307692299</v>
      </c>
      <c r="BL172" s="29">
        <v>0</v>
      </c>
      <c r="BM172" s="29">
        <v>0</v>
      </c>
      <c r="BN172" s="29">
        <v>0</v>
      </c>
      <c r="BO172" s="29">
        <v>0</v>
      </c>
      <c r="BP172" s="29">
        <v>0</v>
      </c>
      <c r="BQ172" s="29">
        <v>0</v>
      </c>
      <c r="BR172" s="29">
        <v>0</v>
      </c>
      <c r="BS172" s="29">
        <v>0</v>
      </c>
      <c r="BT172" s="29">
        <v>0</v>
      </c>
      <c r="BU172" s="29">
        <v>0</v>
      </c>
      <c r="BV172" s="29">
        <v>0</v>
      </c>
      <c r="BW172" s="29">
        <v>0</v>
      </c>
      <c r="BX172" s="29">
        <v>0</v>
      </c>
      <c r="BY172" s="29">
        <v>0</v>
      </c>
      <c r="BZ172" s="29">
        <v>0</v>
      </c>
      <c r="CA172" s="29">
        <v>0</v>
      </c>
      <c r="CB172" s="29">
        <v>0</v>
      </c>
      <c r="CC172" s="29">
        <v>0</v>
      </c>
      <c r="CD172" s="29">
        <v>0</v>
      </c>
      <c r="CE172" s="29">
        <v>0</v>
      </c>
    </row>
    <row r="173" spans="2:83" x14ac:dyDescent="0.2">
      <c r="B173" s="25" t="s">
        <v>30</v>
      </c>
      <c r="C173" s="25" t="s">
        <v>31</v>
      </c>
      <c r="D173" s="27" t="s">
        <v>291</v>
      </c>
      <c r="E173" s="28" t="s">
        <v>346</v>
      </c>
      <c r="F173" s="28" t="s">
        <v>347</v>
      </c>
      <c r="G173" s="29">
        <v>0</v>
      </c>
      <c r="H173" s="29">
        <v>0</v>
      </c>
      <c r="I173" s="29">
        <v>0</v>
      </c>
      <c r="J173" s="29">
        <v>0</v>
      </c>
      <c r="K173" s="29">
        <v>0</v>
      </c>
      <c r="L173" s="29">
        <v>0</v>
      </c>
      <c r="M173" s="29">
        <v>0</v>
      </c>
      <c r="N173" s="29">
        <v>0</v>
      </c>
      <c r="O173" s="29">
        <v>0</v>
      </c>
      <c r="P173" s="29">
        <v>0</v>
      </c>
      <c r="Q173" s="29">
        <v>0</v>
      </c>
      <c r="R173" s="29">
        <v>0</v>
      </c>
      <c r="S173" s="29">
        <v>0</v>
      </c>
      <c r="T173" s="29">
        <v>0</v>
      </c>
      <c r="U173" s="29">
        <v>0</v>
      </c>
      <c r="V173" s="29">
        <v>0</v>
      </c>
      <c r="W173" s="29">
        <v>0</v>
      </c>
      <c r="X173" s="29">
        <v>0</v>
      </c>
      <c r="Y173" s="29">
        <v>0</v>
      </c>
      <c r="Z173" s="29">
        <v>0</v>
      </c>
      <c r="AA173" s="29">
        <v>0</v>
      </c>
      <c r="AB173" s="29">
        <v>0</v>
      </c>
      <c r="AC173" s="29">
        <v>0</v>
      </c>
      <c r="AD173" s="29">
        <v>0</v>
      </c>
      <c r="AE173" s="29">
        <v>0</v>
      </c>
      <c r="AF173" s="29">
        <v>0</v>
      </c>
      <c r="AG173" s="29">
        <v>0</v>
      </c>
      <c r="AH173" s="29">
        <v>0</v>
      </c>
      <c r="AI173" s="29">
        <v>0</v>
      </c>
      <c r="AJ173" s="29">
        <v>0</v>
      </c>
      <c r="AK173" s="29">
        <v>0</v>
      </c>
      <c r="AL173" s="29">
        <v>0</v>
      </c>
      <c r="AM173" s="29">
        <v>0</v>
      </c>
      <c r="AN173" s="29">
        <v>0</v>
      </c>
      <c r="AO173" s="29">
        <v>0</v>
      </c>
      <c r="AP173" s="29">
        <v>0</v>
      </c>
      <c r="AQ173" s="29">
        <v>0</v>
      </c>
      <c r="AR173" s="29">
        <v>0</v>
      </c>
      <c r="AS173" s="29">
        <v>0</v>
      </c>
      <c r="AT173" s="29">
        <v>0</v>
      </c>
      <c r="AU173" s="29">
        <v>0</v>
      </c>
      <c r="AV173" s="29">
        <v>0</v>
      </c>
      <c r="AW173" s="29">
        <v>0</v>
      </c>
      <c r="AX173" s="29">
        <v>0</v>
      </c>
      <c r="AY173" s="29">
        <v>0</v>
      </c>
      <c r="AZ173" s="29">
        <v>0</v>
      </c>
      <c r="BA173" s="29">
        <v>0</v>
      </c>
      <c r="BB173" s="29">
        <v>0</v>
      </c>
      <c r="BC173" s="29">
        <v>0</v>
      </c>
      <c r="BD173" s="29">
        <v>0</v>
      </c>
      <c r="BE173" s="29">
        <v>0</v>
      </c>
      <c r="BF173" s="29">
        <v>0</v>
      </c>
      <c r="BG173" s="29">
        <v>0</v>
      </c>
      <c r="BH173" s="29">
        <v>0</v>
      </c>
      <c r="BI173" s="29">
        <v>0</v>
      </c>
      <c r="BJ173" s="29">
        <v>0</v>
      </c>
      <c r="BK173" s="29">
        <v>0</v>
      </c>
      <c r="BL173" s="29">
        <v>0</v>
      </c>
      <c r="BM173" s="29">
        <v>0</v>
      </c>
      <c r="BN173" s="29">
        <v>477.38461538461536</v>
      </c>
      <c r="BO173" s="29">
        <v>18.076923076923077</v>
      </c>
      <c r="BP173" s="29">
        <v>140.94505494505495</v>
      </c>
      <c r="BQ173" s="29">
        <v>0</v>
      </c>
      <c r="BR173" s="29">
        <v>91.912087912087912</v>
      </c>
      <c r="BS173" s="29">
        <v>0</v>
      </c>
      <c r="BT173" s="29">
        <v>0</v>
      </c>
      <c r="BU173" s="29">
        <v>0</v>
      </c>
      <c r="BV173" s="29">
        <v>0</v>
      </c>
      <c r="BW173" s="29">
        <v>0</v>
      </c>
      <c r="BX173" s="29">
        <v>0</v>
      </c>
      <c r="BY173" s="29">
        <v>0</v>
      </c>
      <c r="BZ173" s="29">
        <v>0</v>
      </c>
      <c r="CA173" s="29">
        <v>0</v>
      </c>
      <c r="CB173" s="29">
        <v>0</v>
      </c>
      <c r="CC173" s="29">
        <v>0</v>
      </c>
      <c r="CD173" s="29">
        <v>0</v>
      </c>
      <c r="CE173" s="29">
        <v>0</v>
      </c>
    </row>
    <row r="174" spans="2:83" x14ac:dyDescent="0.2">
      <c r="B174" s="25" t="s">
        <v>30</v>
      </c>
      <c r="C174" s="25" t="s">
        <v>31</v>
      </c>
      <c r="D174" s="27" t="s">
        <v>348</v>
      </c>
      <c r="E174" s="28" t="s">
        <v>349</v>
      </c>
      <c r="F174" s="28" t="s">
        <v>350</v>
      </c>
      <c r="G174" s="29">
        <v>57.571428571428569</v>
      </c>
      <c r="H174" s="29">
        <v>19.725274725274726</v>
      </c>
      <c r="I174" s="29">
        <v>23.802197802197803</v>
      </c>
      <c r="J174" s="29">
        <v>103.01098901098901</v>
      </c>
      <c r="K174" s="29">
        <v>8.7472527472527464</v>
      </c>
      <c r="L174" s="29">
        <v>2</v>
      </c>
      <c r="M174" s="29">
        <v>0</v>
      </c>
      <c r="N174" s="29">
        <v>0</v>
      </c>
      <c r="O174" s="29">
        <v>0</v>
      </c>
      <c r="P174" s="29">
        <v>0</v>
      </c>
      <c r="Q174" s="29">
        <v>4.0329670329670328</v>
      </c>
      <c r="R174" s="29">
        <v>0</v>
      </c>
      <c r="S174" s="29">
        <v>0</v>
      </c>
      <c r="T174" s="29">
        <v>0</v>
      </c>
      <c r="U174" s="29">
        <v>0</v>
      </c>
      <c r="V174" s="29">
        <v>0</v>
      </c>
      <c r="W174" s="29">
        <v>0</v>
      </c>
      <c r="X174" s="29">
        <v>0</v>
      </c>
      <c r="Y174" s="29">
        <v>0</v>
      </c>
      <c r="Z174" s="29">
        <v>6.4285714285714288</v>
      </c>
      <c r="AA174" s="29">
        <v>0.19780219780219779</v>
      </c>
      <c r="AB174" s="29">
        <v>0.17582417582417584</v>
      </c>
      <c r="AC174" s="29">
        <v>0</v>
      </c>
      <c r="AD174" s="29">
        <v>64.769230769230774</v>
      </c>
      <c r="AE174" s="29">
        <v>54.318681318681321</v>
      </c>
      <c r="AF174" s="29">
        <v>9.2417582417582409</v>
      </c>
      <c r="AG174" s="29">
        <v>0</v>
      </c>
      <c r="AH174" s="29">
        <v>0</v>
      </c>
      <c r="AI174" s="29">
        <v>0</v>
      </c>
      <c r="AJ174" s="29">
        <v>0</v>
      </c>
      <c r="AK174" s="29">
        <v>0</v>
      </c>
      <c r="AL174" s="29">
        <v>4.1428571428571432</v>
      </c>
      <c r="AM174" s="29">
        <v>0</v>
      </c>
      <c r="AN174" s="29">
        <v>0</v>
      </c>
      <c r="AO174" s="29">
        <v>71.230769230769226</v>
      </c>
      <c r="AP174" s="29">
        <v>0</v>
      </c>
      <c r="AQ174" s="29">
        <v>0</v>
      </c>
      <c r="AR174" s="29">
        <v>58.164835164835168</v>
      </c>
      <c r="AS174" s="29">
        <v>0</v>
      </c>
      <c r="AT174" s="29">
        <v>94.527472527472526</v>
      </c>
      <c r="AU174" s="29">
        <v>16.758241758241759</v>
      </c>
      <c r="AV174" s="29">
        <v>0</v>
      </c>
      <c r="AW174" s="29">
        <v>0</v>
      </c>
      <c r="AX174" s="29">
        <v>79.142857142857139</v>
      </c>
      <c r="AY174" s="29">
        <v>0</v>
      </c>
      <c r="AZ174" s="29">
        <v>0</v>
      </c>
      <c r="BA174" s="29">
        <v>6.604395604395604</v>
      </c>
      <c r="BB174" s="29">
        <v>0</v>
      </c>
      <c r="BC174" s="29">
        <v>3.7252747252747254</v>
      </c>
      <c r="BD174" s="29">
        <v>19.604395604395606</v>
      </c>
      <c r="BE174" s="29">
        <v>0</v>
      </c>
      <c r="BF174" s="29">
        <v>267.2197802197802</v>
      </c>
      <c r="BG174" s="29">
        <v>0.30769230769230771</v>
      </c>
      <c r="BH174" s="29">
        <v>0</v>
      </c>
      <c r="BI174" s="29">
        <v>0</v>
      </c>
      <c r="BJ174" s="29">
        <v>0</v>
      </c>
      <c r="BK174" s="29">
        <v>4.7362637362637363</v>
      </c>
      <c r="BL174" s="29">
        <v>0</v>
      </c>
      <c r="BM174" s="29">
        <v>0</v>
      </c>
      <c r="BN174" s="29">
        <v>0</v>
      </c>
      <c r="BO174" s="29">
        <v>0</v>
      </c>
      <c r="BP174" s="29">
        <v>0</v>
      </c>
      <c r="BQ174" s="29">
        <v>0</v>
      </c>
      <c r="BR174" s="29">
        <v>0</v>
      </c>
      <c r="BS174" s="29">
        <v>8.7912087912087919E-2</v>
      </c>
      <c r="BT174" s="29">
        <v>0</v>
      </c>
      <c r="BU174" s="29">
        <v>0</v>
      </c>
      <c r="BV174" s="29">
        <v>0</v>
      </c>
      <c r="BW174" s="29">
        <v>0</v>
      </c>
      <c r="BX174" s="29">
        <v>0</v>
      </c>
      <c r="BY174" s="29">
        <v>0</v>
      </c>
      <c r="BZ174" s="29">
        <v>0</v>
      </c>
      <c r="CA174" s="29">
        <v>0</v>
      </c>
      <c r="CB174" s="29">
        <v>0</v>
      </c>
      <c r="CC174" s="29">
        <v>0</v>
      </c>
      <c r="CD174" s="29">
        <v>0</v>
      </c>
      <c r="CE174" s="29">
        <v>0</v>
      </c>
    </row>
    <row r="175" spans="2:83" x14ac:dyDescent="0.2">
      <c r="B175" s="25" t="s">
        <v>30</v>
      </c>
      <c r="C175" s="25" t="s">
        <v>31</v>
      </c>
      <c r="D175" s="27" t="s">
        <v>348</v>
      </c>
      <c r="E175" s="28" t="s">
        <v>351</v>
      </c>
      <c r="F175" s="28" t="s">
        <v>352</v>
      </c>
      <c r="G175" s="29">
        <v>51.53846153846154</v>
      </c>
      <c r="H175" s="29">
        <v>23.35164835164835</v>
      </c>
      <c r="I175" s="29">
        <v>0</v>
      </c>
      <c r="J175" s="29">
        <v>42.197802197802197</v>
      </c>
      <c r="K175" s="29">
        <v>10.604395604395604</v>
      </c>
      <c r="L175" s="29">
        <v>0.94505494505494503</v>
      </c>
      <c r="M175" s="29">
        <v>1.098901098901099E-2</v>
      </c>
      <c r="N175" s="29">
        <v>1.098901098901099E-2</v>
      </c>
      <c r="O175" s="29">
        <v>0</v>
      </c>
      <c r="P175" s="29">
        <v>0</v>
      </c>
      <c r="Q175" s="29">
        <v>5.3186813186813184</v>
      </c>
      <c r="R175" s="29">
        <v>0</v>
      </c>
      <c r="S175" s="29">
        <v>0</v>
      </c>
      <c r="T175" s="29">
        <v>0</v>
      </c>
      <c r="U175" s="29">
        <v>0</v>
      </c>
      <c r="V175" s="29">
        <v>0</v>
      </c>
      <c r="W175" s="29">
        <v>4.2637362637362637</v>
      </c>
      <c r="X175" s="29">
        <v>0</v>
      </c>
      <c r="Y175" s="29">
        <v>1.098901098901099E-2</v>
      </c>
      <c r="Z175" s="29">
        <v>2.4725274725274726</v>
      </c>
      <c r="AA175" s="29">
        <v>1.098901098901099E-2</v>
      </c>
      <c r="AB175" s="29">
        <v>0</v>
      </c>
      <c r="AC175" s="29">
        <v>87.395604395604394</v>
      </c>
      <c r="AD175" s="29">
        <v>24.098901098901099</v>
      </c>
      <c r="AE175" s="29">
        <v>4.4065934065934069</v>
      </c>
      <c r="AF175" s="29">
        <v>2.5054945054945055</v>
      </c>
      <c r="AG175" s="29">
        <v>0</v>
      </c>
      <c r="AH175" s="29">
        <v>0</v>
      </c>
      <c r="AI175" s="29">
        <v>0</v>
      </c>
      <c r="AJ175" s="29">
        <v>0</v>
      </c>
      <c r="AK175" s="29">
        <v>0</v>
      </c>
      <c r="AL175" s="29">
        <v>36.428571428571431</v>
      </c>
      <c r="AM175" s="29">
        <v>0</v>
      </c>
      <c r="AN175" s="29">
        <v>0</v>
      </c>
      <c r="AO175" s="29">
        <v>33.637362637362635</v>
      </c>
      <c r="AP175" s="29">
        <v>1.098901098901099E-2</v>
      </c>
      <c r="AQ175" s="29">
        <v>0</v>
      </c>
      <c r="AR175" s="29">
        <v>12.659340659340659</v>
      </c>
      <c r="AS175" s="29">
        <v>1.098901098901099E-2</v>
      </c>
      <c r="AT175" s="29">
        <v>30.043956043956044</v>
      </c>
      <c r="AU175" s="29">
        <v>5.4395604395604398</v>
      </c>
      <c r="AV175" s="29">
        <v>0</v>
      </c>
      <c r="AW175" s="29">
        <v>0</v>
      </c>
      <c r="AX175" s="29">
        <v>31.417582417582416</v>
      </c>
      <c r="AY175" s="29">
        <v>13.813186813186814</v>
      </c>
      <c r="AZ175" s="29">
        <v>0</v>
      </c>
      <c r="BA175" s="29">
        <v>6.0109890109890109</v>
      </c>
      <c r="BB175" s="29">
        <v>0</v>
      </c>
      <c r="BC175" s="29">
        <v>6.5934065934065936E-2</v>
      </c>
      <c r="BD175" s="29">
        <v>45.703296703296701</v>
      </c>
      <c r="BE175" s="29">
        <v>0</v>
      </c>
      <c r="BF175" s="29">
        <v>79</v>
      </c>
      <c r="BG175" s="29">
        <v>0</v>
      </c>
      <c r="BH175" s="29">
        <v>0</v>
      </c>
      <c r="BI175" s="29">
        <v>0</v>
      </c>
      <c r="BJ175" s="29">
        <v>74.340659340659343</v>
      </c>
      <c r="BK175" s="29">
        <v>13.142857142857142</v>
      </c>
      <c r="BL175" s="29">
        <v>0</v>
      </c>
      <c r="BM175" s="29">
        <v>0</v>
      </c>
      <c r="BN175" s="29">
        <v>0</v>
      </c>
      <c r="BO175" s="29">
        <v>0</v>
      </c>
      <c r="BP175" s="29">
        <v>0</v>
      </c>
      <c r="BQ175" s="29">
        <v>0</v>
      </c>
      <c r="BR175" s="29">
        <v>0</v>
      </c>
      <c r="BS175" s="29">
        <v>1.098901098901099E-2</v>
      </c>
      <c r="BT175" s="29">
        <v>0</v>
      </c>
      <c r="BU175" s="29">
        <v>0</v>
      </c>
      <c r="BV175" s="29">
        <v>0</v>
      </c>
      <c r="BW175" s="29">
        <v>0</v>
      </c>
      <c r="BX175" s="29">
        <v>9.0879120879120876</v>
      </c>
      <c r="BY175" s="29">
        <v>0</v>
      </c>
      <c r="BZ175" s="29">
        <v>0</v>
      </c>
      <c r="CA175" s="29">
        <v>0</v>
      </c>
      <c r="CB175" s="29">
        <v>0</v>
      </c>
      <c r="CC175" s="29">
        <v>0</v>
      </c>
      <c r="CD175" s="29">
        <v>0</v>
      </c>
      <c r="CE175" s="29">
        <v>0</v>
      </c>
    </row>
    <row r="176" spans="2:83" x14ac:dyDescent="0.2">
      <c r="B176" s="25" t="s">
        <v>30</v>
      </c>
      <c r="C176" s="25" t="s">
        <v>31</v>
      </c>
      <c r="D176" s="27" t="s">
        <v>348</v>
      </c>
      <c r="E176" s="28" t="s">
        <v>353</v>
      </c>
      <c r="F176" s="28" t="s">
        <v>354</v>
      </c>
      <c r="G176" s="29">
        <v>94.406593406593402</v>
      </c>
      <c r="H176" s="29">
        <v>18.340659340659339</v>
      </c>
      <c r="I176" s="29">
        <v>0</v>
      </c>
      <c r="J176" s="29">
        <v>59.879120879120876</v>
      </c>
      <c r="K176" s="29">
        <v>10.109890109890109</v>
      </c>
      <c r="L176" s="29">
        <v>0.62637362637362637</v>
      </c>
      <c r="M176" s="29">
        <v>2.5494505494505493</v>
      </c>
      <c r="N176" s="29">
        <v>0</v>
      </c>
      <c r="O176" s="29">
        <v>0</v>
      </c>
      <c r="P176" s="29">
        <v>0</v>
      </c>
      <c r="Q176" s="29">
        <v>0</v>
      </c>
      <c r="R176" s="29">
        <v>0</v>
      </c>
      <c r="S176" s="29">
        <v>0</v>
      </c>
      <c r="T176" s="29">
        <v>0</v>
      </c>
      <c r="U176" s="29">
        <v>0</v>
      </c>
      <c r="V176" s="29">
        <v>0</v>
      </c>
      <c r="W176" s="29">
        <v>6.5934065934065936E-2</v>
      </c>
      <c r="X176" s="29">
        <v>0</v>
      </c>
      <c r="Y176" s="29">
        <v>0</v>
      </c>
      <c r="Z176" s="29">
        <v>0.45054945054945056</v>
      </c>
      <c r="AA176" s="29">
        <v>7.6923076923076927E-2</v>
      </c>
      <c r="AB176" s="29">
        <v>0</v>
      </c>
      <c r="AC176" s="29">
        <v>12.43956043956044</v>
      </c>
      <c r="AD176" s="29">
        <v>40.274725274725277</v>
      </c>
      <c r="AE176" s="29">
        <v>72.296703296703299</v>
      </c>
      <c r="AF176" s="29">
        <v>11.252747252747254</v>
      </c>
      <c r="AG176" s="29">
        <v>0</v>
      </c>
      <c r="AH176" s="29">
        <v>0</v>
      </c>
      <c r="AI176" s="29">
        <v>0</v>
      </c>
      <c r="AJ176" s="29">
        <v>0</v>
      </c>
      <c r="AK176" s="29">
        <v>0</v>
      </c>
      <c r="AL176" s="29">
        <v>0</v>
      </c>
      <c r="AM176" s="29">
        <v>0</v>
      </c>
      <c r="AN176" s="29">
        <v>0</v>
      </c>
      <c r="AO176" s="29">
        <v>53.329670329670328</v>
      </c>
      <c r="AP176" s="29">
        <v>0</v>
      </c>
      <c r="AQ176" s="29">
        <v>0</v>
      </c>
      <c r="AR176" s="29">
        <v>50.879120879120876</v>
      </c>
      <c r="AS176" s="29">
        <v>0.21978021978021978</v>
      </c>
      <c r="AT176" s="29">
        <v>56.362637362637365</v>
      </c>
      <c r="AU176" s="29">
        <v>0</v>
      </c>
      <c r="AV176" s="29">
        <v>0</v>
      </c>
      <c r="AW176" s="29">
        <v>0</v>
      </c>
      <c r="AX176" s="29">
        <v>33.428571428571431</v>
      </c>
      <c r="AY176" s="29">
        <v>7.4285714285714288</v>
      </c>
      <c r="AZ176" s="29">
        <v>0</v>
      </c>
      <c r="BA176" s="29">
        <v>7.0879120879120876</v>
      </c>
      <c r="BB176" s="29">
        <v>0</v>
      </c>
      <c r="BC176" s="29">
        <v>3.2967032967032968E-2</v>
      </c>
      <c r="BD176" s="29">
        <v>33.769230769230766</v>
      </c>
      <c r="BE176" s="29">
        <v>0</v>
      </c>
      <c r="BF176" s="29">
        <v>231.23076923076923</v>
      </c>
      <c r="BG176" s="29">
        <v>0</v>
      </c>
      <c r="BH176" s="29">
        <v>0</v>
      </c>
      <c r="BI176" s="29">
        <v>0</v>
      </c>
      <c r="BJ176" s="29">
        <v>18.252747252747252</v>
      </c>
      <c r="BK176" s="29">
        <v>6.3516483516483513</v>
      </c>
      <c r="BL176" s="29">
        <v>0</v>
      </c>
      <c r="BM176" s="29">
        <v>0</v>
      </c>
      <c r="BN176" s="29">
        <v>0</v>
      </c>
      <c r="BO176" s="29">
        <v>0</v>
      </c>
      <c r="BP176" s="29">
        <v>0</v>
      </c>
      <c r="BQ176" s="29">
        <v>0</v>
      </c>
      <c r="BR176" s="29">
        <v>0</v>
      </c>
      <c r="BS176" s="29">
        <v>0</v>
      </c>
      <c r="BT176" s="29">
        <v>0</v>
      </c>
      <c r="BU176" s="29">
        <v>0</v>
      </c>
      <c r="BV176" s="29">
        <v>0</v>
      </c>
      <c r="BW176" s="29">
        <v>0</v>
      </c>
      <c r="BX176" s="29">
        <v>0</v>
      </c>
      <c r="BY176" s="29">
        <v>0</v>
      </c>
      <c r="BZ176" s="29">
        <v>0</v>
      </c>
      <c r="CA176" s="29">
        <v>0</v>
      </c>
      <c r="CB176" s="29">
        <v>0</v>
      </c>
      <c r="CC176" s="29">
        <v>0</v>
      </c>
      <c r="CD176" s="29">
        <v>0</v>
      </c>
      <c r="CE176" s="29">
        <v>0</v>
      </c>
    </row>
    <row r="177" spans="2:83" x14ac:dyDescent="0.2">
      <c r="B177" s="25" t="s">
        <v>30</v>
      </c>
      <c r="C177" s="25" t="s">
        <v>31</v>
      </c>
      <c r="D177" s="27" t="s">
        <v>348</v>
      </c>
      <c r="E177" s="28" t="s">
        <v>355</v>
      </c>
      <c r="F177" s="28" t="s">
        <v>356</v>
      </c>
      <c r="G177" s="29">
        <v>22.692307692307693</v>
      </c>
      <c r="H177" s="29">
        <v>6.0329670329670328</v>
      </c>
      <c r="I177" s="29">
        <v>0</v>
      </c>
      <c r="J177" s="29">
        <v>31.318681318681318</v>
      </c>
      <c r="K177" s="29">
        <v>0.16483516483516483</v>
      </c>
      <c r="L177" s="29">
        <v>3.2967032967032968E-2</v>
      </c>
      <c r="M177" s="29">
        <v>0</v>
      </c>
      <c r="N177" s="29">
        <v>0</v>
      </c>
      <c r="O177" s="29">
        <v>0</v>
      </c>
      <c r="P177" s="29">
        <v>0</v>
      </c>
      <c r="Q177" s="29">
        <v>0</v>
      </c>
      <c r="R177" s="29">
        <v>0</v>
      </c>
      <c r="S177" s="29">
        <v>0</v>
      </c>
      <c r="T177" s="29">
        <v>0</v>
      </c>
      <c r="U177" s="29">
        <v>0</v>
      </c>
      <c r="V177" s="29">
        <v>0</v>
      </c>
      <c r="W177" s="29">
        <v>0</v>
      </c>
      <c r="X177" s="29">
        <v>0</v>
      </c>
      <c r="Y177" s="29">
        <v>0</v>
      </c>
      <c r="Z177" s="29">
        <v>0</v>
      </c>
      <c r="AA177" s="29">
        <v>0</v>
      </c>
      <c r="AB177" s="29">
        <v>0</v>
      </c>
      <c r="AC177" s="29">
        <v>60.934065934065934</v>
      </c>
      <c r="AD177" s="29">
        <v>11.923076923076923</v>
      </c>
      <c r="AE177" s="29">
        <v>1.3626373626373627</v>
      </c>
      <c r="AF177" s="29">
        <v>1.2417582417582418</v>
      </c>
      <c r="AG177" s="29">
        <v>0</v>
      </c>
      <c r="AH177" s="29">
        <v>0</v>
      </c>
      <c r="AI177" s="29">
        <v>0</v>
      </c>
      <c r="AJ177" s="29">
        <v>0</v>
      </c>
      <c r="AK177" s="29">
        <v>0</v>
      </c>
      <c r="AL177" s="29">
        <v>0</v>
      </c>
      <c r="AM177" s="29">
        <v>0</v>
      </c>
      <c r="AN177" s="29">
        <v>0</v>
      </c>
      <c r="AO177" s="29">
        <v>12.109890109890109</v>
      </c>
      <c r="AP177" s="29">
        <v>0</v>
      </c>
      <c r="AQ177" s="29">
        <v>0</v>
      </c>
      <c r="AR177" s="29">
        <v>0</v>
      </c>
      <c r="AS177" s="29">
        <v>0</v>
      </c>
      <c r="AT177" s="29">
        <v>11.395604395604396</v>
      </c>
      <c r="AU177" s="29">
        <v>0</v>
      </c>
      <c r="AV177" s="29">
        <v>0</v>
      </c>
      <c r="AW177" s="29">
        <v>0</v>
      </c>
      <c r="AX177" s="29">
        <v>0</v>
      </c>
      <c r="AY177" s="29">
        <v>0.21978021978021978</v>
      </c>
      <c r="AZ177" s="29">
        <v>0</v>
      </c>
      <c r="BA177" s="29">
        <v>10.538461538461538</v>
      </c>
      <c r="BB177" s="29">
        <v>0</v>
      </c>
      <c r="BC177" s="29">
        <v>0</v>
      </c>
      <c r="BD177" s="29">
        <v>8.6593406593406588</v>
      </c>
      <c r="BE177" s="29">
        <v>0</v>
      </c>
      <c r="BF177" s="29">
        <v>92.659340659340657</v>
      </c>
      <c r="BG177" s="29">
        <v>0</v>
      </c>
      <c r="BH177" s="29">
        <v>0</v>
      </c>
      <c r="BI177" s="29">
        <v>0</v>
      </c>
      <c r="BJ177" s="29">
        <v>11.956043956043956</v>
      </c>
      <c r="BK177" s="29">
        <v>2.6483516483516483</v>
      </c>
      <c r="BL177" s="29">
        <v>0</v>
      </c>
      <c r="BM177" s="29">
        <v>0</v>
      </c>
      <c r="BN177" s="29">
        <v>0</v>
      </c>
      <c r="BO177" s="29">
        <v>0</v>
      </c>
      <c r="BP177" s="29">
        <v>0</v>
      </c>
      <c r="BQ177" s="29">
        <v>0</v>
      </c>
      <c r="BR177" s="29">
        <v>0</v>
      </c>
      <c r="BS177" s="29">
        <v>0</v>
      </c>
      <c r="BT177" s="29">
        <v>0</v>
      </c>
      <c r="BU177" s="29">
        <v>0</v>
      </c>
      <c r="BV177" s="29">
        <v>0</v>
      </c>
      <c r="BW177" s="29">
        <v>0</v>
      </c>
      <c r="BX177" s="29">
        <v>0</v>
      </c>
      <c r="BY177" s="29">
        <v>0</v>
      </c>
      <c r="BZ177" s="29">
        <v>0</v>
      </c>
      <c r="CA177" s="29">
        <v>0</v>
      </c>
      <c r="CB177" s="29">
        <v>0</v>
      </c>
      <c r="CC177" s="29">
        <v>0</v>
      </c>
      <c r="CD177" s="29">
        <v>0</v>
      </c>
      <c r="CE177" s="29">
        <v>0</v>
      </c>
    </row>
    <row r="178" spans="2:83" x14ac:dyDescent="0.2">
      <c r="B178" s="25" t="s">
        <v>30</v>
      </c>
      <c r="C178" s="25" t="s">
        <v>31</v>
      </c>
      <c r="D178" s="27" t="s">
        <v>348</v>
      </c>
      <c r="E178" s="28" t="s">
        <v>357</v>
      </c>
      <c r="F178" s="28" t="s">
        <v>358</v>
      </c>
      <c r="G178" s="29">
        <v>34.439560439560438</v>
      </c>
      <c r="H178" s="29">
        <v>8.2417582417582409</v>
      </c>
      <c r="I178" s="29">
        <v>0</v>
      </c>
      <c r="J178" s="29">
        <v>27.637362637362639</v>
      </c>
      <c r="K178" s="29">
        <v>0</v>
      </c>
      <c r="L178" s="29">
        <v>0</v>
      </c>
      <c r="M178" s="29">
        <v>0</v>
      </c>
      <c r="N178" s="29">
        <v>0</v>
      </c>
      <c r="O178" s="29">
        <v>0</v>
      </c>
      <c r="P178" s="29">
        <v>0</v>
      </c>
      <c r="Q178" s="29">
        <v>0</v>
      </c>
      <c r="R178" s="29">
        <v>0</v>
      </c>
      <c r="S178" s="29">
        <v>0</v>
      </c>
      <c r="T178" s="29">
        <v>0</v>
      </c>
      <c r="U178" s="29">
        <v>0</v>
      </c>
      <c r="V178" s="29">
        <v>0</v>
      </c>
      <c r="W178" s="29">
        <v>0</v>
      </c>
      <c r="X178" s="29">
        <v>0</v>
      </c>
      <c r="Y178" s="29">
        <v>7.6923076923076927E-2</v>
      </c>
      <c r="Z178" s="29">
        <v>1.098901098901099E-2</v>
      </c>
      <c r="AA178" s="29">
        <v>0</v>
      </c>
      <c r="AB178" s="29">
        <v>0</v>
      </c>
      <c r="AC178" s="29">
        <v>59.791208791208788</v>
      </c>
      <c r="AD178" s="29">
        <v>16.417582417582416</v>
      </c>
      <c r="AE178" s="29">
        <v>15.384615384615385</v>
      </c>
      <c r="AF178" s="29">
        <v>2.0329670329670328</v>
      </c>
      <c r="AG178" s="29">
        <v>0</v>
      </c>
      <c r="AH178" s="29">
        <v>0</v>
      </c>
      <c r="AI178" s="29">
        <v>0</v>
      </c>
      <c r="AJ178" s="29">
        <v>0</v>
      </c>
      <c r="AK178" s="29">
        <v>0</v>
      </c>
      <c r="AL178" s="29">
        <v>5.8241758241758239</v>
      </c>
      <c r="AM178" s="29">
        <v>0</v>
      </c>
      <c r="AN178" s="29">
        <v>0</v>
      </c>
      <c r="AO178" s="29">
        <v>21.153846153846153</v>
      </c>
      <c r="AP178" s="29">
        <v>0</v>
      </c>
      <c r="AQ178" s="29">
        <v>0</v>
      </c>
      <c r="AR178" s="29">
        <v>0.62637362637362637</v>
      </c>
      <c r="AS178" s="29">
        <v>0</v>
      </c>
      <c r="AT178" s="29">
        <v>32.912087912087912</v>
      </c>
      <c r="AU178" s="29">
        <v>0</v>
      </c>
      <c r="AV178" s="29">
        <v>0</v>
      </c>
      <c r="AW178" s="29">
        <v>0</v>
      </c>
      <c r="AX178" s="29">
        <v>0</v>
      </c>
      <c r="AY178" s="29">
        <v>0</v>
      </c>
      <c r="AZ178" s="29">
        <v>0</v>
      </c>
      <c r="BA178" s="29">
        <v>1.7252747252747254</v>
      </c>
      <c r="BB178" s="29">
        <v>0</v>
      </c>
      <c r="BC178" s="29">
        <v>0.38461538461538464</v>
      </c>
      <c r="BD178" s="29">
        <v>8.4285714285714288</v>
      </c>
      <c r="BE178" s="29">
        <v>0</v>
      </c>
      <c r="BF178" s="29">
        <v>98.208791208791212</v>
      </c>
      <c r="BG178" s="29">
        <v>1.098901098901099E-2</v>
      </c>
      <c r="BH178" s="29">
        <v>0</v>
      </c>
      <c r="BI178" s="29">
        <v>0</v>
      </c>
      <c r="BJ178" s="29">
        <v>12.197802197802197</v>
      </c>
      <c r="BK178" s="29">
        <v>3.9780219780219781</v>
      </c>
      <c r="BL178" s="29">
        <v>0</v>
      </c>
      <c r="BM178" s="29">
        <v>0</v>
      </c>
      <c r="BN178" s="29">
        <v>0</v>
      </c>
      <c r="BO178" s="29">
        <v>0</v>
      </c>
      <c r="BP178" s="29">
        <v>0</v>
      </c>
      <c r="BQ178" s="29">
        <v>0</v>
      </c>
      <c r="BR178" s="29">
        <v>0</v>
      </c>
      <c r="BS178" s="29">
        <v>0</v>
      </c>
      <c r="BT178" s="29">
        <v>0</v>
      </c>
      <c r="BU178" s="29">
        <v>0</v>
      </c>
      <c r="BV178" s="29">
        <v>0</v>
      </c>
      <c r="BW178" s="29">
        <v>0</v>
      </c>
      <c r="BX178" s="29">
        <v>0</v>
      </c>
      <c r="BY178" s="29">
        <v>0</v>
      </c>
      <c r="BZ178" s="29">
        <v>0</v>
      </c>
      <c r="CA178" s="29">
        <v>0</v>
      </c>
      <c r="CB178" s="29">
        <v>0</v>
      </c>
      <c r="CC178" s="29">
        <v>0</v>
      </c>
      <c r="CD178" s="29">
        <v>0</v>
      </c>
      <c r="CE178" s="29">
        <v>0</v>
      </c>
    </row>
    <row r="179" spans="2:83" x14ac:dyDescent="0.2">
      <c r="B179" s="25" t="s">
        <v>30</v>
      </c>
      <c r="C179" s="25" t="s">
        <v>31</v>
      </c>
      <c r="D179" s="27" t="s">
        <v>348</v>
      </c>
      <c r="E179" s="28" t="s">
        <v>359</v>
      </c>
      <c r="F179" s="28" t="s">
        <v>360</v>
      </c>
      <c r="G179" s="29">
        <v>0</v>
      </c>
      <c r="H179" s="29">
        <v>0</v>
      </c>
      <c r="I179" s="29">
        <v>0</v>
      </c>
      <c r="J179" s="29">
        <v>10.23076923076923</v>
      </c>
      <c r="K179" s="29">
        <v>2.9890109890109891</v>
      </c>
      <c r="L179" s="29">
        <v>0.27472527472527475</v>
      </c>
      <c r="M179" s="29">
        <v>0.38461538461538464</v>
      </c>
      <c r="N179" s="29">
        <v>0</v>
      </c>
      <c r="O179" s="29">
        <v>0</v>
      </c>
      <c r="P179" s="29">
        <v>0</v>
      </c>
      <c r="Q179" s="29">
        <v>0</v>
      </c>
      <c r="R179" s="29">
        <v>0</v>
      </c>
      <c r="S179" s="29">
        <v>0</v>
      </c>
      <c r="T179" s="29">
        <v>0</v>
      </c>
      <c r="U179" s="29">
        <v>0</v>
      </c>
      <c r="V179" s="29">
        <v>6.7692307692307692</v>
      </c>
      <c r="W179" s="29">
        <v>1.5164835164835164</v>
      </c>
      <c r="X179" s="29">
        <v>0</v>
      </c>
      <c r="Y179" s="29">
        <v>11.714285714285714</v>
      </c>
      <c r="Z179" s="29">
        <v>0</v>
      </c>
      <c r="AA179" s="29">
        <v>0</v>
      </c>
      <c r="AB179" s="29">
        <v>0</v>
      </c>
      <c r="AC179" s="29">
        <v>0</v>
      </c>
      <c r="AD179" s="29">
        <v>5.4175824175824179</v>
      </c>
      <c r="AE179" s="29">
        <v>0.2967032967032967</v>
      </c>
      <c r="AF179" s="29">
        <v>5.9670329670329672</v>
      </c>
      <c r="AG179" s="29">
        <v>0</v>
      </c>
      <c r="AH179" s="29">
        <v>0</v>
      </c>
      <c r="AI179" s="29">
        <v>0</v>
      </c>
      <c r="AJ179" s="29">
        <v>0</v>
      </c>
      <c r="AK179" s="29">
        <v>0.12087912087912088</v>
      </c>
      <c r="AL179" s="29">
        <v>0</v>
      </c>
      <c r="AM179" s="29">
        <v>0</v>
      </c>
      <c r="AN179" s="29">
        <v>0</v>
      </c>
      <c r="AO179" s="29">
        <v>0</v>
      </c>
      <c r="AP179" s="29">
        <v>0</v>
      </c>
      <c r="AQ179" s="29">
        <v>0</v>
      </c>
      <c r="AR179" s="29">
        <v>0</v>
      </c>
      <c r="AS179" s="29">
        <v>0.91208791208791207</v>
      </c>
      <c r="AT179" s="29">
        <v>0</v>
      </c>
      <c r="AU179" s="29">
        <v>0</v>
      </c>
      <c r="AV179" s="29">
        <v>0</v>
      </c>
      <c r="AW179" s="29">
        <v>0</v>
      </c>
      <c r="AX179" s="29">
        <v>1.098901098901099E-2</v>
      </c>
      <c r="AY179" s="29">
        <v>9.3626373626373631</v>
      </c>
      <c r="AZ179" s="29">
        <v>0</v>
      </c>
      <c r="BA179" s="29">
        <v>0</v>
      </c>
      <c r="BB179" s="29">
        <v>0</v>
      </c>
      <c r="BC179" s="29">
        <v>0.53846153846153844</v>
      </c>
      <c r="BD179" s="29">
        <v>37.252747252747255</v>
      </c>
      <c r="BE179" s="29">
        <v>1.8901098901098901</v>
      </c>
      <c r="BF179" s="29">
        <v>0</v>
      </c>
      <c r="BG179" s="29">
        <v>0</v>
      </c>
      <c r="BH179" s="29">
        <v>0</v>
      </c>
      <c r="BI179" s="29">
        <v>0</v>
      </c>
      <c r="BJ179" s="29">
        <v>0</v>
      </c>
      <c r="BK179" s="29">
        <v>0</v>
      </c>
      <c r="BL179" s="29">
        <v>0</v>
      </c>
      <c r="BM179" s="29">
        <v>0</v>
      </c>
      <c r="BN179" s="29">
        <v>0</v>
      </c>
      <c r="BO179" s="29">
        <v>9.8241758241758248</v>
      </c>
      <c r="BP179" s="29">
        <v>0</v>
      </c>
      <c r="BQ179" s="29">
        <v>0</v>
      </c>
      <c r="BR179" s="29">
        <v>0</v>
      </c>
      <c r="BS179" s="29">
        <v>0</v>
      </c>
      <c r="BT179" s="29">
        <v>5.4945054945054944E-2</v>
      </c>
      <c r="BU179" s="29">
        <v>0</v>
      </c>
      <c r="BV179" s="29">
        <v>0</v>
      </c>
      <c r="BW179" s="29">
        <v>0</v>
      </c>
      <c r="BX179" s="29">
        <v>0</v>
      </c>
      <c r="BY179" s="29">
        <v>0</v>
      </c>
      <c r="BZ179" s="29">
        <v>0</v>
      </c>
      <c r="CA179" s="29">
        <v>0</v>
      </c>
      <c r="CB179" s="29">
        <v>0</v>
      </c>
      <c r="CC179" s="29">
        <v>0</v>
      </c>
      <c r="CD179" s="29">
        <v>0</v>
      </c>
      <c r="CE179" s="29">
        <v>0</v>
      </c>
    </row>
    <row r="180" spans="2:83" x14ac:dyDescent="0.2">
      <c r="B180" s="25" t="s">
        <v>30</v>
      </c>
      <c r="C180" s="25" t="s">
        <v>31</v>
      </c>
      <c r="D180" s="27" t="s">
        <v>348</v>
      </c>
      <c r="E180" s="28" t="s">
        <v>361</v>
      </c>
      <c r="F180" s="28" t="s">
        <v>362</v>
      </c>
      <c r="G180" s="29">
        <v>45.703296703296701</v>
      </c>
      <c r="H180" s="29">
        <v>0.82417582417582413</v>
      </c>
      <c r="I180" s="29">
        <v>0</v>
      </c>
      <c r="J180" s="29">
        <v>35.109890109890109</v>
      </c>
      <c r="K180" s="29">
        <v>2.8681318681318682</v>
      </c>
      <c r="L180" s="29">
        <v>1.098901098901099E-2</v>
      </c>
      <c r="M180" s="29">
        <v>7.6923076923076927E-2</v>
      </c>
      <c r="N180" s="29">
        <v>0</v>
      </c>
      <c r="O180" s="29">
        <v>0</v>
      </c>
      <c r="P180" s="29">
        <v>0</v>
      </c>
      <c r="Q180" s="29">
        <v>0</v>
      </c>
      <c r="R180" s="29">
        <v>0</v>
      </c>
      <c r="S180" s="29">
        <v>0</v>
      </c>
      <c r="T180" s="29">
        <v>0</v>
      </c>
      <c r="U180" s="29">
        <v>0</v>
      </c>
      <c r="V180" s="29">
        <v>0</v>
      </c>
      <c r="W180" s="29">
        <v>0</v>
      </c>
      <c r="X180" s="29">
        <v>0</v>
      </c>
      <c r="Y180" s="29">
        <v>0</v>
      </c>
      <c r="Z180" s="29">
        <v>1.4835164835164836</v>
      </c>
      <c r="AA180" s="29">
        <v>0</v>
      </c>
      <c r="AB180" s="29">
        <v>0</v>
      </c>
      <c r="AC180" s="29">
        <v>319.04395604395603</v>
      </c>
      <c r="AD180" s="29">
        <v>5.7912087912087911</v>
      </c>
      <c r="AE180" s="29">
        <v>3.1538461538461537</v>
      </c>
      <c r="AF180" s="29">
        <v>2.2967032967032965</v>
      </c>
      <c r="AG180" s="29">
        <v>0</v>
      </c>
      <c r="AH180" s="29">
        <v>0</v>
      </c>
      <c r="AI180" s="29">
        <v>0</v>
      </c>
      <c r="AJ180" s="29">
        <v>0</v>
      </c>
      <c r="AK180" s="29">
        <v>0</v>
      </c>
      <c r="AL180" s="29">
        <v>0</v>
      </c>
      <c r="AM180" s="29">
        <v>0</v>
      </c>
      <c r="AN180" s="29">
        <v>0</v>
      </c>
      <c r="AO180" s="29">
        <v>8.1428571428571423</v>
      </c>
      <c r="AP180" s="29">
        <v>0</v>
      </c>
      <c r="AQ180" s="29">
        <v>0</v>
      </c>
      <c r="AR180" s="29">
        <v>0</v>
      </c>
      <c r="AS180" s="29">
        <v>0</v>
      </c>
      <c r="AT180" s="29">
        <v>8.6813186813186807</v>
      </c>
      <c r="AU180" s="29">
        <v>0</v>
      </c>
      <c r="AV180" s="29">
        <v>0</v>
      </c>
      <c r="AW180" s="29">
        <v>0</v>
      </c>
      <c r="AX180" s="29">
        <v>0</v>
      </c>
      <c r="AY180" s="29">
        <v>0</v>
      </c>
      <c r="AZ180" s="29">
        <v>0</v>
      </c>
      <c r="BA180" s="29">
        <v>0</v>
      </c>
      <c r="BB180" s="29">
        <v>0</v>
      </c>
      <c r="BC180" s="29">
        <v>5.4945054945054944E-2</v>
      </c>
      <c r="BD180" s="29">
        <v>4.8571428571428568</v>
      </c>
      <c r="BE180" s="29">
        <v>0</v>
      </c>
      <c r="BF180" s="29">
        <v>9.4615384615384617</v>
      </c>
      <c r="BG180" s="29">
        <v>0</v>
      </c>
      <c r="BH180" s="29">
        <v>0</v>
      </c>
      <c r="BI180" s="29">
        <v>0</v>
      </c>
      <c r="BJ180" s="29">
        <v>22.197802197802197</v>
      </c>
      <c r="BK180" s="29">
        <v>3.9560439560439562</v>
      </c>
      <c r="BL180" s="29">
        <v>0</v>
      </c>
      <c r="BM180" s="29">
        <v>0</v>
      </c>
      <c r="BN180" s="29">
        <v>0</v>
      </c>
      <c r="BO180" s="29">
        <v>0</v>
      </c>
      <c r="BP180" s="29">
        <v>0</v>
      </c>
      <c r="BQ180" s="29">
        <v>0</v>
      </c>
      <c r="BR180" s="29">
        <v>0</v>
      </c>
      <c r="BS180" s="29">
        <v>0</v>
      </c>
      <c r="BT180" s="29">
        <v>0</v>
      </c>
      <c r="BU180" s="29">
        <v>0</v>
      </c>
      <c r="BV180" s="29">
        <v>0</v>
      </c>
      <c r="BW180" s="29">
        <v>0</v>
      </c>
      <c r="BX180" s="29">
        <v>0</v>
      </c>
      <c r="BY180" s="29">
        <v>0</v>
      </c>
      <c r="BZ180" s="29">
        <v>0</v>
      </c>
      <c r="CA180" s="29">
        <v>0</v>
      </c>
      <c r="CB180" s="29">
        <v>0</v>
      </c>
      <c r="CC180" s="29">
        <v>0</v>
      </c>
      <c r="CD180" s="29">
        <v>0</v>
      </c>
      <c r="CE180" s="29">
        <v>0</v>
      </c>
    </row>
    <row r="181" spans="2:83" x14ac:dyDescent="0.2">
      <c r="B181" s="25" t="s">
        <v>30</v>
      </c>
      <c r="C181" s="25" t="s">
        <v>31</v>
      </c>
      <c r="D181" s="27" t="s">
        <v>348</v>
      </c>
      <c r="E181" s="28" t="s">
        <v>363</v>
      </c>
      <c r="F181" s="28" t="s">
        <v>364</v>
      </c>
      <c r="G181" s="29">
        <v>52.549450549450547</v>
      </c>
      <c r="H181" s="29">
        <v>12.285714285714286</v>
      </c>
      <c r="I181" s="29">
        <v>0</v>
      </c>
      <c r="J181" s="29">
        <v>34.164835164835168</v>
      </c>
      <c r="K181" s="29">
        <v>3.2967032967032968E-2</v>
      </c>
      <c r="L181" s="29">
        <v>0.23076923076923078</v>
      </c>
      <c r="M181" s="29">
        <v>0.5494505494505495</v>
      </c>
      <c r="N181" s="29">
        <v>0</v>
      </c>
      <c r="O181" s="29">
        <v>0</v>
      </c>
      <c r="P181" s="29">
        <v>0</v>
      </c>
      <c r="Q181" s="29">
        <v>2.4505494505494507</v>
      </c>
      <c r="R181" s="29">
        <v>0</v>
      </c>
      <c r="S181" s="29">
        <v>0</v>
      </c>
      <c r="T181" s="29">
        <v>0</v>
      </c>
      <c r="U181" s="29">
        <v>0</v>
      </c>
      <c r="V181" s="29">
        <v>0</v>
      </c>
      <c r="W181" s="29">
        <v>0</v>
      </c>
      <c r="X181" s="29">
        <v>0</v>
      </c>
      <c r="Y181" s="29">
        <v>0</v>
      </c>
      <c r="Z181" s="29">
        <v>0.17582417582417584</v>
      </c>
      <c r="AA181" s="29">
        <v>0</v>
      </c>
      <c r="AB181" s="29">
        <v>0</v>
      </c>
      <c r="AC181" s="29">
        <v>2.9340659340659339</v>
      </c>
      <c r="AD181" s="29">
        <v>9.0989010989010985</v>
      </c>
      <c r="AE181" s="29">
        <v>9.9010989010989015</v>
      </c>
      <c r="AF181" s="29">
        <v>4.1428571428571432</v>
      </c>
      <c r="AG181" s="29">
        <v>0</v>
      </c>
      <c r="AH181" s="29">
        <v>0</v>
      </c>
      <c r="AI181" s="29">
        <v>0</v>
      </c>
      <c r="AJ181" s="29">
        <v>0</v>
      </c>
      <c r="AK181" s="29">
        <v>0</v>
      </c>
      <c r="AL181" s="29">
        <v>0.27472527472527475</v>
      </c>
      <c r="AM181" s="29">
        <v>0</v>
      </c>
      <c r="AN181" s="29">
        <v>0</v>
      </c>
      <c r="AO181" s="29">
        <v>19.758241758241759</v>
      </c>
      <c r="AP181" s="29">
        <v>0</v>
      </c>
      <c r="AQ181" s="29">
        <v>0</v>
      </c>
      <c r="AR181" s="29">
        <v>164.42857142857142</v>
      </c>
      <c r="AS181" s="29">
        <v>0</v>
      </c>
      <c r="AT181" s="29">
        <v>15.153846153846153</v>
      </c>
      <c r="AU181" s="29">
        <v>0</v>
      </c>
      <c r="AV181" s="29">
        <v>0</v>
      </c>
      <c r="AW181" s="29">
        <v>0</v>
      </c>
      <c r="AX181" s="29">
        <v>0</v>
      </c>
      <c r="AY181" s="29">
        <v>0</v>
      </c>
      <c r="AZ181" s="29">
        <v>0</v>
      </c>
      <c r="BA181" s="29">
        <v>0</v>
      </c>
      <c r="BB181" s="29">
        <v>0</v>
      </c>
      <c r="BC181" s="29">
        <v>0</v>
      </c>
      <c r="BD181" s="29">
        <v>13.428571428571429</v>
      </c>
      <c r="BE181" s="29">
        <v>0</v>
      </c>
      <c r="BF181" s="29">
        <v>79.362637362637358</v>
      </c>
      <c r="BG181" s="29">
        <v>0</v>
      </c>
      <c r="BH181" s="29">
        <v>0</v>
      </c>
      <c r="BI181" s="29">
        <v>0</v>
      </c>
      <c r="BJ181" s="29">
        <v>17.307692307692307</v>
      </c>
      <c r="BK181" s="29">
        <v>6.2307692307692308</v>
      </c>
      <c r="BL181" s="29">
        <v>0</v>
      </c>
      <c r="BM181" s="29">
        <v>0</v>
      </c>
      <c r="BN181" s="29">
        <v>0</v>
      </c>
      <c r="BO181" s="29">
        <v>0</v>
      </c>
      <c r="BP181" s="29">
        <v>0</v>
      </c>
      <c r="BQ181" s="29">
        <v>0</v>
      </c>
      <c r="BR181" s="29">
        <v>0</v>
      </c>
      <c r="BS181" s="29">
        <v>0</v>
      </c>
      <c r="BT181" s="29">
        <v>0</v>
      </c>
      <c r="BU181" s="29">
        <v>0</v>
      </c>
      <c r="BV181" s="29">
        <v>0</v>
      </c>
      <c r="BW181" s="29">
        <v>0</v>
      </c>
      <c r="BX181" s="29">
        <v>0</v>
      </c>
      <c r="BY181" s="29">
        <v>0</v>
      </c>
      <c r="BZ181" s="29">
        <v>0</v>
      </c>
      <c r="CA181" s="29">
        <v>0</v>
      </c>
      <c r="CB181" s="29">
        <v>0</v>
      </c>
      <c r="CC181" s="29">
        <v>0</v>
      </c>
      <c r="CD181" s="29">
        <v>0</v>
      </c>
      <c r="CE181" s="29">
        <v>0</v>
      </c>
    </row>
    <row r="182" spans="2:83" x14ac:dyDescent="0.2">
      <c r="B182" s="25" t="s">
        <v>30</v>
      </c>
      <c r="C182" s="25" t="s">
        <v>31</v>
      </c>
      <c r="D182" s="27" t="s">
        <v>348</v>
      </c>
      <c r="E182" s="28" t="s">
        <v>365</v>
      </c>
      <c r="F182" s="28" t="s">
        <v>366</v>
      </c>
      <c r="G182" s="29">
        <v>0</v>
      </c>
      <c r="H182" s="29">
        <v>0</v>
      </c>
      <c r="I182" s="29">
        <v>0</v>
      </c>
      <c r="J182" s="29">
        <v>0</v>
      </c>
      <c r="K182" s="29">
        <v>0</v>
      </c>
      <c r="L182" s="29">
        <v>0</v>
      </c>
      <c r="M182" s="29">
        <v>0</v>
      </c>
      <c r="N182" s="29">
        <v>0</v>
      </c>
      <c r="O182" s="29">
        <v>0</v>
      </c>
      <c r="P182" s="29">
        <v>0</v>
      </c>
      <c r="Q182" s="29">
        <v>0</v>
      </c>
      <c r="R182" s="29">
        <v>0</v>
      </c>
      <c r="S182" s="29">
        <v>0</v>
      </c>
      <c r="T182" s="29">
        <v>0</v>
      </c>
      <c r="U182" s="29">
        <v>0</v>
      </c>
      <c r="V182" s="29">
        <v>0</v>
      </c>
      <c r="W182" s="29">
        <v>0</v>
      </c>
      <c r="X182" s="29">
        <v>0</v>
      </c>
      <c r="Y182" s="29">
        <v>0</v>
      </c>
      <c r="Z182" s="29">
        <v>0</v>
      </c>
      <c r="AA182" s="29">
        <v>0</v>
      </c>
      <c r="AB182" s="29">
        <v>0</v>
      </c>
      <c r="AC182" s="29">
        <v>0</v>
      </c>
      <c r="AD182" s="29">
        <v>0</v>
      </c>
      <c r="AE182" s="29">
        <v>0</v>
      </c>
      <c r="AF182" s="29">
        <v>0</v>
      </c>
      <c r="AG182" s="29">
        <v>0</v>
      </c>
      <c r="AH182" s="29">
        <v>0</v>
      </c>
      <c r="AI182" s="29">
        <v>0</v>
      </c>
      <c r="AJ182" s="29">
        <v>0</v>
      </c>
      <c r="AK182" s="29">
        <v>0</v>
      </c>
      <c r="AL182" s="29">
        <v>0</v>
      </c>
      <c r="AM182" s="29">
        <v>0</v>
      </c>
      <c r="AN182" s="29">
        <v>0</v>
      </c>
      <c r="AO182" s="29">
        <v>0</v>
      </c>
      <c r="AP182" s="29">
        <v>0</v>
      </c>
      <c r="AQ182" s="29">
        <v>0</v>
      </c>
      <c r="AR182" s="29">
        <v>0</v>
      </c>
      <c r="AS182" s="29">
        <v>0</v>
      </c>
      <c r="AT182" s="29">
        <v>0</v>
      </c>
      <c r="AU182" s="29">
        <v>0</v>
      </c>
      <c r="AV182" s="29">
        <v>0</v>
      </c>
      <c r="AW182" s="29">
        <v>0</v>
      </c>
      <c r="AX182" s="29">
        <v>0</v>
      </c>
      <c r="AY182" s="29">
        <v>0</v>
      </c>
      <c r="AZ182" s="29">
        <v>0</v>
      </c>
      <c r="BA182" s="29">
        <v>0</v>
      </c>
      <c r="BB182" s="29">
        <v>0</v>
      </c>
      <c r="BC182" s="29">
        <v>0</v>
      </c>
      <c r="BD182" s="29">
        <v>0</v>
      </c>
      <c r="BE182" s="29">
        <v>0</v>
      </c>
      <c r="BF182" s="29">
        <v>0</v>
      </c>
      <c r="BG182" s="29">
        <v>0</v>
      </c>
      <c r="BH182" s="29">
        <v>0</v>
      </c>
      <c r="BI182" s="29">
        <v>0</v>
      </c>
      <c r="BJ182" s="29">
        <v>0</v>
      </c>
      <c r="BK182" s="29">
        <v>0</v>
      </c>
      <c r="BL182" s="29">
        <v>0</v>
      </c>
      <c r="BM182" s="29">
        <v>6.8681318681318677</v>
      </c>
      <c r="BN182" s="29">
        <v>201.15384615384616</v>
      </c>
      <c r="BO182" s="29">
        <v>21.857142857142858</v>
      </c>
      <c r="BP182" s="29">
        <v>53.428571428571431</v>
      </c>
      <c r="BQ182" s="29">
        <v>0</v>
      </c>
      <c r="BR182" s="29">
        <v>68.626373626373621</v>
      </c>
      <c r="BS182" s="29">
        <v>0</v>
      </c>
      <c r="BT182" s="29">
        <v>0</v>
      </c>
      <c r="BU182" s="29">
        <v>0</v>
      </c>
      <c r="BV182" s="29">
        <v>0</v>
      </c>
      <c r="BW182" s="29">
        <v>0</v>
      </c>
      <c r="BX182" s="29">
        <v>0</v>
      </c>
      <c r="BY182" s="29">
        <v>0</v>
      </c>
      <c r="BZ182" s="29">
        <v>0</v>
      </c>
      <c r="CA182" s="29">
        <v>0</v>
      </c>
      <c r="CB182" s="29">
        <v>0</v>
      </c>
      <c r="CC182" s="29">
        <v>0</v>
      </c>
      <c r="CD182" s="29">
        <v>0</v>
      </c>
      <c r="CE182" s="29">
        <v>0</v>
      </c>
    </row>
    <row r="183" spans="2:83" x14ac:dyDescent="0.2">
      <c r="B183" s="25" t="s">
        <v>30</v>
      </c>
      <c r="C183" s="25" t="s">
        <v>31</v>
      </c>
      <c r="D183" s="27" t="s">
        <v>348</v>
      </c>
      <c r="E183" s="28" t="s">
        <v>367</v>
      </c>
      <c r="F183" s="28" t="s">
        <v>368</v>
      </c>
      <c r="G183" s="29">
        <v>127.27472527472527</v>
      </c>
      <c r="H183" s="29">
        <v>29.857142857142858</v>
      </c>
      <c r="I183" s="29">
        <v>16.12087912087912</v>
      </c>
      <c r="J183" s="29">
        <v>75.142857142857139</v>
      </c>
      <c r="K183" s="29">
        <v>12.208791208791208</v>
      </c>
      <c r="L183" s="29">
        <v>2.2087912087912089</v>
      </c>
      <c r="M183" s="29">
        <v>2.1428571428571428</v>
      </c>
      <c r="N183" s="29">
        <v>0</v>
      </c>
      <c r="O183" s="29">
        <v>0</v>
      </c>
      <c r="P183" s="29">
        <v>0</v>
      </c>
      <c r="Q183" s="29">
        <v>5.802197802197802</v>
      </c>
      <c r="R183" s="29">
        <v>0</v>
      </c>
      <c r="S183" s="29">
        <v>0</v>
      </c>
      <c r="T183" s="29">
        <v>0</v>
      </c>
      <c r="U183" s="29">
        <v>0</v>
      </c>
      <c r="V183" s="29">
        <v>25.186813186813186</v>
      </c>
      <c r="W183" s="29">
        <v>7.2087912087912089</v>
      </c>
      <c r="X183" s="29">
        <v>30.76923076923077</v>
      </c>
      <c r="Y183" s="29">
        <v>0</v>
      </c>
      <c r="Z183" s="29">
        <v>2.8351648351648353</v>
      </c>
      <c r="AA183" s="29">
        <v>0.25274725274725274</v>
      </c>
      <c r="AB183" s="29">
        <v>0</v>
      </c>
      <c r="AC183" s="29">
        <v>97.835164835164832</v>
      </c>
      <c r="AD183" s="29">
        <v>90.582417582417577</v>
      </c>
      <c r="AE183" s="29">
        <v>49.681318681318679</v>
      </c>
      <c r="AF183" s="29">
        <v>36.043956043956044</v>
      </c>
      <c r="AG183" s="29">
        <v>0</v>
      </c>
      <c r="AH183" s="29">
        <v>0</v>
      </c>
      <c r="AI183" s="29">
        <v>0</v>
      </c>
      <c r="AJ183" s="29">
        <v>0</v>
      </c>
      <c r="AK183" s="29">
        <v>0</v>
      </c>
      <c r="AL183" s="29">
        <v>61.406593406593409</v>
      </c>
      <c r="AM183" s="29">
        <v>17.252747252747252</v>
      </c>
      <c r="AN183" s="29">
        <v>0</v>
      </c>
      <c r="AO183" s="29">
        <v>57.109890109890109</v>
      </c>
      <c r="AP183" s="29">
        <v>0</v>
      </c>
      <c r="AQ183" s="29">
        <v>0</v>
      </c>
      <c r="AR183" s="29">
        <v>0</v>
      </c>
      <c r="AS183" s="29">
        <v>3.0109890109890109</v>
      </c>
      <c r="AT183" s="29">
        <v>160.75824175824175</v>
      </c>
      <c r="AU183" s="29">
        <v>24.791208791208792</v>
      </c>
      <c r="AV183" s="29">
        <v>0</v>
      </c>
      <c r="AW183" s="29">
        <v>0</v>
      </c>
      <c r="AX183" s="29">
        <v>39.989010989010985</v>
      </c>
      <c r="AY183" s="29">
        <v>23.340659340659339</v>
      </c>
      <c r="AZ183" s="29">
        <v>0</v>
      </c>
      <c r="BA183" s="29">
        <v>47.46153846153846</v>
      </c>
      <c r="BB183" s="29">
        <v>0</v>
      </c>
      <c r="BC183" s="29">
        <v>0.27472527472527475</v>
      </c>
      <c r="BD183" s="29">
        <v>13.318681318681319</v>
      </c>
      <c r="BE183" s="29">
        <v>0</v>
      </c>
      <c r="BF183" s="29">
        <v>265.12087912087912</v>
      </c>
      <c r="BG183" s="29">
        <v>0</v>
      </c>
      <c r="BH183" s="29">
        <v>0</v>
      </c>
      <c r="BI183" s="29">
        <v>0</v>
      </c>
      <c r="BJ183" s="29">
        <v>43.043956043956044</v>
      </c>
      <c r="BK183" s="29">
        <v>13.087912087912088</v>
      </c>
      <c r="BL183" s="29">
        <v>0</v>
      </c>
      <c r="BM183" s="29">
        <v>0</v>
      </c>
      <c r="BN183" s="29">
        <v>0</v>
      </c>
      <c r="BO183" s="29">
        <v>0</v>
      </c>
      <c r="BP183" s="29">
        <v>0</v>
      </c>
      <c r="BQ183" s="29">
        <v>0</v>
      </c>
      <c r="BR183" s="29">
        <v>0</v>
      </c>
      <c r="BS183" s="29">
        <v>33.340659340659343</v>
      </c>
      <c r="BT183" s="29">
        <v>0.45054945054945056</v>
      </c>
      <c r="BU183" s="29">
        <v>0</v>
      </c>
      <c r="BV183" s="29">
        <v>0</v>
      </c>
      <c r="BW183" s="29">
        <v>0</v>
      </c>
      <c r="BX183" s="29">
        <v>0.76923076923076927</v>
      </c>
      <c r="BY183" s="29">
        <v>0</v>
      </c>
      <c r="BZ183" s="29">
        <v>0</v>
      </c>
      <c r="CA183" s="29">
        <v>0</v>
      </c>
      <c r="CB183" s="29">
        <v>0</v>
      </c>
      <c r="CC183" s="29">
        <v>0</v>
      </c>
      <c r="CD183" s="29">
        <v>0</v>
      </c>
      <c r="CE183" s="29">
        <v>0</v>
      </c>
    </row>
    <row r="184" spans="2:83" x14ac:dyDescent="0.2">
      <c r="B184" s="25" t="s">
        <v>30</v>
      </c>
      <c r="C184" s="25" t="s">
        <v>31</v>
      </c>
      <c r="D184" s="27" t="s">
        <v>348</v>
      </c>
      <c r="E184" s="28" t="s">
        <v>369</v>
      </c>
      <c r="F184" s="28" t="s">
        <v>370</v>
      </c>
      <c r="G184" s="29">
        <v>60.46153846153846</v>
      </c>
      <c r="H184" s="29">
        <v>16.065934065934066</v>
      </c>
      <c r="I184" s="29">
        <v>1.098901098901099E-2</v>
      </c>
      <c r="J184" s="29">
        <v>36.692307692307693</v>
      </c>
      <c r="K184" s="29">
        <v>6.4395604395604398</v>
      </c>
      <c r="L184" s="29">
        <v>0.97802197802197799</v>
      </c>
      <c r="M184" s="29">
        <v>1.098901098901099E-2</v>
      </c>
      <c r="N184" s="29">
        <v>0</v>
      </c>
      <c r="O184" s="29">
        <v>0</v>
      </c>
      <c r="P184" s="29">
        <v>0</v>
      </c>
      <c r="Q184" s="29">
        <v>4.802197802197802</v>
      </c>
      <c r="R184" s="29">
        <v>0</v>
      </c>
      <c r="S184" s="29">
        <v>0</v>
      </c>
      <c r="T184" s="29">
        <v>0</v>
      </c>
      <c r="U184" s="29">
        <v>0</v>
      </c>
      <c r="V184" s="29">
        <v>0.15384615384615385</v>
      </c>
      <c r="W184" s="29">
        <v>0.17582417582417584</v>
      </c>
      <c r="X184" s="29">
        <v>0.15384615384615385</v>
      </c>
      <c r="Y184" s="29">
        <v>0</v>
      </c>
      <c r="Z184" s="29">
        <v>5.2747252747252746</v>
      </c>
      <c r="AA184" s="29">
        <v>0.18681318681318682</v>
      </c>
      <c r="AB184" s="29">
        <v>0</v>
      </c>
      <c r="AC184" s="29">
        <v>143.47252747252747</v>
      </c>
      <c r="AD184" s="29">
        <v>18.263736263736263</v>
      </c>
      <c r="AE184" s="29">
        <v>6.0219780219780219</v>
      </c>
      <c r="AF184" s="29">
        <v>3.2967032967032968E-2</v>
      </c>
      <c r="AG184" s="29">
        <v>0</v>
      </c>
      <c r="AH184" s="29">
        <v>0</v>
      </c>
      <c r="AI184" s="29">
        <v>0</v>
      </c>
      <c r="AJ184" s="29">
        <v>0</v>
      </c>
      <c r="AK184" s="29">
        <v>0</v>
      </c>
      <c r="AL184" s="29">
        <v>5.6483516483516487</v>
      </c>
      <c r="AM184" s="29">
        <v>0</v>
      </c>
      <c r="AN184" s="29">
        <v>0</v>
      </c>
      <c r="AO184" s="29">
        <v>34.560439560439562</v>
      </c>
      <c r="AP184" s="29">
        <v>0</v>
      </c>
      <c r="AQ184" s="29">
        <v>0</v>
      </c>
      <c r="AR184" s="29">
        <v>57.362637362637365</v>
      </c>
      <c r="AS184" s="29">
        <v>0</v>
      </c>
      <c r="AT184" s="29">
        <v>50.109890109890109</v>
      </c>
      <c r="AU184" s="29">
        <v>0</v>
      </c>
      <c r="AV184" s="29">
        <v>0</v>
      </c>
      <c r="AW184" s="29">
        <v>0</v>
      </c>
      <c r="AX184" s="29">
        <v>0</v>
      </c>
      <c r="AY184" s="29">
        <v>1.098901098901099E-2</v>
      </c>
      <c r="AZ184" s="29">
        <v>0</v>
      </c>
      <c r="BA184" s="29">
        <v>0.2087912087912088</v>
      </c>
      <c r="BB184" s="29">
        <v>0</v>
      </c>
      <c r="BC184" s="29">
        <v>0</v>
      </c>
      <c r="BD184" s="29">
        <v>17.736263736263737</v>
      </c>
      <c r="BE184" s="29">
        <v>0</v>
      </c>
      <c r="BF184" s="29">
        <v>105.31868131868131</v>
      </c>
      <c r="BG184" s="29">
        <v>0</v>
      </c>
      <c r="BH184" s="29">
        <v>0</v>
      </c>
      <c r="BI184" s="29">
        <v>0</v>
      </c>
      <c r="BJ184" s="29">
        <v>43.35164835164835</v>
      </c>
      <c r="BK184" s="29">
        <v>5.4835164835164836</v>
      </c>
      <c r="BL184" s="29">
        <v>0</v>
      </c>
      <c r="BM184" s="29">
        <v>0</v>
      </c>
      <c r="BN184" s="29">
        <v>0</v>
      </c>
      <c r="BO184" s="29">
        <v>0</v>
      </c>
      <c r="BP184" s="29">
        <v>0</v>
      </c>
      <c r="BQ184" s="29">
        <v>0</v>
      </c>
      <c r="BR184" s="29">
        <v>0</v>
      </c>
      <c r="BS184" s="29">
        <v>3.2967032967032968E-2</v>
      </c>
      <c r="BT184" s="29">
        <v>0</v>
      </c>
      <c r="BU184" s="29">
        <v>0</v>
      </c>
      <c r="BV184" s="29">
        <v>0</v>
      </c>
      <c r="BW184" s="29">
        <v>0</v>
      </c>
      <c r="BX184" s="29">
        <v>0</v>
      </c>
      <c r="BY184" s="29">
        <v>0</v>
      </c>
      <c r="BZ184" s="29">
        <v>0</v>
      </c>
      <c r="CA184" s="29">
        <v>0</v>
      </c>
      <c r="CB184" s="29">
        <v>0</v>
      </c>
      <c r="CC184" s="29">
        <v>0</v>
      </c>
      <c r="CD184" s="29">
        <v>0</v>
      </c>
      <c r="CE184" s="29">
        <v>0</v>
      </c>
    </row>
    <row r="185" spans="2:83" x14ac:dyDescent="0.2">
      <c r="B185" s="25" t="s">
        <v>30</v>
      </c>
      <c r="C185" s="25" t="s">
        <v>31</v>
      </c>
      <c r="D185" s="27" t="s">
        <v>348</v>
      </c>
      <c r="E185" s="28" t="s">
        <v>371</v>
      </c>
      <c r="F185" s="28" t="s">
        <v>372</v>
      </c>
      <c r="G185" s="29">
        <v>38.736263736263737</v>
      </c>
      <c r="H185" s="29">
        <v>5.9890109890109891</v>
      </c>
      <c r="I185" s="29">
        <v>6.5604395604395602</v>
      </c>
      <c r="J185" s="29">
        <v>53.307692307692307</v>
      </c>
      <c r="K185" s="29">
        <v>4</v>
      </c>
      <c r="L185" s="29">
        <v>0.39560439560439559</v>
      </c>
      <c r="M185" s="29">
        <v>0.31868131868131866</v>
      </c>
      <c r="N185" s="29">
        <v>0</v>
      </c>
      <c r="O185" s="29">
        <v>0</v>
      </c>
      <c r="P185" s="29">
        <v>0</v>
      </c>
      <c r="Q185" s="29">
        <v>0</v>
      </c>
      <c r="R185" s="29">
        <v>0</v>
      </c>
      <c r="S185" s="29">
        <v>0</v>
      </c>
      <c r="T185" s="29">
        <v>0</v>
      </c>
      <c r="U185" s="29">
        <v>0</v>
      </c>
      <c r="V185" s="29">
        <v>0</v>
      </c>
      <c r="W185" s="29">
        <v>0</v>
      </c>
      <c r="X185" s="29">
        <v>0</v>
      </c>
      <c r="Y185" s="29">
        <v>0</v>
      </c>
      <c r="Z185" s="29">
        <v>1.9230769230769231</v>
      </c>
      <c r="AA185" s="29">
        <v>0.12087912087912088</v>
      </c>
      <c r="AB185" s="29">
        <v>0</v>
      </c>
      <c r="AC185" s="29">
        <v>291.80219780219778</v>
      </c>
      <c r="AD185" s="29">
        <v>19.923076923076923</v>
      </c>
      <c r="AE185" s="29">
        <v>0</v>
      </c>
      <c r="AF185" s="29">
        <v>0</v>
      </c>
      <c r="AG185" s="29">
        <v>0</v>
      </c>
      <c r="AH185" s="29">
        <v>0</v>
      </c>
      <c r="AI185" s="29">
        <v>0</v>
      </c>
      <c r="AJ185" s="29">
        <v>0</v>
      </c>
      <c r="AK185" s="29">
        <v>0</v>
      </c>
      <c r="AL185" s="29">
        <v>4.0109890109890109</v>
      </c>
      <c r="AM185" s="29">
        <v>0</v>
      </c>
      <c r="AN185" s="29">
        <v>0</v>
      </c>
      <c r="AO185" s="29">
        <v>25.428571428571427</v>
      </c>
      <c r="AP185" s="29">
        <v>0</v>
      </c>
      <c r="AQ185" s="29">
        <v>0</v>
      </c>
      <c r="AR185" s="29">
        <v>0</v>
      </c>
      <c r="AS185" s="29">
        <v>0</v>
      </c>
      <c r="AT185" s="29">
        <v>47.714285714285715</v>
      </c>
      <c r="AU185" s="29">
        <v>0</v>
      </c>
      <c r="AV185" s="29">
        <v>0</v>
      </c>
      <c r="AW185" s="29">
        <v>0</v>
      </c>
      <c r="AX185" s="29">
        <v>22.021978021978022</v>
      </c>
      <c r="AY185" s="29">
        <v>0</v>
      </c>
      <c r="AZ185" s="29">
        <v>0</v>
      </c>
      <c r="BA185" s="29">
        <v>1.4945054945054945</v>
      </c>
      <c r="BB185" s="29">
        <v>0</v>
      </c>
      <c r="BC185" s="29">
        <v>0</v>
      </c>
      <c r="BD185" s="29">
        <v>20.076923076923077</v>
      </c>
      <c r="BE185" s="29">
        <v>0</v>
      </c>
      <c r="BF185" s="29">
        <v>48.065934065934066</v>
      </c>
      <c r="BG185" s="29">
        <v>0</v>
      </c>
      <c r="BH185" s="29">
        <v>0</v>
      </c>
      <c r="BI185" s="29">
        <v>0</v>
      </c>
      <c r="BJ185" s="29">
        <v>18.450549450549449</v>
      </c>
      <c r="BK185" s="29">
        <v>5.1098901098901095</v>
      </c>
      <c r="BL185" s="29">
        <v>0</v>
      </c>
      <c r="BM185" s="29">
        <v>0</v>
      </c>
      <c r="BN185" s="29">
        <v>0</v>
      </c>
      <c r="BO185" s="29">
        <v>0</v>
      </c>
      <c r="BP185" s="29">
        <v>0</v>
      </c>
      <c r="BQ185" s="29">
        <v>0</v>
      </c>
      <c r="BR185" s="29">
        <v>0</v>
      </c>
      <c r="BS185" s="29">
        <v>0</v>
      </c>
      <c r="BT185" s="29">
        <v>0</v>
      </c>
      <c r="BU185" s="29">
        <v>0</v>
      </c>
      <c r="BV185" s="29">
        <v>0</v>
      </c>
      <c r="BW185" s="29">
        <v>0</v>
      </c>
      <c r="BX185" s="29">
        <v>0</v>
      </c>
      <c r="BY185" s="29">
        <v>0</v>
      </c>
      <c r="BZ185" s="29">
        <v>0</v>
      </c>
      <c r="CA185" s="29">
        <v>0</v>
      </c>
      <c r="CB185" s="29">
        <v>0</v>
      </c>
      <c r="CC185" s="29">
        <v>0</v>
      </c>
      <c r="CD185" s="29">
        <v>0</v>
      </c>
      <c r="CE185" s="29">
        <v>0</v>
      </c>
    </row>
    <row r="186" spans="2:83" x14ac:dyDescent="0.2">
      <c r="B186" s="25" t="s">
        <v>30</v>
      </c>
      <c r="C186" s="25" t="s">
        <v>31</v>
      </c>
      <c r="D186" s="27" t="s">
        <v>348</v>
      </c>
      <c r="E186" s="28" t="s">
        <v>373</v>
      </c>
      <c r="F186" s="28" t="s">
        <v>374</v>
      </c>
      <c r="G186" s="29">
        <v>90.483516483516482</v>
      </c>
      <c r="H186" s="29">
        <v>16.142857142857142</v>
      </c>
      <c r="I186" s="29">
        <v>0</v>
      </c>
      <c r="J186" s="29">
        <v>64.890109890109883</v>
      </c>
      <c r="K186" s="29">
        <v>5.2857142857142856</v>
      </c>
      <c r="L186" s="29">
        <v>0.39560439560439559</v>
      </c>
      <c r="M186" s="29">
        <v>0</v>
      </c>
      <c r="N186" s="29">
        <v>0</v>
      </c>
      <c r="O186" s="29">
        <v>0</v>
      </c>
      <c r="P186" s="29">
        <v>0</v>
      </c>
      <c r="Q186" s="29">
        <v>0</v>
      </c>
      <c r="R186" s="29">
        <v>0</v>
      </c>
      <c r="S186" s="29">
        <v>0</v>
      </c>
      <c r="T186" s="29">
        <v>0</v>
      </c>
      <c r="U186" s="29">
        <v>0</v>
      </c>
      <c r="V186" s="29">
        <v>0</v>
      </c>
      <c r="W186" s="29">
        <v>0</v>
      </c>
      <c r="X186" s="29">
        <v>0</v>
      </c>
      <c r="Y186" s="29">
        <v>0</v>
      </c>
      <c r="Z186" s="29">
        <v>0.39560439560439559</v>
      </c>
      <c r="AA186" s="29">
        <v>0</v>
      </c>
      <c r="AB186" s="29">
        <v>0</v>
      </c>
      <c r="AC186" s="29">
        <v>303.1868131868132</v>
      </c>
      <c r="AD186" s="29">
        <v>17.945054945054945</v>
      </c>
      <c r="AE186" s="29">
        <v>0</v>
      </c>
      <c r="AF186" s="29">
        <v>8.6813186813186807</v>
      </c>
      <c r="AG186" s="29">
        <v>0</v>
      </c>
      <c r="AH186" s="29">
        <v>0</v>
      </c>
      <c r="AI186" s="29">
        <v>0</v>
      </c>
      <c r="AJ186" s="29">
        <v>0</v>
      </c>
      <c r="AK186" s="29">
        <v>0</v>
      </c>
      <c r="AL186" s="29">
        <v>0</v>
      </c>
      <c r="AM186" s="29">
        <v>0</v>
      </c>
      <c r="AN186" s="29">
        <v>0</v>
      </c>
      <c r="AO186" s="29">
        <v>20.142857142857142</v>
      </c>
      <c r="AP186" s="29">
        <v>0</v>
      </c>
      <c r="AQ186" s="29">
        <v>0</v>
      </c>
      <c r="AR186" s="29">
        <v>0</v>
      </c>
      <c r="AS186" s="29">
        <v>0</v>
      </c>
      <c r="AT186" s="29">
        <v>43.065934065934066</v>
      </c>
      <c r="AU186" s="29">
        <v>0</v>
      </c>
      <c r="AV186" s="29">
        <v>0</v>
      </c>
      <c r="AW186" s="29">
        <v>0</v>
      </c>
      <c r="AX186" s="29">
        <v>9.208791208791208</v>
      </c>
      <c r="AY186" s="29">
        <v>0</v>
      </c>
      <c r="AZ186" s="29">
        <v>0</v>
      </c>
      <c r="BA186" s="29">
        <v>0</v>
      </c>
      <c r="BB186" s="29">
        <v>0</v>
      </c>
      <c r="BC186" s="29">
        <v>9.8901098901098897E-2</v>
      </c>
      <c r="BD186" s="29">
        <v>17.142857142857142</v>
      </c>
      <c r="BE186" s="29">
        <v>0</v>
      </c>
      <c r="BF186" s="29">
        <v>91.615384615384613</v>
      </c>
      <c r="BG186" s="29">
        <v>0</v>
      </c>
      <c r="BH186" s="29">
        <v>0</v>
      </c>
      <c r="BI186" s="29">
        <v>0</v>
      </c>
      <c r="BJ186" s="29">
        <v>40.46153846153846</v>
      </c>
      <c r="BK186" s="29">
        <v>14.472527472527473</v>
      </c>
      <c r="BL186" s="29">
        <v>0</v>
      </c>
      <c r="BM186" s="29">
        <v>0</v>
      </c>
      <c r="BN186" s="29">
        <v>0</v>
      </c>
      <c r="BO186" s="29">
        <v>0</v>
      </c>
      <c r="BP186" s="29">
        <v>0</v>
      </c>
      <c r="BQ186" s="29">
        <v>0</v>
      </c>
      <c r="BR186" s="29">
        <v>0</v>
      </c>
      <c r="BS186" s="29">
        <v>0</v>
      </c>
      <c r="BT186" s="29">
        <v>0</v>
      </c>
      <c r="BU186" s="29">
        <v>0</v>
      </c>
      <c r="BV186" s="29">
        <v>0</v>
      </c>
      <c r="BW186" s="29">
        <v>0</v>
      </c>
      <c r="BX186" s="29">
        <v>0</v>
      </c>
      <c r="BY186" s="29">
        <v>0</v>
      </c>
      <c r="BZ186" s="29">
        <v>0</v>
      </c>
      <c r="CA186" s="29">
        <v>0</v>
      </c>
      <c r="CB186" s="29">
        <v>0</v>
      </c>
      <c r="CC186" s="29">
        <v>0</v>
      </c>
      <c r="CD186" s="29">
        <v>0</v>
      </c>
      <c r="CE186" s="29">
        <v>0</v>
      </c>
    </row>
    <row r="187" spans="2:83" x14ac:dyDescent="0.2">
      <c r="B187" s="25" t="s">
        <v>30</v>
      </c>
      <c r="C187" s="25" t="s">
        <v>31</v>
      </c>
      <c r="D187" s="27" t="s">
        <v>348</v>
      </c>
      <c r="E187" s="28" t="s">
        <v>375</v>
      </c>
      <c r="F187" s="28" t="s">
        <v>376</v>
      </c>
      <c r="G187" s="29">
        <v>34.222222222222221</v>
      </c>
      <c r="H187" s="29">
        <v>0</v>
      </c>
      <c r="I187" s="29">
        <v>0</v>
      </c>
      <c r="J187" s="29">
        <v>39.577777777777776</v>
      </c>
      <c r="K187" s="29">
        <v>0</v>
      </c>
      <c r="L187" s="29">
        <v>0</v>
      </c>
      <c r="M187" s="29">
        <v>0</v>
      </c>
      <c r="N187" s="29">
        <v>0</v>
      </c>
      <c r="O187" s="29">
        <v>0</v>
      </c>
      <c r="P187" s="29">
        <v>0</v>
      </c>
      <c r="Q187" s="29">
        <v>0</v>
      </c>
      <c r="R187" s="29">
        <v>0</v>
      </c>
      <c r="S187" s="29">
        <v>0</v>
      </c>
      <c r="T187" s="29">
        <v>0</v>
      </c>
      <c r="U187" s="29">
        <v>0</v>
      </c>
      <c r="V187" s="29">
        <v>0</v>
      </c>
      <c r="W187" s="29">
        <v>0</v>
      </c>
      <c r="X187" s="29">
        <v>0</v>
      </c>
      <c r="Y187" s="29">
        <v>0</v>
      </c>
      <c r="Z187" s="29">
        <v>0.55555555555555558</v>
      </c>
      <c r="AA187" s="29">
        <v>1.1111111111111112E-2</v>
      </c>
      <c r="AB187" s="29">
        <v>0</v>
      </c>
      <c r="AC187" s="29">
        <v>151.38888888888889</v>
      </c>
      <c r="AD187" s="29">
        <v>18.7</v>
      </c>
      <c r="AE187" s="29">
        <v>0</v>
      </c>
      <c r="AF187" s="29">
        <v>2.9666666666666668</v>
      </c>
      <c r="AG187" s="29">
        <v>0</v>
      </c>
      <c r="AH187" s="29">
        <v>0</v>
      </c>
      <c r="AI187" s="29">
        <v>0</v>
      </c>
      <c r="AJ187" s="29">
        <v>0</v>
      </c>
      <c r="AK187" s="29">
        <v>0</v>
      </c>
      <c r="AL187" s="29">
        <v>0</v>
      </c>
      <c r="AM187" s="29">
        <v>11.7</v>
      </c>
      <c r="AN187" s="29">
        <v>0</v>
      </c>
      <c r="AO187" s="29">
        <v>18.7</v>
      </c>
      <c r="AP187" s="29">
        <v>0</v>
      </c>
      <c r="AQ187" s="29">
        <v>0</v>
      </c>
      <c r="AR187" s="29">
        <v>0</v>
      </c>
      <c r="AS187" s="29">
        <v>0</v>
      </c>
      <c r="AT187" s="29">
        <v>47.588888888888889</v>
      </c>
      <c r="AU187" s="29">
        <v>0</v>
      </c>
      <c r="AV187" s="29">
        <v>0</v>
      </c>
      <c r="AW187" s="29">
        <v>0</v>
      </c>
      <c r="AX187" s="29">
        <v>0</v>
      </c>
      <c r="AY187" s="29">
        <v>4.4444444444444446E-2</v>
      </c>
      <c r="AZ187" s="29">
        <v>0</v>
      </c>
      <c r="BA187" s="29">
        <v>0</v>
      </c>
      <c r="BB187" s="29">
        <v>0</v>
      </c>
      <c r="BC187" s="29">
        <v>0.8</v>
      </c>
      <c r="BD187" s="29">
        <v>7.333333333333333</v>
      </c>
      <c r="BE187" s="29">
        <v>0</v>
      </c>
      <c r="BF187" s="29">
        <v>111.64444444444445</v>
      </c>
      <c r="BG187" s="29">
        <v>0</v>
      </c>
      <c r="BH187" s="29">
        <v>0</v>
      </c>
      <c r="BI187" s="29">
        <v>0</v>
      </c>
      <c r="BJ187" s="29">
        <v>11</v>
      </c>
      <c r="BK187" s="29">
        <v>11.755555555555556</v>
      </c>
      <c r="BL187" s="29">
        <v>0</v>
      </c>
      <c r="BM187" s="29">
        <v>0</v>
      </c>
      <c r="BN187" s="29">
        <v>0</v>
      </c>
      <c r="BO187" s="29">
        <v>0</v>
      </c>
      <c r="BP187" s="29">
        <v>0</v>
      </c>
      <c r="BQ187" s="29">
        <v>0</v>
      </c>
      <c r="BR187" s="29">
        <v>15.744444444444444</v>
      </c>
      <c r="BS187" s="29">
        <v>0</v>
      </c>
      <c r="BT187" s="29">
        <v>0</v>
      </c>
      <c r="BU187" s="29">
        <v>0</v>
      </c>
      <c r="BV187" s="29">
        <v>0</v>
      </c>
      <c r="BW187" s="29">
        <v>0</v>
      </c>
      <c r="BX187" s="29">
        <v>0</v>
      </c>
      <c r="BY187" s="29">
        <v>0</v>
      </c>
      <c r="BZ187" s="29">
        <v>0</v>
      </c>
      <c r="CA187" s="29">
        <v>0</v>
      </c>
      <c r="CB187" s="29">
        <v>0</v>
      </c>
      <c r="CC187" s="29">
        <v>0</v>
      </c>
      <c r="CD187" s="29">
        <v>0</v>
      </c>
      <c r="CE187" s="29">
        <v>0</v>
      </c>
    </row>
    <row r="188" spans="2:83" x14ac:dyDescent="0.2">
      <c r="B188" s="25" t="s">
        <v>30</v>
      </c>
      <c r="C188" s="25" t="s">
        <v>31</v>
      </c>
      <c r="D188" s="27" t="s">
        <v>348</v>
      </c>
      <c r="E188" s="28" t="s">
        <v>377</v>
      </c>
      <c r="F188" s="28" t="s">
        <v>378</v>
      </c>
      <c r="G188" s="29">
        <v>178.85714285714286</v>
      </c>
      <c r="H188" s="29">
        <v>34.428571428571431</v>
      </c>
      <c r="I188" s="29">
        <v>0</v>
      </c>
      <c r="J188" s="29">
        <v>148.96703296703296</v>
      </c>
      <c r="K188" s="29">
        <v>9.9010989010989015</v>
      </c>
      <c r="L188" s="29">
        <v>1.1978021978021978</v>
      </c>
      <c r="M188" s="29">
        <v>5.0329670329670328</v>
      </c>
      <c r="N188" s="29">
        <v>0</v>
      </c>
      <c r="O188" s="29">
        <v>0.10989010989010989</v>
      </c>
      <c r="P188" s="29">
        <v>0</v>
      </c>
      <c r="Q188" s="29">
        <v>0</v>
      </c>
      <c r="R188" s="29">
        <v>0</v>
      </c>
      <c r="S188" s="29">
        <v>0</v>
      </c>
      <c r="T188" s="29">
        <v>0</v>
      </c>
      <c r="U188" s="29">
        <v>0</v>
      </c>
      <c r="V188" s="29">
        <v>74.879120879120876</v>
      </c>
      <c r="W188" s="29">
        <v>12.23076923076923</v>
      </c>
      <c r="X188" s="29">
        <v>45.18681318681319</v>
      </c>
      <c r="Y188" s="29">
        <v>14.483516483516484</v>
      </c>
      <c r="Z188" s="29">
        <v>3.2967032967032968E-2</v>
      </c>
      <c r="AA188" s="29">
        <v>0.16483516483516483</v>
      </c>
      <c r="AB188" s="29">
        <v>0</v>
      </c>
      <c r="AC188" s="29">
        <v>30.285714285714285</v>
      </c>
      <c r="AD188" s="29">
        <v>69.714285714285708</v>
      </c>
      <c r="AE188" s="29">
        <v>14.208791208791208</v>
      </c>
      <c r="AF188" s="29">
        <v>46.681318681318679</v>
      </c>
      <c r="AG188" s="29">
        <v>0</v>
      </c>
      <c r="AH188" s="29">
        <v>0</v>
      </c>
      <c r="AI188" s="29">
        <v>0</v>
      </c>
      <c r="AJ188" s="29">
        <v>0</v>
      </c>
      <c r="AK188" s="29">
        <v>0</v>
      </c>
      <c r="AL188" s="29">
        <v>28.406593406593405</v>
      </c>
      <c r="AM188" s="29">
        <v>0</v>
      </c>
      <c r="AN188" s="29">
        <v>0</v>
      </c>
      <c r="AO188" s="29">
        <v>70.021978021978029</v>
      </c>
      <c r="AP188" s="29">
        <v>8.6593406593406588</v>
      </c>
      <c r="AQ188" s="29">
        <v>0</v>
      </c>
      <c r="AR188" s="29">
        <v>105.56043956043956</v>
      </c>
      <c r="AS188" s="29">
        <v>1.3076923076923077</v>
      </c>
      <c r="AT188" s="29">
        <v>94.956043956043956</v>
      </c>
      <c r="AU188" s="29">
        <v>21.824175824175825</v>
      </c>
      <c r="AV188" s="29">
        <v>0</v>
      </c>
      <c r="AW188" s="29">
        <v>8.6813186813186807</v>
      </c>
      <c r="AX188" s="29">
        <v>40.527472527472526</v>
      </c>
      <c r="AY188" s="29">
        <v>43.230769230769234</v>
      </c>
      <c r="AZ188" s="29">
        <v>0</v>
      </c>
      <c r="BA188" s="29">
        <v>42.340659340659343</v>
      </c>
      <c r="BB188" s="29">
        <v>0</v>
      </c>
      <c r="BC188" s="29">
        <v>2.9890109890109891</v>
      </c>
      <c r="BD188" s="29">
        <v>76.186813186813183</v>
      </c>
      <c r="BE188" s="29">
        <v>3.3076923076923075</v>
      </c>
      <c r="BF188" s="29">
        <v>424.1098901098901</v>
      </c>
      <c r="BG188" s="29">
        <v>0</v>
      </c>
      <c r="BH188" s="29">
        <v>0</v>
      </c>
      <c r="BI188" s="29">
        <v>0</v>
      </c>
      <c r="BJ188" s="29">
        <v>56.637362637362635</v>
      </c>
      <c r="BK188" s="29">
        <v>30.307692307692307</v>
      </c>
      <c r="BL188" s="29">
        <v>0</v>
      </c>
      <c r="BM188" s="29">
        <v>0</v>
      </c>
      <c r="BN188" s="29">
        <v>0</v>
      </c>
      <c r="BO188" s="29">
        <v>0</v>
      </c>
      <c r="BP188" s="29">
        <v>0</v>
      </c>
      <c r="BQ188" s="29">
        <v>0</v>
      </c>
      <c r="BR188" s="29">
        <v>0</v>
      </c>
      <c r="BS188" s="29">
        <v>33.109890109890109</v>
      </c>
      <c r="BT188" s="29">
        <v>0.5714285714285714</v>
      </c>
      <c r="BU188" s="29">
        <v>0</v>
      </c>
      <c r="BV188" s="29">
        <v>0</v>
      </c>
      <c r="BW188" s="29">
        <v>0</v>
      </c>
      <c r="BX188" s="29">
        <v>0</v>
      </c>
      <c r="BY188" s="29">
        <v>0</v>
      </c>
      <c r="BZ188" s="29">
        <v>0</v>
      </c>
      <c r="CA188" s="29">
        <v>0</v>
      </c>
      <c r="CB188" s="29">
        <v>0</v>
      </c>
      <c r="CC188" s="29">
        <v>0</v>
      </c>
      <c r="CD188" s="29">
        <v>0</v>
      </c>
      <c r="CE188" s="29">
        <v>0</v>
      </c>
    </row>
    <row r="189" spans="2:83" x14ac:dyDescent="0.2">
      <c r="B189" s="25" t="s">
        <v>30</v>
      </c>
      <c r="C189" s="25" t="s">
        <v>31</v>
      </c>
      <c r="D189" s="27" t="s">
        <v>348</v>
      </c>
      <c r="E189" s="28" t="s">
        <v>379</v>
      </c>
      <c r="F189" s="28" t="s">
        <v>380</v>
      </c>
      <c r="G189" s="29">
        <v>121.7032967032967</v>
      </c>
      <c r="H189" s="29">
        <v>46.956043956043956</v>
      </c>
      <c r="I189" s="29">
        <v>44.032967032967036</v>
      </c>
      <c r="J189" s="29">
        <v>81.164835164835168</v>
      </c>
      <c r="K189" s="29">
        <v>17.681318681318682</v>
      </c>
      <c r="L189" s="29">
        <v>6.6813186813186816</v>
      </c>
      <c r="M189" s="29">
        <v>0.10989010989010989</v>
      </c>
      <c r="N189" s="29">
        <v>0</v>
      </c>
      <c r="O189" s="29">
        <v>0</v>
      </c>
      <c r="P189" s="29">
        <v>0</v>
      </c>
      <c r="Q189" s="29">
        <v>3.1208791208791209</v>
      </c>
      <c r="R189" s="29">
        <v>0</v>
      </c>
      <c r="S189" s="29">
        <v>0</v>
      </c>
      <c r="T189" s="29">
        <v>0</v>
      </c>
      <c r="U189" s="29">
        <v>0</v>
      </c>
      <c r="V189" s="29">
        <v>52.791208791208788</v>
      </c>
      <c r="W189" s="29">
        <v>21.043956043956044</v>
      </c>
      <c r="X189" s="29">
        <v>57.53846153846154</v>
      </c>
      <c r="Y189" s="29">
        <v>14.791208791208792</v>
      </c>
      <c r="Z189" s="29">
        <v>10.67032967032967</v>
      </c>
      <c r="AA189" s="29">
        <v>3.2967032967032968E-2</v>
      </c>
      <c r="AB189" s="29">
        <v>0.73626373626373631</v>
      </c>
      <c r="AC189" s="29">
        <v>281.98901098901098</v>
      </c>
      <c r="AD189" s="29">
        <v>11.923076923076923</v>
      </c>
      <c r="AE189" s="29">
        <v>22.824175824175825</v>
      </c>
      <c r="AF189" s="29">
        <v>38</v>
      </c>
      <c r="AG189" s="29">
        <v>0</v>
      </c>
      <c r="AH189" s="29">
        <v>1.0769230769230769</v>
      </c>
      <c r="AI189" s="29">
        <v>0</v>
      </c>
      <c r="AJ189" s="29">
        <v>0</v>
      </c>
      <c r="AK189" s="29">
        <v>0</v>
      </c>
      <c r="AL189" s="29">
        <v>0</v>
      </c>
      <c r="AM189" s="29">
        <v>0</v>
      </c>
      <c r="AN189" s="29">
        <v>0</v>
      </c>
      <c r="AO189" s="29">
        <v>44.340659340659343</v>
      </c>
      <c r="AP189" s="29">
        <v>3.0109890109890109</v>
      </c>
      <c r="AQ189" s="29">
        <v>0</v>
      </c>
      <c r="AR189" s="29">
        <v>0</v>
      </c>
      <c r="AS189" s="29">
        <v>3.5494505494505493</v>
      </c>
      <c r="AT189" s="29">
        <v>79.329670329670336</v>
      </c>
      <c r="AU189" s="29">
        <v>21.967032967032967</v>
      </c>
      <c r="AV189" s="29">
        <v>0</v>
      </c>
      <c r="AW189" s="29">
        <v>0</v>
      </c>
      <c r="AX189" s="29">
        <v>19.912087912087912</v>
      </c>
      <c r="AY189" s="29">
        <v>15.802197802197803</v>
      </c>
      <c r="AZ189" s="29">
        <v>0</v>
      </c>
      <c r="BA189" s="29">
        <v>20.054945054945055</v>
      </c>
      <c r="BB189" s="29">
        <v>0</v>
      </c>
      <c r="BC189" s="29">
        <v>1.2197802197802199</v>
      </c>
      <c r="BD189" s="29">
        <v>65.505494505494511</v>
      </c>
      <c r="BE189" s="29">
        <v>7.9120879120879124</v>
      </c>
      <c r="BF189" s="29">
        <v>149.2967032967033</v>
      </c>
      <c r="BG189" s="29">
        <v>0</v>
      </c>
      <c r="BH189" s="29">
        <v>0</v>
      </c>
      <c r="BI189" s="29">
        <v>0</v>
      </c>
      <c r="BJ189" s="29">
        <v>45.46153846153846</v>
      </c>
      <c r="BK189" s="29">
        <v>8.1978021978021971</v>
      </c>
      <c r="BL189" s="29">
        <v>0</v>
      </c>
      <c r="BM189" s="29">
        <v>0</v>
      </c>
      <c r="BN189" s="29">
        <v>0</v>
      </c>
      <c r="BO189" s="29">
        <v>0</v>
      </c>
      <c r="BP189" s="29">
        <v>0</v>
      </c>
      <c r="BQ189" s="29">
        <v>0</v>
      </c>
      <c r="BR189" s="29">
        <v>0</v>
      </c>
      <c r="BS189" s="29">
        <v>10.076923076923077</v>
      </c>
      <c r="BT189" s="29">
        <v>0</v>
      </c>
      <c r="BU189" s="29">
        <v>0</v>
      </c>
      <c r="BV189" s="29">
        <v>0</v>
      </c>
      <c r="BW189" s="29">
        <v>0</v>
      </c>
      <c r="BX189" s="29">
        <v>0</v>
      </c>
      <c r="BY189" s="29">
        <v>0</v>
      </c>
      <c r="BZ189" s="29">
        <v>0</v>
      </c>
      <c r="CA189" s="29">
        <v>0</v>
      </c>
      <c r="CB189" s="29">
        <v>0</v>
      </c>
      <c r="CC189" s="29">
        <v>0</v>
      </c>
      <c r="CD189" s="29">
        <v>0</v>
      </c>
      <c r="CE189" s="29">
        <v>0</v>
      </c>
    </row>
    <row r="190" spans="2:83" x14ac:dyDescent="0.2">
      <c r="B190" s="25" t="s">
        <v>30</v>
      </c>
      <c r="C190" s="25" t="s">
        <v>31</v>
      </c>
      <c r="D190" s="27" t="s">
        <v>348</v>
      </c>
      <c r="E190" s="28" t="s">
        <v>381</v>
      </c>
      <c r="F190" s="28" t="s">
        <v>382</v>
      </c>
      <c r="G190" s="29">
        <v>46.208791208791212</v>
      </c>
      <c r="H190" s="29">
        <v>1.098901098901099E-2</v>
      </c>
      <c r="I190" s="29">
        <v>0</v>
      </c>
      <c r="J190" s="29">
        <v>45.791208791208788</v>
      </c>
      <c r="K190" s="29">
        <v>0</v>
      </c>
      <c r="L190" s="29">
        <v>0</v>
      </c>
      <c r="M190" s="29">
        <v>0</v>
      </c>
      <c r="N190" s="29">
        <v>5.4945054945054944E-2</v>
      </c>
      <c r="O190" s="29">
        <v>0</v>
      </c>
      <c r="P190" s="29">
        <v>0</v>
      </c>
      <c r="Q190" s="29">
        <v>0</v>
      </c>
      <c r="R190" s="29">
        <v>0</v>
      </c>
      <c r="S190" s="29">
        <v>0</v>
      </c>
      <c r="T190" s="29">
        <v>0</v>
      </c>
      <c r="U190" s="29">
        <v>0</v>
      </c>
      <c r="V190" s="29">
        <v>0</v>
      </c>
      <c r="W190" s="29">
        <v>0.31868131868131866</v>
      </c>
      <c r="X190" s="29">
        <v>0</v>
      </c>
      <c r="Y190" s="29">
        <v>0</v>
      </c>
      <c r="Z190" s="29">
        <v>0</v>
      </c>
      <c r="AA190" s="29">
        <v>0</v>
      </c>
      <c r="AB190" s="29">
        <v>0</v>
      </c>
      <c r="AC190" s="29">
        <v>160.85714285714286</v>
      </c>
      <c r="AD190" s="29">
        <v>55.791208791208788</v>
      </c>
      <c r="AE190" s="29">
        <v>0</v>
      </c>
      <c r="AF190" s="29">
        <v>0</v>
      </c>
      <c r="AG190" s="29">
        <v>0</v>
      </c>
      <c r="AH190" s="29">
        <v>0</v>
      </c>
      <c r="AI190" s="29">
        <v>0</v>
      </c>
      <c r="AJ190" s="29">
        <v>0</v>
      </c>
      <c r="AK190" s="29">
        <v>0</v>
      </c>
      <c r="AL190" s="29">
        <v>0</v>
      </c>
      <c r="AM190" s="29">
        <v>34.791208791208788</v>
      </c>
      <c r="AN190" s="29">
        <v>0</v>
      </c>
      <c r="AO190" s="29">
        <v>42.208791208791212</v>
      </c>
      <c r="AP190" s="29">
        <v>0</v>
      </c>
      <c r="AQ190" s="29">
        <v>0</v>
      </c>
      <c r="AR190" s="29">
        <v>0</v>
      </c>
      <c r="AS190" s="29">
        <v>0</v>
      </c>
      <c r="AT190" s="29">
        <v>51.53846153846154</v>
      </c>
      <c r="AU190" s="29">
        <v>0</v>
      </c>
      <c r="AV190" s="29">
        <v>0</v>
      </c>
      <c r="AW190" s="29">
        <v>0</v>
      </c>
      <c r="AX190" s="29">
        <v>0</v>
      </c>
      <c r="AY190" s="29">
        <v>0</v>
      </c>
      <c r="AZ190" s="29">
        <v>0</v>
      </c>
      <c r="BA190" s="29">
        <v>0</v>
      </c>
      <c r="BB190" s="29">
        <v>0</v>
      </c>
      <c r="BC190" s="29">
        <v>0</v>
      </c>
      <c r="BD190" s="29">
        <v>16.021978021978022</v>
      </c>
      <c r="BE190" s="29">
        <v>0</v>
      </c>
      <c r="BF190" s="29">
        <v>288.96703296703299</v>
      </c>
      <c r="BG190" s="29">
        <v>0</v>
      </c>
      <c r="BH190" s="29">
        <v>0</v>
      </c>
      <c r="BI190" s="29">
        <v>0</v>
      </c>
      <c r="BJ190" s="29">
        <v>25.53846153846154</v>
      </c>
      <c r="BK190" s="29">
        <v>3.1538461538461537</v>
      </c>
      <c r="BL190" s="29">
        <v>0</v>
      </c>
      <c r="BM190" s="29">
        <v>0</v>
      </c>
      <c r="BN190" s="29">
        <v>0</v>
      </c>
      <c r="BO190" s="29">
        <v>0</v>
      </c>
      <c r="BP190" s="29">
        <v>0</v>
      </c>
      <c r="BQ190" s="29">
        <v>0</v>
      </c>
      <c r="BR190" s="29">
        <v>19.626373626373628</v>
      </c>
      <c r="BS190" s="29">
        <v>0</v>
      </c>
      <c r="BT190" s="29">
        <v>0</v>
      </c>
      <c r="BU190" s="29">
        <v>0</v>
      </c>
      <c r="BV190" s="29">
        <v>0</v>
      </c>
      <c r="BW190" s="29">
        <v>0</v>
      </c>
      <c r="BX190" s="29">
        <v>0</v>
      </c>
      <c r="BY190" s="29">
        <v>0</v>
      </c>
      <c r="BZ190" s="29">
        <v>0</v>
      </c>
      <c r="CA190" s="29">
        <v>0</v>
      </c>
      <c r="CB190" s="29">
        <v>0</v>
      </c>
      <c r="CC190" s="29">
        <v>0</v>
      </c>
      <c r="CD190" s="29">
        <v>0</v>
      </c>
      <c r="CE190" s="29">
        <v>0</v>
      </c>
    </row>
    <row r="191" spans="2:83" x14ac:dyDescent="0.2">
      <c r="B191" s="25" t="s">
        <v>30</v>
      </c>
      <c r="C191" s="25" t="s">
        <v>31</v>
      </c>
      <c r="D191" s="27" t="s">
        <v>348</v>
      </c>
      <c r="E191" s="28" t="s">
        <v>383</v>
      </c>
      <c r="F191" s="28" t="s">
        <v>384</v>
      </c>
      <c r="G191" s="29">
        <v>49.53846153846154</v>
      </c>
      <c r="H191" s="29">
        <v>16.527472527472529</v>
      </c>
      <c r="I191" s="29">
        <v>21.065934065934066</v>
      </c>
      <c r="J191" s="29">
        <v>79.35164835164835</v>
      </c>
      <c r="K191" s="29">
        <v>11.384615384615385</v>
      </c>
      <c r="L191" s="29">
        <v>0.98901098901098905</v>
      </c>
      <c r="M191" s="29">
        <v>3.6263736263736264</v>
      </c>
      <c r="N191" s="29">
        <v>0</v>
      </c>
      <c r="O191" s="29">
        <v>0</v>
      </c>
      <c r="P191" s="29">
        <v>0</v>
      </c>
      <c r="Q191" s="29">
        <v>0</v>
      </c>
      <c r="R191" s="29">
        <v>0</v>
      </c>
      <c r="S191" s="29">
        <v>0</v>
      </c>
      <c r="T191" s="29">
        <v>0</v>
      </c>
      <c r="U191" s="29">
        <v>0</v>
      </c>
      <c r="V191" s="29">
        <v>18.373626373626372</v>
      </c>
      <c r="W191" s="29">
        <v>6.2857142857142856</v>
      </c>
      <c r="X191" s="29">
        <v>21.131868131868131</v>
      </c>
      <c r="Y191" s="29">
        <v>0</v>
      </c>
      <c r="Z191" s="29">
        <v>5.2967032967032965</v>
      </c>
      <c r="AA191" s="29">
        <v>0.75824175824175821</v>
      </c>
      <c r="AB191" s="29">
        <v>0.25274725274725274</v>
      </c>
      <c r="AC191" s="29">
        <v>142.62637362637363</v>
      </c>
      <c r="AD191" s="29">
        <v>47.835164835164832</v>
      </c>
      <c r="AE191" s="29">
        <v>60.472527472527474</v>
      </c>
      <c r="AF191" s="29">
        <v>20.571428571428573</v>
      </c>
      <c r="AG191" s="29">
        <v>0</v>
      </c>
      <c r="AH191" s="29">
        <v>0</v>
      </c>
      <c r="AI191" s="29">
        <v>0</v>
      </c>
      <c r="AJ191" s="29">
        <v>0</v>
      </c>
      <c r="AK191" s="29">
        <v>0</v>
      </c>
      <c r="AL191" s="29">
        <v>38.791208791208788</v>
      </c>
      <c r="AM191" s="29">
        <v>0</v>
      </c>
      <c r="AN191" s="29">
        <v>0</v>
      </c>
      <c r="AO191" s="29">
        <v>36.956043956043956</v>
      </c>
      <c r="AP191" s="29">
        <v>0</v>
      </c>
      <c r="AQ191" s="29">
        <v>0</v>
      </c>
      <c r="AR191" s="29">
        <v>0</v>
      </c>
      <c r="AS191" s="29">
        <v>7.3296703296703294</v>
      </c>
      <c r="AT191" s="29">
        <v>57.681318681318679</v>
      </c>
      <c r="AU191" s="29">
        <v>23.582417582417584</v>
      </c>
      <c r="AV191" s="29">
        <v>0</v>
      </c>
      <c r="AW191" s="29">
        <v>0</v>
      </c>
      <c r="AX191" s="29">
        <v>20.054945054945055</v>
      </c>
      <c r="AY191" s="29">
        <v>8.0109890109890109</v>
      </c>
      <c r="AZ191" s="29">
        <v>0</v>
      </c>
      <c r="BA191" s="29">
        <v>13.538461538461538</v>
      </c>
      <c r="BB191" s="29">
        <v>0</v>
      </c>
      <c r="BC191" s="29">
        <v>0.76923076923076927</v>
      </c>
      <c r="BD191" s="29">
        <v>32.582417582417584</v>
      </c>
      <c r="BE191" s="29">
        <v>0</v>
      </c>
      <c r="BF191" s="29">
        <v>94.956043956043956</v>
      </c>
      <c r="BG191" s="29">
        <v>0</v>
      </c>
      <c r="BH191" s="29">
        <v>0</v>
      </c>
      <c r="BI191" s="29">
        <v>0</v>
      </c>
      <c r="BJ191" s="29">
        <v>28.857142857142858</v>
      </c>
      <c r="BK191" s="29">
        <v>4.2747252747252746</v>
      </c>
      <c r="BL191" s="29">
        <v>0</v>
      </c>
      <c r="BM191" s="29">
        <v>0</v>
      </c>
      <c r="BN191" s="29">
        <v>0</v>
      </c>
      <c r="BO191" s="29">
        <v>0</v>
      </c>
      <c r="BP191" s="29">
        <v>0</v>
      </c>
      <c r="BQ191" s="29">
        <v>0</v>
      </c>
      <c r="BR191" s="29">
        <v>0</v>
      </c>
      <c r="BS191" s="29">
        <v>11.626373626373626</v>
      </c>
      <c r="BT191" s="29">
        <v>0.14285714285714285</v>
      </c>
      <c r="BU191" s="29">
        <v>0</v>
      </c>
      <c r="BV191" s="29">
        <v>0</v>
      </c>
      <c r="BW191" s="29">
        <v>0</v>
      </c>
      <c r="BX191" s="29">
        <v>0</v>
      </c>
      <c r="BY191" s="29">
        <v>0</v>
      </c>
      <c r="BZ191" s="29">
        <v>0</v>
      </c>
      <c r="CA191" s="29">
        <v>0</v>
      </c>
      <c r="CB191" s="29">
        <v>0</v>
      </c>
      <c r="CC191" s="29">
        <v>0</v>
      </c>
      <c r="CD191" s="29">
        <v>0</v>
      </c>
      <c r="CE191" s="29">
        <v>0</v>
      </c>
    </row>
    <row r="192" spans="2:83" x14ac:dyDescent="0.2">
      <c r="B192" s="25" t="s">
        <v>30</v>
      </c>
      <c r="C192" s="25" t="s">
        <v>31</v>
      </c>
      <c r="D192" s="27" t="s">
        <v>348</v>
      </c>
      <c r="E192" s="28" t="s">
        <v>385</v>
      </c>
      <c r="F192" s="28" t="s">
        <v>386</v>
      </c>
      <c r="G192" s="29">
        <v>0</v>
      </c>
      <c r="H192" s="29">
        <v>0</v>
      </c>
      <c r="I192" s="29">
        <v>0</v>
      </c>
      <c r="J192" s="29">
        <v>0</v>
      </c>
      <c r="K192" s="29">
        <v>0</v>
      </c>
      <c r="L192" s="29">
        <v>0</v>
      </c>
      <c r="M192" s="29">
        <v>0</v>
      </c>
      <c r="N192" s="29">
        <v>0</v>
      </c>
      <c r="O192" s="29">
        <v>0</v>
      </c>
      <c r="P192" s="29">
        <v>0</v>
      </c>
      <c r="Q192" s="29">
        <v>0</v>
      </c>
      <c r="R192" s="29">
        <v>0</v>
      </c>
      <c r="S192" s="29">
        <v>0</v>
      </c>
      <c r="T192" s="29">
        <v>0</v>
      </c>
      <c r="U192" s="29">
        <v>0</v>
      </c>
      <c r="V192" s="29">
        <v>0</v>
      </c>
      <c r="W192" s="29">
        <v>0</v>
      </c>
      <c r="X192" s="29">
        <v>0</v>
      </c>
      <c r="Y192" s="29">
        <v>0</v>
      </c>
      <c r="Z192" s="29">
        <v>0</v>
      </c>
      <c r="AA192" s="29">
        <v>0</v>
      </c>
      <c r="AB192" s="29">
        <v>0</v>
      </c>
      <c r="AC192" s="29">
        <v>0</v>
      </c>
      <c r="AD192" s="29">
        <v>0</v>
      </c>
      <c r="AE192" s="29">
        <v>0</v>
      </c>
      <c r="AF192" s="29">
        <v>0</v>
      </c>
      <c r="AG192" s="29">
        <v>0</v>
      </c>
      <c r="AH192" s="29">
        <v>0</v>
      </c>
      <c r="AI192" s="29">
        <v>0</v>
      </c>
      <c r="AJ192" s="29">
        <v>0</v>
      </c>
      <c r="AK192" s="29">
        <v>0</v>
      </c>
      <c r="AL192" s="29">
        <v>0</v>
      </c>
      <c r="AM192" s="29">
        <v>0</v>
      </c>
      <c r="AN192" s="29">
        <v>0</v>
      </c>
      <c r="AO192" s="29">
        <v>0</v>
      </c>
      <c r="AP192" s="29">
        <v>0</v>
      </c>
      <c r="AQ192" s="29">
        <v>0</v>
      </c>
      <c r="AR192" s="29">
        <v>0</v>
      </c>
      <c r="AS192" s="29">
        <v>0</v>
      </c>
      <c r="AT192" s="29">
        <v>0</v>
      </c>
      <c r="AU192" s="29">
        <v>0</v>
      </c>
      <c r="AV192" s="29">
        <v>0</v>
      </c>
      <c r="AW192" s="29">
        <v>0</v>
      </c>
      <c r="AX192" s="29">
        <v>0</v>
      </c>
      <c r="AY192" s="29">
        <v>0</v>
      </c>
      <c r="AZ192" s="29">
        <v>0</v>
      </c>
      <c r="BA192" s="29">
        <v>0</v>
      </c>
      <c r="BB192" s="29">
        <v>0</v>
      </c>
      <c r="BC192" s="29">
        <v>0</v>
      </c>
      <c r="BD192" s="29">
        <v>0</v>
      </c>
      <c r="BE192" s="29">
        <v>0</v>
      </c>
      <c r="BF192" s="29">
        <v>0</v>
      </c>
      <c r="BG192" s="29">
        <v>0</v>
      </c>
      <c r="BH192" s="29">
        <v>0</v>
      </c>
      <c r="BI192" s="29">
        <v>0</v>
      </c>
      <c r="BJ192" s="29">
        <v>0</v>
      </c>
      <c r="BK192" s="29">
        <v>0</v>
      </c>
      <c r="BL192" s="29">
        <v>0</v>
      </c>
      <c r="BM192" s="29">
        <v>4.5054945054945055</v>
      </c>
      <c r="BN192" s="29">
        <v>66.956043956043956</v>
      </c>
      <c r="BO192" s="29">
        <v>5.3736263736263732</v>
      </c>
      <c r="BP192" s="29">
        <v>50.153846153846153</v>
      </c>
      <c r="BQ192" s="29">
        <v>0</v>
      </c>
      <c r="BR192" s="29">
        <v>21.846153846153847</v>
      </c>
      <c r="BS192" s="29">
        <v>0</v>
      </c>
      <c r="BT192" s="29">
        <v>0</v>
      </c>
      <c r="BU192" s="29">
        <v>0</v>
      </c>
      <c r="BV192" s="29">
        <v>0</v>
      </c>
      <c r="BW192" s="29">
        <v>0</v>
      </c>
      <c r="BX192" s="29">
        <v>0</v>
      </c>
      <c r="BY192" s="29">
        <v>0</v>
      </c>
      <c r="BZ192" s="29">
        <v>0</v>
      </c>
      <c r="CA192" s="29">
        <v>0</v>
      </c>
      <c r="CB192" s="29">
        <v>0</v>
      </c>
      <c r="CC192" s="29">
        <v>0</v>
      </c>
      <c r="CD192" s="29">
        <v>0</v>
      </c>
      <c r="CE192" s="29">
        <v>0</v>
      </c>
    </row>
    <row r="193" spans="2:83" x14ac:dyDescent="0.2">
      <c r="B193" s="25" t="s">
        <v>30</v>
      </c>
      <c r="C193" s="25" t="s">
        <v>31</v>
      </c>
      <c r="D193" s="27" t="s">
        <v>348</v>
      </c>
      <c r="E193" s="28" t="s">
        <v>387</v>
      </c>
      <c r="F193" s="28" t="s">
        <v>388</v>
      </c>
      <c r="G193" s="29">
        <v>47.35164835164835</v>
      </c>
      <c r="H193" s="29">
        <v>9.8021978021978029</v>
      </c>
      <c r="I193" s="29">
        <v>0</v>
      </c>
      <c r="J193" s="29">
        <v>52.868131868131869</v>
      </c>
      <c r="K193" s="29">
        <v>0</v>
      </c>
      <c r="L193" s="29">
        <v>0</v>
      </c>
      <c r="M193" s="29">
        <v>0</v>
      </c>
      <c r="N193" s="29">
        <v>0</v>
      </c>
      <c r="O193" s="29">
        <v>0</v>
      </c>
      <c r="P193" s="29">
        <v>0</v>
      </c>
      <c r="Q193" s="29">
        <v>0</v>
      </c>
      <c r="R193" s="29">
        <v>0</v>
      </c>
      <c r="S193" s="29">
        <v>0</v>
      </c>
      <c r="T193" s="29">
        <v>0</v>
      </c>
      <c r="U193" s="29">
        <v>0</v>
      </c>
      <c r="V193" s="29">
        <v>0</v>
      </c>
      <c r="W193" s="29">
        <v>0</v>
      </c>
      <c r="X193" s="29">
        <v>0</v>
      </c>
      <c r="Y193" s="29">
        <v>0</v>
      </c>
      <c r="Z193" s="29">
        <v>0.2857142857142857</v>
      </c>
      <c r="AA193" s="29">
        <v>0.10989010989010989</v>
      </c>
      <c r="AB193" s="29">
        <v>0</v>
      </c>
      <c r="AC193" s="29">
        <v>101.02197802197803</v>
      </c>
      <c r="AD193" s="29">
        <v>73.043956043956044</v>
      </c>
      <c r="AE193" s="29">
        <v>0</v>
      </c>
      <c r="AF193" s="29">
        <v>1.2967032967032968</v>
      </c>
      <c r="AG193" s="29">
        <v>0</v>
      </c>
      <c r="AH193" s="29">
        <v>0</v>
      </c>
      <c r="AI193" s="29">
        <v>0</v>
      </c>
      <c r="AJ193" s="29">
        <v>0</v>
      </c>
      <c r="AK193" s="29">
        <v>0</v>
      </c>
      <c r="AL193" s="29">
        <v>0</v>
      </c>
      <c r="AM193" s="29">
        <v>0</v>
      </c>
      <c r="AN193" s="29">
        <v>0</v>
      </c>
      <c r="AO193" s="29">
        <v>18.560439560439562</v>
      </c>
      <c r="AP193" s="29">
        <v>0</v>
      </c>
      <c r="AQ193" s="29">
        <v>0</v>
      </c>
      <c r="AR193" s="29">
        <v>10.692307692307692</v>
      </c>
      <c r="AS193" s="29">
        <v>0</v>
      </c>
      <c r="AT193" s="29">
        <v>94.07692307692308</v>
      </c>
      <c r="AU193" s="29">
        <v>0</v>
      </c>
      <c r="AV193" s="29">
        <v>0</v>
      </c>
      <c r="AW193" s="29">
        <v>0</v>
      </c>
      <c r="AX193" s="29">
        <v>0</v>
      </c>
      <c r="AY193" s="29">
        <v>0</v>
      </c>
      <c r="AZ193" s="29">
        <v>0</v>
      </c>
      <c r="BA193" s="29">
        <v>0</v>
      </c>
      <c r="BB193" s="29">
        <v>0</v>
      </c>
      <c r="BC193" s="29">
        <v>0</v>
      </c>
      <c r="BD193" s="29">
        <v>22.142857142857142</v>
      </c>
      <c r="BE193" s="29">
        <v>0</v>
      </c>
      <c r="BF193" s="29">
        <v>80.549450549450555</v>
      </c>
      <c r="BG193" s="29">
        <v>0</v>
      </c>
      <c r="BH193" s="29">
        <v>0</v>
      </c>
      <c r="BI193" s="29">
        <v>0</v>
      </c>
      <c r="BJ193" s="29">
        <v>11.296703296703297</v>
      </c>
      <c r="BK193" s="29">
        <v>4.6593406593406597</v>
      </c>
      <c r="BL193" s="29">
        <v>0</v>
      </c>
      <c r="BM193" s="29">
        <v>0</v>
      </c>
      <c r="BN193" s="29">
        <v>0</v>
      </c>
      <c r="BO193" s="29">
        <v>0</v>
      </c>
      <c r="BP193" s="29">
        <v>0</v>
      </c>
      <c r="BQ193" s="29">
        <v>0</v>
      </c>
      <c r="BR193" s="29">
        <v>0</v>
      </c>
      <c r="BS193" s="29">
        <v>0.26373626373626374</v>
      </c>
      <c r="BT193" s="29">
        <v>0</v>
      </c>
      <c r="BU193" s="29">
        <v>0</v>
      </c>
      <c r="BV193" s="29">
        <v>0</v>
      </c>
      <c r="BW193" s="29">
        <v>0</v>
      </c>
      <c r="BX193" s="29">
        <v>1.9670329670329669</v>
      </c>
      <c r="BY193" s="29">
        <v>0</v>
      </c>
      <c r="BZ193" s="29">
        <v>0</v>
      </c>
      <c r="CA193" s="29">
        <v>0</v>
      </c>
      <c r="CB193" s="29">
        <v>0</v>
      </c>
      <c r="CC193" s="29">
        <v>0</v>
      </c>
      <c r="CD193" s="29">
        <v>0</v>
      </c>
      <c r="CE193" s="29">
        <v>0</v>
      </c>
    </row>
    <row r="194" spans="2:83" x14ac:dyDescent="0.2">
      <c r="B194" s="25" t="s">
        <v>30</v>
      </c>
      <c r="C194" s="25" t="s">
        <v>31</v>
      </c>
      <c r="D194" s="27" t="s">
        <v>348</v>
      </c>
      <c r="E194" s="28" t="s">
        <v>389</v>
      </c>
      <c r="F194" s="28" t="s">
        <v>390</v>
      </c>
      <c r="G194" s="29">
        <v>109.15384615384616</v>
      </c>
      <c r="H194" s="29">
        <v>21.428571428571427</v>
      </c>
      <c r="I194" s="29">
        <v>5.384615384615385</v>
      </c>
      <c r="J194" s="29">
        <v>75.439560439560438</v>
      </c>
      <c r="K194" s="29">
        <v>8.6813186813186807</v>
      </c>
      <c r="L194" s="29">
        <v>0.78021978021978022</v>
      </c>
      <c r="M194" s="29">
        <v>1.098901098901099E-2</v>
      </c>
      <c r="N194" s="29">
        <v>0</v>
      </c>
      <c r="O194" s="29">
        <v>0</v>
      </c>
      <c r="P194" s="29">
        <v>0</v>
      </c>
      <c r="Q194" s="29">
        <v>5.0549450549450547</v>
      </c>
      <c r="R194" s="29">
        <v>0</v>
      </c>
      <c r="S194" s="29">
        <v>0</v>
      </c>
      <c r="T194" s="29">
        <v>0</v>
      </c>
      <c r="U194" s="29">
        <v>0</v>
      </c>
      <c r="V194" s="29">
        <v>33.582417582417584</v>
      </c>
      <c r="W194" s="29">
        <v>5.4835164835164836</v>
      </c>
      <c r="X194" s="29">
        <v>27.054945054945055</v>
      </c>
      <c r="Y194" s="29">
        <v>3.0659340659340661</v>
      </c>
      <c r="Z194" s="29">
        <v>1.7362637362637363</v>
      </c>
      <c r="AA194" s="29">
        <v>2.197802197802198E-2</v>
      </c>
      <c r="AB194" s="29">
        <v>0</v>
      </c>
      <c r="AC194" s="29">
        <v>148.38461538461539</v>
      </c>
      <c r="AD194" s="29">
        <v>32.989010989010985</v>
      </c>
      <c r="AE194" s="29">
        <v>20.263736263736263</v>
      </c>
      <c r="AF194" s="29">
        <v>24.780219780219781</v>
      </c>
      <c r="AG194" s="29">
        <v>0</v>
      </c>
      <c r="AH194" s="29">
        <v>0</v>
      </c>
      <c r="AI194" s="29">
        <v>0</v>
      </c>
      <c r="AJ194" s="29">
        <v>0</v>
      </c>
      <c r="AK194" s="29">
        <v>0</v>
      </c>
      <c r="AL194" s="29">
        <v>12.065934065934066</v>
      </c>
      <c r="AM194" s="29">
        <v>1.098901098901099E-2</v>
      </c>
      <c r="AN194" s="29">
        <v>0</v>
      </c>
      <c r="AO194" s="29">
        <v>63.725274725274723</v>
      </c>
      <c r="AP194" s="29">
        <v>0</v>
      </c>
      <c r="AQ194" s="29">
        <v>0</v>
      </c>
      <c r="AR194" s="29">
        <v>20.417582417582416</v>
      </c>
      <c r="AS194" s="29">
        <v>0</v>
      </c>
      <c r="AT194" s="29">
        <v>62.890109890109891</v>
      </c>
      <c r="AU194" s="29">
        <v>8.2527472527472536</v>
      </c>
      <c r="AV194" s="29">
        <v>0</v>
      </c>
      <c r="AW194" s="29">
        <v>0</v>
      </c>
      <c r="AX194" s="29">
        <v>27.560439560439562</v>
      </c>
      <c r="AY194" s="29">
        <v>46.472527472527474</v>
      </c>
      <c r="AZ194" s="29">
        <v>0</v>
      </c>
      <c r="BA194" s="29">
        <v>36.241758241758241</v>
      </c>
      <c r="BB194" s="29">
        <v>0</v>
      </c>
      <c r="BC194" s="29">
        <v>32.857142857142854</v>
      </c>
      <c r="BD194" s="29">
        <v>22.626373626373628</v>
      </c>
      <c r="BE194" s="29">
        <v>0</v>
      </c>
      <c r="BF194" s="29">
        <v>166.30769230769232</v>
      </c>
      <c r="BG194" s="29">
        <v>0</v>
      </c>
      <c r="BH194" s="29">
        <v>0</v>
      </c>
      <c r="BI194" s="29">
        <v>0</v>
      </c>
      <c r="BJ194" s="29">
        <v>39.956043956043956</v>
      </c>
      <c r="BK194" s="29">
        <v>20.582417582417584</v>
      </c>
      <c r="BL194" s="29">
        <v>0</v>
      </c>
      <c r="BM194" s="29">
        <v>0</v>
      </c>
      <c r="BN194" s="29">
        <v>0</v>
      </c>
      <c r="BO194" s="29">
        <v>0</v>
      </c>
      <c r="BP194" s="29">
        <v>0</v>
      </c>
      <c r="BQ194" s="29">
        <v>0</v>
      </c>
      <c r="BR194" s="29">
        <v>0</v>
      </c>
      <c r="BS194" s="29">
        <v>29.241758241758241</v>
      </c>
      <c r="BT194" s="29">
        <v>0.45054945054945056</v>
      </c>
      <c r="BU194" s="29">
        <v>0</v>
      </c>
      <c r="BV194" s="29">
        <v>0</v>
      </c>
      <c r="BW194" s="29">
        <v>0</v>
      </c>
      <c r="BX194" s="29">
        <v>0.10989010989010989</v>
      </c>
      <c r="BY194" s="29">
        <v>0</v>
      </c>
      <c r="BZ194" s="29">
        <v>0</v>
      </c>
      <c r="CA194" s="29">
        <v>0</v>
      </c>
      <c r="CB194" s="29">
        <v>0</v>
      </c>
      <c r="CC194" s="29">
        <v>0</v>
      </c>
      <c r="CD194" s="29">
        <v>0</v>
      </c>
      <c r="CE194" s="29">
        <v>0</v>
      </c>
    </row>
    <row r="195" spans="2:83" x14ac:dyDescent="0.2">
      <c r="B195" s="25" t="s">
        <v>30</v>
      </c>
      <c r="C195" s="25" t="s">
        <v>31</v>
      </c>
      <c r="D195" s="27" t="s">
        <v>348</v>
      </c>
      <c r="E195" s="28" t="s">
        <v>391</v>
      </c>
      <c r="F195" s="28" t="s">
        <v>392</v>
      </c>
      <c r="G195" s="29">
        <v>47.824175824175825</v>
      </c>
      <c r="H195" s="29">
        <v>9.8461538461538467</v>
      </c>
      <c r="I195" s="29">
        <v>1.098901098901099E-2</v>
      </c>
      <c r="J195" s="29">
        <v>57.505494505494504</v>
      </c>
      <c r="K195" s="29">
        <v>5.3296703296703294</v>
      </c>
      <c r="L195" s="29">
        <v>0.60439560439560436</v>
      </c>
      <c r="M195" s="29">
        <v>2.197802197802198E-2</v>
      </c>
      <c r="N195" s="29">
        <v>0</v>
      </c>
      <c r="O195" s="29">
        <v>0</v>
      </c>
      <c r="P195" s="29">
        <v>0</v>
      </c>
      <c r="Q195" s="29">
        <v>1.098901098901099E-2</v>
      </c>
      <c r="R195" s="29">
        <v>0</v>
      </c>
      <c r="S195" s="29">
        <v>0</v>
      </c>
      <c r="T195" s="29">
        <v>0</v>
      </c>
      <c r="U195" s="29">
        <v>0</v>
      </c>
      <c r="V195" s="29">
        <v>0</v>
      </c>
      <c r="W195" s="29">
        <v>0.2967032967032967</v>
      </c>
      <c r="X195" s="29">
        <v>0</v>
      </c>
      <c r="Y195" s="29">
        <v>0</v>
      </c>
      <c r="Z195" s="29">
        <v>0.48351648351648352</v>
      </c>
      <c r="AA195" s="29">
        <v>1.098901098901099E-2</v>
      </c>
      <c r="AB195" s="29">
        <v>0</v>
      </c>
      <c r="AC195" s="29">
        <v>154.7032967032967</v>
      </c>
      <c r="AD195" s="29">
        <v>36.989010989010985</v>
      </c>
      <c r="AE195" s="29">
        <v>23.318681318681318</v>
      </c>
      <c r="AF195" s="29">
        <v>7.4175824175824179</v>
      </c>
      <c r="AG195" s="29">
        <v>0</v>
      </c>
      <c r="AH195" s="29">
        <v>0</v>
      </c>
      <c r="AI195" s="29">
        <v>0</v>
      </c>
      <c r="AJ195" s="29">
        <v>0</v>
      </c>
      <c r="AK195" s="29">
        <v>0</v>
      </c>
      <c r="AL195" s="29">
        <v>0</v>
      </c>
      <c r="AM195" s="29">
        <v>0</v>
      </c>
      <c r="AN195" s="29">
        <v>0</v>
      </c>
      <c r="AO195" s="29">
        <v>39.780219780219781</v>
      </c>
      <c r="AP195" s="29">
        <v>0</v>
      </c>
      <c r="AQ195" s="29">
        <v>0</v>
      </c>
      <c r="AR195" s="29">
        <v>23.747252747252748</v>
      </c>
      <c r="AS195" s="29">
        <v>0</v>
      </c>
      <c r="AT195" s="29">
        <v>43.219780219780219</v>
      </c>
      <c r="AU195" s="29">
        <v>0</v>
      </c>
      <c r="AV195" s="29">
        <v>0</v>
      </c>
      <c r="AW195" s="29">
        <v>0</v>
      </c>
      <c r="AX195" s="29">
        <v>0</v>
      </c>
      <c r="AY195" s="29">
        <v>9.791208791208792</v>
      </c>
      <c r="AZ195" s="29">
        <v>0</v>
      </c>
      <c r="BA195" s="29">
        <v>1.098901098901099E-2</v>
      </c>
      <c r="BB195" s="29">
        <v>0</v>
      </c>
      <c r="BC195" s="29">
        <v>0</v>
      </c>
      <c r="BD195" s="29">
        <v>23.307692307692307</v>
      </c>
      <c r="BE195" s="29">
        <v>0</v>
      </c>
      <c r="BF195" s="29">
        <v>142.58241758241758</v>
      </c>
      <c r="BG195" s="29">
        <v>0</v>
      </c>
      <c r="BH195" s="29">
        <v>0</v>
      </c>
      <c r="BI195" s="29">
        <v>0</v>
      </c>
      <c r="BJ195" s="29">
        <v>25.472527472527471</v>
      </c>
      <c r="BK195" s="29">
        <v>5.9340659340659343</v>
      </c>
      <c r="BL195" s="29">
        <v>0</v>
      </c>
      <c r="BM195" s="29">
        <v>0</v>
      </c>
      <c r="BN195" s="29">
        <v>0</v>
      </c>
      <c r="BO195" s="29">
        <v>0</v>
      </c>
      <c r="BP195" s="29">
        <v>0</v>
      </c>
      <c r="BQ195" s="29">
        <v>0</v>
      </c>
      <c r="BR195" s="29">
        <v>0</v>
      </c>
      <c r="BS195" s="29">
        <v>0</v>
      </c>
      <c r="BT195" s="29">
        <v>6.5934065934065936E-2</v>
      </c>
      <c r="BU195" s="29">
        <v>0</v>
      </c>
      <c r="BV195" s="29">
        <v>0</v>
      </c>
      <c r="BW195" s="29">
        <v>0</v>
      </c>
      <c r="BX195" s="29">
        <v>0</v>
      </c>
      <c r="BY195" s="29">
        <v>0</v>
      </c>
      <c r="BZ195" s="29">
        <v>0</v>
      </c>
      <c r="CA195" s="29">
        <v>0</v>
      </c>
      <c r="CB195" s="29">
        <v>0</v>
      </c>
      <c r="CC195" s="29">
        <v>0</v>
      </c>
      <c r="CD195" s="29">
        <v>0</v>
      </c>
      <c r="CE195" s="29">
        <v>0</v>
      </c>
    </row>
    <row r="196" spans="2:83" x14ac:dyDescent="0.2">
      <c r="B196" s="25" t="s">
        <v>30</v>
      </c>
      <c r="C196" s="25" t="s">
        <v>31</v>
      </c>
      <c r="D196" s="27" t="s">
        <v>348</v>
      </c>
      <c r="E196" s="28" t="s">
        <v>393</v>
      </c>
      <c r="F196" s="28" t="s">
        <v>394</v>
      </c>
      <c r="G196" s="29">
        <v>0</v>
      </c>
      <c r="H196" s="29">
        <v>0</v>
      </c>
      <c r="I196" s="29">
        <v>0</v>
      </c>
      <c r="J196" s="29">
        <v>0</v>
      </c>
      <c r="K196" s="29">
        <v>0</v>
      </c>
      <c r="L196" s="29">
        <v>0</v>
      </c>
      <c r="M196" s="29">
        <v>0</v>
      </c>
      <c r="N196" s="29">
        <v>0</v>
      </c>
      <c r="O196" s="29">
        <v>0</v>
      </c>
      <c r="P196" s="29">
        <v>0</v>
      </c>
      <c r="Q196" s="29">
        <v>0</v>
      </c>
      <c r="R196" s="29">
        <v>0</v>
      </c>
      <c r="S196" s="29">
        <v>0</v>
      </c>
      <c r="T196" s="29">
        <v>0</v>
      </c>
      <c r="U196" s="29">
        <v>0</v>
      </c>
      <c r="V196" s="29">
        <v>0</v>
      </c>
      <c r="W196" s="29">
        <v>0</v>
      </c>
      <c r="X196" s="29">
        <v>0</v>
      </c>
      <c r="Y196" s="29">
        <v>0</v>
      </c>
      <c r="Z196" s="29">
        <v>0</v>
      </c>
      <c r="AA196" s="29">
        <v>0</v>
      </c>
      <c r="AB196" s="29">
        <v>0</v>
      </c>
      <c r="AC196" s="29">
        <v>0</v>
      </c>
      <c r="AD196" s="29">
        <v>0</v>
      </c>
      <c r="AE196" s="29">
        <v>0</v>
      </c>
      <c r="AF196" s="29">
        <v>0</v>
      </c>
      <c r="AG196" s="29">
        <v>0</v>
      </c>
      <c r="AH196" s="29">
        <v>0</v>
      </c>
      <c r="AI196" s="29">
        <v>0</v>
      </c>
      <c r="AJ196" s="29">
        <v>0</v>
      </c>
      <c r="AK196" s="29">
        <v>0</v>
      </c>
      <c r="AL196" s="29">
        <v>0</v>
      </c>
      <c r="AM196" s="29">
        <v>0</v>
      </c>
      <c r="AN196" s="29">
        <v>0</v>
      </c>
      <c r="AO196" s="29">
        <v>0</v>
      </c>
      <c r="AP196" s="29">
        <v>0</v>
      </c>
      <c r="AQ196" s="29">
        <v>0</v>
      </c>
      <c r="AR196" s="29">
        <v>0</v>
      </c>
      <c r="AS196" s="29">
        <v>0</v>
      </c>
      <c r="AT196" s="29">
        <v>0</v>
      </c>
      <c r="AU196" s="29">
        <v>0</v>
      </c>
      <c r="AV196" s="29">
        <v>0</v>
      </c>
      <c r="AW196" s="29">
        <v>0</v>
      </c>
      <c r="AX196" s="29">
        <v>0</v>
      </c>
      <c r="AY196" s="29">
        <v>0</v>
      </c>
      <c r="AZ196" s="29">
        <v>0</v>
      </c>
      <c r="BA196" s="29">
        <v>0</v>
      </c>
      <c r="BB196" s="29">
        <v>0</v>
      </c>
      <c r="BC196" s="29">
        <v>0</v>
      </c>
      <c r="BD196" s="29">
        <v>0</v>
      </c>
      <c r="BE196" s="29">
        <v>0</v>
      </c>
      <c r="BF196" s="29">
        <v>0</v>
      </c>
      <c r="BG196" s="29">
        <v>0</v>
      </c>
      <c r="BH196" s="29">
        <v>0</v>
      </c>
      <c r="BI196" s="29">
        <v>0</v>
      </c>
      <c r="BJ196" s="29">
        <v>0</v>
      </c>
      <c r="BK196" s="29">
        <v>0</v>
      </c>
      <c r="BL196" s="29">
        <v>0</v>
      </c>
      <c r="BM196" s="29">
        <v>60.758241758241759</v>
      </c>
      <c r="BN196" s="29">
        <v>298.57142857142856</v>
      </c>
      <c r="BO196" s="29">
        <v>0</v>
      </c>
      <c r="BP196" s="29">
        <v>127.45054945054945</v>
      </c>
      <c r="BQ196" s="29">
        <v>0</v>
      </c>
      <c r="BR196" s="29">
        <v>130.69230769230768</v>
      </c>
      <c r="BS196" s="29">
        <v>0</v>
      </c>
      <c r="BT196" s="29">
        <v>0</v>
      </c>
      <c r="BU196" s="29">
        <v>0</v>
      </c>
      <c r="BV196" s="29">
        <v>0</v>
      </c>
      <c r="BW196" s="29">
        <v>0</v>
      </c>
      <c r="BX196" s="29">
        <v>0</v>
      </c>
      <c r="BY196" s="29">
        <v>0</v>
      </c>
      <c r="BZ196" s="29">
        <v>0</v>
      </c>
      <c r="CA196" s="29">
        <v>0</v>
      </c>
      <c r="CB196" s="29">
        <v>0</v>
      </c>
      <c r="CC196" s="29">
        <v>0</v>
      </c>
      <c r="CD196" s="29">
        <v>0</v>
      </c>
      <c r="CE196" s="29">
        <v>0</v>
      </c>
    </row>
    <row r="197" spans="2:83" x14ac:dyDescent="0.2">
      <c r="B197" s="25" t="s">
        <v>30</v>
      </c>
      <c r="C197" s="25" t="s">
        <v>31</v>
      </c>
      <c r="D197" s="27" t="s">
        <v>348</v>
      </c>
      <c r="E197" s="28" t="s">
        <v>395</v>
      </c>
      <c r="F197" s="28" t="s">
        <v>396</v>
      </c>
      <c r="G197" s="29">
        <v>0</v>
      </c>
      <c r="H197" s="29">
        <v>0</v>
      </c>
      <c r="I197" s="29">
        <v>0</v>
      </c>
      <c r="J197" s="29">
        <v>0</v>
      </c>
      <c r="K197" s="29">
        <v>0</v>
      </c>
      <c r="L197" s="29">
        <v>0</v>
      </c>
      <c r="M197" s="29">
        <v>0</v>
      </c>
      <c r="N197" s="29">
        <v>0</v>
      </c>
      <c r="O197" s="29">
        <v>0</v>
      </c>
      <c r="P197" s="29">
        <v>0</v>
      </c>
      <c r="Q197" s="29">
        <v>0</v>
      </c>
      <c r="R197" s="29">
        <v>0</v>
      </c>
      <c r="S197" s="29">
        <v>0</v>
      </c>
      <c r="T197" s="29">
        <v>0</v>
      </c>
      <c r="U197" s="29">
        <v>0</v>
      </c>
      <c r="V197" s="29">
        <v>0</v>
      </c>
      <c r="W197" s="29">
        <v>0</v>
      </c>
      <c r="X197" s="29">
        <v>0</v>
      </c>
      <c r="Y197" s="29">
        <v>0</v>
      </c>
      <c r="Z197" s="29">
        <v>0</v>
      </c>
      <c r="AA197" s="29">
        <v>0</v>
      </c>
      <c r="AB197" s="29">
        <v>0</v>
      </c>
      <c r="AC197" s="29">
        <v>0</v>
      </c>
      <c r="AD197" s="29">
        <v>0</v>
      </c>
      <c r="AE197" s="29">
        <v>0</v>
      </c>
      <c r="AF197" s="29">
        <v>0</v>
      </c>
      <c r="AG197" s="29">
        <v>0</v>
      </c>
      <c r="AH197" s="29">
        <v>0</v>
      </c>
      <c r="AI197" s="29">
        <v>0</v>
      </c>
      <c r="AJ197" s="29">
        <v>0</v>
      </c>
      <c r="AK197" s="29">
        <v>0</v>
      </c>
      <c r="AL197" s="29">
        <v>41.18681318681319</v>
      </c>
      <c r="AM197" s="29">
        <v>0</v>
      </c>
      <c r="AN197" s="29">
        <v>0</v>
      </c>
      <c r="AO197" s="29">
        <v>0</v>
      </c>
      <c r="AP197" s="29">
        <v>0</v>
      </c>
      <c r="AQ197" s="29">
        <v>0</v>
      </c>
      <c r="AR197" s="29">
        <v>0</v>
      </c>
      <c r="AS197" s="29">
        <v>0</v>
      </c>
      <c r="AT197" s="29">
        <v>0</v>
      </c>
      <c r="AU197" s="29">
        <v>0</v>
      </c>
      <c r="AV197" s="29">
        <v>0</v>
      </c>
      <c r="AW197" s="29">
        <v>0</v>
      </c>
      <c r="AX197" s="29">
        <v>0</v>
      </c>
      <c r="AY197" s="29">
        <v>0</v>
      </c>
      <c r="AZ197" s="29">
        <v>0</v>
      </c>
      <c r="BA197" s="29">
        <v>0</v>
      </c>
      <c r="BB197" s="29">
        <v>0</v>
      </c>
      <c r="BC197" s="29">
        <v>0</v>
      </c>
      <c r="BD197" s="29">
        <v>0</v>
      </c>
      <c r="BE197" s="29">
        <v>0</v>
      </c>
      <c r="BF197" s="29">
        <v>0</v>
      </c>
      <c r="BG197" s="29">
        <v>0</v>
      </c>
      <c r="BH197" s="29">
        <v>0</v>
      </c>
      <c r="BI197" s="29">
        <v>0</v>
      </c>
      <c r="BJ197" s="29">
        <v>0</v>
      </c>
      <c r="BK197" s="29">
        <v>0</v>
      </c>
      <c r="BL197" s="29">
        <v>0</v>
      </c>
      <c r="BM197" s="29">
        <v>58.340659340659343</v>
      </c>
      <c r="BN197" s="29">
        <v>364.20879120879118</v>
      </c>
      <c r="BO197" s="29">
        <v>18.637362637362639</v>
      </c>
      <c r="BP197" s="29">
        <v>50.560439560439562</v>
      </c>
      <c r="BQ197" s="29">
        <v>0</v>
      </c>
      <c r="BR197" s="29">
        <v>135.80219780219781</v>
      </c>
      <c r="BS197" s="29">
        <v>0</v>
      </c>
      <c r="BT197" s="29">
        <v>0</v>
      </c>
      <c r="BU197" s="29">
        <v>0</v>
      </c>
      <c r="BV197" s="29">
        <v>0</v>
      </c>
      <c r="BW197" s="29">
        <v>0</v>
      </c>
      <c r="BX197" s="29">
        <v>0</v>
      </c>
      <c r="BY197" s="29">
        <v>0</v>
      </c>
      <c r="BZ197" s="29">
        <v>0</v>
      </c>
      <c r="CA197" s="29">
        <v>0</v>
      </c>
      <c r="CB197" s="29">
        <v>0</v>
      </c>
      <c r="CC197" s="29">
        <v>0</v>
      </c>
      <c r="CD197" s="29">
        <v>0</v>
      </c>
      <c r="CE197" s="29">
        <v>0</v>
      </c>
    </row>
    <row r="198" spans="2:83" x14ac:dyDescent="0.2">
      <c r="B198" s="25" t="s">
        <v>30</v>
      </c>
      <c r="C198" s="25" t="s">
        <v>31</v>
      </c>
      <c r="D198" s="27" t="s">
        <v>348</v>
      </c>
      <c r="E198" s="28" t="s">
        <v>397</v>
      </c>
      <c r="F198" s="28" t="s">
        <v>398</v>
      </c>
      <c r="G198" s="29">
        <v>0</v>
      </c>
      <c r="H198" s="29">
        <v>0</v>
      </c>
      <c r="I198" s="29">
        <v>0</v>
      </c>
      <c r="J198" s="29">
        <v>0</v>
      </c>
      <c r="K198" s="29">
        <v>0</v>
      </c>
      <c r="L198" s="29">
        <v>0</v>
      </c>
      <c r="M198" s="29">
        <v>0</v>
      </c>
      <c r="N198" s="29">
        <v>0</v>
      </c>
      <c r="O198" s="29">
        <v>0</v>
      </c>
      <c r="P198" s="29">
        <v>0</v>
      </c>
      <c r="Q198" s="29">
        <v>0</v>
      </c>
      <c r="R198" s="29">
        <v>0</v>
      </c>
      <c r="S198" s="29">
        <v>0</v>
      </c>
      <c r="T198" s="29">
        <v>0</v>
      </c>
      <c r="U198" s="29">
        <v>0</v>
      </c>
      <c r="V198" s="29">
        <v>0</v>
      </c>
      <c r="W198" s="29">
        <v>0</v>
      </c>
      <c r="X198" s="29">
        <v>0</v>
      </c>
      <c r="Y198" s="29">
        <v>0</v>
      </c>
      <c r="Z198" s="29">
        <v>0</v>
      </c>
      <c r="AA198" s="29">
        <v>0</v>
      </c>
      <c r="AB198" s="29">
        <v>0</v>
      </c>
      <c r="AC198" s="29">
        <v>0</v>
      </c>
      <c r="AD198" s="29">
        <v>0</v>
      </c>
      <c r="AE198" s="29">
        <v>0</v>
      </c>
      <c r="AF198" s="29">
        <v>0</v>
      </c>
      <c r="AG198" s="29">
        <v>0</v>
      </c>
      <c r="AH198" s="29">
        <v>0</v>
      </c>
      <c r="AI198" s="29">
        <v>0</v>
      </c>
      <c r="AJ198" s="29">
        <v>0</v>
      </c>
      <c r="AK198" s="29">
        <v>0</v>
      </c>
      <c r="AL198" s="29">
        <v>43.736263736263737</v>
      </c>
      <c r="AM198" s="29">
        <v>5.9230769230769234</v>
      </c>
      <c r="AN198" s="29">
        <v>0</v>
      </c>
      <c r="AO198" s="29">
        <v>0</v>
      </c>
      <c r="AP198" s="29">
        <v>0</v>
      </c>
      <c r="AQ198" s="29">
        <v>0</v>
      </c>
      <c r="AR198" s="29">
        <v>0</v>
      </c>
      <c r="AS198" s="29">
        <v>0</v>
      </c>
      <c r="AT198" s="29">
        <v>0</v>
      </c>
      <c r="AU198" s="29">
        <v>0</v>
      </c>
      <c r="AV198" s="29">
        <v>0</v>
      </c>
      <c r="AW198" s="29">
        <v>0</v>
      </c>
      <c r="AX198" s="29">
        <v>0</v>
      </c>
      <c r="AY198" s="29">
        <v>0</v>
      </c>
      <c r="AZ198" s="29">
        <v>0</v>
      </c>
      <c r="BA198" s="29">
        <v>0</v>
      </c>
      <c r="BB198" s="29">
        <v>0</v>
      </c>
      <c r="BC198" s="29">
        <v>0</v>
      </c>
      <c r="BD198" s="29">
        <v>0</v>
      </c>
      <c r="BE198" s="29">
        <v>0</v>
      </c>
      <c r="BF198" s="29">
        <v>0</v>
      </c>
      <c r="BG198" s="29">
        <v>0</v>
      </c>
      <c r="BH198" s="29">
        <v>0</v>
      </c>
      <c r="BI198" s="29">
        <v>0</v>
      </c>
      <c r="BJ198" s="29">
        <v>0</v>
      </c>
      <c r="BK198" s="29">
        <v>0</v>
      </c>
      <c r="BL198" s="29">
        <v>0</v>
      </c>
      <c r="BM198" s="29">
        <v>0</v>
      </c>
      <c r="BN198" s="29">
        <v>111.64835164835165</v>
      </c>
      <c r="BO198" s="29">
        <v>0</v>
      </c>
      <c r="BP198" s="29">
        <v>12.571428571428571</v>
      </c>
      <c r="BQ198" s="29">
        <v>0</v>
      </c>
      <c r="BR198" s="29">
        <v>56.681318681318679</v>
      </c>
      <c r="BS198" s="29">
        <v>0</v>
      </c>
      <c r="BT198" s="29">
        <v>0</v>
      </c>
      <c r="BU198" s="29">
        <v>0</v>
      </c>
      <c r="BV198" s="29">
        <v>0</v>
      </c>
      <c r="BW198" s="29">
        <v>0</v>
      </c>
      <c r="BX198" s="29">
        <v>0</v>
      </c>
      <c r="BY198" s="29">
        <v>0</v>
      </c>
      <c r="BZ198" s="29">
        <v>0</v>
      </c>
      <c r="CA198" s="29">
        <v>0</v>
      </c>
      <c r="CB198" s="29">
        <v>0</v>
      </c>
      <c r="CC198" s="29">
        <v>0</v>
      </c>
      <c r="CD198" s="29">
        <v>0</v>
      </c>
      <c r="CE198" s="29">
        <v>0</v>
      </c>
    </row>
    <row r="199" spans="2:83" x14ac:dyDescent="0.2">
      <c r="B199" s="25" t="s">
        <v>30</v>
      </c>
      <c r="C199" s="25" t="s">
        <v>31</v>
      </c>
      <c r="D199" s="27" t="s">
        <v>348</v>
      </c>
      <c r="E199" s="28" t="s">
        <v>399</v>
      </c>
      <c r="F199" s="28" t="s">
        <v>400</v>
      </c>
      <c r="G199" s="29">
        <v>77.571428571428569</v>
      </c>
      <c r="H199" s="29">
        <v>19.901098901098901</v>
      </c>
      <c r="I199" s="29">
        <v>0</v>
      </c>
      <c r="J199" s="29">
        <v>42.747252747252745</v>
      </c>
      <c r="K199" s="29">
        <v>6.4065934065934069</v>
      </c>
      <c r="L199" s="29">
        <v>0.15384615384615385</v>
      </c>
      <c r="M199" s="29">
        <v>0</v>
      </c>
      <c r="N199" s="29">
        <v>0</v>
      </c>
      <c r="O199" s="29">
        <v>0</v>
      </c>
      <c r="P199" s="29">
        <v>0</v>
      </c>
      <c r="Q199" s="29">
        <v>2.1428571428571428</v>
      </c>
      <c r="R199" s="29">
        <v>0</v>
      </c>
      <c r="S199" s="29">
        <v>0</v>
      </c>
      <c r="T199" s="29">
        <v>0</v>
      </c>
      <c r="U199" s="29">
        <v>0</v>
      </c>
      <c r="V199" s="29">
        <v>0</v>
      </c>
      <c r="W199" s="29">
        <v>8.7692307692307701</v>
      </c>
      <c r="X199" s="29">
        <v>0</v>
      </c>
      <c r="Y199" s="29">
        <v>0</v>
      </c>
      <c r="Z199" s="29">
        <v>0.91208791208791207</v>
      </c>
      <c r="AA199" s="29">
        <v>0</v>
      </c>
      <c r="AB199" s="29">
        <v>0</v>
      </c>
      <c r="AC199" s="29">
        <v>172.71428571428572</v>
      </c>
      <c r="AD199" s="29">
        <v>40.131868131868131</v>
      </c>
      <c r="AE199" s="29">
        <v>0</v>
      </c>
      <c r="AF199" s="29">
        <v>16.615384615384617</v>
      </c>
      <c r="AG199" s="29">
        <v>0</v>
      </c>
      <c r="AH199" s="29">
        <v>0</v>
      </c>
      <c r="AI199" s="29">
        <v>0</v>
      </c>
      <c r="AJ199" s="29">
        <v>0</v>
      </c>
      <c r="AK199" s="29">
        <v>0</v>
      </c>
      <c r="AL199" s="29">
        <v>10.956043956043956</v>
      </c>
      <c r="AM199" s="29">
        <v>0</v>
      </c>
      <c r="AN199" s="29">
        <v>0</v>
      </c>
      <c r="AO199" s="29">
        <v>40.758241758241759</v>
      </c>
      <c r="AP199" s="29">
        <v>0</v>
      </c>
      <c r="AQ199" s="29">
        <v>0</v>
      </c>
      <c r="AR199" s="29">
        <v>0</v>
      </c>
      <c r="AS199" s="29">
        <v>0</v>
      </c>
      <c r="AT199" s="29">
        <v>69.329670329670336</v>
      </c>
      <c r="AU199" s="29">
        <v>0</v>
      </c>
      <c r="AV199" s="29">
        <v>0</v>
      </c>
      <c r="AW199" s="29">
        <v>0</v>
      </c>
      <c r="AX199" s="29">
        <v>0</v>
      </c>
      <c r="AY199" s="29">
        <v>6.5934065934065936E-2</v>
      </c>
      <c r="AZ199" s="29">
        <v>0</v>
      </c>
      <c r="BA199" s="29">
        <v>61.395604395604394</v>
      </c>
      <c r="BB199" s="29">
        <v>0</v>
      </c>
      <c r="BC199" s="29">
        <v>0</v>
      </c>
      <c r="BD199" s="29">
        <v>24.406593406593405</v>
      </c>
      <c r="BE199" s="29">
        <v>0</v>
      </c>
      <c r="BF199" s="29">
        <v>368.95604395604397</v>
      </c>
      <c r="BG199" s="29">
        <v>0</v>
      </c>
      <c r="BH199" s="29">
        <v>0</v>
      </c>
      <c r="BI199" s="29">
        <v>0</v>
      </c>
      <c r="BJ199" s="29">
        <v>40.35164835164835</v>
      </c>
      <c r="BK199" s="29">
        <v>9</v>
      </c>
      <c r="BL199" s="29">
        <v>0</v>
      </c>
      <c r="BM199" s="29">
        <v>0</v>
      </c>
      <c r="BN199" s="29">
        <v>0</v>
      </c>
      <c r="BO199" s="29">
        <v>0</v>
      </c>
      <c r="BP199" s="29">
        <v>0</v>
      </c>
      <c r="BQ199" s="29">
        <v>0</v>
      </c>
      <c r="BR199" s="29">
        <v>0</v>
      </c>
      <c r="BS199" s="29">
        <v>0</v>
      </c>
      <c r="BT199" s="29">
        <v>0.15384615384615385</v>
      </c>
      <c r="BU199" s="29">
        <v>0</v>
      </c>
      <c r="BV199" s="29">
        <v>0</v>
      </c>
      <c r="BW199" s="29">
        <v>0</v>
      </c>
      <c r="BX199" s="29">
        <v>0</v>
      </c>
      <c r="BY199" s="29">
        <v>0</v>
      </c>
      <c r="BZ199" s="29">
        <v>0</v>
      </c>
      <c r="CA199" s="29">
        <v>0</v>
      </c>
      <c r="CB199" s="29">
        <v>0</v>
      </c>
      <c r="CC199" s="29">
        <v>0</v>
      </c>
      <c r="CD199" s="29">
        <v>1.098901098901099E-2</v>
      </c>
      <c r="CE199" s="29">
        <v>0</v>
      </c>
    </row>
    <row r="200" spans="2:83" x14ac:dyDescent="0.2">
      <c r="B200" s="25" t="s">
        <v>30</v>
      </c>
      <c r="C200" s="25" t="s">
        <v>31</v>
      </c>
      <c r="D200" s="27" t="s">
        <v>348</v>
      </c>
      <c r="E200" s="28" t="s">
        <v>401</v>
      </c>
      <c r="F200" s="28" t="s">
        <v>402</v>
      </c>
      <c r="G200" s="29">
        <v>0</v>
      </c>
      <c r="H200" s="29">
        <v>0</v>
      </c>
      <c r="I200" s="29">
        <v>0</v>
      </c>
      <c r="J200" s="29">
        <v>0</v>
      </c>
      <c r="K200" s="29">
        <v>0</v>
      </c>
      <c r="L200" s="29">
        <v>0</v>
      </c>
      <c r="M200" s="29">
        <v>0</v>
      </c>
      <c r="N200" s="29">
        <v>0</v>
      </c>
      <c r="O200" s="29">
        <v>0</v>
      </c>
      <c r="P200" s="29">
        <v>0</v>
      </c>
      <c r="Q200" s="29">
        <v>0</v>
      </c>
      <c r="R200" s="29">
        <v>0</v>
      </c>
      <c r="S200" s="29">
        <v>0</v>
      </c>
      <c r="T200" s="29">
        <v>0</v>
      </c>
      <c r="U200" s="29">
        <v>0</v>
      </c>
      <c r="V200" s="29">
        <v>0</v>
      </c>
      <c r="W200" s="29">
        <v>0</v>
      </c>
      <c r="X200" s="29">
        <v>0</v>
      </c>
      <c r="Y200" s="29">
        <v>0</v>
      </c>
      <c r="Z200" s="29">
        <v>0</v>
      </c>
      <c r="AA200" s="29">
        <v>0</v>
      </c>
      <c r="AB200" s="29">
        <v>0</v>
      </c>
      <c r="AC200" s="29">
        <v>0</v>
      </c>
      <c r="AD200" s="29">
        <v>0</v>
      </c>
      <c r="AE200" s="29">
        <v>0</v>
      </c>
      <c r="AF200" s="29">
        <v>0</v>
      </c>
      <c r="AG200" s="29">
        <v>0</v>
      </c>
      <c r="AH200" s="29">
        <v>0</v>
      </c>
      <c r="AI200" s="29">
        <v>0</v>
      </c>
      <c r="AJ200" s="29">
        <v>0</v>
      </c>
      <c r="AK200" s="29">
        <v>0</v>
      </c>
      <c r="AL200" s="29">
        <v>19.417582417582416</v>
      </c>
      <c r="AM200" s="29">
        <v>0</v>
      </c>
      <c r="AN200" s="29">
        <v>0</v>
      </c>
      <c r="AO200" s="29">
        <v>0</v>
      </c>
      <c r="AP200" s="29">
        <v>0</v>
      </c>
      <c r="AQ200" s="29">
        <v>0</v>
      </c>
      <c r="AR200" s="29">
        <v>0</v>
      </c>
      <c r="AS200" s="29">
        <v>0</v>
      </c>
      <c r="AT200" s="29">
        <v>0</v>
      </c>
      <c r="AU200" s="29">
        <v>0</v>
      </c>
      <c r="AV200" s="29">
        <v>0</v>
      </c>
      <c r="AW200" s="29">
        <v>0</v>
      </c>
      <c r="AX200" s="29">
        <v>0</v>
      </c>
      <c r="AY200" s="29">
        <v>0</v>
      </c>
      <c r="AZ200" s="29">
        <v>0</v>
      </c>
      <c r="BA200" s="29">
        <v>0</v>
      </c>
      <c r="BB200" s="29">
        <v>0</v>
      </c>
      <c r="BC200" s="29">
        <v>0</v>
      </c>
      <c r="BD200" s="29">
        <v>0</v>
      </c>
      <c r="BE200" s="29">
        <v>0</v>
      </c>
      <c r="BF200" s="29">
        <v>0</v>
      </c>
      <c r="BG200" s="29">
        <v>0</v>
      </c>
      <c r="BH200" s="29">
        <v>0</v>
      </c>
      <c r="BI200" s="29">
        <v>0</v>
      </c>
      <c r="BJ200" s="29">
        <v>0</v>
      </c>
      <c r="BK200" s="29">
        <v>0</v>
      </c>
      <c r="BL200" s="29">
        <v>0</v>
      </c>
      <c r="BM200" s="29">
        <v>14.956043956043956</v>
      </c>
      <c r="BN200" s="29">
        <v>186.82417582417582</v>
      </c>
      <c r="BO200" s="29">
        <v>0</v>
      </c>
      <c r="BP200" s="29">
        <v>103.60439560439561</v>
      </c>
      <c r="BQ200" s="29">
        <v>0</v>
      </c>
      <c r="BR200" s="29">
        <v>74.472527472527474</v>
      </c>
      <c r="BS200" s="29">
        <v>0</v>
      </c>
      <c r="BT200" s="29">
        <v>0</v>
      </c>
      <c r="BU200" s="29">
        <v>0</v>
      </c>
      <c r="BV200" s="29">
        <v>0</v>
      </c>
      <c r="BW200" s="29">
        <v>0</v>
      </c>
      <c r="BX200" s="29">
        <v>0</v>
      </c>
      <c r="BY200" s="29">
        <v>0</v>
      </c>
      <c r="BZ200" s="29">
        <v>0</v>
      </c>
      <c r="CA200" s="29">
        <v>0</v>
      </c>
      <c r="CB200" s="29">
        <v>0</v>
      </c>
      <c r="CC200" s="29">
        <v>0</v>
      </c>
      <c r="CD200" s="29">
        <v>0</v>
      </c>
      <c r="CE200" s="29">
        <v>0</v>
      </c>
    </row>
    <row r="201" spans="2:83" x14ac:dyDescent="0.2">
      <c r="B201" s="25" t="s">
        <v>30</v>
      </c>
      <c r="C201" s="25" t="s">
        <v>31</v>
      </c>
      <c r="D201" s="27" t="s">
        <v>348</v>
      </c>
      <c r="E201" s="28" t="s">
        <v>403</v>
      </c>
      <c r="F201" s="28" t="s">
        <v>404</v>
      </c>
      <c r="G201" s="29">
        <v>50.296703296703299</v>
      </c>
      <c r="H201" s="29">
        <v>0</v>
      </c>
      <c r="I201" s="29">
        <v>0</v>
      </c>
      <c r="J201" s="29">
        <v>106.04395604395604</v>
      </c>
      <c r="K201" s="29">
        <v>30.439560439560438</v>
      </c>
      <c r="L201" s="29">
        <v>0</v>
      </c>
      <c r="M201" s="29">
        <v>0</v>
      </c>
      <c r="N201" s="29">
        <v>0</v>
      </c>
      <c r="O201" s="29">
        <v>0</v>
      </c>
      <c r="P201" s="29">
        <v>0</v>
      </c>
      <c r="Q201" s="29">
        <v>0</v>
      </c>
      <c r="R201" s="29">
        <v>0</v>
      </c>
      <c r="S201" s="29">
        <v>0</v>
      </c>
      <c r="T201" s="29">
        <v>0</v>
      </c>
      <c r="U201" s="29">
        <v>0</v>
      </c>
      <c r="V201" s="29">
        <v>0</v>
      </c>
      <c r="W201" s="29">
        <v>18.131868131868131</v>
      </c>
      <c r="X201" s="29">
        <v>0</v>
      </c>
      <c r="Y201" s="29">
        <v>0</v>
      </c>
      <c r="Z201" s="29">
        <v>0</v>
      </c>
      <c r="AA201" s="29">
        <v>0</v>
      </c>
      <c r="AB201" s="29">
        <v>13.736263736263735</v>
      </c>
      <c r="AC201" s="29">
        <v>361.96703296703299</v>
      </c>
      <c r="AD201" s="29">
        <v>29.582417582417584</v>
      </c>
      <c r="AE201" s="29">
        <v>0</v>
      </c>
      <c r="AF201" s="29">
        <v>8.2967032967032974</v>
      </c>
      <c r="AG201" s="29">
        <v>0</v>
      </c>
      <c r="AH201" s="29">
        <v>0</v>
      </c>
      <c r="AI201" s="29">
        <v>0</v>
      </c>
      <c r="AJ201" s="29">
        <v>0</v>
      </c>
      <c r="AK201" s="29">
        <v>0</v>
      </c>
      <c r="AL201" s="29">
        <v>0</v>
      </c>
      <c r="AM201" s="29">
        <v>0</v>
      </c>
      <c r="AN201" s="29">
        <v>0</v>
      </c>
      <c r="AO201" s="29">
        <v>24.956043956043956</v>
      </c>
      <c r="AP201" s="29">
        <v>0</v>
      </c>
      <c r="AQ201" s="29">
        <v>0</v>
      </c>
      <c r="AR201" s="29">
        <v>0</v>
      </c>
      <c r="AS201" s="29">
        <v>0</v>
      </c>
      <c r="AT201" s="29">
        <v>32.065934065934066</v>
      </c>
      <c r="AU201" s="29">
        <v>0</v>
      </c>
      <c r="AV201" s="29">
        <v>0</v>
      </c>
      <c r="AW201" s="29">
        <v>0</v>
      </c>
      <c r="AX201" s="29">
        <v>0</v>
      </c>
      <c r="AY201" s="29">
        <v>0</v>
      </c>
      <c r="AZ201" s="29">
        <v>0</v>
      </c>
      <c r="BA201" s="29">
        <v>0</v>
      </c>
      <c r="BB201" s="29">
        <v>0</v>
      </c>
      <c r="BC201" s="29">
        <v>0</v>
      </c>
      <c r="BD201" s="29">
        <v>47.340659340659343</v>
      </c>
      <c r="BE201" s="29">
        <v>0</v>
      </c>
      <c r="BF201" s="29">
        <v>135.72527472527472</v>
      </c>
      <c r="BG201" s="29">
        <v>0</v>
      </c>
      <c r="BH201" s="29">
        <v>0</v>
      </c>
      <c r="BI201" s="29">
        <v>0</v>
      </c>
      <c r="BJ201" s="29">
        <v>38.329670329670328</v>
      </c>
      <c r="BK201" s="29">
        <v>46.307692307692307</v>
      </c>
      <c r="BL201" s="29">
        <v>0</v>
      </c>
      <c r="BM201" s="29">
        <v>0</v>
      </c>
      <c r="BN201" s="29">
        <v>0</v>
      </c>
      <c r="BO201" s="29">
        <v>0</v>
      </c>
      <c r="BP201" s="29">
        <v>0</v>
      </c>
      <c r="BQ201" s="29">
        <v>0</v>
      </c>
      <c r="BR201" s="29">
        <v>0</v>
      </c>
      <c r="BS201" s="29">
        <v>0</v>
      </c>
      <c r="BT201" s="29">
        <v>0</v>
      </c>
      <c r="BU201" s="29">
        <v>0</v>
      </c>
      <c r="BV201" s="29">
        <v>0</v>
      </c>
      <c r="BW201" s="29">
        <v>0</v>
      </c>
      <c r="BX201" s="29">
        <v>0</v>
      </c>
      <c r="BY201" s="29">
        <v>0</v>
      </c>
      <c r="BZ201" s="29">
        <v>0</v>
      </c>
      <c r="CA201" s="29">
        <v>0</v>
      </c>
      <c r="CB201" s="29">
        <v>0</v>
      </c>
      <c r="CC201" s="29">
        <v>0</v>
      </c>
      <c r="CD201" s="29">
        <v>0</v>
      </c>
      <c r="CE201" s="29">
        <v>0</v>
      </c>
    </row>
    <row r="202" spans="2:83" x14ac:dyDescent="0.2">
      <c r="B202" s="25" t="s">
        <v>30</v>
      </c>
      <c r="C202" s="25" t="s">
        <v>31</v>
      </c>
      <c r="D202" s="27" t="s">
        <v>348</v>
      </c>
      <c r="E202" s="28" t="s">
        <v>405</v>
      </c>
      <c r="F202" s="28" t="s">
        <v>406</v>
      </c>
      <c r="G202" s="29">
        <v>0</v>
      </c>
      <c r="H202" s="29">
        <v>0</v>
      </c>
      <c r="I202" s="29">
        <v>0</v>
      </c>
      <c r="J202" s="29">
        <v>0</v>
      </c>
      <c r="K202" s="29">
        <v>0</v>
      </c>
      <c r="L202" s="29">
        <v>0</v>
      </c>
      <c r="M202" s="29">
        <v>0</v>
      </c>
      <c r="N202" s="29">
        <v>0</v>
      </c>
      <c r="O202" s="29">
        <v>0</v>
      </c>
      <c r="P202" s="29">
        <v>0</v>
      </c>
      <c r="Q202" s="29">
        <v>0</v>
      </c>
      <c r="R202" s="29">
        <v>0</v>
      </c>
      <c r="S202" s="29">
        <v>0</v>
      </c>
      <c r="T202" s="29">
        <v>0</v>
      </c>
      <c r="U202" s="29">
        <v>0</v>
      </c>
      <c r="V202" s="29">
        <v>0</v>
      </c>
      <c r="W202" s="29">
        <v>0</v>
      </c>
      <c r="X202" s="29">
        <v>0</v>
      </c>
      <c r="Y202" s="29">
        <v>0</v>
      </c>
      <c r="Z202" s="29">
        <v>0</v>
      </c>
      <c r="AA202" s="29">
        <v>0</v>
      </c>
      <c r="AB202" s="29">
        <v>0</v>
      </c>
      <c r="AC202" s="29">
        <v>0</v>
      </c>
      <c r="AD202" s="29">
        <v>0</v>
      </c>
      <c r="AE202" s="29">
        <v>0</v>
      </c>
      <c r="AF202" s="29">
        <v>0</v>
      </c>
      <c r="AG202" s="29">
        <v>0</v>
      </c>
      <c r="AH202" s="29">
        <v>0</v>
      </c>
      <c r="AI202" s="29">
        <v>0</v>
      </c>
      <c r="AJ202" s="29">
        <v>0</v>
      </c>
      <c r="AK202" s="29">
        <v>0</v>
      </c>
      <c r="AL202" s="29">
        <v>0</v>
      </c>
      <c r="AM202" s="29">
        <v>0</v>
      </c>
      <c r="AN202" s="29">
        <v>0</v>
      </c>
      <c r="AO202" s="29">
        <v>0</v>
      </c>
      <c r="AP202" s="29">
        <v>0</v>
      </c>
      <c r="AQ202" s="29">
        <v>0</v>
      </c>
      <c r="AR202" s="29">
        <v>0</v>
      </c>
      <c r="AS202" s="29">
        <v>0</v>
      </c>
      <c r="AT202" s="29">
        <v>0</v>
      </c>
      <c r="AU202" s="29">
        <v>0</v>
      </c>
      <c r="AV202" s="29">
        <v>0</v>
      </c>
      <c r="AW202" s="29">
        <v>0</v>
      </c>
      <c r="AX202" s="29">
        <v>0</v>
      </c>
      <c r="AY202" s="29">
        <v>0</v>
      </c>
      <c r="AZ202" s="29">
        <v>0</v>
      </c>
      <c r="BA202" s="29">
        <v>0</v>
      </c>
      <c r="BB202" s="29">
        <v>0</v>
      </c>
      <c r="BC202" s="29">
        <v>0</v>
      </c>
      <c r="BD202" s="29">
        <v>0</v>
      </c>
      <c r="BE202" s="29">
        <v>0</v>
      </c>
      <c r="BF202" s="29">
        <v>0</v>
      </c>
      <c r="BG202" s="29">
        <v>0</v>
      </c>
      <c r="BH202" s="29">
        <v>0</v>
      </c>
      <c r="BI202" s="29">
        <v>0</v>
      </c>
      <c r="BJ202" s="29">
        <v>0</v>
      </c>
      <c r="BK202" s="29">
        <v>0</v>
      </c>
      <c r="BL202" s="29">
        <v>0</v>
      </c>
      <c r="BM202" s="29">
        <v>0</v>
      </c>
      <c r="BN202" s="29">
        <v>0</v>
      </c>
      <c r="BO202" s="29">
        <v>0</v>
      </c>
      <c r="BP202" s="29">
        <v>0</v>
      </c>
      <c r="BQ202" s="29">
        <v>0</v>
      </c>
      <c r="BR202" s="29">
        <v>0</v>
      </c>
      <c r="BS202" s="29">
        <v>0</v>
      </c>
      <c r="BT202" s="29">
        <v>0</v>
      </c>
      <c r="BU202" s="29">
        <v>0</v>
      </c>
      <c r="BV202" s="29">
        <v>0</v>
      </c>
      <c r="BW202" s="29">
        <v>0</v>
      </c>
      <c r="BX202" s="29">
        <v>0</v>
      </c>
      <c r="BY202" s="29">
        <v>0</v>
      </c>
      <c r="BZ202" s="29">
        <v>0</v>
      </c>
      <c r="CA202" s="29">
        <v>0</v>
      </c>
      <c r="CB202" s="29">
        <v>0</v>
      </c>
      <c r="CC202" s="29">
        <v>0</v>
      </c>
      <c r="CD202" s="29">
        <v>0</v>
      </c>
      <c r="CE202" s="29">
        <v>0</v>
      </c>
    </row>
    <row r="203" spans="2:83" x14ac:dyDescent="0.2">
      <c r="B203" s="25" t="s">
        <v>30</v>
      </c>
      <c r="C203" s="25" t="s">
        <v>31</v>
      </c>
      <c r="D203" s="27" t="s">
        <v>348</v>
      </c>
      <c r="E203" s="28" t="s">
        <v>407</v>
      </c>
      <c r="F203" s="28" t="s">
        <v>408</v>
      </c>
      <c r="G203" s="29">
        <v>0</v>
      </c>
      <c r="H203" s="29">
        <v>0</v>
      </c>
      <c r="I203" s="29">
        <v>0</v>
      </c>
      <c r="J203" s="29">
        <v>0</v>
      </c>
      <c r="K203" s="29">
        <v>0</v>
      </c>
      <c r="L203" s="29">
        <v>0</v>
      </c>
      <c r="M203" s="29">
        <v>0</v>
      </c>
      <c r="N203" s="29">
        <v>0</v>
      </c>
      <c r="O203" s="29">
        <v>0</v>
      </c>
      <c r="P203" s="29">
        <v>0</v>
      </c>
      <c r="Q203" s="29">
        <v>0</v>
      </c>
      <c r="R203" s="29">
        <v>0</v>
      </c>
      <c r="S203" s="29">
        <v>0</v>
      </c>
      <c r="T203" s="29">
        <v>0</v>
      </c>
      <c r="U203" s="29">
        <v>0</v>
      </c>
      <c r="V203" s="29">
        <v>0</v>
      </c>
      <c r="W203" s="29">
        <v>0</v>
      </c>
      <c r="X203" s="29">
        <v>0</v>
      </c>
      <c r="Y203" s="29">
        <v>0</v>
      </c>
      <c r="Z203" s="29">
        <v>0</v>
      </c>
      <c r="AA203" s="29">
        <v>0</v>
      </c>
      <c r="AB203" s="29">
        <v>0</v>
      </c>
      <c r="AC203" s="29">
        <v>0</v>
      </c>
      <c r="AD203" s="29">
        <v>0</v>
      </c>
      <c r="AE203" s="29">
        <v>0</v>
      </c>
      <c r="AF203" s="29">
        <v>0</v>
      </c>
      <c r="AG203" s="29">
        <v>0</v>
      </c>
      <c r="AH203" s="29">
        <v>0</v>
      </c>
      <c r="AI203" s="29">
        <v>0</v>
      </c>
      <c r="AJ203" s="29">
        <v>0</v>
      </c>
      <c r="AK203" s="29">
        <v>0</v>
      </c>
      <c r="AL203" s="29">
        <v>0</v>
      </c>
      <c r="AM203" s="29">
        <v>0</v>
      </c>
      <c r="AN203" s="29">
        <v>0</v>
      </c>
      <c r="AO203" s="29">
        <v>0</v>
      </c>
      <c r="AP203" s="29">
        <v>0</v>
      </c>
      <c r="AQ203" s="29">
        <v>0</v>
      </c>
      <c r="AR203" s="29">
        <v>0</v>
      </c>
      <c r="AS203" s="29">
        <v>0</v>
      </c>
      <c r="AT203" s="29">
        <v>0</v>
      </c>
      <c r="AU203" s="29">
        <v>0</v>
      </c>
      <c r="AV203" s="29">
        <v>0</v>
      </c>
      <c r="AW203" s="29">
        <v>0</v>
      </c>
      <c r="AX203" s="29">
        <v>0</v>
      </c>
      <c r="AY203" s="29">
        <v>0</v>
      </c>
      <c r="AZ203" s="29">
        <v>0</v>
      </c>
      <c r="BA203" s="29">
        <v>0</v>
      </c>
      <c r="BB203" s="29">
        <v>0</v>
      </c>
      <c r="BC203" s="29">
        <v>0</v>
      </c>
      <c r="BD203" s="29">
        <v>0</v>
      </c>
      <c r="BE203" s="29">
        <v>0</v>
      </c>
      <c r="BF203" s="29">
        <v>0</v>
      </c>
      <c r="BG203" s="29">
        <v>0</v>
      </c>
      <c r="BH203" s="29">
        <v>0</v>
      </c>
      <c r="BI203" s="29">
        <v>0</v>
      </c>
      <c r="BJ203" s="29">
        <v>0</v>
      </c>
      <c r="BK203" s="29">
        <v>0</v>
      </c>
      <c r="BL203" s="29">
        <v>0</v>
      </c>
      <c r="BM203" s="29">
        <v>1.8021978021978022</v>
      </c>
      <c r="BN203" s="29">
        <v>111.5934065934066</v>
      </c>
      <c r="BO203" s="29">
        <v>1.2197802197802199</v>
      </c>
      <c r="BP203" s="29">
        <v>26.494505494505493</v>
      </c>
      <c r="BQ203" s="29">
        <v>0</v>
      </c>
      <c r="BR203" s="29">
        <v>28.670329670329672</v>
      </c>
      <c r="BS203" s="29">
        <v>0</v>
      </c>
      <c r="BT203" s="29">
        <v>0</v>
      </c>
      <c r="BU203" s="29">
        <v>0</v>
      </c>
      <c r="BV203" s="29">
        <v>0</v>
      </c>
      <c r="BW203" s="29">
        <v>0</v>
      </c>
      <c r="BX203" s="29">
        <v>0</v>
      </c>
      <c r="BY203" s="29">
        <v>0</v>
      </c>
      <c r="BZ203" s="29">
        <v>0</v>
      </c>
      <c r="CA203" s="29">
        <v>0</v>
      </c>
      <c r="CB203" s="29">
        <v>0</v>
      </c>
      <c r="CC203" s="29">
        <v>0</v>
      </c>
      <c r="CD203" s="29">
        <v>0</v>
      </c>
      <c r="CE203" s="29">
        <v>0</v>
      </c>
    </row>
    <row r="204" spans="2:83" x14ac:dyDescent="0.2">
      <c r="B204" s="54" t="s">
        <v>30</v>
      </c>
      <c r="C204" s="54" t="s">
        <v>31</v>
      </c>
      <c r="D204" s="55" t="s">
        <v>348</v>
      </c>
      <c r="E204" s="65" t="s">
        <v>409</v>
      </c>
      <c r="F204" s="65" t="s">
        <v>410</v>
      </c>
      <c r="G204" s="66">
        <v>0</v>
      </c>
      <c r="H204" s="66">
        <v>0</v>
      </c>
      <c r="I204" s="66">
        <v>0</v>
      </c>
      <c r="J204" s="66">
        <v>0</v>
      </c>
      <c r="K204" s="66">
        <v>0</v>
      </c>
      <c r="L204" s="66">
        <v>0</v>
      </c>
      <c r="M204" s="66">
        <v>0</v>
      </c>
      <c r="N204" s="66">
        <v>0</v>
      </c>
      <c r="O204" s="66">
        <v>0</v>
      </c>
      <c r="P204" s="66">
        <v>0</v>
      </c>
      <c r="Q204" s="66">
        <v>0</v>
      </c>
      <c r="R204" s="66">
        <v>0</v>
      </c>
      <c r="S204" s="66">
        <v>0</v>
      </c>
      <c r="T204" s="66">
        <v>0</v>
      </c>
      <c r="U204" s="66">
        <v>0</v>
      </c>
      <c r="V204" s="66">
        <v>0</v>
      </c>
      <c r="W204" s="66">
        <v>0</v>
      </c>
      <c r="X204" s="66">
        <v>0</v>
      </c>
      <c r="Y204" s="66">
        <v>0</v>
      </c>
      <c r="Z204" s="66">
        <v>0</v>
      </c>
      <c r="AA204" s="66">
        <v>0</v>
      </c>
      <c r="AB204" s="66">
        <v>0</v>
      </c>
      <c r="AC204" s="66">
        <v>0</v>
      </c>
      <c r="AD204" s="66">
        <v>0</v>
      </c>
      <c r="AE204" s="66">
        <v>0</v>
      </c>
      <c r="AF204" s="66">
        <v>0</v>
      </c>
      <c r="AG204" s="66">
        <v>0</v>
      </c>
      <c r="AH204" s="66">
        <v>0</v>
      </c>
      <c r="AI204" s="66">
        <v>0</v>
      </c>
      <c r="AJ204" s="66">
        <v>0</v>
      </c>
      <c r="AK204" s="66">
        <v>0</v>
      </c>
      <c r="AL204" s="66">
        <v>0</v>
      </c>
      <c r="AM204" s="66">
        <v>0</v>
      </c>
      <c r="AN204" s="66">
        <v>0</v>
      </c>
      <c r="AO204" s="66">
        <v>0</v>
      </c>
      <c r="AP204" s="66">
        <v>0</v>
      </c>
      <c r="AQ204" s="66">
        <v>0</v>
      </c>
      <c r="AR204" s="66">
        <v>0</v>
      </c>
      <c r="AS204" s="66">
        <v>0</v>
      </c>
      <c r="AT204" s="66">
        <v>0</v>
      </c>
      <c r="AU204" s="66">
        <v>0</v>
      </c>
      <c r="AV204" s="66">
        <v>0</v>
      </c>
      <c r="AW204" s="66">
        <v>0</v>
      </c>
      <c r="AX204" s="66">
        <v>0</v>
      </c>
      <c r="AY204" s="66">
        <v>0</v>
      </c>
      <c r="AZ204" s="66">
        <v>0</v>
      </c>
      <c r="BA204" s="66">
        <v>0</v>
      </c>
      <c r="BB204" s="66">
        <v>0</v>
      </c>
      <c r="BC204" s="66">
        <v>0</v>
      </c>
      <c r="BD204" s="66">
        <v>0</v>
      </c>
      <c r="BE204" s="66">
        <v>0</v>
      </c>
      <c r="BF204" s="66">
        <v>0</v>
      </c>
      <c r="BG204" s="66">
        <v>0</v>
      </c>
      <c r="BH204" s="66">
        <v>0</v>
      </c>
      <c r="BI204" s="66">
        <v>0</v>
      </c>
      <c r="BJ204" s="66">
        <v>0</v>
      </c>
      <c r="BK204" s="66">
        <v>0</v>
      </c>
      <c r="BL204" s="66">
        <v>0</v>
      </c>
      <c r="BM204" s="66">
        <v>0</v>
      </c>
      <c r="BN204" s="66">
        <v>80.505494505494511</v>
      </c>
      <c r="BO204" s="66">
        <v>0</v>
      </c>
      <c r="BP204" s="66">
        <v>21.153846153846153</v>
      </c>
      <c r="BQ204" s="66">
        <v>0</v>
      </c>
      <c r="BR204" s="66">
        <v>27.175824175824175</v>
      </c>
      <c r="BS204" s="66">
        <v>0</v>
      </c>
      <c r="BT204" s="66">
        <v>0</v>
      </c>
      <c r="BU204" s="66">
        <v>0</v>
      </c>
      <c r="BV204" s="66">
        <v>0</v>
      </c>
      <c r="BW204" s="66">
        <v>0</v>
      </c>
      <c r="BX204" s="66">
        <v>0</v>
      </c>
      <c r="BY204" s="66">
        <v>0</v>
      </c>
      <c r="BZ204" s="66">
        <v>0</v>
      </c>
      <c r="CA204" s="66">
        <v>0</v>
      </c>
      <c r="CB204" s="66">
        <v>0</v>
      </c>
      <c r="CC204" s="66">
        <v>0</v>
      </c>
      <c r="CD204" s="66">
        <v>0</v>
      </c>
      <c r="CE204" s="66">
        <v>0</v>
      </c>
    </row>
  </sheetData>
  <mergeCells count="6">
    <mergeCell ref="B13:D13"/>
    <mergeCell ref="C3:F4"/>
    <mergeCell ref="C7:D7"/>
    <mergeCell ref="C8:D8"/>
    <mergeCell ref="C9:D9"/>
    <mergeCell ref="C10:D10"/>
  </mergeCells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C83FE296745C42B8674DB72D139957" ma:contentTypeVersion="14" ma:contentTypeDescription="Create a new document." ma:contentTypeScope="" ma:versionID="a742862423e4efe1d0a9f3bb91d13f6a">
  <xsd:schema xmlns:xsd="http://www.w3.org/2001/XMLSchema" xmlns:xs="http://www.w3.org/2001/XMLSchema" xmlns:p="http://schemas.microsoft.com/office/2006/metadata/properties" xmlns:ns1="http://schemas.microsoft.com/sharepoint/v3" xmlns:ns2="58b241f0-c181-42d5-839a-5e9ae10f42c8" xmlns:ns3="5fcde14c-a1ff-41f1-a210-ce352d4e962b" targetNamespace="http://schemas.microsoft.com/office/2006/metadata/properties" ma:root="true" ma:fieldsID="3caa56b32051a330a5b0c5749155b592" ns1:_="" ns2:_="" ns3:_="">
    <xsd:import namespace="http://schemas.microsoft.com/sharepoint/v3"/>
    <xsd:import namespace="58b241f0-c181-42d5-839a-5e9ae10f42c8"/>
    <xsd:import namespace="5fcde14c-a1ff-41f1-a210-ce352d4e962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b241f0-c181-42d5-839a-5e9ae10f42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cde14c-a1ff-41f1-a210-ce352d4e96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AD12760-BDA3-4ED7-94B5-6DF87E568BF9}"/>
</file>

<file path=customXml/itemProps2.xml><?xml version="1.0" encoding="utf-8"?>
<ds:datastoreItem xmlns:ds="http://schemas.openxmlformats.org/officeDocument/2006/customXml" ds:itemID="{3A3BA741-A2E9-4089-BF17-CCE565769A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9AB057-59CB-46FE-97A6-62CF2D687991}">
  <ds:schemaRefs>
    <ds:schemaRef ds:uri="58b241f0-c181-42d5-839a-5e9ae10f42c8"/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5fcde14c-a1ff-41f1-a210-ce352d4e962b"/>
    <ds:schemaRef ds:uri="http://schemas.microsoft.com/sharepoint/v3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Data Quality</vt:lpstr>
      <vt:lpstr>NHS Trust by Sector</vt:lpstr>
      <vt:lpstr>Region by Sector</vt:lpstr>
      <vt:lpstr>Occupied by Specialty</vt:lpstr>
      <vt:lpstr>EndOfQuarter</vt:lpstr>
      <vt:lpstr>OrgCount</vt:lpstr>
      <vt:lpstr>OrgRange</vt:lpstr>
      <vt:lpstr>OrgRangeCheck1</vt:lpstr>
      <vt:lpstr>OrgRangeCheck2</vt:lpstr>
      <vt:lpstr>PublicationDate</vt:lpstr>
      <vt:lpstr>PublicationPeriod</vt:lpstr>
      <vt:lpstr>WIRRAL_UNIVERSITY_TEACHING_HOSPITAL_NHS_FOUNDATION_TRUST</vt:lpstr>
      <vt:lpstr>YearPeriod</vt:lpstr>
    </vt:vector>
  </TitlesOfParts>
  <Company>NHS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MOLONEY, Michael (NHS ENGLAND – X24)</dc:creator>
  <cp:lastModifiedBy>BARNES, Michael (NHS ENGLAND – X24)</cp:lastModifiedBy>
  <dcterms:created xsi:type="dcterms:W3CDTF">2024-05-21T10:44:54Z</dcterms:created>
  <dcterms:modified xsi:type="dcterms:W3CDTF">2024-07-23T09:34:36Z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0x010100FBC83FE296745C42B8674DB72D139957</vt:lpwstr>
  </property>
  <property fmtid="{D5CDD505-2E9C-101B-9397-08002B2CF9AE}" pid="3" name="MediaServiceImageTags">
    <vt:lpwstr/>
  </property>
  <property fmtid="{D5CDD505-2E9C-101B-9397-08002B2CF9AE}" pid="4" name="Order">
    <vt:r8>106456600</vt:r8>
  </property>
  <property fmtid="{D5CDD505-2E9C-101B-9397-08002B2CF9AE}" pid="5" name="_ExtendedDescription">
    <vt:lpwstr/>
  </property>
</Properties>
</file>