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updateLinks="never" codeName="ThisWorkbook" defaultThemeVersion="124226"/>
  <mc:AlternateContent xmlns:mc="http://schemas.openxmlformats.org/markup-compatibility/2006">
    <mc:Choice Requires="x15">
      <x15ac:absPath xmlns:x15ac="http://schemas.microsoft.com/office/spreadsheetml/2010/11/ac" url="https://nhs.sharepoint.com/sites/PCGevidenceunit2/Shared Documents/08 Data and analytics/Jun 2020 PHB Workstream/Wheelchair/Data Processing/Data Processing/2024 - 2025 Quarter 1/7. Final publication files/"/>
    </mc:Choice>
  </mc:AlternateContent>
  <xr:revisionPtr revIDLastSave="24" documentId="8_{35CD5FAA-346D-4ABE-ACE9-DA3956D04D80}" xr6:coauthVersionLast="47" xr6:coauthVersionMax="47" xr10:uidLastSave="{B30F8FEF-BC4C-44FE-BAE3-D2AF70580E65}"/>
  <bookViews>
    <workbookView xWindow="28680" yWindow="-120" windowWidth="29040" windowHeight="15720" tabRatio="873" xr2:uid="{00000000-000D-0000-FFFF-FFFF00000000}"/>
  </bookViews>
  <sheets>
    <sheet name="Front Sheet" sheetId="1" r:id="rId1"/>
    <sheet name="Indicator Definitions" sheetId="11" r:id="rId2"/>
    <sheet name="Submission Summary" sheetId="13" r:id="rId3"/>
    <sheet name="Data Quality Notes" sheetId="20" r:id="rId4"/>
    <sheet name="Commissioner - Questions 1 &amp; 2" sheetId="21" r:id="rId5"/>
    <sheet name="Commissioner - Question 3" sheetId="22" r:id="rId6"/>
    <sheet name="Commissioner - Question 4" sheetId="23" r:id="rId7"/>
    <sheet name="Commissioner - Questions 5 &amp; 6" sheetId="24" r:id="rId8"/>
  </sheets>
  <definedNames>
    <definedName name="___INDEX_SHEET___ASAP_Utilities">#REF!</definedName>
    <definedName name="_ADS2010">#REF!</definedName>
    <definedName name="_xlnm._FilterDatabase" localSheetId="5" hidden="1">'Commissioner - Question 3'!$A$6:$X$197</definedName>
    <definedName name="_xlnm._FilterDatabase" localSheetId="6" hidden="1">'Commissioner - Question 4'!$A$6:$X$197</definedName>
    <definedName name="_xlnm._FilterDatabase" localSheetId="7" hidden="1">'Commissioner - Questions 5 &amp; 6'!$B$5:$E$85</definedName>
    <definedName name="_xlnm._FilterDatabase" localSheetId="3" hidden="1">'Data Quality Notes'!$B$25:$V$131</definedName>
    <definedName name="_xlcn.WorksheetConnection_findCCGslikeminesimilar10andclustersApril2018testv5combinedAsian.xlsxTable191" localSheetId="6" hidden="1">Table19</definedName>
    <definedName name="_xlcn.WorksheetConnection_findCCGslikeminesimilar10andclustersApril2018testv5combinedAsian.xlsxTable191" hidden="1">Table19</definedName>
    <definedName name="_xlcn.WorksheetConnection_findCCGslikeminesimilar10andclustersApril2018testv5combinedAsian.xlsxTable201" localSheetId="6" hidden="1">Table20</definedName>
    <definedName name="_xlcn.WorksheetConnection_findCCGslikeminesimilar10andclustersApril2018testv5combinedAsian.xlsxTable201" hidden="1">Table20</definedName>
    <definedName name="a">#REF!</definedName>
    <definedName name="AgeQuintiles">#REF!</definedName>
    <definedName name="Agg2Baseline1516">#REF!</definedName>
    <definedName name="Agg2Baseline1819">#REF!</definedName>
    <definedName name="Agg2CloseDfT1516">#REF!</definedName>
    <definedName name="Agg2CloseDfT1819">#REF!</definedName>
    <definedName name="Agg2CloseTarget1617FirstRow">#REF!</definedName>
    <definedName name="Agg2CloseTarget1920FirstRow">#REF!</definedName>
    <definedName name="Agg2OpenTarget1617FirstRow">#REF!</definedName>
    <definedName name="Agg2OpenTarget1920FirstRow">#REF!</definedName>
    <definedName name="Agg2WgtPop1920FirstRow">#REF!</definedName>
    <definedName name="AggCloseTarget1617FirstRow">#REF!</definedName>
    <definedName name="AggCloseTarget1920FirstRow">#REF!</definedName>
    <definedName name="AggOpenTarget1617FirstRow">#REF!</definedName>
    <definedName name="AggOpenTarget1920FirstRow">#REF!</definedName>
    <definedName name="AggWgtPop1920FirstRow">#REF!</definedName>
    <definedName name="AggXPCOBaseline1516">#REF!</definedName>
    <definedName name="AggXPCOBaseline1819">#REF!</definedName>
    <definedName name="AggXPCOCloseDfT1516">#REF!</definedName>
    <definedName name="AggXPCOCloseDfT1819">#REF!</definedName>
    <definedName name="all">#REF!</definedName>
    <definedName name="Alloc1920">#REF!</definedName>
    <definedName name="Alloc2021">#REF!</definedName>
    <definedName name="Alloc2122">#REF!</definedName>
    <definedName name="Alloc2223">#REF!</definedName>
    <definedName name="Alloc2324">#REF!</definedName>
    <definedName name="Allocations_2">#REF!</definedName>
    <definedName name="Amb">#REF!</definedName>
    <definedName name="b">#REF!</definedName>
    <definedName name="BaseYear">#REF!</definedName>
    <definedName name="CCG18InOutLdn">#REF!</definedName>
    <definedName name="CCGAdjBaseline1819">#REF!</definedName>
    <definedName name="CCGCloseDfT1819">#REF!</definedName>
    <definedName name="CCGCloseTarget1920FirstRow">#REF!</definedName>
    <definedName name="CCGCodeList1819">#REF!</definedName>
    <definedName name="CCGOpenTarget1920FirstRow">#REF!</definedName>
    <definedName name="CCGQuanta">#REF!</definedName>
    <definedName name="CCGQuanta1819">#REF!</definedName>
    <definedName name="CCGWgtPop1920FirstRow">#REF!</definedName>
    <definedName name="CCGWPop1819">#REF!</definedName>
    <definedName name="ClosingDfTAGG1617">#REF!</definedName>
    <definedName name="ClosingDfTAGG1718">#REF!</definedName>
    <definedName name="ClosingDfTAGG1819">#REF!</definedName>
    <definedName name="ClosingDfTAGG1920">#REF!</definedName>
    <definedName name="ClosingDfTAGG2021">#REF!</definedName>
    <definedName name="ClosingDfTAGG2122">#REF!</definedName>
    <definedName name="ClosingDfTAGG2223">#REF!</definedName>
    <definedName name="ClosingDfTAGG2324">#REF!</definedName>
    <definedName name="ClosingDfTCCG1617">#REF!</definedName>
    <definedName name="ClosingDfTCCG1718">#REF!</definedName>
    <definedName name="ClosingDfTCCG1819">#REF!</definedName>
    <definedName name="ClosingDfTCCG1920">#REF!</definedName>
    <definedName name="ClosingDfTCCG2021">#REF!</definedName>
    <definedName name="ClosingDfTCCG2122">#REF!</definedName>
    <definedName name="ClosingDfTCCG2223">#REF!</definedName>
    <definedName name="ClosingDfTCCG2324">#REF!</definedName>
    <definedName name="ClosingDfTPCM1617">#REF!</definedName>
    <definedName name="ClosingDfTPCM1718">#REF!</definedName>
    <definedName name="ClosingDfTPCM1819">#REF!</definedName>
    <definedName name="ClosingDfTPCM1920">#REF!</definedName>
    <definedName name="ClosingDfTPCM2021">#REF!</definedName>
    <definedName name="ClosingDfTPCM2122">#REF!</definedName>
    <definedName name="ClosingDfTPCM2223">#REF!</definedName>
    <definedName name="ClosingDfTPCM2324">#REF!</definedName>
    <definedName name="ClosingDfTSS1617">#REF!</definedName>
    <definedName name="ClosingDfTSS1718">#REF!</definedName>
    <definedName name="ClosingDfTSS1819">#REF!</definedName>
    <definedName name="ClosingDfTSS1920">#REF!</definedName>
    <definedName name="ClosingDfTSS2021">#REF!</definedName>
    <definedName name="ClosingDfTSS2122">#REF!</definedName>
    <definedName name="ClosingDfTSS2223">#REF!</definedName>
    <definedName name="ClosingDfTSS2324">#REF!</definedName>
    <definedName name="cod">#REF!</definedName>
    <definedName name="CommStream">#REF!</definedName>
    <definedName name="Current">#REF!</definedName>
    <definedName name="d" hidden="1">{"'Trust by name'!$A$6:$E$350","'Trust by name'!$A$1:$D$348"}</definedName>
    <definedName name="e" hidden="1">{"'Trust by name'!$A$6:$E$350","'Trust by name'!$A$1:$D$348"}</definedName>
    <definedName name="eh" hidden="1">{"'Trust by name'!$A$6:$E$350","'Trust by name'!$A$1:$D$348"}</definedName>
    <definedName name="f">#REF!</definedName>
    <definedName name="female">#REF!</definedName>
    <definedName name="femaleimprove">#REF!</definedName>
    <definedName name="Females">#REF!</definedName>
    <definedName name="femaletab">#REF!</definedName>
    <definedName name="FinAllocAGG1617">#REF!</definedName>
    <definedName name="FinAllocAGG1718">#REF!</definedName>
    <definedName name="FinAllocAGG1819">#REF!</definedName>
    <definedName name="FinAllocAGG1920">#REF!</definedName>
    <definedName name="FinAllocAGG2021">#REF!</definedName>
    <definedName name="FinAllocAGG2122">#REF!</definedName>
    <definedName name="FinAllocAGG2223">#REF!</definedName>
    <definedName name="FinAllocAGG2324">#REF!</definedName>
    <definedName name="FinAllocCCG1617">#REF!</definedName>
    <definedName name="FinAllocCCG1718">#REF!</definedName>
    <definedName name="FinAllocCCG1819">#REF!</definedName>
    <definedName name="FinAllocCCG1920">#REF!</definedName>
    <definedName name="FinAllocCCG2021">#REF!</definedName>
    <definedName name="FinAllocCCG2122">#REF!</definedName>
    <definedName name="FinAllocCCG2223">#REF!</definedName>
    <definedName name="FinAllocCCG2324">#REF!</definedName>
    <definedName name="FinAllocPCM1617">#REF!</definedName>
    <definedName name="FinAllocPCM1718">#REF!</definedName>
    <definedName name="FinAllocPCM1819">#REF!</definedName>
    <definedName name="FinAllocPCM1920">#REF!</definedName>
    <definedName name="FinAllocPCM2021">#REF!</definedName>
    <definedName name="FinAllocPCM2122">#REF!</definedName>
    <definedName name="FinAllocPCM2223">#REF!</definedName>
    <definedName name="FinAllocPCM2324">#REF!</definedName>
    <definedName name="FinAllocSS1617">#REF!</definedName>
    <definedName name="FinAllocSS1718">#REF!</definedName>
    <definedName name="FinAllocSS1819">#REF!</definedName>
    <definedName name="FinAllocSS1920">#REF!</definedName>
    <definedName name="FinAllocSS2021">#REF!</definedName>
    <definedName name="FinAllocSS2122">#REF!</definedName>
    <definedName name="FinAllocSS2223">#REF!</definedName>
    <definedName name="FinAllocSS2324">#REF!</definedName>
    <definedName name="fn">#REF!</definedName>
    <definedName name="FormerAreaTeams">#REF!</definedName>
    <definedName name="g">#REF!</definedName>
    <definedName name="h">#REF!</definedName>
    <definedName name="HRG_Codes">#REF!</definedName>
    <definedName name="HTML_CodePage" hidden="1">1252</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Iall">#REF!</definedName>
    <definedName name="Iamd">#REF!</definedName>
    <definedName name="ian" hidden="1">{"'Trust by name'!$A$6:$E$350","'Trust by name'!$A$1:$D$348"}</definedName>
    <definedName name="ICD_Codes">#REF!</definedName>
    <definedName name="Icod">#REF!</definedName>
    <definedName name="Icurrent">#REF!</definedName>
    <definedName name="Ilist">#REF!</definedName>
    <definedName name="Ilist1">#REF!</definedName>
    <definedName name="iList2">#REF!</definedName>
    <definedName name="iList3">#REF!</definedName>
    <definedName name="iList4">#REF!</definedName>
    <definedName name="ilistclose">#REF!</definedName>
    <definedName name="ilistha">#REF!</definedName>
    <definedName name="ilistnew">#REF!</definedName>
    <definedName name="IMDAgeMatrix">#REF!</definedName>
    <definedName name="IMDdecile">#REF!</definedName>
    <definedName name="IMDQuintiles">#REF!</definedName>
    <definedName name="j">#REF!</definedName>
    <definedName name="list">#REF!</definedName>
    <definedName name="list1">#REF!</definedName>
    <definedName name="list2">#REF!</definedName>
    <definedName name="list3">#REF!</definedName>
    <definedName name="list4">#REF!</definedName>
    <definedName name="LISTCLOSE">#REF!</definedName>
    <definedName name="listHA">#REF!</definedName>
    <definedName name="LISTNEW">#REF!</definedName>
    <definedName name="male">#REF!</definedName>
    <definedName name="maleimprove">#REF!</definedName>
    <definedName name="maletab">#REF!</definedName>
    <definedName name="MinAllocCCG1617">#REF!</definedName>
    <definedName name="MinAllocCCG1718">#REF!</definedName>
    <definedName name="MinAllocCCG1819">#REF!</definedName>
    <definedName name="MinAllocCCG1920">#REF!</definedName>
    <definedName name="MinAllocCCG2021">#REF!</definedName>
    <definedName name="MinAllocCCG2122">#REF!</definedName>
    <definedName name="MinAllocCCG2223">#REF!</definedName>
    <definedName name="MinAllocCCG2324">#REF!</definedName>
    <definedName name="MinAllocPCM1617">#REF!</definedName>
    <definedName name="MinAllocPCM1718">#REF!</definedName>
    <definedName name="MinAllocPCM1819">#REF!</definedName>
    <definedName name="MinAllocPCM1920">#REF!</definedName>
    <definedName name="MinAllocPCM2021">#REF!</definedName>
    <definedName name="MinAllocPCM2122">#REF!</definedName>
    <definedName name="MinAllocPCM2223">#REF!</definedName>
    <definedName name="MinAllocPCM2324">#REF!</definedName>
    <definedName name="MinAllocSS1617">#REF!</definedName>
    <definedName name="MinAllocSS1718">#REF!</definedName>
    <definedName name="MinAllocSS1819">#REF!</definedName>
    <definedName name="MinAllocSS1920">#REF!</definedName>
    <definedName name="MinAllocSS2021">#REF!</definedName>
    <definedName name="MinAllocSS2122">#REF!</definedName>
    <definedName name="MinAllocSS2223">#REF!</definedName>
    <definedName name="MinAllocSS2324">#REF!</definedName>
    <definedName name="MinPerCapGrowth">#REF!</definedName>
    <definedName name="mzm">#REF!</definedName>
    <definedName name="newRawPop2018">#REF!</definedName>
    <definedName name="newRawPop2019">#REF!</definedName>
    <definedName name="newRawPop2020">#REF!</definedName>
    <definedName name="newRawPop2021">#REF!</definedName>
    <definedName name="newRawPop2022">#REF!</definedName>
    <definedName name="newRawPop2023">#REF!</definedName>
    <definedName name="NHSE_AreaOffice">#REF!</definedName>
    <definedName name="NHSE_Region">#REF!</definedName>
    <definedName name="Number_of_Reporting_Years">#REF!</definedName>
    <definedName name="o">#REF!</definedName>
    <definedName name="ONSType">#REF!</definedName>
    <definedName name="OP_PERSONS">#REF!</definedName>
    <definedName name="OPCS_Codes">#REF!</definedName>
    <definedName name="p">#REF!</definedName>
    <definedName name="PCMCloseTarget1617FirstRow">#REF!</definedName>
    <definedName name="PCMCloseTarget1920FirstRow">#REF!</definedName>
    <definedName name="PCMedBaseline1516">#REF!</definedName>
    <definedName name="PCMedBaseline1819">#REF!</definedName>
    <definedName name="PCMedCloseDfT1516">#REF!</definedName>
    <definedName name="PCMedCloseDfT1819">#REF!</definedName>
    <definedName name="PCMedQuanta">#REF!</definedName>
    <definedName name="PCMedQuanta1819">#REF!</definedName>
    <definedName name="PCMedWPop1516">#REF!</definedName>
    <definedName name="PCMedWPop1819">#REF!</definedName>
    <definedName name="PCMOpenTarget1617FirstRow">#REF!</definedName>
    <definedName name="PCMOpenTarget1920FirstRow">#REF!</definedName>
    <definedName name="PCMWgtPop1920FirstRow">#REF!</definedName>
    <definedName name="PCOthCloseDfT1516">#REF!</definedName>
    <definedName name="PCOtherBaseline1516">#REF!</definedName>
    <definedName name="PCOtherBaseline1819">#REF!</definedName>
    <definedName name="PCOtherCloseTarget1617FirstRow">#REF!</definedName>
    <definedName name="PCOtherOpenTarget1617FirstRow">#REF!</definedName>
    <definedName name="PCOtherQuanta">#REF!</definedName>
    <definedName name="PCOtherQuanta1819">#REF!</definedName>
    <definedName name="PCOtherWPop1516">#REF!</definedName>
    <definedName name="PCOtherWPop1819">#REF!</definedName>
    <definedName name="Persons">#REF!</definedName>
    <definedName name="RawData">#REF!</definedName>
    <definedName name="RawPop2015">#REF!</definedName>
    <definedName name="RawPop2016">#REF!</definedName>
    <definedName name="RawPop2017">#REF!</definedName>
    <definedName name="RawPop2018">#REF!</definedName>
    <definedName name="RawPop2019">#REF!</definedName>
    <definedName name="RawPop2020">#REF!</definedName>
    <definedName name="Recover" localSheetId="3">#REF!</definedName>
    <definedName name="Recover">#REF!</definedName>
    <definedName name="Region18">#REF!</definedName>
    <definedName name="ReportingYears">#REF!</definedName>
    <definedName name="return">#REF!</definedName>
    <definedName name="s">#REF!</definedName>
    <definedName name="ShaRawData">#REF!</definedName>
    <definedName name="SSBaseline1516">#REF!</definedName>
    <definedName name="SSBaseline1819">#REF!</definedName>
    <definedName name="SSCloseDfT1516">#REF!</definedName>
    <definedName name="SSCloseDfT1819">#REF!</definedName>
    <definedName name="SSCloseTarget1617FirstRow">#REF!</definedName>
    <definedName name="SSCloseTarget1920FirstRow">#REF!</definedName>
    <definedName name="SSOpenTarget1617FirstRow">#REF!</definedName>
    <definedName name="SSOpenTarget1920FirstRow">#REF!</definedName>
    <definedName name="SSQuanta">#REF!</definedName>
    <definedName name="SSQuanta1819">#REF!</definedName>
    <definedName name="SSWgtPop1920FirstRow">#REF!</definedName>
    <definedName name="SSWPop1516">#REF!</definedName>
    <definedName name="SSWPop1819">#REF!</definedName>
    <definedName name="TableName">"Dummy"</definedName>
    <definedName name="Threshold">#REF!</definedName>
    <definedName name="TrackVariable">#REF!</definedName>
    <definedName name="u">#REF!</definedName>
    <definedName name="v">#REF!</definedName>
    <definedName name="x">#REF!</definedName>
    <definedName name="z">#REF!</definedName>
    <definedName name="zb">#REF!</definedName>
    <definedName name="zc">#REF!</definedName>
    <definedName name="zm">#REF!</definedName>
    <definedName name="zn">#REF!</definedName>
    <definedName name="zv">#REF!</definedName>
    <definedName name="zx">#REF!</definedName>
    <definedName name="zz">#REF!</definedName>
    <definedName name="zz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1" i="20" l="1"/>
  <c r="D19" i="20"/>
  <c r="Q20" i="20"/>
  <c r="M20" i="20"/>
  <c r="I20" i="20"/>
  <c r="E20" i="20"/>
  <c r="P20" i="20"/>
  <c r="L20" i="20"/>
  <c r="H20" i="20"/>
  <c r="D20" i="20"/>
  <c r="O20" i="20"/>
  <c r="K20" i="20"/>
  <c r="G20" i="20"/>
  <c r="R19" i="20"/>
  <c r="N19" i="20"/>
  <c r="J19" i="20"/>
  <c r="F19" i="20"/>
  <c r="R21" i="20"/>
  <c r="P21" i="20"/>
  <c r="N21" i="20"/>
  <c r="L21" i="20"/>
  <c r="J21" i="20"/>
  <c r="H21" i="20"/>
  <c r="F21" i="20"/>
  <c r="I19" i="20"/>
  <c r="M19" i="20"/>
  <c r="Q19" i="20"/>
  <c r="E19" i="20"/>
  <c r="E21" i="20" l="1"/>
  <c r="P19" i="20"/>
  <c r="L19" i="20"/>
  <c r="H19" i="20"/>
  <c r="F20" i="20"/>
  <c r="J20" i="20"/>
  <c r="N20" i="20"/>
  <c r="R20" i="20"/>
  <c r="D21" i="20"/>
  <c r="O19" i="20"/>
  <c r="K19" i="20"/>
  <c r="G19" i="20"/>
  <c r="G21" i="20"/>
  <c r="I21" i="20"/>
  <c r="K21" i="20"/>
  <c r="M21" i="20"/>
  <c r="O21" i="20"/>
</calcChain>
</file>

<file path=xl/sharedStrings.xml><?xml version="1.0" encoding="utf-8"?>
<sst xmlns="http://schemas.openxmlformats.org/spreadsheetml/2006/main" count="1660" uniqueCount="238">
  <si>
    <t>Wheelchair Data Collection</t>
  </si>
  <si>
    <t>Data from:</t>
  </si>
  <si>
    <t>Further information is available at:</t>
  </si>
  <si>
    <t>https://www.england.nhs.uk/ourwork/pe/wheelchair-services/</t>
  </si>
  <si>
    <t xml:space="preserve">Guidance document: </t>
  </si>
  <si>
    <t>https://www.england.nhs.uk/publication/wheelchair-services-national-wheelchair-data-collection-guidance/</t>
  </si>
  <si>
    <t>Queries should be directed to:</t>
  </si>
  <si>
    <t>england.wheelchairs@nhs.net</t>
  </si>
  <si>
    <t>Source:</t>
  </si>
  <si>
    <t>SDCS data collection - QWC1</t>
  </si>
  <si>
    <t>Published:</t>
  </si>
  <si>
    <t>Status:</t>
  </si>
  <si>
    <t>Official</t>
  </si>
  <si>
    <t>Version:</t>
  </si>
  <si>
    <t>Final</t>
  </si>
  <si>
    <t>Contents</t>
  </si>
  <si>
    <t>Click on the sheet names below to navigate</t>
  </si>
  <si>
    <t>Indicator Definitions</t>
  </si>
  <si>
    <t>This sheet provides the specifications of the indicators created from the data and the definitions for each question.</t>
  </si>
  <si>
    <t>Submission Summary</t>
  </si>
  <si>
    <r>
      <t>This sheet provides information of the submission status for each</t>
    </r>
    <r>
      <rPr>
        <b/>
        <sz val="11"/>
        <color theme="1"/>
        <rFont val="Calibri"/>
        <family val="2"/>
        <scheme val="minor"/>
      </rPr>
      <t xml:space="preserve"> </t>
    </r>
    <r>
      <rPr>
        <sz val="11"/>
        <color theme="1"/>
        <rFont val="Calibri"/>
        <family val="2"/>
        <scheme val="minor"/>
      </rPr>
      <t>commissioner (ICB).</t>
    </r>
  </si>
  <si>
    <t>Data Quality Notes</t>
  </si>
  <si>
    <t>This sheet provides information on the quality of the submitted data</t>
  </si>
  <si>
    <t>Commissioner - Questions 1 and 2</t>
  </si>
  <si>
    <r>
      <t>This sheet contains data for the first 2 questions, on: prevalence, numbers of new/returning patients and pathway waiting times on a commissioner (ICB)</t>
    </r>
    <r>
      <rPr>
        <b/>
        <sz val="11"/>
        <color theme="1"/>
        <rFont val="Calibri"/>
        <family val="2"/>
        <scheme val="minor"/>
      </rPr>
      <t xml:space="preserve"> </t>
    </r>
    <r>
      <rPr>
        <sz val="11"/>
        <color theme="1"/>
        <rFont val="Calibri"/>
        <family val="2"/>
        <scheme val="minor"/>
      </rPr>
      <t>level.</t>
    </r>
  </si>
  <si>
    <t>Commissioner - Question 3</t>
  </si>
  <si>
    <r>
      <t xml:space="preserve">This sheet contains data for the third question on time </t>
    </r>
    <r>
      <rPr>
        <b/>
        <sz val="11"/>
        <color theme="1"/>
        <rFont val="Calibri"/>
        <family val="2"/>
        <scheme val="minor"/>
      </rPr>
      <t>new patients</t>
    </r>
    <r>
      <rPr>
        <sz val="11"/>
        <color theme="1"/>
        <rFont val="Calibri"/>
        <family val="2"/>
        <scheme val="minor"/>
      </rPr>
      <t xml:space="preserve"> episode of care was closed, based on level of need, split by adults and children and into 2 bands of waiting times on a commissioner (ICB) level.</t>
    </r>
  </si>
  <si>
    <t>Commissioner - Question 4</t>
  </si>
  <si>
    <r>
      <t>This sheet contains data for the fourth question on time</t>
    </r>
    <r>
      <rPr>
        <b/>
        <sz val="11"/>
        <color theme="1"/>
        <rFont val="Calibri"/>
        <family val="2"/>
        <scheme val="minor"/>
      </rPr>
      <t xml:space="preserve"> re-referred patients</t>
    </r>
    <r>
      <rPr>
        <sz val="11"/>
        <color theme="1"/>
        <rFont val="Calibri"/>
        <family val="2"/>
        <scheme val="minor"/>
      </rPr>
      <t xml:space="preserve"> episode of care was closed, based on level of need, split by adults and children and into 2 bands of waiting times on a commissioner (ICB) level.</t>
    </r>
  </si>
  <si>
    <t>Commissioner - Questions 5 and 6</t>
  </si>
  <si>
    <t>This sheet contains data for the final 2 questions: annual commissioned spend, and transition to personal wheelchair budgets on a commissioner (ICB) level.</t>
  </si>
  <si>
    <t>Back to the Front Sheet</t>
  </si>
  <si>
    <t>National Wheelchair Data Collection: Indicator Definitions</t>
  </si>
  <si>
    <t>Question</t>
  </si>
  <si>
    <t>What does this provide?</t>
  </si>
  <si>
    <r>
      <t xml:space="preserve">1. The total number of </t>
    </r>
    <r>
      <rPr>
        <sz val="11"/>
        <color theme="1"/>
        <rFont val="Calibri"/>
        <family val="2"/>
        <scheme val="minor"/>
      </rPr>
      <t xml:space="preserve">patients </t>
    </r>
    <r>
      <rPr>
        <b/>
        <sz val="11"/>
        <color theme="1"/>
        <rFont val="Calibri"/>
        <family val="2"/>
        <scheme val="minor"/>
      </rPr>
      <t>currently registered</t>
    </r>
    <r>
      <rPr>
        <sz val="11"/>
        <color theme="1"/>
        <rFont val="Calibri"/>
        <family val="2"/>
        <scheme val="minor"/>
      </rPr>
      <t xml:space="preserve"> with the service – split by adults and children?</t>
    </r>
  </si>
  <si>
    <t xml:space="preserve">Patient prevalence </t>
  </si>
  <si>
    <r>
      <t>(</t>
    </r>
    <r>
      <rPr>
        <b/>
        <sz val="11"/>
        <color rgb="FF0070C0"/>
        <rFont val="Calibri"/>
        <family val="2"/>
        <scheme val="minor"/>
      </rPr>
      <t>Definition</t>
    </r>
    <r>
      <rPr>
        <sz val="11"/>
        <color rgb="FF0070C0"/>
        <rFont val="Calibri"/>
        <family val="2"/>
        <scheme val="minor"/>
      </rPr>
      <t>:</t>
    </r>
    <r>
      <rPr>
        <sz val="11"/>
        <color theme="1"/>
        <rFont val="Calibri"/>
        <family val="2"/>
        <scheme val="minor"/>
      </rPr>
      <t xml:space="preserve"> </t>
    </r>
    <r>
      <rPr>
        <b/>
        <sz val="11"/>
        <color theme="1"/>
        <rFont val="Calibri"/>
        <family val="2"/>
        <scheme val="minor"/>
      </rPr>
      <t>currently registered</t>
    </r>
    <r>
      <rPr>
        <sz val="11"/>
        <color theme="1"/>
        <rFont val="Calibri"/>
        <family val="2"/>
        <scheme val="minor"/>
      </rPr>
      <t xml:space="preserve"> = Patients active with the service either through the long term loan of a piece of equipment or through an open episode of care)</t>
    </r>
  </si>
  <si>
    <r>
      <t xml:space="preserve">2. (A) The number of </t>
    </r>
    <r>
      <rPr>
        <b/>
        <sz val="11"/>
        <color theme="1"/>
        <rFont val="Calibri"/>
        <family val="2"/>
        <scheme val="minor"/>
      </rPr>
      <t>new</t>
    </r>
    <r>
      <rPr>
        <sz val="11"/>
        <color theme="1"/>
        <rFont val="Calibri"/>
        <family val="2"/>
        <scheme val="minor"/>
      </rPr>
      <t xml:space="preserve"> patients referred to the service within the reporting period – split by adults and children?</t>
    </r>
  </si>
  <si>
    <t>New patients over reporting period</t>
  </si>
  <si>
    <r>
      <t>(</t>
    </r>
    <r>
      <rPr>
        <b/>
        <sz val="11"/>
        <color rgb="FF0070C0"/>
        <rFont val="Calibri"/>
        <family val="2"/>
        <scheme val="minor"/>
      </rPr>
      <t>Definition</t>
    </r>
    <r>
      <rPr>
        <sz val="11"/>
        <color rgb="FF0070C0"/>
        <rFont val="Calibri"/>
        <family val="2"/>
        <scheme val="minor"/>
      </rPr>
      <t>:</t>
    </r>
    <r>
      <rPr>
        <sz val="11"/>
        <color theme="1"/>
        <rFont val="Calibri"/>
        <family val="2"/>
        <scheme val="minor"/>
      </rPr>
      <t xml:space="preserve"> </t>
    </r>
    <r>
      <rPr>
        <b/>
        <sz val="11"/>
        <color theme="1"/>
        <rFont val="Calibri"/>
        <family val="2"/>
        <scheme val="minor"/>
      </rPr>
      <t>New</t>
    </r>
    <r>
      <rPr>
        <sz val="11"/>
        <color theme="1"/>
        <rFont val="Calibri"/>
        <family val="2"/>
        <scheme val="minor"/>
      </rPr>
      <t xml:space="preserve"> = New patients to the service) </t>
    </r>
  </si>
  <si>
    <r>
      <t>(</t>
    </r>
    <r>
      <rPr>
        <b/>
        <sz val="11"/>
        <color rgb="FF0070C0"/>
        <rFont val="Calibri"/>
        <family val="2"/>
        <scheme val="minor"/>
      </rPr>
      <t>Definition</t>
    </r>
    <r>
      <rPr>
        <sz val="11"/>
        <color rgb="FF0070C0"/>
        <rFont val="Calibri"/>
        <family val="2"/>
        <scheme val="minor"/>
      </rPr>
      <t>:</t>
    </r>
    <r>
      <rPr>
        <sz val="11"/>
        <color theme="1"/>
        <rFont val="Calibri"/>
        <family val="2"/>
        <scheme val="minor"/>
      </rPr>
      <t xml:space="preserve"> </t>
    </r>
    <r>
      <rPr>
        <b/>
        <sz val="11"/>
        <color theme="1"/>
        <rFont val="Calibri"/>
        <family val="2"/>
        <scheme val="minor"/>
      </rPr>
      <t xml:space="preserve">Not a current active service user </t>
    </r>
    <r>
      <rPr>
        <sz val="11"/>
        <color theme="1"/>
        <rFont val="Calibri"/>
        <family val="2"/>
        <scheme val="minor"/>
      </rPr>
      <t>= If the patient has previously been registered with the service but is ‘inactive’ and all equipment has been returned this is a new referral. If equipment is still on loan then this is a re-referral)</t>
    </r>
  </si>
  <si>
    <r>
      <t xml:space="preserve">2. (B) The number of patients </t>
    </r>
    <r>
      <rPr>
        <b/>
        <sz val="11"/>
        <color theme="1"/>
        <rFont val="Calibri"/>
        <family val="2"/>
        <scheme val="minor"/>
      </rPr>
      <t>re-referred</t>
    </r>
    <r>
      <rPr>
        <sz val="11"/>
        <color theme="1"/>
        <rFont val="Calibri"/>
        <family val="2"/>
        <scheme val="minor"/>
      </rPr>
      <t xml:space="preserve"> to the service within the reporting period – split by adults and children?  </t>
    </r>
  </si>
  <si>
    <t>Returning patients over reporting period</t>
  </si>
  <si>
    <r>
      <t>(</t>
    </r>
    <r>
      <rPr>
        <b/>
        <sz val="11"/>
        <color rgb="FF0070C0"/>
        <rFont val="Calibri"/>
        <family val="2"/>
        <scheme val="minor"/>
      </rPr>
      <t>Definition</t>
    </r>
    <r>
      <rPr>
        <sz val="11"/>
        <color rgb="FF0070C0"/>
        <rFont val="Calibri"/>
        <family val="2"/>
        <scheme val="minor"/>
      </rPr>
      <t>:</t>
    </r>
    <r>
      <rPr>
        <sz val="11"/>
        <color theme="1"/>
        <rFont val="Calibri"/>
        <family val="2"/>
        <scheme val="minor"/>
      </rPr>
      <t xml:space="preserve"> </t>
    </r>
    <r>
      <rPr>
        <b/>
        <sz val="11"/>
        <color theme="1"/>
        <rFont val="Calibri"/>
        <family val="2"/>
        <scheme val="minor"/>
      </rPr>
      <t>Re-referred</t>
    </r>
    <r>
      <rPr>
        <sz val="11"/>
        <color theme="1"/>
        <rFont val="Calibri"/>
        <family val="2"/>
        <scheme val="minor"/>
      </rPr>
      <t xml:space="preserve"> =A patient already registered with the service requesting a new episode of care - this includes requests that may result in advice, minor reviews, assessments, visits or further equipment)</t>
    </r>
  </si>
  <si>
    <t>3. The number of new patients (split by adults and children) whose episode of care was closed in the reporting period and is assessed as:</t>
  </si>
  <si>
    <t>New patients pathway waiting time</t>
  </si>
  <si>
    <r>
      <t>(A)</t>
    </r>
    <r>
      <rPr>
        <sz val="7"/>
        <color rgb="FF000000"/>
        <rFont val="Times New Roman"/>
        <family val="1"/>
      </rPr>
      <t xml:space="preserve">   </t>
    </r>
    <r>
      <rPr>
        <sz val="11"/>
        <color rgb="FF000000"/>
        <rFont val="Calibri"/>
        <family val="2"/>
        <scheme val="minor"/>
      </rPr>
      <t xml:space="preserve">Low need </t>
    </r>
  </si>
  <si>
    <r>
      <t>(B)</t>
    </r>
    <r>
      <rPr>
        <sz val="7"/>
        <color rgb="FF000000"/>
        <rFont val="Times New Roman"/>
        <family val="1"/>
      </rPr>
      <t xml:space="preserve">   </t>
    </r>
    <r>
      <rPr>
        <sz val="11"/>
        <color rgb="FF000000"/>
        <rFont val="Calibri"/>
        <family val="2"/>
        <scheme val="minor"/>
      </rPr>
      <t xml:space="preserve">Medium need </t>
    </r>
  </si>
  <si>
    <r>
      <t>(C)</t>
    </r>
    <r>
      <rPr>
        <sz val="7"/>
        <color rgb="FF000000"/>
        <rFont val="Times New Roman"/>
        <family val="1"/>
      </rPr>
      <t xml:space="preserve">   </t>
    </r>
    <r>
      <rPr>
        <sz val="11"/>
        <color rgb="FF000000"/>
        <rFont val="Calibri"/>
        <family val="2"/>
        <scheme val="minor"/>
      </rPr>
      <t xml:space="preserve">High need </t>
    </r>
  </si>
  <si>
    <r>
      <t>(D)</t>
    </r>
    <r>
      <rPr>
        <sz val="7"/>
        <color rgb="FF000000"/>
        <rFont val="Times New Roman"/>
        <family val="1"/>
      </rPr>
      <t xml:space="preserve">   </t>
    </r>
    <r>
      <rPr>
        <sz val="11"/>
        <color rgb="FF000000"/>
        <rFont val="Calibri"/>
        <family val="2"/>
        <scheme val="minor"/>
      </rPr>
      <t xml:space="preserve">Specialist need  </t>
    </r>
  </si>
  <si>
    <r>
      <t>(E)</t>
    </r>
    <r>
      <rPr>
        <sz val="7"/>
        <color rgb="FF000000"/>
        <rFont val="Times New Roman"/>
        <family val="1"/>
      </rPr>
      <t xml:space="preserve">    </t>
    </r>
    <r>
      <rPr>
        <sz val="11"/>
        <color rgb="FF000000"/>
        <rFont val="Calibri"/>
        <family val="2"/>
        <scheme val="minor"/>
      </rPr>
      <t>No equipment provided – patient is assessed as none required within the following timescales:</t>
    </r>
  </si>
  <si>
    <t xml:space="preserve">                    less than or equal to 18 weeks</t>
  </si>
  <si>
    <t xml:space="preserve">                    more than 18 weeks</t>
  </si>
  <si>
    <r>
      <t>(</t>
    </r>
    <r>
      <rPr>
        <b/>
        <sz val="11"/>
        <color rgb="FF0070C0"/>
        <rFont val="Calibri"/>
        <family val="2"/>
        <scheme val="minor"/>
      </rPr>
      <t>Definition</t>
    </r>
    <r>
      <rPr>
        <sz val="11"/>
        <color rgb="FF0070C0"/>
        <rFont val="Calibri"/>
        <family val="2"/>
        <scheme val="minor"/>
      </rPr>
      <t>:</t>
    </r>
    <r>
      <rPr>
        <sz val="11"/>
        <color theme="1"/>
        <rFont val="Calibri"/>
        <family val="2"/>
        <scheme val="minor"/>
      </rPr>
      <t xml:space="preserve"> </t>
    </r>
    <r>
      <rPr>
        <b/>
        <sz val="11"/>
        <color theme="1"/>
        <rFont val="Calibri"/>
        <family val="2"/>
        <scheme val="minor"/>
      </rPr>
      <t>Closed episode of care</t>
    </r>
    <r>
      <rPr>
        <sz val="11"/>
        <color theme="1"/>
        <rFont val="Calibri"/>
        <family val="2"/>
        <scheme val="minor"/>
      </rPr>
      <t xml:space="preserve"> = Patient pathway is complete, i.e. equipment, assessment, accessories or modification received by patient)</t>
    </r>
  </si>
  <si>
    <t>4. The number of re-referred patients (split by adults and children) whose episode of care was closed in the reporting period and is assessed as:</t>
  </si>
  <si>
    <t>Returning patients pathway waiting time</t>
  </si>
  <si>
    <t>5. What is the current expenditure on wheelchair services annually by the clinical commissioning group?</t>
  </si>
  <si>
    <t>Annual spend</t>
  </si>
  <si>
    <t>6. Have you transitioned from a voucher system to personal wheelchair budgets?</t>
  </si>
  <si>
    <t>Increased choice and control for patients</t>
  </si>
  <si>
    <t>National Wheelchair Data Collection: Submission Summary</t>
  </si>
  <si>
    <t>England Submission Rate:</t>
  </si>
  <si>
    <t>Submitted ICBs</t>
  </si>
  <si>
    <t>Not Submitted ICBs</t>
  </si>
  <si>
    <t>QOX</t>
  </si>
  <si>
    <t>NHS BATH AND NORTH EAST SOMERSET, SWINDON AND WILTSHIRE INTEGRATED CARE BOARD</t>
  </si>
  <si>
    <t>QPM</t>
  </si>
  <si>
    <t>NHS NORTHAMPTONSHIRE INTEGRATED CARE BOARD</t>
  </si>
  <si>
    <t>QHG</t>
  </si>
  <si>
    <t>NHS BEDFORDSHIRE, LUTON AND MILTON KEYNES INTEGRATED CARE BOARD</t>
  </si>
  <si>
    <t>QWE</t>
  </si>
  <si>
    <t>NHS SOUTH WEST LONDON INTEGRATED CARE BOARD</t>
  </si>
  <si>
    <t>QHL</t>
  </si>
  <si>
    <t>NHS BIRMINGHAM AND SOLIHULL INTEGRATED CARE BOARD</t>
  </si>
  <si>
    <t>QUA</t>
  </si>
  <si>
    <t>NHS BLACK COUNTRY INTEGRATED CARE BOARD</t>
  </si>
  <si>
    <t>QUY</t>
  </si>
  <si>
    <t>NHS BRISTOL, NORTH SOMERSET AND SOUTH GLOUCESTERSHIRE INTEGRATED CARE BOARD</t>
  </si>
  <si>
    <t>QU9</t>
  </si>
  <si>
    <t>NHS BUCKINGHAMSHIRE, OXFORDSHIRE AND BERKSHIRE WEST INTEGRATED CARE BOARD</t>
  </si>
  <si>
    <t>QUE</t>
  </si>
  <si>
    <t>NHS CAMBRIDGESHIRE AND PETERBOROUGH INTEGRATED CARE BOARD</t>
  </si>
  <si>
    <t>QYG</t>
  </si>
  <si>
    <t>NHS CHESHIRE AND MERSEYSIDE INTEGRATED CARE BOARD</t>
  </si>
  <si>
    <t>QT6</t>
  </si>
  <si>
    <t>NHS CORNWALL AND THE ISLES OF SCILLY INTEGRATED CARE BOARD</t>
  </si>
  <si>
    <t>QWU</t>
  </si>
  <si>
    <t>NHS COVENTRY AND WARWICKSHIRE INTEGRATED CARE BOARD</t>
  </si>
  <si>
    <t>QJ2</t>
  </si>
  <si>
    <t>NHS DERBY AND DERBYSHIRE INTEGRATED CARE BOARD</t>
  </si>
  <si>
    <t>QJK</t>
  </si>
  <si>
    <t>NHS DEVON INTEGRATED CARE BOARD</t>
  </si>
  <si>
    <t>QVV</t>
  </si>
  <si>
    <t>NHS DORSET INTEGRATED CARE BOARD</t>
  </si>
  <si>
    <t>QNQ</t>
  </si>
  <si>
    <t>NHS FRIMLEY INTEGRATED CARE BOARD</t>
  </si>
  <si>
    <t>QR1</t>
  </si>
  <si>
    <t>NHS GLOUCESTERSHIRE INTEGRATED CARE BOARD</t>
  </si>
  <si>
    <t>QOP</t>
  </si>
  <si>
    <t>NHS GREATER MANCHESTER INTEGRATED CARE BOARD</t>
  </si>
  <si>
    <t>QRL</t>
  </si>
  <si>
    <t>NHS HAMPSHIRE AND ISLE OF WIGHT INTEGRATED CARE BOARD</t>
  </si>
  <si>
    <t>QGH</t>
  </si>
  <si>
    <t>NHS HEREFORDSHIRE AND WORCESTERSHIRE INTEGRATED CARE BOARD</t>
  </si>
  <si>
    <t>QM7</t>
  </si>
  <si>
    <t>NHS HERTFORDSHIRE AND WEST ESSEX INTEGRATED CARE BOARD</t>
  </si>
  <si>
    <t>QOQ</t>
  </si>
  <si>
    <t>NHS HUMBER AND NORTH YORKSHIRE INTEGRATED CARE BOARD</t>
  </si>
  <si>
    <t>QKS</t>
  </si>
  <si>
    <t>NHS KENT AND MEDWAY INTEGRATED CARE BOARD</t>
  </si>
  <si>
    <t>QE1</t>
  </si>
  <si>
    <t>NHS LANCASHIRE AND SOUTH CUMBRIA INTEGRATED CARE BOARD</t>
  </si>
  <si>
    <t>QK1</t>
  </si>
  <si>
    <t>NHS LEICESTER, LEICESTERSHIRE AND RUTLAND INTEGRATED CARE BOARD</t>
  </si>
  <si>
    <t>QJM</t>
  </si>
  <si>
    <t>NHS LINCOLNSHIRE INTEGRATED CARE BOARD</t>
  </si>
  <si>
    <t>QH8</t>
  </si>
  <si>
    <t>NHS MID AND SOUTH ESSEX INTEGRATED CARE BOARD</t>
  </si>
  <si>
    <t>QMM</t>
  </si>
  <si>
    <t>NHS NORFOLK AND WAVENEY INTEGRATED CARE BOARD</t>
  </si>
  <si>
    <t>QMJ</t>
  </si>
  <si>
    <t>NHS NORTH CENTRAL LONDON INTEGRATED CARE BOARD</t>
  </si>
  <si>
    <t>QHM</t>
  </si>
  <si>
    <t>NHS NORTH EAST AND NORTH CUMBRIA INTEGRATED CARE BOARD</t>
  </si>
  <si>
    <t>QMF</t>
  </si>
  <si>
    <t>NHS NORTH EAST LONDON INTEGRATED CARE BOARD</t>
  </si>
  <si>
    <t>QRV</t>
  </si>
  <si>
    <t>NHS NORTH WEST LONDON INTEGRATED CARE BOARD</t>
  </si>
  <si>
    <t>QT1</t>
  </si>
  <si>
    <t>NHS NOTTINGHAM AND NOTTINGHAMSHIRE INTEGRATED CARE BOARD</t>
  </si>
  <si>
    <t>QOC</t>
  </si>
  <si>
    <t>NHS SHROPSHIRE, TELFORD AND WREKIN INTEGRATED CARE BOARD</t>
  </si>
  <si>
    <t>QSL</t>
  </si>
  <si>
    <t>NHS SOMERSET INTEGRATED CARE BOARD</t>
  </si>
  <si>
    <t>QKK</t>
  </si>
  <si>
    <t>NHS SOUTH EAST LONDON INTEGRATED CARE BOARD</t>
  </si>
  <si>
    <t>QF7</t>
  </si>
  <si>
    <t>NHS SOUTH YORKSHIRE INTEGRATED CARE BOARD</t>
  </si>
  <si>
    <t>QNC</t>
  </si>
  <si>
    <t>NHS STAFFORDSHIRE AND STOKE-ON-TRENT INTEGRATED CARE BOARD</t>
  </si>
  <si>
    <t>QJG</t>
  </si>
  <si>
    <t>NHS SUFFOLK AND NORTH EAST ESSEX INTEGRATED CARE BOARD</t>
  </si>
  <si>
    <t>QXU</t>
  </si>
  <si>
    <t>NHS SURREY HEARTLANDS INTEGRATED CARE BOARD</t>
  </si>
  <si>
    <t>QNX</t>
  </si>
  <si>
    <t>NHS SUSSEX INTEGRATED CARE BOARD</t>
  </si>
  <si>
    <t>QWO</t>
  </si>
  <si>
    <t>NHS WEST YORKSHIRE INTEGRATED CARE BOARD</t>
  </si>
  <si>
    <t>Y60</t>
  </si>
  <si>
    <t>Y56</t>
  </si>
  <si>
    <t>Y63</t>
  </si>
  <si>
    <t>Y58</t>
  </si>
  <si>
    <t>Y59</t>
  </si>
  <si>
    <t>Y62</t>
  </si>
  <si>
    <t>Y61</t>
  </si>
  <si>
    <t>National Wheelchair Data Collection: Data Quality Notes</t>
  </si>
  <si>
    <t>Data Quality: Question level breakdown</t>
  </si>
  <si>
    <t>Key</t>
  </si>
  <si>
    <t>Code</t>
  </si>
  <si>
    <t>Category</t>
  </si>
  <si>
    <t>Description of category</t>
  </si>
  <si>
    <t>X</t>
  </si>
  <si>
    <t>No data provided</t>
  </si>
  <si>
    <t>No data was submitted by the ICB.</t>
  </si>
  <si>
    <t>Y</t>
  </si>
  <si>
    <t>Potential accuracy issue</t>
  </si>
  <si>
    <t xml:space="preserve">Various potential accuracy issues identified from the submitted data. </t>
  </si>
  <si>
    <t>Z</t>
  </si>
  <si>
    <t>Submitted value of zero</t>
  </si>
  <si>
    <t>This indicates that data was submitted, but the values were zeros.</t>
  </si>
  <si>
    <t>Summary counts of quality issues by question</t>
  </si>
  <si>
    <t>Question number</t>
  </si>
  <si>
    <t>3a</t>
  </si>
  <si>
    <t>3b</t>
  </si>
  <si>
    <t>3c</t>
  </si>
  <si>
    <t>3d</t>
  </si>
  <si>
    <t>3e</t>
  </si>
  <si>
    <t>4a</t>
  </si>
  <si>
    <t>4b</t>
  </si>
  <si>
    <t>4c</t>
  </si>
  <si>
    <t>4d</t>
  </si>
  <si>
    <t>4e</t>
  </si>
  <si>
    <t>Table of quality issues by ICB by question</t>
  </si>
  <si>
    <t>Org Code</t>
  </si>
  <si>
    <t>Organisation Name</t>
  </si>
  <si>
    <t/>
  </si>
  <si>
    <t>National Wheelchair Data Collection: Questions 1 &amp; 2</t>
  </si>
  <si>
    <t>Region Code</t>
  </si>
  <si>
    <t>ICB Code</t>
  </si>
  <si>
    <t>ICB Name</t>
  </si>
  <si>
    <t>Q1</t>
  </si>
  <si>
    <t>Q2a</t>
  </si>
  <si>
    <t>Q2b</t>
  </si>
  <si>
    <t>Adult</t>
  </si>
  <si>
    <t>Child</t>
  </si>
  <si>
    <t>The total number of patients currently registered with the service</t>
  </si>
  <si>
    <t>The number of new patients referred to the service within the reporting period</t>
  </si>
  <si>
    <t>The number of patients re-referred to the service within the reporting period</t>
  </si>
  <si>
    <t>National Wheelchair Data Collection: Question 3</t>
  </si>
  <si>
    <t>Q3a</t>
  </si>
  <si>
    <t>Q3b</t>
  </si>
  <si>
    <t>Q3c</t>
  </si>
  <si>
    <t>Q3d</t>
  </si>
  <si>
    <t>Q3e</t>
  </si>
  <si>
    <r>
      <t xml:space="preserve">The number of new patients whose episode of care was closed in the reporting period and is assessed as </t>
    </r>
    <r>
      <rPr>
        <b/>
        <sz val="11"/>
        <color theme="1"/>
        <rFont val="Calibri"/>
        <family val="2"/>
        <scheme val="minor"/>
      </rPr>
      <t>low need</t>
    </r>
    <r>
      <rPr>
        <sz val="11"/>
        <color theme="1"/>
        <rFont val="Calibri"/>
        <family val="2"/>
        <scheme val="minor"/>
      </rPr>
      <t xml:space="preserve"> within the following time scales:</t>
    </r>
  </si>
  <si>
    <r>
      <t xml:space="preserve">The number of new patients whose episode of care was closed in the reporting period and is assessed as </t>
    </r>
    <r>
      <rPr>
        <b/>
        <sz val="11"/>
        <color theme="1"/>
        <rFont val="Calibri"/>
        <family val="2"/>
        <scheme val="minor"/>
      </rPr>
      <t>medium need</t>
    </r>
    <r>
      <rPr>
        <sz val="11"/>
        <color theme="1"/>
        <rFont val="Calibri"/>
        <family val="2"/>
        <scheme val="minor"/>
      </rPr>
      <t xml:space="preserve"> within the following time scales:</t>
    </r>
  </si>
  <si>
    <r>
      <t>The number of new patients whose episode of care was closed in the reporting period and is assessed as</t>
    </r>
    <r>
      <rPr>
        <b/>
        <sz val="11"/>
        <color theme="1"/>
        <rFont val="Calibri"/>
        <family val="2"/>
        <scheme val="minor"/>
      </rPr>
      <t xml:space="preserve"> medium need</t>
    </r>
    <r>
      <rPr>
        <sz val="11"/>
        <color theme="1"/>
        <rFont val="Calibri"/>
        <family val="2"/>
        <scheme val="minor"/>
      </rPr>
      <t xml:space="preserve"> within the following time scales:</t>
    </r>
  </si>
  <si>
    <r>
      <t xml:space="preserve">The number of new patients whose episode of care was closed in the reporting period and is assessed as </t>
    </r>
    <r>
      <rPr>
        <b/>
        <sz val="11"/>
        <color theme="1"/>
        <rFont val="Calibri"/>
        <family val="2"/>
        <scheme val="minor"/>
      </rPr>
      <t>high need</t>
    </r>
    <r>
      <rPr>
        <sz val="11"/>
        <color theme="1"/>
        <rFont val="Calibri"/>
        <family val="2"/>
        <scheme val="minor"/>
      </rPr>
      <t xml:space="preserve"> within the following time scales:</t>
    </r>
  </si>
  <si>
    <r>
      <t xml:space="preserve">The number of new patients whose episode of care was closed in the reporting period and is assessed as </t>
    </r>
    <r>
      <rPr>
        <b/>
        <sz val="11"/>
        <color theme="1"/>
        <rFont val="Calibri"/>
        <family val="2"/>
        <scheme val="minor"/>
      </rPr>
      <t>specialist need</t>
    </r>
    <r>
      <rPr>
        <sz val="11"/>
        <color theme="1"/>
        <rFont val="Calibri"/>
        <family val="2"/>
        <scheme val="minor"/>
      </rPr>
      <t xml:space="preserve"> within the following time scales:</t>
    </r>
  </si>
  <si>
    <r>
      <t xml:space="preserve">The number of new patients whose episode of care was closed in the reporting period and is assessed </t>
    </r>
    <r>
      <rPr>
        <b/>
        <sz val="11"/>
        <color theme="1"/>
        <rFont val="Calibri"/>
        <family val="2"/>
        <scheme val="minor"/>
      </rPr>
      <t>no equipment provided</t>
    </r>
    <r>
      <rPr>
        <sz val="11"/>
        <color theme="1"/>
        <rFont val="Calibri"/>
        <family val="2"/>
        <scheme val="minor"/>
      </rPr>
      <t xml:space="preserve"> within the following time scales:</t>
    </r>
  </si>
  <si>
    <r>
      <t xml:space="preserve">The number of new patients whose episode of care was closed in the reporting period and is assessed </t>
    </r>
    <r>
      <rPr>
        <b/>
        <sz val="11"/>
        <color theme="1"/>
        <rFont val="Calibri"/>
        <family val="2"/>
        <scheme val="minor"/>
      </rPr>
      <t xml:space="preserve">no equipment provided </t>
    </r>
    <r>
      <rPr>
        <sz val="11"/>
        <color theme="1"/>
        <rFont val="Calibri"/>
        <family val="2"/>
        <scheme val="minor"/>
      </rPr>
      <t>within the following time scales:</t>
    </r>
  </si>
  <si>
    <t>Less or equal to 18 weeks</t>
  </si>
  <si>
    <t>More than 18 weeks</t>
  </si>
  <si>
    <t>National Wheelchair Data Collection: Question 4</t>
  </si>
  <si>
    <t>Q4a</t>
  </si>
  <si>
    <t>Q4b</t>
  </si>
  <si>
    <t>Q4c</t>
  </si>
  <si>
    <t>Q4d</t>
  </si>
  <si>
    <t>Q4e</t>
  </si>
  <si>
    <r>
      <t xml:space="preserve">The number of re-referred patients whose episode of care was closed in the reporting period and is assessed as </t>
    </r>
    <r>
      <rPr>
        <b/>
        <sz val="11"/>
        <color theme="1"/>
        <rFont val="Calibri"/>
        <family val="2"/>
        <scheme val="minor"/>
      </rPr>
      <t>low need</t>
    </r>
    <r>
      <rPr>
        <sz val="11"/>
        <color theme="1"/>
        <rFont val="Calibri"/>
        <family val="2"/>
        <scheme val="minor"/>
      </rPr>
      <t xml:space="preserve"> within the following time scales:</t>
    </r>
  </si>
  <si>
    <r>
      <t xml:space="preserve">The number of re-referred patients whose episode of care was closed in the reporting period and is assessed as </t>
    </r>
    <r>
      <rPr>
        <b/>
        <sz val="11"/>
        <color theme="1"/>
        <rFont val="Calibri"/>
        <family val="2"/>
        <scheme val="minor"/>
      </rPr>
      <t xml:space="preserve">low need </t>
    </r>
    <r>
      <rPr>
        <sz val="11"/>
        <color theme="1"/>
        <rFont val="Calibri"/>
        <family val="2"/>
        <scheme val="minor"/>
      </rPr>
      <t>within the following time scales:</t>
    </r>
  </si>
  <si>
    <r>
      <t xml:space="preserve">The number of re-referred patients whose episode of care was closed in the reporting period and is assessed as </t>
    </r>
    <r>
      <rPr>
        <b/>
        <sz val="11"/>
        <color theme="1"/>
        <rFont val="Calibri"/>
        <family val="2"/>
        <scheme val="minor"/>
      </rPr>
      <t>medium need</t>
    </r>
    <r>
      <rPr>
        <sz val="11"/>
        <color theme="1"/>
        <rFont val="Calibri"/>
        <family val="2"/>
        <scheme val="minor"/>
      </rPr>
      <t xml:space="preserve"> within the following time scales:</t>
    </r>
  </si>
  <si>
    <r>
      <t xml:space="preserve">The number of re-referred patients whose episode of care was closed in the reporting period and is assessed as </t>
    </r>
    <r>
      <rPr>
        <b/>
        <sz val="11"/>
        <color theme="1"/>
        <rFont val="Calibri"/>
        <family val="2"/>
        <scheme val="minor"/>
      </rPr>
      <t xml:space="preserve">medium need </t>
    </r>
    <r>
      <rPr>
        <sz val="11"/>
        <color theme="1"/>
        <rFont val="Calibri"/>
        <family val="2"/>
        <scheme val="minor"/>
      </rPr>
      <t>within the following time scales:</t>
    </r>
  </si>
  <si>
    <r>
      <t xml:space="preserve">The number of re-referred patients whose episode of care was closed in the reporting period and is assessed as </t>
    </r>
    <r>
      <rPr>
        <b/>
        <sz val="11"/>
        <color theme="1"/>
        <rFont val="Calibri"/>
        <family val="2"/>
        <scheme val="minor"/>
      </rPr>
      <t>high need</t>
    </r>
    <r>
      <rPr>
        <sz val="11"/>
        <color theme="1"/>
        <rFont val="Calibri"/>
        <family val="2"/>
        <scheme val="minor"/>
      </rPr>
      <t xml:space="preserve"> within the following time scales:</t>
    </r>
  </si>
  <si>
    <r>
      <t xml:space="preserve">The number of re-referred patients whose episode of care was closed in the reporting period and is assessed as </t>
    </r>
    <r>
      <rPr>
        <b/>
        <sz val="11"/>
        <color theme="1"/>
        <rFont val="Calibri"/>
        <family val="2"/>
        <scheme val="minor"/>
      </rPr>
      <t>specialist need</t>
    </r>
    <r>
      <rPr>
        <sz val="11"/>
        <color theme="1"/>
        <rFont val="Calibri"/>
        <family val="2"/>
        <scheme val="minor"/>
      </rPr>
      <t xml:space="preserve"> within the following time scales:</t>
    </r>
  </si>
  <si>
    <r>
      <t xml:space="preserve">The number of re-referred patients whose episode of care was closed in the reporting period and is assessed </t>
    </r>
    <r>
      <rPr>
        <b/>
        <sz val="11"/>
        <color theme="1"/>
        <rFont val="Calibri"/>
        <family val="2"/>
        <scheme val="minor"/>
      </rPr>
      <t>no equipment</t>
    </r>
    <r>
      <rPr>
        <sz val="11"/>
        <color theme="1"/>
        <rFont val="Calibri"/>
        <family val="2"/>
        <scheme val="minor"/>
      </rPr>
      <t xml:space="preserve"> provided within the following time scales:</t>
    </r>
  </si>
  <si>
    <t>National Wheelchair Data Collection: Questions 5 &amp; 6</t>
  </si>
  <si>
    <t>Q5</t>
  </si>
  <si>
    <t>Q6</t>
  </si>
  <si>
    <t>What is the current expenditure on wheelchair services annually by the ICB</t>
  </si>
  <si>
    <t>Have you transitioned from a voucher system to personal wheelchair budgets</t>
  </si>
  <si>
    <t>Yes</t>
  </si>
  <si>
    <t>No</t>
  </si>
  <si>
    <t>NHS NORTHAMPTONSHIRE</t>
  </si>
  <si>
    <t>Quarter 1 2024/25</t>
  </si>
  <si>
    <t>(April - June 2024)</t>
  </si>
  <si>
    <t>8th August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</si>
</sst>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0.0%"/>
    <numFmt numFmtId="165" formatCode="_-* #,##0_-;\-* #,##0_-;_-* &quot;-&quot;??_-;_-@_-"/>
    <numFmt numFmtId="166" formatCode="_-&quot;£&quot;* #,##0.0_-;\-&quot;£&quot;* #,##0.0_-;_-&quot;£&quot;* &quot;-&quot;?_-;_-@_-"/>
  </numFmts>
  <fonts count="38" x14ac:knownFonts="1">
    <font>
      <sz val="11"/>
      <color theme="1"/>
      <name val="Calibri"/>
      <family val="2"/>
      <scheme val="minor"/>
    </font>
    <font>
      <b/>
      <sz val="11"/>
      <color theme="1"/>
      <name val="Calibri"/>
      <family val="2"/>
      <scheme val="minor"/>
    </font>
    <font>
      <sz val="11"/>
      <color rgb="FF000000"/>
      <name val="Calibri"/>
      <family val="2"/>
      <scheme val="minor"/>
    </font>
    <font>
      <sz val="7"/>
      <color rgb="FF000000"/>
      <name val="Times New Roman"/>
      <family val="1"/>
    </font>
    <font>
      <b/>
      <sz val="11"/>
      <name val="Calibri"/>
      <family val="2"/>
      <scheme val="minor"/>
    </font>
    <font>
      <sz val="11"/>
      <name val="Calibri"/>
      <family val="2"/>
      <scheme val="minor"/>
    </font>
    <font>
      <u/>
      <sz val="11"/>
      <color theme="10"/>
      <name val="Calibri"/>
      <family val="2"/>
      <scheme val="minor"/>
    </font>
    <font>
      <sz val="11"/>
      <color theme="1"/>
      <name val="Calibri"/>
      <family val="2"/>
      <scheme val="minor"/>
    </font>
    <font>
      <sz val="10"/>
      <name val="Arial"/>
      <family val="2"/>
    </font>
    <font>
      <sz val="10"/>
      <color indexed="8"/>
      <name val="Arial"/>
      <family val="2"/>
    </font>
    <font>
      <b/>
      <sz val="26"/>
      <color rgb="FF0070C0"/>
      <name val="Calibri"/>
      <family val="2"/>
      <scheme val="minor"/>
    </font>
    <font>
      <b/>
      <i/>
      <sz val="20"/>
      <color rgb="FF0070C0"/>
      <name val="Calibri"/>
      <family val="2"/>
      <scheme val="minor"/>
    </font>
    <font>
      <b/>
      <sz val="20"/>
      <color theme="4"/>
      <name val="Calibri"/>
      <family val="2"/>
      <scheme val="minor"/>
    </font>
    <font>
      <i/>
      <sz val="16"/>
      <name val="Calibri"/>
      <family val="2"/>
      <scheme val="minor"/>
    </font>
    <font>
      <i/>
      <sz val="12"/>
      <name val="Calibri"/>
      <family val="2"/>
      <scheme val="minor"/>
    </font>
    <font>
      <sz val="14"/>
      <color theme="1"/>
      <name val="Calibri"/>
      <family val="2"/>
      <scheme val="minor"/>
    </font>
    <font>
      <b/>
      <sz val="14"/>
      <name val="Calibri"/>
      <family val="2"/>
      <scheme val="minor"/>
    </font>
    <font>
      <u/>
      <sz val="11"/>
      <color rgb="FF0070C0"/>
      <name val="Calibri"/>
      <family val="2"/>
      <scheme val="minor"/>
    </font>
    <font>
      <i/>
      <sz val="11"/>
      <color theme="1"/>
      <name val="Calibri"/>
      <family val="2"/>
      <scheme val="minor"/>
    </font>
    <font>
      <b/>
      <sz val="11"/>
      <color theme="0"/>
      <name val="Calibri"/>
      <family val="2"/>
      <scheme val="minor"/>
    </font>
    <font>
      <b/>
      <sz val="12"/>
      <color theme="0"/>
      <name val="Calibri"/>
      <family val="2"/>
      <scheme val="minor"/>
    </font>
    <font>
      <b/>
      <sz val="14"/>
      <color theme="0"/>
      <name val="Calibri"/>
      <family val="2"/>
      <scheme val="minor"/>
    </font>
    <font>
      <b/>
      <sz val="18"/>
      <color theme="1"/>
      <name val="Calibri"/>
      <family val="2"/>
      <scheme val="minor"/>
    </font>
    <font>
      <sz val="11"/>
      <color rgb="FF0070C0"/>
      <name val="Calibri"/>
      <family val="2"/>
      <scheme val="minor"/>
    </font>
    <font>
      <sz val="11"/>
      <color theme="1"/>
      <name val="Calibri"/>
      <family val="2"/>
    </font>
    <font>
      <sz val="12"/>
      <color theme="1"/>
      <name val="Calibri"/>
      <family val="2"/>
      <scheme val="minor"/>
    </font>
    <font>
      <sz val="12"/>
      <name val="Calibri"/>
      <family val="2"/>
      <scheme val="minor"/>
    </font>
    <font>
      <b/>
      <u/>
      <sz val="11"/>
      <color theme="1"/>
      <name val="Calibri"/>
      <family val="2"/>
      <scheme val="minor"/>
    </font>
    <font>
      <b/>
      <sz val="18"/>
      <color rgb="FF0070C0"/>
      <name val="Calibri"/>
      <family val="2"/>
      <scheme val="minor"/>
    </font>
    <font>
      <b/>
      <sz val="12"/>
      <color theme="1"/>
      <name val="Calibri"/>
      <family val="2"/>
      <scheme val="minor"/>
    </font>
    <font>
      <b/>
      <sz val="11"/>
      <color rgb="FF0070C0"/>
      <name val="Calibri"/>
      <family val="2"/>
      <scheme val="minor"/>
    </font>
    <font>
      <sz val="11"/>
      <color theme="0"/>
      <name val="Calibri"/>
      <family val="2"/>
      <scheme val="minor"/>
    </font>
    <font>
      <u/>
      <sz val="11"/>
      <color theme="0"/>
      <name val="Calibri"/>
      <family val="2"/>
      <scheme val="minor"/>
    </font>
    <font>
      <b/>
      <sz val="14"/>
      <color theme="1"/>
      <name val="Arial"/>
      <family val="2"/>
    </font>
    <font>
      <sz val="14"/>
      <name val="Calibri"/>
      <family val="2"/>
      <scheme val="minor"/>
    </font>
    <font>
      <b/>
      <sz val="16"/>
      <name val="Calibri"/>
      <family val="2"/>
      <scheme val="minor"/>
    </font>
    <font>
      <sz val="10"/>
      <color rgb="FF0070C0"/>
      <name val="Calibri"/>
      <family val="2"/>
      <scheme val="minor"/>
    </font>
    <font>
      <b/>
      <sz val="22"/>
      <color rgb="FF0070C0"/>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4" tint="-0.249977111117893"/>
        <bgColor indexed="64"/>
      </patternFill>
    </fill>
    <fill>
      <patternFill patternType="solid">
        <fgColor rgb="FF0070C0"/>
        <bgColor indexed="64"/>
      </patternFill>
    </fill>
    <fill>
      <patternFill patternType="solid">
        <fgColor theme="8"/>
        <bgColor indexed="64"/>
      </patternFill>
    </fill>
    <fill>
      <patternFill patternType="solid">
        <fgColor theme="6"/>
        <bgColor indexed="64"/>
      </patternFill>
    </fill>
    <fill>
      <patternFill patternType="solid">
        <fgColor theme="8" tint="0.39997558519241921"/>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FFFFFF"/>
        <bgColor rgb="FF000000"/>
      </patternFill>
    </fill>
    <fill>
      <patternFill patternType="solid">
        <fgColor theme="0"/>
        <bgColor rgb="FF000000"/>
      </patternFill>
    </fill>
  </fills>
  <borders count="5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70C0"/>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rgb="FF0070C0"/>
      </left>
      <right/>
      <top style="thin">
        <color rgb="FF0070C0"/>
      </top>
      <bottom/>
      <diagonal/>
    </border>
    <border>
      <left style="thin">
        <color rgb="FF0070C0"/>
      </left>
      <right/>
      <top/>
      <bottom style="thin">
        <color rgb="FF0070C0"/>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
      <left style="thin">
        <color indexed="64"/>
      </left>
      <right/>
      <top/>
      <bottom/>
      <diagonal/>
    </border>
    <border>
      <left/>
      <right/>
      <top style="thin">
        <color rgb="FF0070C0"/>
      </top>
      <bottom/>
      <diagonal/>
    </border>
    <border>
      <left style="medium">
        <color rgb="FF0070C0"/>
      </left>
      <right style="medium">
        <color rgb="FF0070C0"/>
      </right>
      <top style="medium">
        <color rgb="FF0070C0"/>
      </top>
      <bottom/>
      <diagonal/>
    </border>
    <border>
      <left style="medium">
        <color rgb="FF0070C0"/>
      </left>
      <right style="medium">
        <color rgb="FF0070C0"/>
      </right>
      <top/>
      <bottom style="medium">
        <color rgb="FF0070C0"/>
      </bottom>
      <diagonal/>
    </border>
    <border>
      <left/>
      <right style="medium">
        <color rgb="FF0070C0"/>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rgb="FF000000"/>
      </top>
      <bottom style="medium">
        <color indexed="64"/>
      </bottom>
      <diagonal/>
    </border>
    <border>
      <left/>
      <right style="medium">
        <color rgb="FF000000"/>
      </right>
      <top style="medium">
        <color rgb="FF000000"/>
      </top>
      <bottom style="medium">
        <color indexed="64"/>
      </bottom>
      <diagonal/>
    </border>
    <border>
      <left/>
      <right style="medium">
        <color rgb="FF000000"/>
      </right>
      <top style="medium">
        <color indexed="64"/>
      </top>
      <bottom style="thin">
        <color indexed="64"/>
      </bottom>
      <diagonal/>
    </border>
    <border>
      <left/>
      <right style="medium">
        <color rgb="FF000000"/>
      </right>
      <top style="thin">
        <color indexed="64"/>
      </top>
      <bottom style="thin">
        <color indexed="64"/>
      </bottom>
      <diagonal/>
    </border>
    <border>
      <left style="thin">
        <color indexed="64"/>
      </left>
      <right style="medium">
        <color rgb="FF000000"/>
      </right>
      <top style="thin">
        <color indexed="64"/>
      </top>
      <bottom style="medium">
        <color indexed="64"/>
      </bottom>
      <diagonal/>
    </border>
    <border>
      <left style="medium">
        <color indexed="64"/>
      </left>
      <right style="medium">
        <color rgb="FF000000"/>
      </right>
      <top style="medium">
        <color indexed="64"/>
      </top>
      <bottom style="medium">
        <color indexed="64"/>
      </bottom>
      <diagonal/>
    </border>
    <border>
      <left style="medium">
        <color indexed="64"/>
      </left>
      <right style="medium">
        <color rgb="FF000000"/>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bottom style="thin">
        <color indexed="64"/>
      </bottom>
      <diagonal/>
    </border>
  </borders>
  <cellStyleXfs count="12">
    <xf numFmtId="0" fontId="0" fillId="0" borderId="0"/>
    <xf numFmtId="0" fontId="6" fillId="0" borderId="0" applyNumberFormat="0" applyFill="0" applyBorder="0" applyAlignment="0" applyProtection="0"/>
    <xf numFmtId="0" fontId="8" fillId="0" borderId="0"/>
    <xf numFmtId="43" fontId="7" fillId="0" borderId="0" applyFont="0" applyFill="0" applyBorder="0" applyAlignment="0" applyProtection="0"/>
    <xf numFmtId="0" fontId="8" fillId="0" borderId="0" applyFill="0" applyProtection="0"/>
    <xf numFmtId="0" fontId="8" fillId="0" borderId="0" applyFill="0" applyProtection="0"/>
    <xf numFmtId="0" fontId="9" fillId="0" borderId="0" applyNumberFormat="0" applyFont="0" applyBorder="0" applyAlignment="0" applyProtection="0"/>
    <xf numFmtId="0" fontId="8" fillId="0" borderId="0"/>
    <xf numFmtId="0" fontId="7" fillId="0" borderId="0"/>
    <xf numFmtId="0" fontId="7" fillId="0" borderId="0"/>
    <xf numFmtId="9" fontId="7" fillId="0" borderId="0" applyFont="0" applyFill="0" applyBorder="0" applyAlignment="0" applyProtection="0"/>
    <xf numFmtId="43" fontId="7" fillId="0" borderId="0" applyFont="0" applyFill="0" applyBorder="0" applyAlignment="0" applyProtection="0"/>
  </cellStyleXfs>
  <cellXfs count="197">
    <xf numFmtId="0" fontId="0" fillId="0" borderId="0" xfId="0"/>
    <xf numFmtId="0" fontId="0" fillId="2" borderId="0" xfId="0" applyFill="1"/>
    <xf numFmtId="0" fontId="0" fillId="2" borderId="0" xfId="0" applyFill="1" applyAlignment="1">
      <alignment horizontal="left"/>
    </xf>
    <xf numFmtId="0" fontId="1" fillId="2" borderId="0" xfId="0" applyFont="1" applyFill="1"/>
    <xf numFmtId="0" fontId="4" fillId="2" borderId="0" xfId="0" applyFont="1" applyFill="1" applyAlignment="1">
      <alignment horizontal="right"/>
    </xf>
    <xf numFmtId="0" fontId="6" fillId="2" borderId="0" xfId="1" applyFill="1"/>
    <xf numFmtId="0" fontId="4" fillId="2" borderId="0" xfId="1" applyFont="1" applyFill="1" applyAlignment="1"/>
    <xf numFmtId="9" fontId="0" fillId="2" borderId="0" xfId="10" applyFont="1" applyFill="1" applyAlignment="1">
      <alignment horizontal="left"/>
    </xf>
    <xf numFmtId="9" fontId="0" fillId="2" borderId="0" xfId="10" applyFont="1" applyFill="1"/>
    <xf numFmtId="0" fontId="1" fillId="0" borderId="0" xfId="0" applyFont="1"/>
    <xf numFmtId="0" fontId="11" fillId="2" borderId="0" xfId="0" applyFont="1" applyFill="1"/>
    <xf numFmtId="0" fontId="12" fillId="2" borderId="0" xfId="0" applyFont="1" applyFill="1" applyAlignment="1">
      <alignment horizontal="left"/>
    </xf>
    <xf numFmtId="0" fontId="13" fillId="2" borderId="0" xfId="0" applyFont="1" applyFill="1" applyAlignment="1">
      <alignment horizontal="right" vertical="center"/>
    </xf>
    <xf numFmtId="0" fontId="13" fillId="2" borderId="0" xfId="0" applyFont="1" applyFill="1" applyAlignment="1">
      <alignment horizontal="center" vertical="center"/>
    </xf>
    <xf numFmtId="17" fontId="13" fillId="2" borderId="0" xfId="0" applyNumberFormat="1" applyFont="1" applyFill="1" applyAlignment="1">
      <alignment horizontal="center" vertical="center"/>
    </xf>
    <xf numFmtId="0" fontId="6" fillId="2" borderId="0" xfId="1" applyFill="1" applyAlignment="1">
      <alignment vertical="center"/>
    </xf>
    <xf numFmtId="17" fontId="14" fillId="2" borderId="0" xfId="0" applyNumberFormat="1" applyFont="1" applyFill="1" applyAlignment="1">
      <alignment horizontal="center" vertical="center"/>
    </xf>
    <xf numFmtId="9" fontId="0" fillId="2" borderId="0" xfId="10" applyFont="1" applyFill="1" applyAlignment="1">
      <alignment vertical="center" wrapText="1"/>
    </xf>
    <xf numFmtId="9" fontId="0" fillId="2" borderId="0" xfId="10" applyFont="1" applyFill="1" applyAlignment="1">
      <alignment vertical="center"/>
    </xf>
    <xf numFmtId="0" fontId="0" fillId="2" borderId="0" xfId="0" applyFill="1" applyAlignment="1">
      <alignment vertical="top" wrapText="1"/>
    </xf>
    <xf numFmtId="0" fontId="17" fillId="2" borderId="0" xfId="1" applyFont="1" applyFill="1"/>
    <xf numFmtId="0" fontId="17" fillId="2" borderId="0" xfId="1" applyFont="1" applyFill="1" applyAlignment="1">
      <alignment vertical="center"/>
    </xf>
    <xf numFmtId="0" fontId="19" fillId="4" borderId="4"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0" fillId="0" borderId="0" xfId="0" applyAlignment="1">
      <alignment horizontal="left"/>
    </xf>
    <xf numFmtId="0" fontId="20" fillId="4" borderId="3" xfId="0" applyFont="1" applyFill="1" applyBorder="1" applyAlignment="1">
      <alignment horizontal="center" vertical="top"/>
    </xf>
    <xf numFmtId="0" fontId="21" fillId="5" borderId="11" xfId="0" applyFont="1" applyFill="1" applyBorder="1" applyAlignment="1">
      <alignment horizontal="center" vertical="center" wrapText="1"/>
    </xf>
    <xf numFmtId="0" fontId="2" fillId="2" borderId="12" xfId="0" applyFont="1" applyFill="1" applyBorder="1" applyAlignment="1">
      <alignment vertical="center" wrapText="1"/>
    </xf>
    <xf numFmtId="0" fontId="0" fillId="2" borderId="13" xfId="0" applyFill="1" applyBorder="1" applyAlignment="1">
      <alignment vertical="center" wrapText="1"/>
    </xf>
    <xf numFmtId="0" fontId="0" fillId="2" borderId="14" xfId="0" applyFill="1" applyBorder="1" applyAlignment="1">
      <alignment vertical="center" wrapText="1"/>
    </xf>
    <xf numFmtId="0" fontId="0" fillId="2" borderId="12" xfId="0" applyFill="1" applyBorder="1" applyAlignment="1">
      <alignment vertical="center" wrapText="1"/>
    </xf>
    <xf numFmtId="0" fontId="0" fillId="2" borderId="13" xfId="0" applyFill="1" applyBorder="1" applyAlignment="1">
      <alignment vertical="top" wrapText="1"/>
    </xf>
    <xf numFmtId="0" fontId="2" fillId="2" borderId="13" xfId="0" applyFont="1" applyFill="1" applyBorder="1" applyAlignment="1">
      <alignment horizontal="left" vertical="center" wrapText="1" indent="5"/>
    </xf>
    <xf numFmtId="0" fontId="0" fillId="2" borderId="6" xfId="0" applyFill="1" applyBorder="1" applyAlignment="1">
      <alignment vertical="top" wrapText="1"/>
    </xf>
    <xf numFmtId="0" fontId="5" fillId="0" borderId="0" xfId="0" applyFont="1"/>
    <xf numFmtId="0" fontId="22" fillId="0" borderId="0" xfId="0" applyFont="1" applyAlignment="1">
      <alignment vertical="top"/>
    </xf>
    <xf numFmtId="0" fontId="26" fillId="0" borderId="3" xfId="0" applyFont="1" applyBorder="1" applyAlignment="1">
      <alignment horizontal="center"/>
    </xf>
    <xf numFmtId="0" fontId="26" fillId="0" borderId="3" xfId="0" applyFont="1" applyBorder="1"/>
    <xf numFmtId="0" fontId="25" fillId="0" borderId="3" xfId="0" applyFont="1" applyBorder="1" applyAlignment="1">
      <alignment horizontal="center"/>
    </xf>
    <xf numFmtId="0" fontId="0" fillId="2" borderId="0" xfId="0" applyFill="1" applyAlignment="1">
      <alignment horizontal="right"/>
    </xf>
    <xf numFmtId="0" fontId="22" fillId="0" borderId="0" xfId="0" applyFont="1" applyAlignment="1">
      <alignment horizontal="center" vertical="top"/>
    </xf>
    <xf numFmtId="0" fontId="15" fillId="0" borderId="0" xfId="0" applyFont="1"/>
    <xf numFmtId="0" fontId="20" fillId="0" borderId="0" xfId="0" applyFont="1" applyAlignment="1">
      <alignment horizontal="center" vertical="top"/>
    </xf>
    <xf numFmtId="0" fontId="17" fillId="2" borderId="0" xfId="1" applyFont="1" applyFill="1" applyAlignment="1">
      <alignment horizontal="center"/>
    </xf>
    <xf numFmtId="0" fontId="0" fillId="2" borderId="16" xfId="0" applyFill="1" applyBorder="1"/>
    <xf numFmtId="0" fontId="29" fillId="0" borderId="0" xfId="0" applyFont="1"/>
    <xf numFmtId="0" fontId="20" fillId="4" borderId="3" xfId="0" applyFont="1" applyFill="1" applyBorder="1" applyAlignment="1">
      <alignment horizontal="center" vertical="center"/>
    </xf>
    <xf numFmtId="0" fontId="30" fillId="2" borderId="13" xfId="0" applyFont="1" applyFill="1" applyBorder="1" applyAlignment="1">
      <alignment vertical="center" wrapText="1"/>
    </xf>
    <xf numFmtId="0" fontId="19" fillId="0" borderId="0" xfId="1" applyFont="1" applyFill="1" applyBorder="1" applyAlignment="1">
      <alignment horizontal="center" vertical="center"/>
    </xf>
    <xf numFmtId="0" fontId="0" fillId="0" borderId="0" xfId="0" applyAlignment="1">
      <alignment horizontal="left" vertical="top" wrapText="1" indent="2"/>
    </xf>
    <xf numFmtId="0" fontId="0" fillId="0" borderId="0" xfId="0" applyAlignment="1">
      <alignment vertical="top" wrapText="1"/>
    </xf>
    <xf numFmtId="0" fontId="18" fillId="2" borderId="0" xfId="0" applyFont="1" applyFill="1" applyAlignment="1">
      <alignment horizontal="left" vertical="center"/>
    </xf>
    <xf numFmtId="0" fontId="19" fillId="5" borderId="12" xfId="1" applyFont="1" applyFill="1" applyBorder="1" applyAlignment="1">
      <alignment horizontal="center" vertical="top"/>
    </xf>
    <xf numFmtId="0" fontId="19" fillId="5" borderId="13" xfId="1" applyFont="1" applyFill="1" applyBorder="1" applyAlignment="1">
      <alignment horizontal="center" vertical="top"/>
    </xf>
    <xf numFmtId="0" fontId="19" fillId="5" borderId="14" xfId="1" applyFont="1" applyFill="1" applyBorder="1" applyAlignment="1">
      <alignment horizontal="center" vertical="top"/>
    </xf>
    <xf numFmtId="0" fontId="16" fillId="2" borderId="0" xfId="1" applyFont="1" applyFill="1" applyAlignment="1">
      <alignment horizontal="right"/>
    </xf>
    <xf numFmtId="0" fontId="27" fillId="2" borderId="0" xfId="0" applyFont="1" applyFill="1" applyAlignment="1">
      <alignment horizontal="left" indent="4"/>
    </xf>
    <xf numFmtId="0" fontId="18" fillId="2" borderId="0" xfId="0" applyFont="1" applyFill="1" applyAlignment="1">
      <alignment horizontal="left" indent="4"/>
    </xf>
    <xf numFmtId="0" fontId="25" fillId="0" borderId="0" xfId="0" applyFont="1" applyAlignment="1">
      <alignment horizontal="center"/>
    </xf>
    <xf numFmtId="0" fontId="0" fillId="0" borderId="0" xfId="0" applyAlignment="1">
      <alignment horizontal="center" vertical="center"/>
    </xf>
    <xf numFmtId="0" fontId="24" fillId="0" borderId="0" xfId="0" applyFont="1" applyAlignment="1">
      <alignment horizontal="center" vertical="center"/>
    </xf>
    <xf numFmtId="0" fontId="0" fillId="2" borderId="9" xfId="0" applyFill="1" applyBorder="1" applyAlignment="1">
      <alignment vertical="center" wrapText="1"/>
    </xf>
    <xf numFmtId="0" fontId="10" fillId="2" borderId="0" xfId="0" applyFont="1" applyFill="1" applyAlignment="1">
      <alignment horizontal="center"/>
    </xf>
    <xf numFmtId="0" fontId="0" fillId="0" borderId="0" xfId="0" applyAlignment="1">
      <alignment horizontal="center"/>
    </xf>
    <xf numFmtId="0" fontId="31" fillId="2" borderId="0" xfId="0" applyFont="1" applyFill="1"/>
    <xf numFmtId="165" fontId="0" fillId="2" borderId="0" xfId="11" applyNumberFormat="1" applyFont="1" applyFill="1" applyBorder="1" applyAlignment="1"/>
    <xf numFmtId="0" fontId="0" fillId="8" borderId="30" xfId="0" applyFill="1" applyBorder="1" applyAlignment="1">
      <alignment horizontal="center" vertical="center" wrapText="1"/>
    </xf>
    <xf numFmtId="0" fontId="0" fillId="9" borderId="30" xfId="0" applyFill="1" applyBorder="1" applyAlignment="1">
      <alignment horizontal="center" vertical="center" wrapText="1"/>
    </xf>
    <xf numFmtId="0" fontId="0" fillId="2" borderId="31" xfId="0" applyFill="1" applyBorder="1"/>
    <xf numFmtId="0" fontId="31" fillId="2" borderId="0" xfId="0" applyFont="1" applyFill="1" applyAlignment="1">
      <alignment vertical="top" wrapText="1"/>
    </xf>
    <xf numFmtId="0" fontId="0" fillId="6" borderId="23" xfId="0" applyFill="1" applyBorder="1" applyAlignment="1">
      <alignment horizontal="center"/>
    </xf>
    <xf numFmtId="0" fontId="0" fillId="7" borderId="23" xfId="0" applyFill="1" applyBorder="1" applyAlignment="1">
      <alignment horizontal="center"/>
    </xf>
    <xf numFmtId="0" fontId="0" fillId="11" borderId="27" xfId="0" applyFill="1" applyBorder="1" applyAlignment="1">
      <alignment horizontal="center" vertical="center" wrapText="1"/>
    </xf>
    <xf numFmtId="0" fontId="0" fillId="11" borderId="28" xfId="0" applyFill="1" applyBorder="1" applyAlignment="1">
      <alignment horizontal="center" vertical="center" wrapText="1"/>
    </xf>
    <xf numFmtId="0" fontId="0" fillId="3" borderId="27" xfId="0" applyFill="1" applyBorder="1" applyAlignment="1">
      <alignment horizontal="center" vertical="center" wrapText="1"/>
    </xf>
    <xf numFmtId="0" fontId="0" fillId="3" borderId="28" xfId="0" applyFill="1" applyBorder="1" applyAlignment="1">
      <alignment horizontal="center" vertical="center" wrapText="1"/>
    </xf>
    <xf numFmtId="0" fontId="32" fillId="2" borderId="0" xfId="1" applyFont="1" applyFill="1"/>
    <xf numFmtId="0" fontId="10" fillId="2" borderId="20" xfId="1" applyFont="1" applyFill="1" applyBorder="1" applyAlignment="1">
      <alignment horizontal="center" vertical="center"/>
    </xf>
    <xf numFmtId="0" fontId="0" fillId="11" borderId="23" xfId="0" applyFill="1" applyBorder="1" applyAlignment="1">
      <alignment horizontal="center" vertical="center" wrapText="1"/>
    </xf>
    <xf numFmtId="0" fontId="0" fillId="11" borderId="39" xfId="0" applyFill="1" applyBorder="1" applyAlignment="1">
      <alignment horizontal="center" vertical="center" wrapText="1"/>
    </xf>
    <xf numFmtId="0" fontId="0" fillId="8" borderId="23" xfId="0" applyFill="1" applyBorder="1" applyAlignment="1">
      <alignment horizontal="center" vertical="center" wrapText="1"/>
    </xf>
    <xf numFmtId="0" fontId="0" fillId="8" borderId="39" xfId="0" applyFill="1" applyBorder="1" applyAlignment="1">
      <alignment horizontal="center" vertical="center" wrapText="1"/>
    </xf>
    <xf numFmtId="49" fontId="0" fillId="2" borderId="40" xfId="0" applyNumberFormat="1" applyFill="1" applyBorder="1" applyAlignment="1">
      <alignment horizontal="right" indent="1"/>
    </xf>
    <xf numFmtId="1" fontId="0" fillId="2" borderId="1" xfId="0" applyNumberFormat="1" applyFill="1" applyBorder="1"/>
    <xf numFmtId="1" fontId="0" fillId="2" borderId="2" xfId="0" applyNumberFormat="1" applyFill="1" applyBorder="1"/>
    <xf numFmtId="1" fontId="0" fillId="2" borderId="8" xfId="0" applyNumberFormat="1" applyFill="1" applyBorder="1"/>
    <xf numFmtId="1" fontId="0" fillId="2" borderId="41" xfId="0" applyNumberFormat="1" applyFill="1" applyBorder="1"/>
    <xf numFmtId="1" fontId="0" fillId="2" borderId="42" xfId="0" applyNumberFormat="1" applyFill="1" applyBorder="1"/>
    <xf numFmtId="0" fontId="27" fillId="2" borderId="0" xfId="0" applyFont="1" applyFill="1"/>
    <xf numFmtId="164" fontId="33" fillId="2" borderId="0" xfId="10" applyNumberFormat="1" applyFont="1" applyFill="1" applyAlignment="1">
      <alignment horizontal="left"/>
    </xf>
    <xf numFmtId="17" fontId="34" fillId="2" borderId="17" xfId="0" applyNumberFormat="1" applyFont="1" applyFill="1" applyBorder="1" applyAlignment="1">
      <alignment horizontal="center" vertical="center"/>
    </xf>
    <xf numFmtId="17" fontId="26" fillId="2" borderId="18" xfId="0" applyNumberFormat="1" applyFont="1" applyFill="1" applyBorder="1" applyAlignment="1">
      <alignment horizontal="center" vertical="center"/>
    </xf>
    <xf numFmtId="0" fontId="17" fillId="2" borderId="0" xfId="1" applyFont="1" applyFill="1" applyAlignment="1">
      <alignment horizontal="left"/>
    </xf>
    <xf numFmtId="0" fontId="24" fillId="0" borderId="40" xfId="0" applyFont="1" applyBorder="1"/>
    <xf numFmtId="0" fontId="36" fillId="2" borderId="0" xfId="0" applyFont="1" applyFill="1"/>
    <xf numFmtId="0" fontId="17" fillId="2" borderId="0" xfId="1" applyFont="1" applyFill="1" applyAlignment="1">
      <alignment vertical="top" wrapText="1"/>
    </xf>
    <xf numFmtId="0" fontId="0" fillId="10" borderId="3" xfId="0" applyFill="1" applyBorder="1"/>
    <xf numFmtId="0" fontId="0" fillId="10" borderId="37" xfId="0" applyFill="1" applyBorder="1"/>
    <xf numFmtId="0" fontId="0" fillId="10" borderId="46" xfId="0" applyFill="1" applyBorder="1"/>
    <xf numFmtId="1" fontId="0" fillId="2" borderId="36" xfId="0" applyNumberFormat="1" applyFill="1" applyBorder="1"/>
    <xf numFmtId="0" fontId="0" fillId="3" borderId="51" xfId="0" applyFill="1" applyBorder="1" applyAlignment="1">
      <alignment horizontal="center" vertical="center" wrapText="1"/>
    </xf>
    <xf numFmtId="0" fontId="0" fillId="7" borderId="52" xfId="0" applyFill="1" applyBorder="1" applyAlignment="1">
      <alignment horizontal="center"/>
    </xf>
    <xf numFmtId="0" fontId="0" fillId="9" borderId="53" xfId="0" applyFill="1" applyBorder="1" applyAlignment="1">
      <alignment horizontal="center" vertical="center" wrapText="1"/>
    </xf>
    <xf numFmtId="0" fontId="2" fillId="0" borderId="0" xfId="0" applyFont="1" applyAlignment="1">
      <alignment horizontal="left"/>
    </xf>
    <xf numFmtId="1" fontId="0" fillId="2" borderId="1" xfId="0" applyNumberFormat="1" applyFill="1" applyBorder="1" applyAlignment="1">
      <alignment horizontal="right"/>
    </xf>
    <xf numFmtId="1" fontId="0" fillId="2" borderId="2" xfId="0" applyNumberFormat="1" applyFill="1" applyBorder="1" applyAlignment="1">
      <alignment horizontal="right"/>
    </xf>
    <xf numFmtId="1" fontId="0" fillId="2" borderId="8" xfId="0" applyNumberFormat="1" applyFill="1" applyBorder="1" applyAlignment="1">
      <alignment horizontal="right"/>
    </xf>
    <xf numFmtId="1" fontId="0" fillId="2" borderId="41" xfId="0" applyNumberFormat="1" applyFill="1" applyBorder="1" applyAlignment="1">
      <alignment horizontal="right"/>
    </xf>
    <xf numFmtId="1" fontId="0" fillId="2" borderId="42" xfId="0" applyNumberFormat="1" applyFill="1" applyBorder="1" applyAlignment="1">
      <alignment horizontal="right"/>
    </xf>
    <xf numFmtId="44" fontId="0" fillId="2" borderId="25" xfId="0" applyNumberFormat="1" applyFill="1" applyBorder="1" applyAlignment="1">
      <alignment horizontal="right"/>
    </xf>
    <xf numFmtId="1" fontId="0" fillId="2" borderId="0" xfId="0" applyNumberFormat="1" applyFill="1"/>
    <xf numFmtId="1" fontId="0" fillId="2" borderId="0" xfId="0" applyNumberFormat="1" applyFill="1" applyAlignment="1">
      <alignment horizontal="right"/>
    </xf>
    <xf numFmtId="0" fontId="24" fillId="0" borderId="54" xfId="0" applyFont="1" applyBorder="1"/>
    <xf numFmtId="0" fontId="24" fillId="0" borderId="0" xfId="0" applyFont="1"/>
    <xf numFmtId="1" fontId="24" fillId="13" borderId="0" xfId="0" applyNumberFormat="1" applyFont="1" applyFill="1"/>
    <xf numFmtId="44" fontId="0" fillId="2" borderId="0" xfId="0" applyNumberFormat="1" applyFill="1"/>
    <xf numFmtId="49" fontId="0" fillId="2" borderId="0" xfId="0" applyNumberFormat="1" applyFill="1" applyAlignment="1">
      <alignment horizontal="right" indent="1"/>
    </xf>
    <xf numFmtId="44" fontId="0" fillId="2" borderId="0" xfId="0" applyNumberFormat="1" applyFill="1" applyAlignment="1">
      <alignment horizontal="right"/>
    </xf>
    <xf numFmtId="1" fontId="0" fillId="2" borderId="56" xfId="0" applyNumberFormat="1" applyFill="1" applyBorder="1" applyAlignment="1">
      <alignment horizontal="right"/>
    </xf>
    <xf numFmtId="1" fontId="0" fillId="2" borderId="56" xfId="0" applyNumberFormat="1" applyFill="1" applyBorder="1"/>
    <xf numFmtId="0" fontId="0" fillId="10" borderId="26" xfId="0" applyFill="1" applyBorder="1"/>
    <xf numFmtId="1" fontId="0" fillId="2" borderId="7" xfId="0" applyNumberFormat="1" applyFill="1" applyBorder="1" applyAlignment="1">
      <alignment horizontal="right"/>
    </xf>
    <xf numFmtId="1" fontId="0" fillId="2" borderId="57" xfId="0" applyNumberFormat="1" applyFill="1" applyBorder="1"/>
    <xf numFmtId="1" fontId="0" fillId="2" borderId="7" xfId="0" applyNumberFormat="1" applyFill="1" applyBorder="1"/>
    <xf numFmtId="1" fontId="0" fillId="2" borderId="58" xfId="0" applyNumberFormat="1" applyFill="1" applyBorder="1"/>
    <xf numFmtId="0" fontId="2" fillId="0" borderId="3" xfId="0" applyFont="1" applyBorder="1"/>
    <xf numFmtId="0" fontId="24" fillId="0" borderId="2" xfId="0" applyFont="1" applyBorder="1"/>
    <xf numFmtId="0" fontId="24" fillId="0" borderId="55" xfId="0" applyFont="1" applyBorder="1"/>
    <xf numFmtId="0" fontId="24" fillId="0" borderId="25" xfId="0" applyFont="1" applyBorder="1"/>
    <xf numFmtId="0" fontId="37" fillId="2" borderId="0" xfId="0" applyFont="1" applyFill="1" applyAlignment="1">
      <alignment horizontal="center"/>
    </xf>
    <xf numFmtId="1" fontId="24" fillId="12" borderId="37" xfId="0" applyNumberFormat="1" applyFont="1" applyFill="1" applyBorder="1" applyAlignment="1">
      <alignment horizontal="right"/>
    </xf>
    <xf numFmtId="1" fontId="24" fillId="12" borderId="8" xfId="0" applyNumberFormat="1" applyFont="1" applyFill="1" applyBorder="1" applyAlignment="1">
      <alignment horizontal="right"/>
    </xf>
    <xf numFmtId="1" fontId="24" fillId="12" borderId="1" xfId="0" applyNumberFormat="1" applyFont="1" applyFill="1" applyBorder="1" applyAlignment="1">
      <alignment horizontal="right"/>
    </xf>
    <xf numFmtId="1" fontId="24" fillId="12" borderId="2" xfId="0" applyNumberFormat="1" applyFont="1" applyFill="1" applyBorder="1" applyAlignment="1">
      <alignment horizontal="right"/>
    </xf>
    <xf numFmtId="1" fontId="0" fillId="2" borderId="57" xfId="0" applyNumberFormat="1" applyFill="1" applyBorder="1" applyAlignment="1">
      <alignment horizontal="right"/>
    </xf>
    <xf numFmtId="166" fontId="0" fillId="2" borderId="25" xfId="0" applyNumberFormat="1" applyFill="1" applyBorder="1" applyAlignment="1">
      <alignment horizontal="right"/>
    </xf>
    <xf numFmtId="164" fontId="0" fillId="2" borderId="0" xfId="10" applyNumberFormat="1" applyFont="1" applyFill="1"/>
    <xf numFmtId="0" fontId="35" fillId="2" borderId="19" xfId="0" applyFont="1" applyFill="1" applyBorder="1" applyAlignment="1">
      <alignment horizontal="right" vertical="center"/>
    </xf>
    <xf numFmtId="0" fontId="0" fillId="0" borderId="0" xfId="0" applyAlignment="1">
      <alignment horizontal="left" vertical="top" wrapText="1" indent="2"/>
    </xf>
    <xf numFmtId="0" fontId="0" fillId="2" borderId="0" xfId="0" applyFill="1" applyAlignment="1">
      <alignment horizontal="left" vertical="top" wrapText="1" indent="2"/>
    </xf>
    <xf numFmtId="0" fontId="1" fillId="2" borderId="12"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0" fillId="2" borderId="0" xfId="1" applyFont="1" applyFill="1" applyAlignment="1">
      <alignment horizontal="center"/>
    </xf>
    <xf numFmtId="0" fontId="0" fillId="0" borderId="0" xfId="0"/>
    <xf numFmtId="0" fontId="1" fillId="2" borderId="14" xfId="0" applyFont="1" applyFill="1" applyBorder="1" applyAlignment="1">
      <alignment horizontal="center" vertical="center" wrapText="1"/>
    </xf>
    <xf numFmtId="0" fontId="0" fillId="2" borderId="9" xfId="0" applyFill="1" applyBorder="1" applyAlignment="1">
      <alignment vertical="center" wrapText="1"/>
    </xf>
    <xf numFmtId="0" fontId="0" fillId="2" borderId="10" xfId="0" applyFill="1" applyBorder="1" applyAlignment="1">
      <alignment vertical="center" wrapText="1"/>
    </xf>
    <xf numFmtId="0" fontId="10" fillId="2" borderId="0" xfId="0" applyFont="1" applyFill="1" applyAlignment="1">
      <alignment horizontal="center"/>
    </xf>
    <xf numFmtId="0" fontId="0" fillId="0" borderId="0" xfId="0" applyAlignment="1">
      <alignment horizontal="center"/>
    </xf>
    <xf numFmtId="0" fontId="20" fillId="4" borderId="15" xfId="0" applyFont="1" applyFill="1" applyBorder="1" applyAlignment="1">
      <alignment horizontal="center" vertical="top"/>
    </xf>
    <xf numFmtId="0" fontId="20" fillId="4" borderId="0" xfId="0" applyFont="1" applyFill="1" applyAlignment="1">
      <alignment horizontal="center" vertical="top"/>
    </xf>
    <xf numFmtId="0" fontId="28" fillId="0" borderId="7" xfId="0" applyFont="1" applyBorder="1" applyAlignment="1">
      <alignment horizontal="center" vertical="center"/>
    </xf>
    <xf numFmtId="0" fontId="28" fillId="0" borderId="0" xfId="0" applyFont="1" applyAlignment="1">
      <alignment horizontal="center" vertical="center"/>
    </xf>
    <xf numFmtId="0" fontId="21" fillId="4" borderId="1" xfId="0" applyFont="1" applyFill="1" applyBorder="1" applyAlignment="1">
      <alignment horizontal="center" vertical="center"/>
    </xf>
    <xf numFmtId="0" fontId="21" fillId="4" borderId="2" xfId="0" applyFont="1" applyFill="1" applyBorder="1" applyAlignment="1">
      <alignment horizontal="center" vertical="center"/>
    </xf>
    <xf numFmtId="0" fontId="21" fillId="4" borderId="8" xfId="0" applyFont="1" applyFill="1" applyBorder="1" applyAlignment="1">
      <alignment horizontal="center" vertical="center"/>
    </xf>
    <xf numFmtId="0" fontId="28" fillId="0" borderId="7" xfId="0" applyFont="1" applyBorder="1" applyAlignment="1">
      <alignment horizontal="left"/>
    </xf>
    <xf numFmtId="0" fontId="28" fillId="0" borderId="0" xfId="0" applyFont="1" applyAlignment="1">
      <alignment horizontal="left"/>
    </xf>
    <xf numFmtId="0" fontId="23" fillId="0" borderId="0" xfId="0" applyFont="1" applyAlignment="1">
      <alignment horizontal="left"/>
    </xf>
    <xf numFmtId="0" fontId="28" fillId="0" borderId="0" xfId="0" applyFont="1" applyAlignment="1">
      <alignment horizontal="center" vertical="top"/>
    </xf>
    <xf numFmtId="0" fontId="21" fillId="4" borderId="1" xfId="0" applyFont="1" applyFill="1" applyBorder="1" applyAlignment="1">
      <alignment horizontal="center" vertical="top"/>
    </xf>
    <xf numFmtId="0" fontId="21" fillId="4" borderId="8" xfId="0" applyFont="1" applyFill="1" applyBorder="1" applyAlignment="1">
      <alignment horizontal="center" vertical="top"/>
    </xf>
    <xf numFmtId="0" fontId="26" fillId="0" borderId="3" xfId="0" applyFont="1" applyBorder="1" applyAlignment="1">
      <alignment horizontal="left" wrapText="1"/>
    </xf>
    <xf numFmtId="0" fontId="0" fillId="0" borderId="3" xfId="0" applyBorder="1" applyAlignment="1">
      <alignment horizontal="left" wrapText="1"/>
    </xf>
    <xf numFmtId="0" fontId="26" fillId="0" borderId="3" xfId="0" applyFont="1" applyBorder="1" applyAlignment="1">
      <alignment horizontal="left"/>
    </xf>
    <xf numFmtId="1" fontId="26" fillId="0" borderId="3" xfId="0" applyNumberFormat="1" applyFont="1" applyBorder="1" applyAlignment="1">
      <alignment horizontal="left"/>
    </xf>
    <xf numFmtId="0" fontId="0" fillId="0" borderId="23" xfId="0" applyBorder="1" applyAlignment="1">
      <alignment horizontal="center"/>
    </xf>
    <xf numFmtId="0" fontId="0" fillId="0" borderId="24" xfId="0" applyBorder="1" applyAlignment="1">
      <alignment horizontal="center"/>
    </xf>
    <xf numFmtId="0" fontId="10" fillId="2" borderId="20" xfId="1" applyFont="1" applyFill="1" applyBorder="1" applyAlignment="1">
      <alignment horizontal="center" vertical="center"/>
    </xf>
    <xf numFmtId="0" fontId="1" fillId="6" borderId="21" xfId="0" applyFont="1" applyFill="1" applyBorder="1" applyAlignment="1">
      <alignment horizontal="center" vertical="center" wrapText="1"/>
    </xf>
    <xf numFmtId="0" fontId="1" fillId="6" borderId="25" xfId="0" applyFont="1" applyFill="1" applyBorder="1" applyAlignment="1">
      <alignment horizontal="center" vertical="center" wrapText="1"/>
    </xf>
    <xf numFmtId="0" fontId="1" fillId="6" borderId="27" xfId="0" applyFont="1" applyFill="1" applyBorder="1" applyAlignment="1">
      <alignment horizontal="center" vertical="center" wrapText="1"/>
    </xf>
    <xf numFmtId="0" fontId="1" fillId="6" borderId="22" xfId="0" applyFont="1" applyFill="1" applyBorder="1" applyAlignment="1">
      <alignment horizontal="center" vertical="center"/>
    </xf>
    <xf numFmtId="0" fontId="1" fillId="6" borderId="26" xfId="0" applyFont="1" applyFill="1" applyBorder="1" applyAlignment="1">
      <alignment horizontal="center" vertical="center"/>
    </xf>
    <xf numFmtId="0" fontId="1" fillId="6" borderId="29" xfId="0" applyFont="1" applyFill="1" applyBorder="1" applyAlignment="1">
      <alignment horizontal="center" vertical="center"/>
    </xf>
    <xf numFmtId="0" fontId="1" fillId="6" borderId="43" xfId="0" applyFont="1" applyFill="1" applyBorder="1" applyAlignment="1">
      <alignment horizontal="center" vertical="center" wrapText="1"/>
    </xf>
    <xf numFmtId="0" fontId="1" fillId="6" borderId="44" xfId="0" applyFont="1" applyFill="1" applyBorder="1" applyAlignment="1">
      <alignment horizontal="center" vertical="center" wrapText="1"/>
    </xf>
    <xf numFmtId="0" fontId="1" fillId="6" borderId="45" xfId="0" applyFont="1" applyFill="1" applyBorder="1" applyAlignment="1">
      <alignment horizontal="center" vertical="center" wrapText="1"/>
    </xf>
    <xf numFmtId="0" fontId="1" fillId="6" borderId="32" xfId="0" applyFont="1" applyFill="1" applyBorder="1" applyAlignment="1">
      <alignment horizontal="center" vertical="center"/>
    </xf>
    <xf numFmtId="0" fontId="1" fillId="6" borderId="1" xfId="0" applyFont="1" applyFill="1" applyBorder="1" applyAlignment="1">
      <alignment horizontal="center" vertical="center"/>
    </xf>
    <xf numFmtId="0" fontId="1" fillId="6" borderId="38" xfId="0" applyFont="1" applyFill="1" applyBorder="1" applyAlignment="1">
      <alignment horizontal="center" vertical="center"/>
    </xf>
    <xf numFmtId="0" fontId="0" fillId="6" borderId="23" xfId="0" applyFill="1" applyBorder="1" applyAlignment="1">
      <alignment horizontal="center"/>
    </xf>
    <xf numFmtId="0" fontId="0" fillId="6" borderId="33" xfId="0" applyFill="1" applyBorder="1" applyAlignment="1">
      <alignment horizontal="center"/>
    </xf>
    <xf numFmtId="0" fontId="0" fillId="7" borderId="23" xfId="0" applyFill="1" applyBorder="1" applyAlignment="1">
      <alignment horizontal="center"/>
    </xf>
    <xf numFmtId="0" fontId="0" fillId="7" borderId="33" xfId="0" applyFill="1" applyBorder="1" applyAlignment="1">
      <alignment horizontal="center"/>
    </xf>
    <xf numFmtId="0" fontId="0" fillId="7" borderId="47" xfId="0" applyFill="1" applyBorder="1" applyAlignment="1">
      <alignment horizontal="center"/>
    </xf>
    <xf numFmtId="0" fontId="0" fillId="7" borderId="48" xfId="0" applyFill="1" applyBorder="1" applyAlignment="1">
      <alignment horizontal="center"/>
    </xf>
    <xf numFmtId="0" fontId="0" fillId="11" borderId="34" xfId="0" applyFill="1" applyBorder="1" applyAlignment="1">
      <alignment horizontal="center"/>
    </xf>
    <xf numFmtId="0" fontId="0" fillId="11" borderId="35" xfId="0" applyFill="1" applyBorder="1" applyAlignment="1">
      <alignment horizontal="center"/>
    </xf>
    <xf numFmtId="0" fontId="0" fillId="3" borderId="34" xfId="0" applyFill="1" applyBorder="1" applyAlignment="1">
      <alignment horizontal="center"/>
    </xf>
    <xf numFmtId="0" fontId="0" fillId="3" borderId="35" xfId="0" applyFill="1" applyBorder="1" applyAlignment="1">
      <alignment horizontal="center"/>
    </xf>
    <xf numFmtId="0" fontId="0" fillId="9" borderId="37" xfId="0" applyFill="1" applyBorder="1" applyAlignment="1">
      <alignment horizontal="center" vertical="center" wrapText="1"/>
    </xf>
    <xf numFmtId="0" fontId="0" fillId="9" borderId="50" xfId="0" applyFill="1" applyBorder="1" applyAlignment="1">
      <alignment horizontal="center" vertical="center" wrapText="1"/>
    </xf>
    <xf numFmtId="0" fontId="0" fillId="3" borderId="49" xfId="0" applyFill="1" applyBorder="1" applyAlignment="1">
      <alignment horizontal="center"/>
    </xf>
    <xf numFmtId="0" fontId="0" fillId="8" borderId="37" xfId="0" applyFill="1" applyBorder="1" applyAlignment="1">
      <alignment horizontal="center" vertical="center" wrapText="1"/>
    </xf>
    <xf numFmtId="0" fontId="0" fillId="8" borderId="2" xfId="0" applyFill="1" applyBorder="1" applyAlignment="1">
      <alignment horizontal="center" vertical="center" wrapText="1"/>
    </xf>
    <xf numFmtId="0" fontId="0" fillId="9" borderId="2" xfId="0" applyFill="1" applyBorder="1" applyAlignment="1">
      <alignment horizontal="center" vertical="center" wrapText="1"/>
    </xf>
  </cellXfs>
  <cellStyles count="12">
    <cellStyle name="0,0_x000d__x000a_NA_x000d__x000a_" xfId="2" xr:uid="{00000000-0005-0000-0000-000000000000}"/>
    <cellStyle name="Comma" xfId="11" builtinId="3"/>
    <cellStyle name="Comma 3" xfId="3" xr:uid="{00000000-0005-0000-0000-000002000000}"/>
    <cellStyle name="ExportHeaderStyleLeft" xfId="4" xr:uid="{00000000-0005-0000-0000-000003000000}"/>
    <cellStyle name="ExportHeaderStyleRight" xfId="5" xr:uid="{00000000-0005-0000-0000-000004000000}"/>
    <cellStyle name="ExportLogo" xfId="6" xr:uid="{00000000-0005-0000-0000-000005000000}"/>
    <cellStyle name="Hyperlink" xfId="1" builtinId="8"/>
    <cellStyle name="Normal" xfId="0" builtinId="0"/>
    <cellStyle name="Normal 2" xfId="7" xr:uid="{00000000-0005-0000-0000-000008000000}"/>
    <cellStyle name="Normal 6" xfId="8" xr:uid="{00000000-0005-0000-0000-000009000000}"/>
    <cellStyle name="Normal 7" xfId="9" xr:uid="{00000000-0005-0000-0000-00000A000000}"/>
    <cellStyle name="Percent" xfId="10" builtinId="5"/>
  </cellStyles>
  <dxfs count="3">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005EB8"/>
      <color rgb="FF41B6E6"/>
      <color rgb="FF0070C0"/>
      <color rgb="FFFFFFCC"/>
      <color rgb="FF00CC5C"/>
      <color rgb="FFFF4343"/>
      <color rgb="FFFF4747"/>
      <color rgb="FF000000"/>
      <color rgb="FF00EA6A"/>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xdr:col>
      <xdr:colOff>243840</xdr:colOff>
      <xdr:row>7</xdr:row>
      <xdr:rowOff>78106</xdr:rowOff>
    </xdr:from>
    <xdr:to>
      <xdr:col>9</xdr:col>
      <xdr:colOff>485775</xdr:colOff>
      <xdr:row>9</xdr:row>
      <xdr:rowOff>2353</xdr:rowOff>
    </xdr:to>
    <xdr:sp macro="" textlink="">
      <xdr:nvSpPr>
        <xdr:cNvPr id="3" name="TextBox 2">
          <a:extLst>
            <a:ext uri="{FF2B5EF4-FFF2-40B4-BE49-F238E27FC236}">
              <a16:creationId xmlns:a16="http://schemas.microsoft.com/office/drawing/2014/main" id="{00000000-0008-0000-0000-000003000000}"/>
            </a:ext>
            <a:ext uri="{147F2762-F138-4A5C-976F-8EAC2B608ADB}">
              <a16:predDERef xmlns:a16="http://schemas.microsoft.com/office/drawing/2014/main" pred="{00000000-0008-0000-0000-000002000000}"/>
            </a:ext>
          </a:extLst>
        </xdr:cNvPr>
        <xdr:cNvSpPr txBox="1"/>
      </xdr:nvSpPr>
      <xdr:spPr>
        <a:xfrm>
          <a:off x="1320165" y="2087881"/>
          <a:ext cx="7795260" cy="514797"/>
        </a:xfrm>
        <a:prstGeom prst="rect">
          <a:avLst/>
        </a:prstGeom>
        <a:ln w="12700">
          <a:no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pPr algn="l"/>
          <a:r>
            <a:rPr lang="en-GB" sz="1100" i="0">
              <a:latin typeface="Calibri" panose="020F0502020204030204" pitchFamily="34" charset="0"/>
              <a:ea typeface="Arial Unicode MS" panose="020B0604020202020204" pitchFamily="34" charset="-128"/>
              <a:cs typeface="Calibri" panose="020F0502020204030204" pitchFamily="34" charset="0"/>
            </a:rPr>
            <a:t>The Wheelchair</a:t>
          </a:r>
          <a:r>
            <a:rPr lang="en-GB" sz="1100" i="0" baseline="0">
              <a:latin typeface="Calibri" panose="020F0502020204030204" pitchFamily="34" charset="0"/>
              <a:ea typeface="Arial Unicode MS" panose="020B0604020202020204" pitchFamily="34" charset="-128"/>
              <a:cs typeface="Calibri" panose="020F0502020204030204" pitchFamily="34" charset="0"/>
            </a:rPr>
            <a:t> </a:t>
          </a:r>
          <a:r>
            <a:rPr lang="en-GB" sz="1100" i="0">
              <a:latin typeface="Calibri" panose="020F0502020204030204" pitchFamily="34" charset="0"/>
              <a:ea typeface="Arial Unicode MS" panose="020B0604020202020204" pitchFamily="34" charset="-128"/>
              <a:cs typeface="Calibri" panose="020F0502020204030204" pitchFamily="34" charset="0"/>
            </a:rPr>
            <a:t>Data Collection collates and disseminates data that can be used for benchmarking and improving the commissioning of wheelchair services and outcomes for wheelchair users.</a:t>
          </a:r>
        </a:p>
      </xdr:txBody>
    </xdr:sp>
    <xdr:clientData/>
  </xdr:twoCellAnchor>
  <xdr:twoCellAnchor editAs="oneCell">
    <xdr:from>
      <xdr:col>0</xdr:col>
      <xdr:colOff>125730</xdr:colOff>
      <xdr:row>30</xdr:row>
      <xdr:rowOff>55245</xdr:rowOff>
    </xdr:from>
    <xdr:to>
      <xdr:col>2</xdr:col>
      <xdr:colOff>739140</xdr:colOff>
      <xdr:row>30</xdr:row>
      <xdr:rowOff>800505</xdr:rowOff>
    </xdr:to>
    <xdr:pic>
      <xdr:nvPicPr>
        <xdr:cNvPr id="4" name="Picture 3">
          <a:extLst>
            <a:ext uri="{FF2B5EF4-FFF2-40B4-BE49-F238E27FC236}">
              <a16:creationId xmlns:a16="http://schemas.microsoft.com/office/drawing/2014/main" id="{06D1A78C-645F-7F16-4289-C294A1C90B30}"/>
            </a:ext>
          </a:extLst>
        </xdr:cNvPr>
        <xdr:cNvPicPr>
          <a:picLocks noChangeAspect="1"/>
        </xdr:cNvPicPr>
      </xdr:nvPicPr>
      <xdr:blipFill>
        <a:blip xmlns:r="http://schemas.openxmlformats.org/officeDocument/2006/relationships" r:embed="rId1"/>
        <a:stretch>
          <a:fillRect/>
        </a:stretch>
      </xdr:blipFill>
      <xdr:spPr>
        <a:xfrm>
          <a:off x="125730" y="7913370"/>
          <a:ext cx="1689735" cy="745260"/>
        </a:xfrm>
        <a:prstGeom prst="rect">
          <a:avLst/>
        </a:prstGeom>
      </xdr:spPr>
    </xdr:pic>
    <xdr:clientData/>
  </xdr:twoCellAnchor>
  <xdr:twoCellAnchor editAs="oneCell">
    <xdr:from>
      <xdr:col>12</xdr:col>
      <xdr:colOff>160019</xdr:colOff>
      <xdr:row>0</xdr:row>
      <xdr:rowOff>188595</xdr:rowOff>
    </xdr:from>
    <xdr:to>
      <xdr:col>14</xdr:col>
      <xdr:colOff>137159</xdr:colOff>
      <xdr:row>3</xdr:row>
      <xdr:rowOff>129622</xdr:rowOff>
    </xdr:to>
    <xdr:pic>
      <xdr:nvPicPr>
        <xdr:cNvPr id="2" name="Picture 1">
          <a:extLst>
            <a:ext uri="{FF2B5EF4-FFF2-40B4-BE49-F238E27FC236}">
              <a16:creationId xmlns:a16="http://schemas.microsoft.com/office/drawing/2014/main" id="{BC322089-51E8-9519-47D5-81830948663A}"/>
            </a:ext>
          </a:extLst>
        </xdr:cNvPr>
        <xdr:cNvPicPr>
          <a:picLocks noChangeAspect="1"/>
        </xdr:cNvPicPr>
      </xdr:nvPicPr>
      <xdr:blipFill>
        <a:blip xmlns:r="http://schemas.openxmlformats.org/officeDocument/2006/relationships" r:embed="rId2"/>
        <a:stretch>
          <a:fillRect/>
        </a:stretch>
      </xdr:blipFill>
      <xdr:spPr>
        <a:xfrm>
          <a:off x="11275694" y="188595"/>
          <a:ext cx="1154430" cy="9049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190500</xdr:colOff>
      <xdr:row>0</xdr:row>
      <xdr:rowOff>190500</xdr:rowOff>
    </xdr:from>
    <xdr:to>
      <xdr:col>4</xdr:col>
      <xdr:colOff>1352550</xdr:colOff>
      <xdr:row>2</xdr:row>
      <xdr:rowOff>169627</xdr:rowOff>
    </xdr:to>
    <xdr:pic>
      <xdr:nvPicPr>
        <xdr:cNvPr id="2" name="Picture 1">
          <a:extLst>
            <a:ext uri="{FF2B5EF4-FFF2-40B4-BE49-F238E27FC236}">
              <a16:creationId xmlns:a16="http://schemas.microsoft.com/office/drawing/2014/main" id="{8E719A84-7277-46CF-8299-04046DE6208A}"/>
            </a:ext>
          </a:extLst>
        </xdr:cNvPr>
        <xdr:cNvPicPr>
          <a:picLocks noChangeAspect="1"/>
        </xdr:cNvPicPr>
      </xdr:nvPicPr>
      <xdr:blipFill>
        <a:blip xmlns:r="http://schemas.openxmlformats.org/officeDocument/2006/relationships" r:embed="rId1"/>
        <a:stretch>
          <a:fillRect/>
        </a:stretch>
      </xdr:blipFill>
      <xdr:spPr>
        <a:xfrm>
          <a:off x="11191875" y="190500"/>
          <a:ext cx="1162050" cy="91257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2038350</xdr:colOff>
      <xdr:row>7</xdr:row>
      <xdr:rowOff>106679</xdr:rowOff>
    </xdr:from>
    <xdr:to>
      <xdr:col>3</xdr:col>
      <xdr:colOff>3268980</xdr:colOff>
      <xdr:row>9</xdr:row>
      <xdr:rowOff>83820</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2586990" y="1623059"/>
          <a:ext cx="6854190" cy="4419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1100" i="0" baseline="0">
              <a:latin typeface="+mn-lt"/>
              <a:cs typeface="Arial" panose="020B0604020202020204" pitchFamily="34" charset="0"/>
            </a:rPr>
            <a:t>S</a:t>
          </a:r>
          <a:r>
            <a:rPr lang="en-GB" sz="1100" i="0">
              <a:latin typeface="+mn-lt"/>
              <a:cs typeface="Arial" panose="020B0604020202020204" pitchFamily="34" charset="0"/>
            </a:rPr>
            <a:t>ubmission rate includes all individual ICB submissions through the Strategic Data Collection Service (SDCS).</a:t>
          </a:r>
          <a:r>
            <a:rPr lang="en-GB" sz="1100" i="1" baseline="0">
              <a:latin typeface="+mn-lt"/>
            </a:rPr>
            <a:t> </a:t>
          </a:r>
          <a:endParaRPr lang="en-GB" sz="1100" i="1">
            <a:latin typeface="+mn-lt"/>
          </a:endParaRPr>
        </a:p>
      </xdr:txBody>
    </xdr:sp>
    <xdr:clientData/>
  </xdr:twoCellAnchor>
  <xdr:twoCellAnchor editAs="oneCell">
    <xdr:from>
      <xdr:col>4</xdr:col>
      <xdr:colOff>1590675</xdr:colOff>
      <xdr:row>1</xdr:row>
      <xdr:rowOff>0</xdr:rowOff>
    </xdr:from>
    <xdr:to>
      <xdr:col>5</xdr:col>
      <xdr:colOff>1122045</xdr:colOff>
      <xdr:row>5</xdr:row>
      <xdr:rowOff>1987</xdr:rowOff>
    </xdr:to>
    <xdr:pic>
      <xdr:nvPicPr>
        <xdr:cNvPr id="2" name="Picture 1">
          <a:extLst>
            <a:ext uri="{FF2B5EF4-FFF2-40B4-BE49-F238E27FC236}">
              <a16:creationId xmlns:a16="http://schemas.microsoft.com/office/drawing/2014/main" id="{208002FE-7F1D-4259-B505-9A4059120077}"/>
            </a:ext>
          </a:extLst>
        </xdr:cNvPr>
        <xdr:cNvPicPr>
          <a:picLocks noChangeAspect="1"/>
        </xdr:cNvPicPr>
      </xdr:nvPicPr>
      <xdr:blipFill>
        <a:blip xmlns:r="http://schemas.openxmlformats.org/officeDocument/2006/relationships" r:embed="rId1"/>
        <a:stretch>
          <a:fillRect/>
        </a:stretch>
      </xdr:blipFill>
      <xdr:spPr>
        <a:xfrm>
          <a:off x="11277600" y="180975"/>
          <a:ext cx="1154430" cy="91638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15241</xdr:colOff>
      <xdr:row>4</xdr:row>
      <xdr:rowOff>154306</xdr:rowOff>
    </xdr:from>
    <xdr:to>
      <xdr:col>21</xdr:col>
      <xdr:colOff>278130</xdr:colOff>
      <xdr:row>4</xdr:row>
      <xdr:rowOff>2466976</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424816" y="1154431"/>
          <a:ext cx="14217014" cy="2312670"/>
        </a:xfrm>
        <a:prstGeom prst="rect">
          <a:avLst/>
        </a:prstGeom>
        <a:no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u="sng" baseline="0">
              <a:solidFill>
                <a:sysClr val="windowText" lastClr="000000"/>
              </a:solidFill>
              <a:latin typeface="Calibri" panose="020F0502020204030204" pitchFamily="34" charset="0"/>
              <a:cs typeface="Calibri" panose="020F0502020204030204" pitchFamily="34" charset="0"/>
            </a:rPr>
            <a:t>Data Quality Notes:</a:t>
          </a:r>
        </a:p>
        <a:p>
          <a:r>
            <a:rPr lang="en-GB" sz="1100">
              <a:solidFill>
                <a:sysClr val="windowText" lastClr="000000"/>
              </a:solidFill>
              <a:effectLst/>
              <a:latin typeface="Calibri" panose="020F0502020204030204" pitchFamily="34" charset="0"/>
              <a:ea typeface="+mn-ea"/>
              <a:cs typeface="Calibri" panose="020F0502020204030204" pitchFamily="34" charset="0"/>
            </a:rPr>
            <a:t>This information is  provided to ensure that analysis of this data is not mis-leading or mis-interpreted. </a:t>
          </a:r>
        </a:p>
        <a:p>
          <a:pPr marL="171450" indent="-171450">
            <a:buFont typeface="Arial" panose="020B0604020202020204" pitchFamily="34" charset="0"/>
            <a:buChar char="•"/>
          </a:pPr>
          <a:r>
            <a:rPr lang="en-GB" sz="1100">
              <a:solidFill>
                <a:sysClr val="windowText" lastClr="000000"/>
              </a:solidFill>
              <a:effectLst/>
              <a:latin typeface="Calibri" panose="020F0502020204030204" pitchFamily="34" charset="0"/>
              <a:ea typeface="+mn-ea"/>
              <a:cs typeface="Calibri" panose="020F0502020204030204" pitchFamily="34" charset="0"/>
            </a:rPr>
            <a:t>A</a:t>
          </a:r>
          <a:r>
            <a:rPr lang="en-GB" sz="1100" baseline="0">
              <a:solidFill>
                <a:sysClr val="windowText" lastClr="000000"/>
              </a:solidFill>
              <a:effectLst/>
              <a:latin typeface="Calibri" panose="020F0502020204030204" pitchFamily="34" charset="0"/>
              <a:ea typeface="+mn-ea"/>
              <a:cs typeface="Calibri" panose="020F0502020204030204" pitchFamily="34" charset="0"/>
            </a:rPr>
            <a:t> table is included on this page to indicate questions where there is potential data quality issues. A key is included to explain the category of issue reported.</a:t>
          </a:r>
        </a:p>
        <a:p>
          <a:pPr marL="171450" indent="-171450">
            <a:buFont typeface="Arial" panose="020B0604020202020204" pitchFamily="34" charset="0"/>
            <a:buChar char="•"/>
          </a:pPr>
          <a:r>
            <a:rPr lang="en-GB" sz="1100" baseline="0">
              <a:solidFill>
                <a:sysClr val="windowText" lastClr="000000"/>
              </a:solidFill>
              <a:effectLst/>
              <a:latin typeface="Calibri" panose="020F0502020204030204" pitchFamily="34" charset="0"/>
              <a:ea typeface="+mn-ea"/>
              <a:cs typeface="Calibri" panose="020F0502020204030204" pitchFamily="34" charset="0"/>
            </a:rPr>
            <a:t>For brevity, questions in the tables below have not been duplicated for adults and children. Some ICBs have only had issues with figures for children, but have provided data for adults for a particular question. In such case, the table will show issues for that particular question.</a:t>
          </a:r>
        </a:p>
        <a:p>
          <a:pPr marL="171450" indent="-171450">
            <a:buFont typeface="Arial" panose="020B0604020202020204" pitchFamily="34" charset="0"/>
            <a:buChar char="•"/>
          </a:pPr>
          <a:endParaRPr lang="en-GB" sz="1100" baseline="0">
            <a:solidFill>
              <a:sysClr val="windowText" lastClr="000000"/>
            </a:solidFill>
            <a:effectLst/>
            <a:latin typeface="Calibri" panose="020F0502020204030204" pitchFamily="34" charset="0"/>
            <a:ea typeface="+mn-ea"/>
            <a:cs typeface="Calibri" panose="020F0502020204030204" pitchFamily="34" charset="0"/>
          </a:endParaRPr>
        </a:p>
        <a:p>
          <a:r>
            <a:rPr lang="en-GB" sz="1100" b="1" u="sng">
              <a:solidFill>
                <a:schemeClr val="dk1"/>
              </a:solidFill>
              <a:effectLst/>
              <a:latin typeface="+mn-lt"/>
              <a:ea typeface="+mn-ea"/>
              <a:cs typeface="+mn-cs"/>
            </a:rPr>
            <a:t>Comparability across ICBs</a:t>
          </a:r>
          <a:endParaRPr lang="en-GB">
            <a:effectLst/>
          </a:endParaRPr>
        </a:p>
        <a:p>
          <a:r>
            <a:rPr lang="en-GB" sz="1100">
              <a:solidFill>
                <a:schemeClr val="dk1"/>
              </a:solidFill>
              <a:effectLst/>
              <a:latin typeface="+mn-lt"/>
              <a:ea typeface="+mn-ea"/>
              <a:cs typeface="+mn-cs"/>
            </a:rPr>
            <a:t>Differences in local interpretation of questions and in the ability of providers to extract data from information systems mean that caution should be used if comparing performance across</a:t>
          </a:r>
          <a:r>
            <a:rPr lang="en-GB" sz="1100" baseline="0">
              <a:solidFill>
                <a:schemeClr val="dk1"/>
              </a:solidFill>
              <a:effectLst/>
              <a:latin typeface="+mn-lt"/>
              <a:ea typeface="+mn-ea"/>
              <a:cs typeface="+mn-cs"/>
            </a:rPr>
            <a:t> ICB</a:t>
          </a:r>
          <a:r>
            <a:rPr lang="en-GB" sz="1100">
              <a:solidFill>
                <a:schemeClr val="dk1"/>
              </a:solidFill>
              <a:effectLst/>
              <a:latin typeface="+mn-lt"/>
              <a:ea typeface="+mn-ea"/>
              <a:cs typeface="+mn-cs"/>
            </a:rPr>
            <a:t>s.</a:t>
          </a:r>
          <a:endParaRPr lang="en-GB">
            <a:effectLst/>
          </a:endParaRPr>
        </a:p>
        <a:p>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 </a:t>
          </a:r>
          <a:endParaRPr lang="en-GB">
            <a:effectLst/>
          </a:endParaRPr>
        </a:p>
        <a:p>
          <a:r>
            <a:rPr lang="en-GB" sz="1100" b="1" u="sng">
              <a:solidFill>
                <a:schemeClr val="dk1"/>
              </a:solidFill>
              <a:effectLst/>
              <a:latin typeface="+mn-lt"/>
              <a:ea typeface="+mn-ea"/>
              <a:cs typeface="+mn-cs"/>
            </a:rPr>
            <a:t>Time series comparisons</a:t>
          </a:r>
          <a:endParaRPr lang="en-GB">
            <a:effectLst/>
          </a:endParaRPr>
        </a:p>
        <a:p>
          <a:r>
            <a:rPr lang="en-GB" sz="1100">
              <a:solidFill>
                <a:schemeClr val="dk1"/>
              </a:solidFill>
              <a:effectLst/>
              <a:latin typeface="+mn-lt"/>
              <a:ea typeface="+mn-ea"/>
              <a:cs typeface="+mn-cs"/>
            </a:rPr>
            <a:t>Due to a change in the number of questions asked</a:t>
          </a:r>
          <a:r>
            <a:rPr lang="en-GB" sz="1100" baseline="0">
              <a:solidFill>
                <a:schemeClr val="dk1"/>
              </a:solidFill>
              <a:effectLst/>
              <a:latin typeface="+mn-lt"/>
              <a:ea typeface="+mn-ea"/>
              <a:cs typeface="+mn-cs"/>
            </a:rPr>
            <a:t> and their wording </a:t>
          </a:r>
          <a:r>
            <a:rPr lang="en-GB" sz="1100">
              <a:solidFill>
                <a:schemeClr val="dk1"/>
              </a:solidFill>
              <a:effectLst/>
              <a:latin typeface="+mn-lt"/>
              <a:ea typeface="+mn-ea"/>
              <a:cs typeface="+mn-cs"/>
            </a:rPr>
            <a:t>as of quarter 2 2021/22,</a:t>
          </a:r>
          <a:r>
            <a:rPr lang="en-GB" sz="1100" baseline="0">
              <a:solidFill>
                <a:schemeClr val="dk1"/>
              </a:solidFill>
              <a:effectLst/>
              <a:latin typeface="+mn-lt"/>
              <a:ea typeface="+mn-ea"/>
              <a:cs typeface="+mn-cs"/>
            </a:rPr>
            <a:t> data published from this quarter forward connot be compared with data from previous quarters. </a:t>
          </a:r>
          <a:r>
            <a:rPr lang="en-GB" sz="1100">
              <a:solidFill>
                <a:schemeClr val="dk1"/>
              </a:solidFill>
              <a:effectLst/>
              <a:latin typeface="+mn-lt"/>
              <a:ea typeface="+mn-ea"/>
              <a:cs typeface="+mn-cs"/>
            </a:rPr>
            <a:t>Data prior to quarter</a:t>
          </a:r>
          <a:r>
            <a:rPr lang="en-GB" sz="1100" baseline="0">
              <a:solidFill>
                <a:schemeClr val="dk1"/>
              </a:solidFill>
              <a:effectLst/>
              <a:latin typeface="+mn-lt"/>
              <a:ea typeface="+mn-ea"/>
              <a:cs typeface="+mn-cs"/>
            </a:rPr>
            <a:t> 2 2021/22</a:t>
          </a:r>
          <a:r>
            <a:rPr lang="en-GB" sz="1100">
              <a:solidFill>
                <a:schemeClr val="dk1"/>
              </a:solidFill>
              <a:effectLst/>
              <a:latin typeface="+mn-lt"/>
              <a:ea typeface="+mn-ea"/>
              <a:cs typeface="+mn-cs"/>
            </a:rPr>
            <a:t> may be compared across quarters for the same ICB where collection and reporting methods have not changed across quarters. </a:t>
          </a:r>
          <a:r>
            <a:rPr lang="en-GB" sz="1100" baseline="0">
              <a:solidFill>
                <a:schemeClr val="dk1"/>
              </a:solidFill>
              <a:effectLst/>
              <a:latin typeface="+mn-lt"/>
              <a:ea typeface="+mn-ea"/>
              <a:cs typeface="+mn-cs"/>
            </a:rPr>
            <a:t>When making comparisons, please be aware of ICB and sub-ICB location mergers/boundary changes.</a:t>
          </a:r>
          <a:endParaRPr lang="en-GB">
            <a:effectLst/>
          </a:endParaRPr>
        </a:p>
        <a:p>
          <a:endParaRPr lang="en-GB" sz="1100" b="0" baseline="0">
            <a:solidFill>
              <a:sysClr val="windowText" lastClr="000000"/>
            </a:solidFill>
            <a:effectLst/>
            <a:latin typeface="Calibri" panose="020F0502020204030204" pitchFamily="34" charset="0"/>
            <a:cs typeface="Calibri" panose="020F0502020204030204" pitchFamily="34" charset="0"/>
          </a:endParaRPr>
        </a:p>
      </xdr:txBody>
    </xdr:sp>
    <xdr:clientData/>
  </xdr:twoCellAnchor>
  <xdr:twoCellAnchor>
    <xdr:from>
      <xdr:col>1</xdr:col>
      <xdr:colOff>20004</xdr:colOff>
      <xdr:row>7</xdr:row>
      <xdr:rowOff>681</xdr:rowOff>
    </xdr:from>
    <xdr:to>
      <xdr:col>21</xdr:col>
      <xdr:colOff>266701</xdr:colOff>
      <xdr:row>7</xdr:row>
      <xdr:rowOff>434340</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429579" y="4820331"/>
          <a:ext cx="14200822" cy="433659"/>
        </a:xfrm>
        <a:prstGeom prst="rect">
          <a:avLst/>
        </a:prstGeom>
        <a:solidFill>
          <a:schemeClr val="lt1"/>
        </a:solidFill>
        <a:ln w="31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1100">
              <a:latin typeface="Calibri" panose="020F0502020204030204" pitchFamily="34" charset="0"/>
              <a:cs typeface="Calibri" panose="020F0502020204030204" pitchFamily="34" charset="0"/>
            </a:rPr>
            <a:t>The table below provides</a:t>
          </a:r>
          <a:r>
            <a:rPr lang="en-GB" sz="1100" baseline="0">
              <a:latin typeface="Calibri" panose="020F0502020204030204" pitchFamily="34" charset="0"/>
              <a:cs typeface="Calibri" panose="020F0502020204030204" pitchFamily="34" charset="0"/>
            </a:rPr>
            <a:t> a breakdown of quality issues by question.  </a:t>
          </a:r>
          <a:endParaRPr lang="en-GB" sz="1100">
            <a:latin typeface="Calibri" panose="020F0502020204030204" pitchFamily="34" charset="0"/>
            <a:cs typeface="Calibri" panose="020F0502020204030204" pitchFamily="34" charset="0"/>
          </a:endParaRPr>
        </a:p>
      </xdr:txBody>
    </xdr:sp>
    <xdr:clientData/>
  </xdr:twoCellAnchor>
  <xdr:twoCellAnchor editAs="oneCell">
    <xdr:from>
      <xdr:col>21</xdr:col>
      <xdr:colOff>114300</xdr:colOff>
      <xdr:row>0</xdr:row>
      <xdr:rowOff>142875</xdr:rowOff>
    </xdr:from>
    <xdr:to>
      <xdr:col>23</xdr:col>
      <xdr:colOff>363855</xdr:colOff>
      <xdr:row>4</xdr:row>
      <xdr:rowOff>59137</xdr:rowOff>
    </xdr:to>
    <xdr:pic>
      <xdr:nvPicPr>
        <xdr:cNvPr id="4" name="Picture 3">
          <a:extLst>
            <a:ext uri="{FF2B5EF4-FFF2-40B4-BE49-F238E27FC236}">
              <a16:creationId xmlns:a16="http://schemas.microsoft.com/office/drawing/2014/main" id="{CA75C629-1DD4-4D9F-B81C-5740D7AC9F62}"/>
            </a:ext>
          </a:extLst>
        </xdr:cNvPr>
        <xdr:cNvPicPr>
          <a:picLocks noChangeAspect="1"/>
        </xdr:cNvPicPr>
      </xdr:nvPicPr>
      <xdr:blipFill>
        <a:blip xmlns:r="http://schemas.openxmlformats.org/officeDocument/2006/relationships" r:embed="rId1"/>
        <a:stretch>
          <a:fillRect/>
        </a:stretch>
      </xdr:blipFill>
      <xdr:spPr>
        <a:xfrm>
          <a:off x="14478000" y="142875"/>
          <a:ext cx="1144905" cy="91638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0</xdr:colOff>
      <xdr:row>1</xdr:row>
      <xdr:rowOff>0</xdr:rowOff>
    </xdr:from>
    <xdr:to>
      <xdr:col>12</xdr:col>
      <xdr:colOff>554355</xdr:colOff>
      <xdr:row>1</xdr:row>
      <xdr:rowOff>912577</xdr:rowOff>
    </xdr:to>
    <xdr:pic>
      <xdr:nvPicPr>
        <xdr:cNvPr id="2" name="Picture 1">
          <a:extLst>
            <a:ext uri="{FF2B5EF4-FFF2-40B4-BE49-F238E27FC236}">
              <a16:creationId xmlns:a16="http://schemas.microsoft.com/office/drawing/2014/main" id="{20662BFC-A19D-481F-8B2B-7E2D65F435A1}"/>
            </a:ext>
          </a:extLst>
        </xdr:cNvPr>
        <xdr:cNvPicPr>
          <a:picLocks noChangeAspect="1"/>
        </xdr:cNvPicPr>
      </xdr:nvPicPr>
      <xdr:blipFill>
        <a:blip xmlns:r="http://schemas.openxmlformats.org/officeDocument/2006/relationships" r:embed="rId1"/>
        <a:stretch>
          <a:fillRect/>
        </a:stretch>
      </xdr:blipFill>
      <xdr:spPr>
        <a:xfrm>
          <a:off x="16554450" y="180975"/>
          <a:ext cx="1156335" cy="91257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22</xdr:col>
      <xdr:colOff>409575</xdr:colOff>
      <xdr:row>1</xdr:row>
      <xdr:rowOff>9525</xdr:rowOff>
    </xdr:from>
    <xdr:to>
      <xdr:col>24</xdr:col>
      <xdr:colOff>1905</xdr:colOff>
      <xdr:row>1</xdr:row>
      <xdr:rowOff>926547</xdr:rowOff>
    </xdr:to>
    <xdr:pic>
      <xdr:nvPicPr>
        <xdr:cNvPr id="2" name="Picture 1">
          <a:extLst>
            <a:ext uri="{FF2B5EF4-FFF2-40B4-BE49-F238E27FC236}">
              <a16:creationId xmlns:a16="http://schemas.microsoft.com/office/drawing/2014/main" id="{48E47F22-C154-41D4-A712-0A6BF346589F}"/>
            </a:ext>
          </a:extLst>
        </xdr:cNvPr>
        <xdr:cNvPicPr>
          <a:picLocks noChangeAspect="1"/>
        </xdr:cNvPicPr>
      </xdr:nvPicPr>
      <xdr:blipFill>
        <a:blip xmlns:r="http://schemas.openxmlformats.org/officeDocument/2006/relationships" r:embed="rId1"/>
        <a:stretch>
          <a:fillRect/>
        </a:stretch>
      </xdr:blipFill>
      <xdr:spPr>
        <a:xfrm>
          <a:off x="22002750" y="219075"/>
          <a:ext cx="1154430" cy="91257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22</xdr:col>
      <xdr:colOff>535305</xdr:colOff>
      <xdr:row>0</xdr:row>
      <xdr:rowOff>133350</xdr:rowOff>
    </xdr:from>
    <xdr:to>
      <xdr:col>23</xdr:col>
      <xdr:colOff>912495</xdr:colOff>
      <xdr:row>1</xdr:row>
      <xdr:rowOff>855427</xdr:rowOff>
    </xdr:to>
    <xdr:pic>
      <xdr:nvPicPr>
        <xdr:cNvPr id="3" name="Picture 2">
          <a:extLst>
            <a:ext uri="{FF2B5EF4-FFF2-40B4-BE49-F238E27FC236}">
              <a16:creationId xmlns:a16="http://schemas.microsoft.com/office/drawing/2014/main" id="{DF508093-357A-49F9-ABEB-A63B2D6981A3}"/>
            </a:ext>
          </a:extLst>
        </xdr:cNvPr>
        <xdr:cNvPicPr>
          <a:picLocks noChangeAspect="1"/>
        </xdr:cNvPicPr>
      </xdr:nvPicPr>
      <xdr:blipFill>
        <a:blip xmlns:r="http://schemas.openxmlformats.org/officeDocument/2006/relationships" r:embed="rId1"/>
        <a:stretch>
          <a:fillRect/>
        </a:stretch>
      </xdr:blipFill>
      <xdr:spPr>
        <a:xfrm>
          <a:off x="22118955" y="133350"/>
          <a:ext cx="1158240" cy="91448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1247775</xdr:colOff>
      <xdr:row>0</xdr:row>
      <xdr:rowOff>133350</xdr:rowOff>
    </xdr:from>
    <xdr:to>
      <xdr:col>6</xdr:col>
      <xdr:colOff>0</xdr:colOff>
      <xdr:row>1</xdr:row>
      <xdr:rowOff>859237</xdr:rowOff>
    </xdr:to>
    <xdr:pic>
      <xdr:nvPicPr>
        <xdr:cNvPr id="2" name="Picture 1">
          <a:extLst>
            <a:ext uri="{FF2B5EF4-FFF2-40B4-BE49-F238E27FC236}">
              <a16:creationId xmlns:a16="http://schemas.microsoft.com/office/drawing/2014/main" id="{5A823F6B-DADC-4140-BDC0-1E415B0D22E4}"/>
            </a:ext>
          </a:extLst>
        </xdr:cNvPr>
        <xdr:cNvPicPr>
          <a:picLocks noChangeAspect="1"/>
        </xdr:cNvPicPr>
      </xdr:nvPicPr>
      <xdr:blipFill>
        <a:blip xmlns:r="http://schemas.openxmlformats.org/officeDocument/2006/relationships" r:embed="rId1"/>
        <a:stretch>
          <a:fillRect/>
        </a:stretch>
      </xdr:blipFill>
      <xdr:spPr>
        <a:xfrm>
          <a:off x="11315700" y="133350"/>
          <a:ext cx="1160145" cy="91257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ngland.nhs.uk/publication/wheelchair-services-national-wheelchair-data-collection-guidance/" TargetMode="External"/><Relationship Id="rId1" Type="http://schemas.openxmlformats.org/officeDocument/2006/relationships/hyperlink" Target="https://www.england.nhs.uk/ourwork/pe/wheelchair-service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70C0"/>
  </sheetPr>
  <dimension ref="A1:R33"/>
  <sheetViews>
    <sheetView showGridLines="0" tabSelected="1" zoomScaleNormal="100" workbookViewId="0"/>
  </sheetViews>
  <sheetFormatPr defaultColWidth="0" defaultRowHeight="14.5" zeroHeight="1" x14ac:dyDescent="0.35"/>
  <cols>
    <col min="1" max="1" width="7.453125" style="1" customWidth="1"/>
    <col min="2" max="2" width="8.26953125" style="1" customWidth="1"/>
    <col min="3" max="3" width="34" style="1" customWidth="1"/>
    <col min="4" max="4" width="33" style="1" customWidth="1"/>
    <col min="5" max="13" width="8.7265625" style="1" customWidth="1"/>
    <col min="14" max="14" width="8.54296875" style="1" customWidth="1"/>
    <col min="15" max="15" width="8.7265625" style="1" customWidth="1"/>
    <col min="16" max="18" width="0" style="1" hidden="1" customWidth="1"/>
    <col min="19" max="16384" width="8.7265625" style="1" hidden="1"/>
  </cols>
  <sheetData>
    <row r="1" spans="3:9" ht="28.5" customHeight="1" x14ac:dyDescent="0.35"/>
    <row r="2" spans="3:9" x14ac:dyDescent="0.35"/>
    <row r="3" spans="3:9" ht="33.5" x14ac:dyDescent="0.75">
      <c r="D3" s="62" t="s">
        <v>0</v>
      </c>
    </row>
    <row r="4" spans="3:9" ht="26.5" thickBot="1" x14ac:dyDescent="0.65">
      <c r="C4" s="10"/>
      <c r="D4" s="11"/>
    </row>
    <row r="5" spans="3:9" ht="21" customHeight="1" x14ac:dyDescent="0.35">
      <c r="C5" s="137" t="s">
        <v>1</v>
      </c>
      <c r="D5" s="90" t="s">
        <v>235</v>
      </c>
    </row>
    <row r="6" spans="3:9" ht="21.75" customHeight="1" thickBot="1" x14ac:dyDescent="0.4">
      <c r="C6" s="137"/>
      <c r="D6" s="91" t="s">
        <v>236</v>
      </c>
    </row>
    <row r="7" spans="3:9" ht="12.75" customHeight="1" x14ac:dyDescent="0.35">
      <c r="C7" s="12"/>
      <c r="D7" s="16"/>
    </row>
    <row r="8" spans="3:9" ht="21" x14ac:dyDescent="0.35">
      <c r="C8" s="13"/>
      <c r="D8" s="14"/>
    </row>
    <row r="9" spans="3:9" ht="25.5" customHeight="1" x14ac:dyDescent="0.35"/>
    <row r="10" spans="3:9" ht="13.5" customHeight="1" x14ac:dyDescent="0.35"/>
    <row r="11" spans="3:9" x14ac:dyDescent="0.35">
      <c r="C11" s="39" t="s">
        <v>2</v>
      </c>
      <c r="D11" s="21" t="s">
        <v>3</v>
      </c>
      <c r="E11" s="15"/>
      <c r="F11" s="15"/>
      <c r="G11" s="15"/>
      <c r="H11" s="15"/>
      <c r="I11" s="15"/>
    </row>
    <row r="12" spans="3:9" x14ac:dyDescent="0.35">
      <c r="C12" s="39" t="s">
        <v>4</v>
      </c>
      <c r="D12" s="15" t="s">
        <v>5</v>
      </c>
      <c r="E12" s="15"/>
      <c r="F12" s="15"/>
      <c r="G12" s="15"/>
      <c r="H12" s="15"/>
      <c r="I12" s="15"/>
    </row>
    <row r="13" spans="3:9" x14ac:dyDescent="0.35">
      <c r="C13" s="39" t="s">
        <v>6</v>
      </c>
      <c r="D13" s="21" t="s">
        <v>7</v>
      </c>
      <c r="G13" s="15"/>
      <c r="H13" s="15"/>
      <c r="I13" s="15"/>
    </row>
    <row r="14" spans="3:9" x14ac:dyDescent="0.35">
      <c r="C14" s="39"/>
      <c r="D14" s="21"/>
      <c r="E14" s="15"/>
      <c r="F14" s="15"/>
      <c r="G14" s="15"/>
      <c r="H14" s="15"/>
      <c r="I14" s="15"/>
    </row>
    <row r="15" spans="3:9" x14ac:dyDescent="0.35">
      <c r="C15" s="4" t="s">
        <v>8</v>
      </c>
      <c r="D15" s="2" t="s">
        <v>9</v>
      </c>
    </row>
    <row r="16" spans="3:9" x14ac:dyDescent="0.35">
      <c r="C16" s="4" t="s">
        <v>10</v>
      </c>
      <c r="D16" s="103" t="s">
        <v>237</v>
      </c>
    </row>
    <row r="17" spans="2:17" x14ac:dyDescent="0.35">
      <c r="C17" s="4" t="s">
        <v>11</v>
      </c>
      <c r="D17" s="2" t="s">
        <v>12</v>
      </c>
    </row>
    <row r="18" spans="2:17" x14ac:dyDescent="0.35">
      <c r="C18" s="4" t="s">
        <v>13</v>
      </c>
      <c r="D18" s="2" t="s">
        <v>14</v>
      </c>
    </row>
    <row r="19" spans="2:17" x14ac:dyDescent="0.35">
      <c r="B19" s="4"/>
      <c r="C19" s="2"/>
      <c r="D19" s="2"/>
    </row>
    <row r="20" spans="2:17" ht="24.75" customHeight="1" x14ac:dyDescent="0.65">
      <c r="C20" s="129" t="s">
        <v>15</v>
      </c>
      <c r="D20" s="51"/>
    </row>
    <row r="21" spans="2:17" x14ac:dyDescent="0.35">
      <c r="C21" s="94" t="s">
        <v>16</v>
      </c>
    </row>
    <row r="22" spans="2:17" ht="18" customHeight="1" x14ac:dyDescent="0.35">
      <c r="B22" s="3"/>
      <c r="C22" s="52" t="s">
        <v>17</v>
      </c>
      <c r="D22" s="139" t="s">
        <v>18</v>
      </c>
      <c r="E22" s="139"/>
      <c r="F22" s="139"/>
      <c r="G22" s="139"/>
      <c r="H22" s="139"/>
      <c r="I22" s="139"/>
      <c r="J22" s="139"/>
      <c r="K22" s="139"/>
      <c r="L22" s="139"/>
      <c r="M22" s="139"/>
      <c r="N22" s="139"/>
    </row>
    <row r="23" spans="2:17" ht="18" customHeight="1" x14ac:dyDescent="0.35">
      <c r="B23" s="3"/>
      <c r="C23" s="52" t="s">
        <v>19</v>
      </c>
      <c r="D23" s="138" t="s">
        <v>20</v>
      </c>
      <c r="E23" s="138"/>
      <c r="F23" s="138"/>
      <c r="G23" s="138"/>
      <c r="H23" s="138"/>
      <c r="I23" s="138"/>
      <c r="J23" s="138"/>
      <c r="K23" s="138"/>
      <c r="L23" s="138"/>
      <c r="M23" s="138"/>
      <c r="N23" s="138"/>
    </row>
    <row r="24" spans="2:17" ht="18" customHeight="1" x14ac:dyDescent="0.35">
      <c r="B24" s="3"/>
      <c r="C24" s="54" t="s">
        <v>21</v>
      </c>
      <c r="D24" s="139" t="s">
        <v>22</v>
      </c>
      <c r="E24" s="139"/>
      <c r="F24" s="139"/>
      <c r="G24" s="139"/>
      <c r="H24" s="139"/>
      <c r="I24" s="139"/>
      <c r="J24" s="139"/>
      <c r="K24" s="139"/>
      <c r="L24" s="139"/>
      <c r="M24" s="139"/>
      <c r="N24" s="139"/>
    </row>
    <row r="25" spans="2:17" ht="33" customHeight="1" x14ac:dyDescent="0.35">
      <c r="C25" s="52" t="s">
        <v>23</v>
      </c>
      <c r="D25" s="139" t="s">
        <v>24</v>
      </c>
      <c r="E25" s="139"/>
      <c r="F25" s="139"/>
      <c r="G25" s="139"/>
      <c r="H25" s="139"/>
      <c r="I25" s="139"/>
      <c r="J25" s="139"/>
      <c r="K25" s="139"/>
      <c r="L25" s="139"/>
      <c r="M25" s="139"/>
      <c r="N25" s="139"/>
      <c r="O25" s="19"/>
      <c r="P25" s="19"/>
      <c r="Q25" s="19"/>
    </row>
    <row r="26" spans="2:17" ht="33" customHeight="1" x14ac:dyDescent="0.35">
      <c r="C26" s="53" t="s">
        <v>25</v>
      </c>
      <c r="D26" s="138" t="s">
        <v>26</v>
      </c>
      <c r="E26" s="138"/>
      <c r="F26" s="138"/>
      <c r="G26" s="138"/>
      <c r="H26" s="138"/>
      <c r="I26" s="138"/>
      <c r="J26" s="138"/>
      <c r="K26" s="138"/>
      <c r="L26" s="138"/>
      <c r="M26" s="138"/>
      <c r="N26" s="138"/>
      <c r="O26" s="19"/>
      <c r="P26" s="19"/>
      <c r="Q26" s="19"/>
    </row>
    <row r="27" spans="2:17" ht="33" customHeight="1" x14ac:dyDescent="0.35">
      <c r="C27" s="53" t="s">
        <v>27</v>
      </c>
      <c r="D27" s="139" t="s">
        <v>28</v>
      </c>
      <c r="E27" s="139"/>
      <c r="F27" s="139"/>
      <c r="G27" s="139"/>
      <c r="H27" s="139"/>
      <c r="I27" s="139"/>
      <c r="J27" s="139"/>
      <c r="K27" s="139"/>
      <c r="L27" s="139"/>
      <c r="M27" s="139"/>
      <c r="N27" s="139"/>
      <c r="O27" s="19"/>
      <c r="P27" s="19"/>
      <c r="Q27" s="19"/>
    </row>
    <row r="28" spans="2:17" ht="33" customHeight="1" x14ac:dyDescent="0.35">
      <c r="C28" s="54" t="s">
        <v>29</v>
      </c>
      <c r="D28" s="138" t="s">
        <v>30</v>
      </c>
      <c r="E28" s="138"/>
      <c r="F28" s="138"/>
      <c r="G28" s="138"/>
      <c r="H28" s="138"/>
      <c r="I28" s="138"/>
      <c r="J28" s="138"/>
      <c r="K28" s="138"/>
      <c r="L28" s="138"/>
      <c r="M28" s="138"/>
      <c r="N28" s="138"/>
      <c r="O28" s="19"/>
      <c r="P28" s="19"/>
      <c r="Q28" s="19"/>
    </row>
    <row r="29" spans="2:17" customFormat="1" ht="15.65" customHeight="1" x14ac:dyDescent="0.35">
      <c r="C29" s="48"/>
      <c r="D29" s="49"/>
      <c r="E29" s="49"/>
      <c r="F29" s="49"/>
      <c r="G29" s="49"/>
      <c r="H29" s="49"/>
      <c r="I29" s="49"/>
      <c r="J29" s="49"/>
      <c r="K29" s="49"/>
      <c r="L29" s="49"/>
      <c r="M29" s="49"/>
      <c r="N29" s="49"/>
      <c r="O29" s="50"/>
      <c r="P29" s="50"/>
      <c r="Q29" s="50"/>
    </row>
    <row r="30" spans="2:17" customFormat="1" ht="17.5" customHeight="1" x14ac:dyDescent="0.35">
      <c r="C30" s="48"/>
      <c r="D30" s="49"/>
      <c r="E30" s="49"/>
      <c r="F30" s="49"/>
      <c r="G30" s="49"/>
      <c r="H30" s="49"/>
      <c r="I30" s="49"/>
      <c r="J30" s="49"/>
      <c r="K30" s="49"/>
      <c r="L30" s="49"/>
      <c r="M30" s="49"/>
      <c r="N30" s="49"/>
      <c r="O30" s="50"/>
      <c r="P30" s="50"/>
      <c r="Q30" s="50"/>
    </row>
    <row r="31" spans="2:17" ht="78.650000000000006" customHeight="1" x14ac:dyDescent="0.35"/>
    <row r="32" spans="2:17" x14ac:dyDescent="0.35"/>
    <row r="33" x14ac:dyDescent="0.35"/>
  </sheetData>
  <mergeCells count="8">
    <mergeCell ref="C5:C6"/>
    <mergeCell ref="D28:N28"/>
    <mergeCell ref="D24:N24"/>
    <mergeCell ref="D22:N22"/>
    <mergeCell ref="D23:N23"/>
    <mergeCell ref="D25:N25"/>
    <mergeCell ref="D26:N26"/>
    <mergeCell ref="D27:N27"/>
  </mergeCells>
  <hyperlinks>
    <hyperlink ref="C22" location="'Indicator Definitions'!A1" display="Indicator Definitions" xr:uid="{00000000-0004-0000-0000-000000000000}"/>
    <hyperlink ref="C25" location="'Commissioner - Questions 1 &amp; 2'!A1" display="Commissioner - Questions 1 and 2" xr:uid="{00000000-0004-0000-0000-000001000000}"/>
    <hyperlink ref="C26" location="'Commissioner - Question 3'!A1" display="Commissioner - Question 3" xr:uid="{00000000-0004-0000-0000-000002000000}"/>
    <hyperlink ref="C27" location="'Commissioner - Question 4'!A1" display="Commissioner - Question 4" xr:uid="{00000000-0004-0000-0000-000003000000}"/>
    <hyperlink ref="C28" location="'Commissioner - Questions 5 &amp; 6'!A1" display="Commissioner - Questions 5 and 6" xr:uid="{00000000-0004-0000-0000-000004000000}"/>
    <hyperlink ref="C23" location="'Submission Summary'!A1" display="Submission Summary" xr:uid="{00000000-0004-0000-0000-000005000000}"/>
    <hyperlink ref="D11" r:id="rId1" xr:uid="{00000000-0004-0000-0000-000006000000}"/>
    <hyperlink ref="C24" location="'Data Quality Notes'!A1" display="Data Quality Notes" xr:uid="{00000000-0004-0000-0000-000007000000}"/>
    <hyperlink ref="D12" r:id="rId2" xr:uid="{FF897EDE-F5CB-4787-A0D9-84C41ADF564E}"/>
  </hyperlinks>
  <pageMargins left="0.7" right="0.7" top="0.75" bottom="0.75" header="0.3" footer="0.3"/>
  <pageSetup paperSize="8"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70C0"/>
  </sheetPr>
  <dimension ref="A1:E44"/>
  <sheetViews>
    <sheetView zoomScaleNormal="100" workbookViewId="0">
      <pane xSplit="1" ySplit="4" topLeftCell="B5" activePane="bottomRight" state="frozen"/>
      <selection pane="topRight" activeCell="B1" sqref="B1"/>
      <selection pane="bottomLeft" activeCell="A5" sqref="A5"/>
      <selection pane="bottomRight" activeCell="C1" sqref="C1"/>
    </sheetView>
  </sheetViews>
  <sheetFormatPr defaultColWidth="0" defaultRowHeight="14.5" zeroHeight="1" x14ac:dyDescent="0.35"/>
  <cols>
    <col min="1" max="1" width="1.7265625" style="1" customWidth="1"/>
    <col min="2" max="2" width="7.7265625" style="1" customWidth="1"/>
    <col min="3" max="3" width="101.1796875" style="1" customWidth="1"/>
    <col min="4" max="4" width="50" style="1" customWidth="1"/>
    <col min="5" max="5" width="24" style="1" customWidth="1"/>
    <col min="6" max="16384" width="9.1796875" style="1" hidden="1"/>
  </cols>
  <sheetData>
    <row r="1" spans="2:4" ht="18" customHeight="1" x14ac:dyDescent="0.35">
      <c r="C1" s="92" t="s">
        <v>31</v>
      </c>
    </row>
    <row r="2" spans="2:4" ht="55.9" customHeight="1" x14ac:dyDescent="0.75">
      <c r="B2" s="95"/>
      <c r="C2" s="142" t="s">
        <v>32</v>
      </c>
      <c r="D2" s="143"/>
    </row>
    <row r="3" spans="2:4" ht="18" customHeight="1" x14ac:dyDescent="0.35">
      <c r="C3" s="43"/>
    </row>
    <row r="4" spans="2:4" ht="18.5" x14ac:dyDescent="0.35">
      <c r="C4" s="26" t="s">
        <v>33</v>
      </c>
      <c r="D4" s="26" t="s">
        <v>34</v>
      </c>
    </row>
    <row r="5" spans="2:4" x14ac:dyDescent="0.35">
      <c r="C5" s="27" t="s">
        <v>35</v>
      </c>
      <c r="D5" s="140" t="s">
        <v>36</v>
      </c>
    </row>
    <row r="6" spans="2:4" x14ac:dyDescent="0.35">
      <c r="C6" s="28"/>
      <c r="D6" s="141"/>
    </row>
    <row r="7" spans="2:4" ht="29" x14ac:dyDescent="0.35">
      <c r="C7" s="29" t="s">
        <v>37</v>
      </c>
      <c r="D7" s="144"/>
    </row>
    <row r="8" spans="2:4" x14ac:dyDescent="0.35">
      <c r="C8" s="30" t="s">
        <v>38</v>
      </c>
      <c r="D8" s="140" t="s">
        <v>39</v>
      </c>
    </row>
    <row r="9" spans="2:4" x14ac:dyDescent="0.35">
      <c r="C9" s="31"/>
      <c r="D9" s="141"/>
    </row>
    <row r="10" spans="2:4" x14ac:dyDescent="0.35">
      <c r="C10" s="28" t="s">
        <v>40</v>
      </c>
      <c r="D10" s="141"/>
    </row>
    <row r="11" spans="2:4" ht="43.5" x14ac:dyDescent="0.35">
      <c r="C11" s="29" t="s">
        <v>41</v>
      </c>
      <c r="D11" s="144"/>
    </row>
    <row r="12" spans="2:4" x14ac:dyDescent="0.35">
      <c r="C12" s="30" t="s">
        <v>42</v>
      </c>
      <c r="D12" s="140" t="s">
        <v>43</v>
      </c>
    </row>
    <row r="13" spans="2:4" x14ac:dyDescent="0.35">
      <c r="C13" s="28"/>
      <c r="D13" s="141"/>
    </row>
    <row r="14" spans="2:4" ht="29" x14ac:dyDescent="0.35">
      <c r="C14" s="29" t="s">
        <v>44</v>
      </c>
      <c r="D14" s="144"/>
    </row>
    <row r="15" spans="2:4" ht="29" x14ac:dyDescent="0.35">
      <c r="C15" s="30" t="s">
        <v>45</v>
      </c>
      <c r="D15" s="140" t="s">
        <v>46</v>
      </c>
    </row>
    <row r="16" spans="2:4" x14ac:dyDescent="0.35">
      <c r="C16" s="32" t="s">
        <v>47</v>
      </c>
      <c r="D16" s="141"/>
    </row>
    <row r="17" spans="3:4" x14ac:dyDescent="0.35">
      <c r="C17" s="32" t="s">
        <v>48</v>
      </c>
      <c r="D17" s="141"/>
    </row>
    <row r="18" spans="3:4" x14ac:dyDescent="0.35">
      <c r="C18" s="32" t="s">
        <v>49</v>
      </c>
      <c r="D18" s="141"/>
    </row>
    <row r="19" spans="3:4" x14ac:dyDescent="0.35">
      <c r="C19" s="32" t="s">
        <v>50</v>
      </c>
      <c r="D19" s="141"/>
    </row>
    <row r="20" spans="3:4" x14ac:dyDescent="0.35">
      <c r="C20" s="32" t="s">
        <v>51</v>
      </c>
      <c r="D20" s="141"/>
    </row>
    <row r="21" spans="3:4" x14ac:dyDescent="0.35">
      <c r="C21" s="47" t="s">
        <v>52</v>
      </c>
      <c r="D21" s="141"/>
    </row>
    <row r="22" spans="3:4" x14ac:dyDescent="0.35">
      <c r="C22" s="47" t="s">
        <v>53</v>
      </c>
      <c r="D22" s="141"/>
    </row>
    <row r="23" spans="3:4" x14ac:dyDescent="0.35">
      <c r="C23" s="47"/>
      <c r="D23" s="141"/>
    </row>
    <row r="24" spans="3:4" ht="29" x14ac:dyDescent="0.35">
      <c r="C24" s="29" t="s">
        <v>54</v>
      </c>
      <c r="D24" s="144"/>
    </row>
    <row r="25" spans="3:4" ht="29" x14ac:dyDescent="0.35">
      <c r="C25" s="27" t="s">
        <v>55</v>
      </c>
      <c r="D25" s="140" t="s">
        <v>56</v>
      </c>
    </row>
    <row r="26" spans="3:4" x14ac:dyDescent="0.35">
      <c r="C26" s="32" t="s">
        <v>47</v>
      </c>
      <c r="D26" s="141"/>
    </row>
    <row r="27" spans="3:4" x14ac:dyDescent="0.35">
      <c r="C27" s="32" t="s">
        <v>48</v>
      </c>
      <c r="D27" s="141"/>
    </row>
    <row r="28" spans="3:4" x14ac:dyDescent="0.35">
      <c r="C28" s="32" t="s">
        <v>49</v>
      </c>
      <c r="D28" s="141"/>
    </row>
    <row r="29" spans="3:4" x14ac:dyDescent="0.35">
      <c r="C29" s="32" t="s">
        <v>50</v>
      </c>
      <c r="D29" s="141"/>
    </row>
    <row r="30" spans="3:4" x14ac:dyDescent="0.35">
      <c r="C30" s="32" t="s">
        <v>51</v>
      </c>
      <c r="D30" s="141"/>
    </row>
    <row r="31" spans="3:4" x14ac:dyDescent="0.35">
      <c r="C31" s="47" t="s">
        <v>52</v>
      </c>
      <c r="D31" s="141"/>
    </row>
    <row r="32" spans="3:4" x14ac:dyDescent="0.35">
      <c r="C32" s="47" t="s">
        <v>53</v>
      </c>
      <c r="D32" s="141"/>
    </row>
    <row r="33" spans="3:4" x14ac:dyDescent="0.35">
      <c r="C33" s="31"/>
      <c r="D33" s="141"/>
    </row>
    <row r="34" spans="3:4" x14ac:dyDescent="0.35">
      <c r="C34" s="145" t="s">
        <v>57</v>
      </c>
      <c r="D34" s="140" t="s">
        <v>58</v>
      </c>
    </row>
    <row r="35" spans="3:4" x14ac:dyDescent="0.35">
      <c r="C35" s="146"/>
      <c r="D35" s="144"/>
    </row>
    <row r="36" spans="3:4" x14ac:dyDescent="0.35">
      <c r="C36" s="61" t="s">
        <v>59</v>
      </c>
      <c r="D36" s="140" t="s">
        <v>60</v>
      </c>
    </row>
    <row r="37" spans="3:4" x14ac:dyDescent="0.35">
      <c r="C37" s="33"/>
      <c r="D37" s="141"/>
    </row>
    <row r="38" spans="3:4" x14ac:dyDescent="0.35">
      <c r="C38" s="44"/>
      <c r="D38" s="44"/>
    </row>
    <row r="39" spans="3:4" x14ac:dyDescent="0.35"/>
    <row r="40" spans="3:4" x14ac:dyDescent="0.35"/>
    <row r="41" spans="3:4" x14ac:dyDescent="0.35"/>
    <row r="42" spans="3:4" x14ac:dyDescent="0.35"/>
    <row r="43" spans="3:4" x14ac:dyDescent="0.35"/>
    <row r="44" spans="3:4" x14ac:dyDescent="0.35"/>
  </sheetData>
  <mergeCells count="9">
    <mergeCell ref="D36:D37"/>
    <mergeCell ref="C2:D2"/>
    <mergeCell ref="D25:D33"/>
    <mergeCell ref="D5:D7"/>
    <mergeCell ref="D8:D11"/>
    <mergeCell ref="D12:D14"/>
    <mergeCell ref="D15:D24"/>
    <mergeCell ref="C34:C35"/>
    <mergeCell ref="D34:D35"/>
  </mergeCells>
  <hyperlinks>
    <hyperlink ref="C1" location="'Front Sheet'!A1" display="Back to the Front Sheet" xr:uid="{00000000-0004-0000-0100-000000000000}"/>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sheetPr>
  <dimension ref="A1:XFC60"/>
  <sheetViews>
    <sheetView zoomScaleNormal="100" workbookViewId="0">
      <selection activeCell="C1" sqref="C1"/>
    </sheetView>
  </sheetViews>
  <sheetFormatPr defaultColWidth="9.1796875" defaultRowHeight="14.5" zeroHeight="1" x14ac:dyDescent="0.35"/>
  <cols>
    <col min="1" max="1" width="1.7265625" style="1" customWidth="1"/>
    <col min="2" max="2" width="6.26953125" style="1" customWidth="1"/>
    <col min="3" max="3" width="82" style="1" customWidth="1"/>
    <col min="4" max="4" width="50" style="1" customWidth="1"/>
    <col min="5" max="5" width="23.54296875" style="1" customWidth="1"/>
    <col min="6" max="6" width="19.1796875" style="1" customWidth="1"/>
    <col min="7" max="7" width="19.54296875" style="1" hidden="1" customWidth="1"/>
    <col min="8" max="16383" width="9.1796875" style="1"/>
    <col min="16384" max="16384" width="9.1796875" style="1" hidden="1" customWidth="1"/>
  </cols>
  <sheetData>
    <row r="1" spans="3:7" x14ac:dyDescent="0.35">
      <c r="C1" s="20" t="s">
        <v>31</v>
      </c>
    </row>
    <row r="2" spans="3:7" x14ac:dyDescent="0.35">
      <c r="C2" s="20"/>
    </row>
    <row r="3" spans="3:7" x14ac:dyDescent="0.35">
      <c r="C3" s="20"/>
    </row>
    <row r="4" spans="3:7" ht="29.25" customHeight="1" x14ac:dyDescent="0.75">
      <c r="C4" s="142" t="s">
        <v>61</v>
      </c>
      <c r="D4" s="142"/>
      <c r="E4" s="142"/>
      <c r="G4" s="17"/>
    </row>
    <row r="5" spans="3:7" ht="15" customHeight="1" x14ac:dyDescent="0.35">
      <c r="C5"/>
    </row>
    <row r="6" spans="3:7" x14ac:dyDescent="0.35">
      <c r="C6" s="5"/>
    </row>
    <row r="7" spans="3:7" ht="18.5" x14ac:dyDescent="0.45">
      <c r="C7" s="55" t="s">
        <v>62</v>
      </c>
      <c r="D7" s="89">
        <v>0.95238095238095233</v>
      </c>
      <c r="E7" s="136"/>
    </row>
    <row r="8" spans="3:7" x14ac:dyDescent="0.35">
      <c r="C8" s="6"/>
      <c r="D8" s="18"/>
      <c r="E8" s="18"/>
      <c r="F8" s="18"/>
    </row>
    <row r="9" spans="3:7" ht="22.5" customHeight="1" x14ac:dyDescent="0.35">
      <c r="C9" s="6"/>
      <c r="D9" s="18"/>
      <c r="E9" s="18"/>
      <c r="F9" s="18"/>
    </row>
    <row r="10" spans="3:7" x14ac:dyDescent="0.35">
      <c r="C10"/>
      <c r="D10" s="7"/>
    </row>
    <row r="11" spans="3:7" x14ac:dyDescent="0.35">
      <c r="C11" s="88" t="s">
        <v>63</v>
      </c>
      <c r="D11" s="88" t="s">
        <v>64</v>
      </c>
    </row>
    <row r="12" spans="3:7" x14ac:dyDescent="0.35">
      <c r="C12" s="1" t="s">
        <v>66</v>
      </c>
      <c r="D12" s="1" t="s">
        <v>116</v>
      </c>
      <c r="F12" s="8"/>
    </row>
    <row r="13" spans="3:7" x14ac:dyDescent="0.35">
      <c r="C13" s="1" t="s">
        <v>70</v>
      </c>
      <c r="D13" s="1" t="s">
        <v>234</v>
      </c>
    </row>
    <row r="14" spans="3:7" x14ac:dyDescent="0.35">
      <c r="C14" s="1" t="s">
        <v>74</v>
      </c>
    </row>
    <row r="15" spans="3:7" x14ac:dyDescent="0.35">
      <c r="C15" s="1" t="s">
        <v>76</v>
      </c>
    </row>
    <row r="16" spans="3:7" x14ac:dyDescent="0.35">
      <c r="C16" s="1" t="s">
        <v>78</v>
      </c>
    </row>
    <row r="17" spans="3:4" x14ac:dyDescent="0.35">
      <c r="C17" s="1" t="s">
        <v>80</v>
      </c>
    </row>
    <row r="18" spans="3:4" x14ac:dyDescent="0.35">
      <c r="C18" s="1" t="s">
        <v>82</v>
      </c>
    </row>
    <row r="19" spans="3:4" x14ac:dyDescent="0.35">
      <c r="C19" s="1" t="s">
        <v>84</v>
      </c>
    </row>
    <row r="20" spans="3:4" x14ac:dyDescent="0.35">
      <c r="C20" s="1" t="s">
        <v>86</v>
      </c>
    </row>
    <row r="21" spans="3:4" x14ac:dyDescent="0.35">
      <c r="C21" s="1" t="s">
        <v>88</v>
      </c>
    </row>
    <row r="22" spans="3:4" x14ac:dyDescent="0.35">
      <c r="C22" s="1" t="s">
        <v>90</v>
      </c>
    </row>
    <row r="23" spans="3:4" x14ac:dyDescent="0.35">
      <c r="C23" s="1" t="s">
        <v>92</v>
      </c>
    </row>
    <row r="24" spans="3:4" x14ac:dyDescent="0.35">
      <c r="C24" s="1" t="s">
        <v>94</v>
      </c>
    </row>
    <row r="25" spans="3:4" x14ac:dyDescent="0.35">
      <c r="C25" s="1" t="s">
        <v>96</v>
      </c>
    </row>
    <row r="26" spans="3:4" x14ac:dyDescent="0.35">
      <c r="C26" s="1" t="s">
        <v>98</v>
      </c>
    </row>
    <row r="27" spans="3:4" x14ac:dyDescent="0.35">
      <c r="C27" s="1" t="s">
        <v>100</v>
      </c>
      <c r="D27" s="56"/>
    </row>
    <row r="28" spans="3:4" x14ac:dyDescent="0.35">
      <c r="C28" s="1" t="s">
        <v>102</v>
      </c>
      <c r="D28" s="57"/>
    </row>
    <row r="29" spans="3:4" x14ac:dyDescent="0.35">
      <c r="C29" s="1" t="s">
        <v>104</v>
      </c>
      <c r="D29" s="57"/>
    </row>
    <row r="30" spans="3:4" x14ac:dyDescent="0.35">
      <c r="C30" s="1" t="s">
        <v>106</v>
      </c>
    </row>
    <row r="31" spans="3:4" x14ac:dyDescent="0.35">
      <c r="C31" s="1" t="s">
        <v>108</v>
      </c>
    </row>
    <row r="32" spans="3:4" x14ac:dyDescent="0.35">
      <c r="C32" s="1" t="s">
        <v>110</v>
      </c>
    </row>
    <row r="33" spans="3:3" x14ac:dyDescent="0.35">
      <c r="C33" s="1" t="s">
        <v>112</v>
      </c>
    </row>
    <row r="34" spans="3:3" x14ac:dyDescent="0.35">
      <c r="C34" s="1" t="s">
        <v>114</v>
      </c>
    </row>
    <row r="35" spans="3:3" x14ac:dyDescent="0.35">
      <c r="C35" s="1" t="s">
        <v>118</v>
      </c>
    </row>
    <row r="36" spans="3:3" x14ac:dyDescent="0.35">
      <c r="C36" s="1" t="s">
        <v>120</v>
      </c>
    </row>
    <row r="37" spans="3:3" x14ac:dyDescent="0.35">
      <c r="C37" s="1" t="s">
        <v>122</v>
      </c>
    </row>
    <row r="38" spans="3:3" x14ac:dyDescent="0.35">
      <c r="C38" s="1" t="s">
        <v>124</v>
      </c>
    </row>
    <row r="39" spans="3:3" x14ac:dyDescent="0.35">
      <c r="C39" s="1" t="s">
        <v>126</v>
      </c>
    </row>
    <row r="40" spans="3:3" x14ac:dyDescent="0.35">
      <c r="C40" s="1" t="s">
        <v>128</v>
      </c>
    </row>
    <row r="41" spans="3:3" x14ac:dyDescent="0.35">
      <c r="C41" s="1" t="s">
        <v>68</v>
      </c>
    </row>
    <row r="42" spans="3:3" x14ac:dyDescent="0.35">
      <c r="C42" s="1" t="s">
        <v>130</v>
      </c>
    </row>
    <row r="43" spans="3:3" x14ac:dyDescent="0.35">
      <c r="C43" s="1" t="s">
        <v>132</v>
      </c>
    </row>
    <row r="44" spans="3:3" x14ac:dyDescent="0.35">
      <c r="C44" s="1" t="s">
        <v>134</v>
      </c>
    </row>
    <row r="45" spans="3:3" x14ac:dyDescent="0.35">
      <c r="C45" s="1" t="s">
        <v>136</v>
      </c>
    </row>
    <row r="46" spans="3:3" x14ac:dyDescent="0.35">
      <c r="C46" s="1" t="s">
        <v>72</v>
      </c>
    </row>
    <row r="47" spans="3:3" x14ac:dyDescent="0.35">
      <c r="C47" s="1" t="s">
        <v>138</v>
      </c>
    </row>
    <row r="48" spans="3:3" x14ac:dyDescent="0.35">
      <c r="C48" s="1" t="s">
        <v>140</v>
      </c>
    </row>
    <row r="49" spans="3:3" x14ac:dyDescent="0.35">
      <c r="C49" s="1" t="s">
        <v>142</v>
      </c>
    </row>
    <row r="50" spans="3:3" x14ac:dyDescent="0.35">
      <c r="C50" s="1" t="s">
        <v>144</v>
      </c>
    </row>
    <row r="51" spans="3:3" x14ac:dyDescent="0.35">
      <c r="C51" s="1" t="s">
        <v>146</v>
      </c>
    </row>
    <row r="52" spans="3:3" x14ac:dyDescent="0.35">
      <c r="C52" s="1" t="s">
        <v>148</v>
      </c>
    </row>
    <row r="53" spans="3:3" x14ac:dyDescent="0.35"/>
    <row r="54" spans="3:3" x14ac:dyDescent="0.35"/>
    <row r="55" spans="3:3" x14ac:dyDescent="0.35"/>
    <row r="56" spans="3:3" x14ac:dyDescent="0.35"/>
    <row r="57" spans="3:3" x14ac:dyDescent="0.35"/>
    <row r="58" spans="3:3" x14ac:dyDescent="0.35"/>
    <row r="60" spans="3:3" x14ac:dyDescent="0.35"/>
  </sheetData>
  <sortState xmlns:xlrd2="http://schemas.microsoft.com/office/spreadsheetml/2017/richdata2" ref="C12:C52">
    <sortCondition ref="C12:C52"/>
  </sortState>
  <mergeCells count="1">
    <mergeCell ref="C4:E4"/>
  </mergeCells>
  <hyperlinks>
    <hyperlink ref="C1" location="'Front Sheet'!A1" display="Back to the Front Sheet" xr:uid="{00000000-0004-0000-0200-000000000000}"/>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pageSetUpPr fitToPage="1"/>
  </sheetPr>
  <dimension ref="A1:Y152"/>
  <sheetViews>
    <sheetView showGridLines="0" zoomScaleNormal="100" workbookViewId="0">
      <selection activeCell="C1" sqref="C1"/>
    </sheetView>
  </sheetViews>
  <sheetFormatPr defaultColWidth="0" defaultRowHeight="0" customHeight="1" zeroHeight="1" x14ac:dyDescent="0.35"/>
  <cols>
    <col min="1" max="1" width="6" customWidth="1"/>
    <col min="2" max="2" width="5.7265625" customWidth="1"/>
    <col min="3" max="3" width="80.26953125" customWidth="1"/>
    <col min="4" max="23" width="6.54296875" customWidth="1"/>
    <col min="24" max="24" width="7.26953125" customWidth="1"/>
    <col min="25" max="25" width="0" hidden="1" customWidth="1"/>
    <col min="26" max="16384" width="9.1796875" hidden="1"/>
  </cols>
  <sheetData>
    <row r="1" spans="2:24" ht="14.5" x14ac:dyDescent="0.35">
      <c r="C1" s="92" t="s">
        <v>31</v>
      </c>
    </row>
    <row r="2" spans="2:24" ht="15.65" customHeight="1" x14ac:dyDescent="0.35"/>
    <row r="3" spans="2:24" ht="33.5" x14ac:dyDescent="0.75">
      <c r="B3" s="147" t="s">
        <v>156</v>
      </c>
      <c r="C3" s="148"/>
      <c r="D3" s="148"/>
      <c r="E3" s="148"/>
      <c r="F3" s="148"/>
      <c r="G3" s="148"/>
      <c r="H3" s="148"/>
      <c r="I3" s="148"/>
      <c r="J3" s="148"/>
      <c r="K3" s="148"/>
      <c r="L3" s="148"/>
      <c r="M3" s="148"/>
      <c r="N3" s="148"/>
      <c r="O3" s="148"/>
      <c r="P3" s="148"/>
      <c r="Q3" s="148"/>
      <c r="R3" s="148"/>
      <c r="S3" s="148"/>
      <c r="T3" s="148"/>
      <c r="U3" s="148"/>
      <c r="V3" s="148"/>
      <c r="W3" s="148"/>
    </row>
    <row r="4" spans="2:24" ht="15" customHeight="1" x14ac:dyDescent="0.35"/>
    <row r="5" spans="2:24" ht="206.5" customHeight="1" x14ac:dyDescent="0.35"/>
    <row r="6" spans="2:24" ht="27" customHeight="1" x14ac:dyDescent="0.35">
      <c r="B6" s="159" t="s">
        <v>157</v>
      </c>
      <c r="C6" s="159"/>
      <c r="D6" s="159"/>
      <c r="E6" s="159"/>
      <c r="F6" s="159"/>
      <c r="G6" s="159"/>
      <c r="H6" s="159"/>
      <c r="I6" s="159"/>
      <c r="J6" s="159"/>
      <c r="K6" s="159"/>
      <c r="L6" s="159"/>
      <c r="M6" s="159"/>
      <c r="N6" s="159"/>
      <c r="O6" s="159"/>
      <c r="P6" s="159"/>
      <c r="Q6" s="159"/>
      <c r="R6" s="159"/>
      <c r="S6" s="159"/>
      <c r="T6" s="159"/>
      <c r="U6" s="159"/>
      <c r="V6" s="159"/>
      <c r="W6" s="40"/>
      <c r="X6" s="35"/>
    </row>
    <row r="7" spans="2:24" ht="14.5" customHeight="1" x14ac:dyDescent="0.35"/>
    <row r="8" spans="2:24" ht="36.75" customHeight="1" x14ac:dyDescent="0.35"/>
    <row r="9" spans="2:24" ht="18" customHeight="1" x14ac:dyDescent="0.35"/>
    <row r="10" spans="2:24" s="41" customFormat="1" ht="18.5" x14ac:dyDescent="0.45">
      <c r="B10" s="160" t="s">
        <v>158</v>
      </c>
      <c r="C10" s="161"/>
    </row>
    <row r="11" spans="2:24" ht="15.5" x14ac:dyDescent="0.35">
      <c r="B11" s="25" t="s">
        <v>159</v>
      </c>
      <c r="C11" s="25" t="s">
        <v>160</v>
      </c>
      <c r="D11" s="149" t="s">
        <v>161</v>
      </c>
      <c r="E11" s="150"/>
      <c r="F11" s="150"/>
      <c r="G11" s="150"/>
      <c r="H11" s="150"/>
      <c r="I11" s="150"/>
      <c r="J11" s="150"/>
      <c r="K11" s="150"/>
      <c r="L11" s="150"/>
      <c r="M11" s="150"/>
      <c r="N11" s="150"/>
      <c r="O11" s="150"/>
      <c r="P11" s="150"/>
      <c r="Q11" s="150"/>
      <c r="R11" s="150"/>
      <c r="S11" s="42"/>
      <c r="T11" s="42"/>
      <c r="U11" s="42"/>
      <c r="V11" s="42"/>
      <c r="W11" s="42"/>
    </row>
    <row r="12" spans="2:24" ht="15.5" x14ac:dyDescent="0.35">
      <c r="B12" s="36" t="s">
        <v>162</v>
      </c>
      <c r="C12" s="37" t="s">
        <v>163</v>
      </c>
      <c r="D12" s="164" t="s">
        <v>164</v>
      </c>
      <c r="E12" s="164"/>
      <c r="F12" s="164"/>
      <c r="G12" s="164"/>
      <c r="H12" s="164"/>
      <c r="I12" s="164"/>
      <c r="J12" s="164"/>
      <c r="K12" s="164"/>
      <c r="L12" s="164"/>
      <c r="M12" s="164"/>
      <c r="N12" s="164"/>
      <c r="O12" s="164"/>
      <c r="P12" s="164"/>
      <c r="Q12" s="164"/>
      <c r="R12" s="164"/>
      <c r="S12" s="24"/>
      <c r="T12" s="24"/>
      <c r="U12" s="24"/>
      <c r="V12" s="24"/>
      <c r="W12" s="24"/>
    </row>
    <row r="13" spans="2:24" ht="15.5" x14ac:dyDescent="0.35">
      <c r="B13" s="36" t="s">
        <v>165</v>
      </c>
      <c r="C13" s="37" t="s">
        <v>166</v>
      </c>
      <c r="D13" s="165" t="s">
        <v>167</v>
      </c>
      <c r="E13" s="165"/>
      <c r="F13" s="165"/>
      <c r="G13" s="165"/>
      <c r="H13" s="165"/>
      <c r="I13" s="165"/>
      <c r="J13" s="165"/>
      <c r="K13" s="165"/>
      <c r="L13" s="165"/>
      <c r="M13" s="165"/>
      <c r="N13" s="165"/>
      <c r="O13" s="165"/>
      <c r="P13" s="165"/>
      <c r="Q13" s="165"/>
      <c r="R13" s="165"/>
      <c r="S13" s="24"/>
      <c r="T13" s="24"/>
      <c r="U13" s="24"/>
      <c r="V13" s="24"/>
      <c r="W13" s="24"/>
    </row>
    <row r="14" spans="2:24" ht="16.899999999999999" customHeight="1" x14ac:dyDescent="0.35">
      <c r="B14" s="36" t="s">
        <v>168</v>
      </c>
      <c r="C14" s="37" t="s">
        <v>169</v>
      </c>
      <c r="D14" s="162" t="s">
        <v>170</v>
      </c>
      <c r="E14" s="162"/>
      <c r="F14" s="162"/>
      <c r="G14" s="162"/>
      <c r="H14" s="162"/>
      <c r="I14" s="162"/>
      <c r="J14" s="162"/>
      <c r="K14" s="162"/>
      <c r="L14" s="162"/>
      <c r="M14" s="162"/>
      <c r="N14" s="162"/>
      <c r="O14" s="162"/>
      <c r="P14" s="162"/>
      <c r="Q14" s="163"/>
      <c r="R14" s="163"/>
      <c r="S14" s="24"/>
      <c r="T14" s="24"/>
      <c r="U14" s="24"/>
      <c r="V14" s="24"/>
      <c r="W14" s="24"/>
    </row>
    <row r="15" spans="2:24" ht="16.149999999999999" customHeight="1" x14ac:dyDescent="0.35">
      <c r="R15" s="63"/>
      <c r="S15" s="24"/>
      <c r="T15" s="24"/>
      <c r="U15" s="24"/>
      <c r="V15" s="24"/>
      <c r="W15" s="24"/>
    </row>
    <row r="16" spans="2:24" ht="24.75" customHeight="1" x14ac:dyDescent="0.55000000000000004">
      <c r="D16" s="156" t="s">
        <v>171</v>
      </c>
      <c r="E16" s="156"/>
      <c r="F16" s="156"/>
      <c r="G16" s="156"/>
      <c r="H16" s="156"/>
      <c r="I16" s="156"/>
      <c r="J16" s="156"/>
      <c r="K16" s="156"/>
      <c r="L16" s="156"/>
      <c r="M16" s="156"/>
      <c r="N16" s="156"/>
      <c r="O16" s="156"/>
      <c r="P16" s="156"/>
      <c r="Q16" s="156"/>
      <c r="R16" s="156"/>
      <c r="S16" s="157"/>
      <c r="T16" s="157"/>
      <c r="U16" s="157"/>
      <c r="V16" s="157"/>
      <c r="W16" s="158"/>
    </row>
    <row r="17" spans="2:23" s="9" customFormat="1" ht="18.5" x14ac:dyDescent="0.35">
      <c r="D17" s="153" t="s">
        <v>172</v>
      </c>
      <c r="E17" s="154"/>
      <c r="F17" s="154"/>
      <c r="G17" s="154"/>
      <c r="H17" s="154"/>
      <c r="I17" s="154"/>
      <c r="J17" s="154"/>
      <c r="K17" s="154"/>
      <c r="L17" s="154"/>
      <c r="M17" s="154"/>
      <c r="N17" s="154"/>
      <c r="O17" s="154"/>
      <c r="P17" s="154"/>
      <c r="Q17" s="154"/>
      <c r="R17" s="155"/>
      <c r="S17" s="58"/>
      <c r="T17" s="58"/>
      <c r="U17" s="58"/>
      <c r="V17" s="58"/>
      <c r="W17" s="58"/>
    </row>
    <row r="18" spans="2:23" s="9" customFormat="1" ht="15.5" x14ac:dyDescent="0.35">
      <c r="B18" s="45"/>
      <c r="C18" s="45"/>
      <c r="D18" s="46">
        <v>1</v>
      </c>
      <c r="E18" s="46">
        <v>2</v>
      </c>
      <c r="F18" s="46">
        <v>3</v>
      </c>
      <c r="G18" s="46" t="s">
        <v>173</v>
      </c>
      <c r="H18" s="46" t="s">
        <v>174</v>
      </c>
      <c r="I18" s="46" t="s">
        <v>175</v>
      </c>
      <c r="J18" s="46" t="s">
        <v>176</v>
      </c>
      <c r="K18" s="46" t="s">
        <v>177</v>
      </c>
      <c r="L18" s="46" t="s">
        <v>178</v>
      </c>
      <c r="M18" s="46" t="s">
        <v>179</v>
      </c>
      <c r="N18" s="46" t="s">
        <v>180</v>
      </c>
      <c r="O18" s="46" t="s">
        <v>181</v>
      </c>
      <c r="P18" s="46" t="s">
        <v>182</v>
      </c>
      <c r="Q18" s="46">
        <v>5</v>
      </c>
      <c r="R18" s="46">
        <v>6</v>
      </c>
      <c r="S18" s="58"/>
      <c r="T18" s="58"/>
      <c r="U18" s="58"/>
      <c r="V18" s="58"/>
      <c r="W18" s="58"/>
    </row>
    <row r="19" spans="2:23" ht="15" customHeight="1" x14ac:dyDescent="0.35">
      <c r="B19" s="36" t="s">
        <v>162</v>
      </c>
      <c r="C19" s="37" t="s">
        <v>163</v>
      </c>
      <c r="D19" s="38">
        <f>COUNTIF(D$26:D$67, $B19)</f>
        <v>2</v>
      </c>
      <c r="E19" s="38">
        <f>COUNTIF(E$26:E$67, $B19)</f>
        <v>2</v>
      </c>
      <c r="F19" s="38">
        <f t="shared" ref="F19:R21" si="0">COUNTIF(F$26:F$67, $B19)</f>
        <v>2</v>
      </c>
      <c r="G19" s="38">
        <f t="shared" si="0"/>
        <v>2</v>
      </c>
      <c r="H19" s="38">
        <f t="shared" si="0"/>
        <v>2</v>
      </c>
      <c r="I19" s="38">
        <f t="shared" si="0"/>
        <v>2</v>
      </c>
      <c r="J19" s="38">
        <f t="shared" si="0"/>
        <v>2</v>
      </c>
      <c r="K19" s="38">
        <f t="shared" si="0"/>
        <v>2</v>
      </c>
      <c r="L19" s="38">
        <f t="shared" si="0"/>
        <v>2</v>
      </c>
      <c r="M19" s="38">
        <f t="shared" si="0"/>
        <v>2</v>
      </c>
      <c r="N19" s="38">
        <f t="shared" si="0"/>
        <v>2</v>
      </c>
      <c r="O19" s="38">
        <f t="shared" si="0"/>
        <v>2</v>
      </c>
      <c r="P19" s="38">
        <f t="shared" si="0"/>
        <v>2</v>
      </c>
      <c r="Q19" s="38">
        <f t="shared" si="0"/>
        <v>2</v>
      </c>
      <c r="R19" s="38">
        <f t="shared" si="0"/>
        <v>2</v>
      </c>
      <c r="S19" s="58"/>
      <c r="T19" s="58"/>
      <c r="U19" s="58"/>
      <c r="V19" s="58"/>
      <c r="W19" s="58"/>
    </row>
    <row r="20" spans="2:23" ht="15" customHeight="1" x14ac:dyDescent="0.35">
      <c r="B20" s="36" t="s">
        <v>165</v>
      </c>
      <c r="C20" s="37" t="s">
        <v>166</v>
      </c>
      <c r="D20" s="38">
        <f t="shared" ref="D20:E21" si="1">COUNTIF(D$26:D$67, $B20)</f>
        <v>0</v>
      </c>
      <c r="E20" s="38">
        <f t="shared" si="1"/>
        <v>0</v>
      </c>
      <c r="F20" s="38">
        <f t="shared" si="0"/>
        <v>0</v>
      </c>
      <c r="G20" s="38">
        <f t="shared" si="0"/>
        <v>0</v>
      </c>
      <c r="H20" s="38">
        <f t="shared" si="0"/>
        <v>0</v>
      </c>
      <c r="I20" s="38">
        <f t="shared" si="0"/>
        <v>0</v>
      </c>
      <c r="J20" s="38">
        <f t="shared" si="0"/>
        <v>0</v>
      </c>
      <c r="K20" s="38">
        <f t="shared" si="0"/>
        <v>0</v>
      </c>
      <c r="L20" s="38">
        <f t="shared" si="0"/>
        <v>0</v>
      </c>
      <c r="M20" s="38">
        <f t="shared" si="0"/>
        <v>0</v>
      </c>
      <c r="N20" s="38">
        <f t="shared" si="0"/>
        <v>0</v>
      </c>
      <c r="O20" s="38">
        <f t="shared" si="0"/>
        <v>0</v>
      </c>
      <c r="P20" s="38">
        <f t="shared" si="0"/>
        <v>0</v>
      </c>
      <c r="Q20" s="38">
        <f t="shared" si="0"/>
        <v>0</v>
      </c>
      <c r="R20" s="38">
        <f t="shared" si="0"/>
        <v>0</v>
      </c>
      <c r="S20" s="58"/>
      <c r="T20" s="58"/>
      <c r="U20" s="58"/>
      <c r="V20" s="58"/>
      <c r="W20" s="58"/>
    </row>
    <row r="21" spans="2:23" ht="15" customHeight="1" x14ac:dyDescent="0.35">
      <c r="B21" s="36" t="s">
        <v>168</v>
      </c>
      <c r="C21" s="37" t="s">
        <v>169</v>
      </c>
      <c r="D21" s="38">
        <f t="shared" si="1"/>
        <v>0</v>
      </c>
      <c r="E21" s="38">
        <f t="shared" si="1"/>
        <v>0</v>
      </c>
      <c r="F21" s="38">
        <f t="shared" si="0"/>
        <v>0</v>
      </c>
      <c r="G21" s="38">
        <f t="shared" si="0"/>
        <v>0</v>
      </c>
      <c r="H21" s="38">
        <f t="shared" si="0"/>
        <v>0</v>
      </c>
      <c r="I21" s="38">
        <f t="shared" si="0"/>
        <v>0</v>
      </c>
      <c r="J21" s="38">
        <f t="shared" si="0"/>
        <v>0</v>
      </c>
      <c r="K21" s="38">
        <f t="shared" si="0"/>
        <v>0</v>
      </c>
      <c r="L21" s="38">
        <f t="shared" si="0"/>
        <v>0</v>
      </c>
      <c r="M21" s="38">
        <f t="shared" si="0"/>
        <v>0</v>
      </c>
      <c r="N21" s="38">
        <f t="shared" si="0"/>
        <v>0</v>
      </c>
      <c r="O21" s="38">
        <f t="shared" si="0"/>
        <v>0</v>
      </c>
      <c r="P21" s="38">
        <f t="shared" si="0"/>
        <v>0</v>
      </c>
      <c r="Q21" s="38">
        <f>COUNTIF(Q$26:Q$67, $B21)</f>
        <v>7</v>
      </c>
      <c r="R21" s="38">
        <f t="shared" si="0"/>
        <v>0</v>
      </c>
      <c r="S21" s="58"/>
      <c r="T21" s="58"/>
      <c r="U21" s="58"/>
      <c r="V21" s="58"/>
      <c r="W21" s="58"/>
    </row>
    <row r="22" spans="2:23" ht="15" customHeight="1" x14ac:dyDescent="0.35">
      <c r="R22" s="63"/>
      <c r="S22" s="24"/>
      <c r="T22" s="24"/>
      <c r="U22" s="24"/>
      <c r="V22" s="24"/>
      <c r="W22" s="24"/>
    </row>
    <row r="23" spans="2:23" ht="22.5" customHeight="1" x14ac:dyDescent="0.35">
      <c r="D23" s="151" t="s">
        <v>183</v>
      </c>
      <c r="E23" s="151"/>
      <c r="F23" s="151"/>
      <c r="G23" s="151"/>
      <c r="H23" s="151"/>
      <c r="I23" s="151"/>
      <c r="J23" s="151"/>
      <c r="K23" s="151"/>
      <c r="L23" s="151"/>
      <c r="M23" s="151"/>
      <c r="N23" s="151"/>
      <c r="O23" s="151"/>
      <c r="P23" s="151"/>
      <c r="Q23" s="151"/>
      <c r="R23" s="151"/>
      <c r="S23" s="152"/>
      <c r="T23" s="152"/>
      <c r="U23" s="152"/>
      <c r="V23" s="152"/>
      <c r="W23" s="152"/>
    </row>
    <row r="24" spans="2:23" ht="18.5" x14ac:dyDescent="0.35">
      <c r="D24" s="153" t="s">
        <v>172</v>
      </c>
      <c r="E24" s="154"/>
      <c r="F24" s="154"/>
      <c r="G24" s="154"/>
      <c r="H24" s="154"/>
      <c r="I24" s="154"/>
      <c r="J24" s="154"/>
      <c r="K24" s="154"/>
      <c r="L24" s="154"/>
      <c r="M24" s="154"/>
      <c r="N24" s="154"/>
      <c r="O24" s="154"/>
      <c r="P24" s="154"/>
      <c r="Q24" s="154"/>
      <c r="R24" s="155"/>
      <c r="S24" s="59"/>
      <c r="T24" s="59"/>
      <c r="U24" s="59"/>
      <c r="V24" s="59"/>
      <c r="W24" s="59"/>
    </row>
    <row r="25" spans="2:23" ht="29" x14ac:dyDescent="0.35">
      <c r="B25" s="22" t="s">
        <v>184</v>
      </c>
      <c r="C25" s="23" t="s">
        <v>185</v>
      </c>
      <c r="D25" s="46">
        <v>1</v>
      </c>
      <c r="E25" s="46">
        <v>2</v>
      </c>
      <c r="F25" s="46">
        <v>3</v>
      </c>
      <c r="G25" s="46" t="s">
        <v>173</v>
      </c>
      <c r="H25" s="46" t="s">
        <v>174</v>
      </c>
      <c r="I25" s="46" t="s">
        <v>175</v>
      </c>
      <c r="J25" s="46" t="s">
        <v>176</v>
      </c>
      <c r="K25" s="46" t="s">
        <v>177</v>
      </c>
      <c r="L25" s="46" t="s">
        <v>178</v>
      </c>
      <c r="M25" s="46" t="s">
        <v>179</v>
      </c>
      <c r="N25" s="46" t="s">
        <v>180</v>
      </c>
      <c r="O25" s="46" t="s">
        <v>181</v>
      </c>
      <c r="P25" s="46" t="s">
        <v>182</v>
      </c>
      <c r="Q25" s="46">
        <v>5</v>
      </c>
      <c r="R25" s="46">
        <v>6</v>
      </c>
      <c r="S25" s="59"/>
      <c r="T25" s="59"/>
      <c r="U25" s="59"/>
      <c r="V25" s="59"/>
      <c r="W25" s="59"/>
    </row>
    <row r="26" spans="2:23" ht="14.5" x14ac:dyDescent="0.35">
      <c r="B26" s="93" t="s">
        <v>123</v>
      </c>
      <c r="C26" s="126" t="s">
        <v>124</v>
      </c>
      <c r="D26" s="125" t="s">
        <v>186</v>
      </c>
      <c r="E26" s="125" t="s">
        <v>186</v>
      </c>
      <c r="F26" s="125" t="s">
        <v>186</v>
      </c>
      <c r="G26" s="125" t="s">
        <v>186</v>
      </c>
      <c r="H26" s="125" t="s">
        <v>186</v>
      </c>
      <c r="I26" s="125" t="s">
        <v>186</v>
      </c>
      <c r="J26" s="125" t="s">
        <v>186</v>
      </c>
      <c r="K26" s="125" t="s">
        <v>186</v>
      </c>
      <c r="L26" s="125" t="s">
        <v>186</v>
      </c>
      <c r="M26" s="125" t="s">
        <v>186</v>
      </c>
      <c r="N26" s="125" t="s">
        <v>186</v>
      </c>
      <c r="O26" s="125" t="s">
        <v>186</v>
      </c>
      <c r="P26" s="125" t="s">
        <v>186</v>
      </c>
      <c r="Q26" s="125" t="s">
        <v>186</v>
      </c>
      <c r="R26" s="125" t="s">
        <v>186</v>
      </c>
      <c r="S26" s="59"/>
      <c r="T26" s="59"/>
      <c r="U26" s="59"/>
      <c r="V26" s="59"/>
      <c r="W26" s="59"/>
    </row>
    <row r="27" spans="2:23" ht="14.5" x14ac:dyDescent="0.35">
      <c r="B27" s="93" t="s">
        <v>99</v>
      </c>
      <c r="C27" s="126" t="s">
        <v>100</v>
      </c>
      <c r="D27" s="125" t="s">
        <v>186</v>
      </c>
      <c r="E27" s="125" t="s">
        <v>186</v>
      </c>
      <c r="F27" s="125" t="s">
        <v>186</v>
      </c>
      <c r="G27" s="125" t="s">
        <v>186</v>
      </c>
      <c r="H27" s="125" t="s">
        <v>186</v>
      </c>
      <c r="I27" s="125" t="s">
        <v>186</v>
      </c>
      <c r="J27" s="125" t="s">
        <v>186</v>
      </c>
      <c r="K27" s="125" t="s">
        <v>186</v>
      </c>
      <c r="L27" s="125" t="s">
        <v>186</v>
      </c>
      <c r="M27" s="125" t="s">
        <v>186</v>
      </c>
      <c r="N27" s="125" t="s">
        <v>186</v>
      </c>
      <c r="O27" s="125" t="s">
        <v>186</v>
      </c>
      <c r="P27" s="125" t="s">
        <v>186</v>
      </c>
      <c r="Q27" s="125" t="s">
        <v>186</v>
      </c>
      <c r="R27" s="125" t="s">
        <v>186</v>
      </c>
      <c r="S27" s="59"/>
      <c r="T27" s="59"/>
      <c r="U27" s="59"/>
      <c r="V27" s="59"/>
      <c r="W27" s="59"/>
    </row>
    <row r="28" spans="2:23" ht="14.5" x14ac:dyDescent="0.35">
      <c r="B28" s="93" t="s">
        <v>111</v>
      </c>
      <c r="C28" s="126" t="s">
        <v>112</v>
      </c>
      <c r="D28" s="125" t="s">
        <v>186</v>
      </c>
      <c r="E28" s="125" t="s">
        <v>186</v>
      </c>
      <c r="F28" s="125" t="s">
        <v>186</v>
      </c>
      <c r="G28" s="125" t="s">
        <v>186</v>
      </c>
      <c r="H28" s="125" t="s">
        <v>186</v>
      </c>
      <c r="I28" s="125" t="s">
        <v>186</v>
      </c>
      <c r="J28" s="125" t="s">
        <v>186</v>
      </c>
      <c r="K28" s="125" t="s">
        <v>186</v>
      </c>
      <c r="L28" s="125" t="s">
        <v>186</v>
      </c>
      <c r="M28" s="125" t="s">
        <v>186</v>
      </c>
      <c r="N28" s="125" t="s">
        <v>186</v>
      </c>
      <c r="O28" s="125" t="s">
        <v>186</v>
      </c>
      <c r="P28" s="125" t="s">
        <v>186</v>
      </c>
      <c r="Q28" s="125" t="s">
        <v>168</v>
      </c>
      <c r="R28" s="125" t="s">
        <v>186</v>
      </c>
      <c r="S28" s="59"/>
      <c r="T28" s="59"/>
      <c r="U28" s="59"/>
      <c r="V28" s="59"/>
      <c r="W28" s="59"/>
    </row>
    <row r="29" spans="2:23" ht="14.5" x14ac:dyDescent="0.35">
      <c r="B29" s="93" t="s">
        <v>83</v>
      </c>
      <c r="C29" s="126" t="s">
        <v>84</v>
      </c>
      <c r="D29" s="125" t="s">
        <v>186</v>
      </c>
      <c r="E29" s="125" t="s">
        <v>186</v>
      </c>
      <c r="F29" s="125" t="s">
        <v>186</v>
      </c>
      <c r="G29" s="125" t="s">
        <v>186</v>
      </c>
      <c r="H29" s="125" t="s">
        <v>186</v>
      </c>
      <c r="I29" s="125" t="s">
        <v>186</v>
      </c>
      <c r="J29" s="125" t="s">
        <v>186</v>
      </c>
      <c r="K29" s="125" t="s">
        <v>186</v>
      </c>
      <c r="L29" s="125" t="s">
        <v>186</v>
      </c>
      <c r="M29" s="125" t="s">
        <v>186</v>
      </c>
      <c r="N29" s="125" t="s">
        <v>186</v>
      </c>
      <c r="O29" s="125" t="s">
        <v>186</v>
      </c>
      <c r="P29" s="125" t="s">
        <v>186</v>
      </c>
      <c r="Q29" s="125" t="s">
        <v>186</v>
      </c>
      <c r="R29" s="125" t="s">
        <v>186</v>
      </c>
      <c r="S29" s="59"/>
      <c r="T29" s="59"/>
      <c r="U29" s="59"/>
      <c r="V29" s="59"/>
      <c r="W29" s="59"/>
    </row>
    <row r="30" spans="2:23" ht="14.5" x14ac:dyDescent="0.35">
      <c r="B30" s="93" t="s">
        <v>137</v>
      </c>
      <c r="C30" s="126" t="s">
        <v>138</v>
      </c>
      <c r="D30" s="125" t="s">
        <v>186</v>
      </c>
      <c r="E30" s="125" t="s">
        <v>186</v>
      </c>
      <c r="F30" s="125" t="s">
        <v>186</v>
      </c>
      <c r="G30" s="125" t="s">
        <v>186</v>
      </c>
      <c r="H30" s="125" t="s">
        <v>186</v>
      </c>
      <c r="I30" s="125" t="s">
        <v>186</v>
      </c>
      <c r="J30" s="125" t="s">
        <v>186</v>
      </c>
      <c r="K30" s="125" t="s">
        <v>186</v>
      </c>
      <c r="L30" s="125" t="s">
        <v>186</v>
      </c>
      <c r="M30" s="125" t="s">
        <v>186</v>
      </c>
      <c r="N30" s="125" t="s">
        <v>186</v>
      </c>
      <c r="O30" s="125" t="s">
        <v>186</v>
      </c>
      <c r="P30" s="125" t="s">
        <v>186</v>
      </c>
      <c r="Q30" s="125" t="s">
        <v>186</v>
      </c>
      <c r="R30" s="125" t="s">
        <v>186</v>
      </c>
      <c r="S30" s="59"/>
      <c r="T30" s="59"/>
      <c r="U30" s="59"/>
      <c r="V30" s="59"/>
      <c r="W30" s="59"/>
    </row>
    <row r="31" spans="2:23" ht="14.5" x14ac:dyDescent="0.35">
      <c r="B31" s="93" t="s">
        <v>147</v>
      </c>
      <c r="C31" s="126" t="s">
        <v>148</v>
      </c>
      <c r="D31" s="125" t="s">
        <v>186</v>
      </c>
      <c r="E31" s="125" t="s">
        <v>186</v>
      </c>
      <c r="F31" s="125" t="s">
        <v>186</v>
      </c>
      <c r="G31" s="125" t="s">
        <v>186</v>
      </c>
      <c r="H31" s="125" t="s">
        <v>186</v>
      </c>
      <c r="I31" s="125" t="s">
        <v>186</v>
      </c>
      <c r="J31" s="125" t="s">
        <v>186</v>
      </c>
      <c r="K31" s="125" t="s">
        <v>186</v>
      </c>
      <c r="L31" s="125" t="s">
        <v>186</v>
      </c>
      <c r="M31" s="125" t="s">
        <v>186</v>
      </c>
      <c r="N31" s="125" t="s">
        <v>186</v>
      </c>
      <c r="O31" s="125" t="s">
        <v>186</v>
      </c>
      <c r="P31" s="125" t="s">
        <v>186</v>
      </c>
      <c r="Q31" s="125" t="s">
        <v>186</v>
      </c>
      <c r="R31" s="125" t="s">
        <v>186</v>
      </c>
      <c r="S31" s="59"/>
      <c r="T31" s="59"/>
      <c r="U31" s="59"/>
      <c r="V31" s="59"/>
      <c r="W31" s="59"/>
    </row>
    <row r="32" spans="2:23" ht="14.5" x14ac:dyDescent="0.35">
      <c r="B32" s="93" t="s">
        <v>107</v>
      </c>
      <c r="C32" s="126" t="s">
        <v>108</v>
      </c>
      <c r="D32" s="125" t="s">
        <v>186</v>
      </c>
      <c r="E32" s="125" t="s">
        <v>186</v>
      </c>
      <c r="F32" s="125" t="s">
        <v>186</v>
      </c>
      <c r="G32" s="125" t="s">
        <v>186</v>
      </c>
      <c r="H32" s="125" t="s">
        <v>186</v>
      </c>
      <c r="I32" s="125" t="s">
        <v>186</v>
      </c>
      <c r="J32" s="125" t="s">
        <v>186</v>
      </c>
      <c r="K32" s="125" t="s">
        <v>186</v>
      </c>
      <c r="L32" s="125" t="s">
        <v>186</v>
      </c>
      <c r="M32" s="125" t="s">
        <v>186</v>
      </c>
      <c r="N32" s="125" t="s">
        <v>186</v>
      </c>
      <c r="O32" s="125" t="s">
        <v>186</v>
      </c>
      <c r="P32" s="125" t="s">
        <v>186</v>
      </c>
      <c r="Q32" s="125" t="s">
        <v>168</v>
      </c>
      <c r="R32" s="125" t="s">
        <v>186</v>
      </c>
      <c r="S32" s="59"/>
      <c r="T32" s="59"/>
      <c r="U32" s="59"/>
      <c r="V32" s="59"/>
      <c r="W32" s="59"/>
    </row>
    <row r="33" spans="2:23" ht="14.5" x14ac:dyDescent="0.35">
      <c r="B33" s="93" t="s">
        <v>113</v>
      </c>
      <c r="C33" s="126" t="s">
        <v>114</v>
      </c>
      <c r="D33" s="125" t="s">
        <v>186</v>
      </c>
      <c r="E33" s="125" t="s">
        <v>186</v>
      </c>
      <c r="F33" s="125" t="s">
        <v>186</v>
      </c>
      <c r="G33" s="125" t="s">
        <v>186</v>
      </c>
      <c r="H33" s="125" t="s">
        <v>186</v>
      </c>
      <c r="I33" s="125" t="s">
        <v>186</v>
      </c>
      <c r="J33" s="125" t="s">
        <v>186</v>
      </c>
      <c r="K33" s="125" t="s">
        <v>186</v>
      </c>
      <c r="L33" s="125" t="s">
        <v>186</v>
      </c>
      <c r="M33" s="125" t="s">
        <v>186</v>
      </c>
      <c r="N33" s="125" t="s">
        <v>186</v>
      </c>
      <c r="O33" s="125" t="s">
        <v>186</v>
      </c>
      <c r="P33" s="125" t="s">
        <v>186</v>
      </c>
      <c r="Q33" s="125" t="s">
        <v>168</v>
      </c>
      <c r="R33" s="125" t="s">
        <v>186</v>
      </c>
      <c r="S33" s="59"/>
      <c r="T33" s="59"/>
      <c r="U33" s="59"/>
      <c r="V33" s="59"/>
      <c r="W33" s="59"/>
    </row>
    <row r="34" spans="2:23" ht="14.5" x14ac:dyDescent="0.35">
      <c r="B34" s="93" t="s">
        <v>139</v>
      </c>
      <c r="C34" s="126" t="s">
        <v>140</v>
      </c>
      <c r="D34" s="125" t="s">
        <v>186</v>
      </c>
      <c r="E34" s="125" t="s">
        <v>186</v>
      </c>
      <c r="F34" s="125" t="s">
        <v>186</v>
      </c>
      <c r="G34" s="125" t="s">
        <v>186</v>
      </c>
      <c r="H34" s="125" t="s">
        <v>186</v>
      </c>
      <c r="I34" s="125" t="s">
        <v>186</v>
      </c>
      <c r="J34" s="125" t="s">
        <v>186</v>
      </c>
      <c r="K34" s="125" t="s">
        <v>186</v>
      </c>
      <c r="L34" s="125" t="s">
        <v>186</v>
      </c>
      <c r="M34" s="125" t="s">
        <v>186</v>
      </c>
      <c r="N34" s="125" t="s">
        <v>186</v>
      </c>
      <c r="O34" s="125" t="s">
        <v>186</v>
      </c>
      <c r="P34" s="125" t="s">
        <v>186</v>
      </c>
      <c r="Q34" s="125" t="s">
        <v>168</v>
      </c>
      <c r="R34" s="125" t="s">
        <v>186</v>
      </c>
      <c r="S34" s="59"/>
      <c r="T34" s="59"/>
      <c r="U34" s="59"/>
      <c r="V34" s="59"/>
      <c r="W34" s="59"/>
    </row>
    <row r="35" spans="2:23" ht="14.5" x14ac:dyDescent="0.35">
      <c r="B35" s="93" t="s">
        <v>81</v>
      </c>
      <c r="C35" s="126" t="s">
        <v>82</v>
      </c>
      <c r="D35" s="125" t="s">
        <v>186</v>
      </c>
      <c r="E35" s="125" t="s">
        <v>186</v>
      </c>
      <c r="F35" s="125" t="s">
        <v>186</v>
      </c>
      <c r="G35" s="125" t="s">
        <v>186</v>
      </c>
      <c r="H35" s="125" t="s">
        <v>186</v>
      </c>
      <c r="I35" s="125" t="s">
        <v>186</v>
      </c>
      <c r="J35" s="125" t="s">
        <v>186</v>
      </c>
      <c r="K35" s="125" t="s">
        <v>186</v>
      </c>
      <c r="L35" s="125" t="s">
        <v>186</v>
      </c>
      <c r="M35" s="125" t="s">
        <v>186</v>
      </c>
      <c r="N35" s="125" t="s">
        <v>186</v>
      </c>
      <c r="O35" s="125" t="s">
        <v>186</v>
      </c>
      <c r="P35" s="125" t="s">
        <v>186</v>
      </c>
      <c r="Q35" s="125" t="s">
        <v>186</v>
      </c>
      <c r="R35" s="125" t="s">
        <v>186</v>
      </c>
      <c r="S35" s="59"/>
      <c r="T35" s="59"/>
      <c r="U35" s="59"/>
      <c r="V35" s="59"/>
      <c r="W35" s="59"/>
    </row>
    <row r="36" spans="2:23" ht="14.5" x14ac:dyDescent="0.35">
      <c r="B36" s="93" t="s">
        <v>105</v>
      </c>
      <c r="C36" s="126" t="s">
        <v>106</v>
      </c>
      <c r="D36" s="125" t="s">
        <v>186</v>
      </c>
      <c r="E36" s="125" t="s">
        <v>186</v>
      </c>
      <c r="F36" s="125" t="s">
        <v>186</v>
      </c>
      <c r="G36" s="125" t="s">
        <v>186</v>
      </c>
      <c r="H36" s="125" t="s">
        <v>186</v>
      </c>
      <c r="I36" s="125" t="s">
        <v>186</v>
      </c>
      <c r="J36" s="125" t="s">
        <v>186</v>
      </c>
      <c r="K36" s="125" t="s">
        <v>186</v>
      </c>
      <c r="L36" s="125" t="s">
        <v>186</v>
      </c>
      <c r="M36" s="125" t="s">
        <v>186</v>
      </c>
      <c r="N36" s="125" t="s">
        <v>186</v>
      </c>
      <c r="O36" s="125" t="s">
        <v>186</v>
      </c>
      <c r="P36" s="125" t="s">
        <v>186</v>
      </c>
      <c r="Q36" s="125" t="s">
        <v>186</v>
      </c>
      <c r="R36" s="125" t="s">
        <v>186</v>
      </c>
      <c r="S36" s="59"/>
      <c r="T36" s="59"/>
      <c r="U36" s="59"/>
      <c r="V36" s="59"/>
      <c r="W36" s="59"/>
    </row>
    <row r="37" spans="2:23" ht="14.5" x14ac:dyDescent="0.35">
      <c r="B37" s="93" t="s">
        <v>141</v>
      </c>
      <c r="C37" s="126" t="s">
        <v>142</v>
      </c>
      <c r="D37" s="125" t="s">
        <v>186</v>
      </c>
      <c r="E37" s="125" t="s">
        <v>186</v>
      </c>
      <c r="F37" s="125" t="s">
        <v>186</v>
      </c>
      <c r="G37" s="125" t="s">
        <v>186</v>
      </c>
      <c r="H37" s="125" t="s">
        <v>186</v>
      </c>
      <c r="I37" s="125" t="s">
        <v>186</v>
      </c>
      <c r="J37" s="125" t="s">
        <v>186</v>
      </c>
      <c r="K37" s="125" t="s">
        <v>186</v>
      </c>
      <c r="L37" s="125" t="s">
        <v>186</v>
      </c>
      <c r="M37" s="125" t="s">
        <v>186</v>
      </c>
      <c r="N37" s="125" t="s">
        <v>186</v>
      </c>
      <c r="O37" s="125" t="s">
        <v>186</v>
      </c>
      <c r="P37" s="125" t="s">
        <v>186</v>
      </c>
      <c r="Q37" s="125" t="s">
        <v>186</v>
      </c>
      <c r="R37" s="125" t="s">
        <v>186</v>
      </c>
      <c r="S37" s="59"/>
      <c r="T37" s="59"/>
      <c r="U37" s="59"/>
      <c r="V37" s="59"/>
      <c r="W37" s="59"/>
    </row>
    <row r="38" spans="2:23" ht="14.5" x14ac:dyDescent="0.35">
      <c r="B38" s="93" t="s">
        <v>117</v>
      </c>
      <c r="C38" s="126" t="s">
        <v>118</v>
      </c>
      <c r="D38" s="125" t="s">
        <v>186</v>
      </c>
      <c r="E38" s="125" t="s">
        <v>186</v>
      </c>
      <c r="F38" s="125" t="s">
        <v>186</v>
      </c>
      <c r="G38" s="125" t="s">
        <v>186</v>
      </c>
      <c r="H38" s="125" t="s">
        <v>186</v>
      </c>
      <c r="I38" s="125" t="s">
        <v>186</v>
      </c>
      <c r="J38" s="125" t="s">
        <v>186</v>
      </c>
      <c r="K38" s="125" t="s">
        <v>186</v>
      </c>
      <c r="L38" s="125" t="s">
        <v>186</v>
      </c>
      <c r="M38" s="125" t="s">
        <v>186</v>
      </c>
      <c r="N38" s="125" t="s">
        <v>186</v>
      </c>
      <c r="O38" s="125" t="s">
        <v>186</v>
      </c>
      <c r="P38" s="125" t="s">
        <v>186</v>
      </c>
      <c r="Q38" s="125" t="s">
        <v>186</v>
      </c>
      <c r="R38" s="125" t="s">
        <v>186</v>
      </c>
      <c r="S38" s="59"/>
      <c r="T38" s="59"/>
      <c r="U38" s="59"/>
      <c r="V38" s="59"/>
      <c r="W38" s="59"/>
    </row>
    <row r="39" spans="2:23" ht="14.5" x14ac:dyDescent="0.35">
      <c r="B39" s="93" t="s">
        <v>145</v>
      </c>
      <c r="C39" s="126" t="s">
        <v>146</v>
      </c>
      <c r="D39" s="125" t="s">
        <v>186</v>
      </c>
      <c r="E39" s="125" t="s">
        <v>186</v>
      </c>
      <c r="F39" s="125" t="s">
        <v>186</v>
      </c>
      <c r="G39" s="125" t="s">
        <v>186</v>
      </c>
      <c r="H39" s="125" t="s">
        <v>186</v>
      </c>
      <c r="I39" s="125" t="s">
        <v>186</v>
      </c>
      <c r="J39" s="125" t="s">
        <v>186</v>
      </c>
      <c r="K39" s="125" t="s">
        <v>186</v>
      </c>
      <c r="L39" s="125" t="s">
        <v>186</v>
      </c>
      <c r="M39" s="125" t="s">
        <v>186</v>
      </c>
      <c r="N39" s="125" t="s">
        <v>186</v>
      </c>
      <c r="O39" s="125" t="s">
        <v>186</v>
      </c>
      <c r="P39" s="125" t="s">
        <v>186</v>
      </c>
      <c r="Q39" s="125" t="s">
        <v>186</v>
      </c>
      <c r="R39" s="125" t="s">
        <v>186</v>
      </c>
      <c r="S39" s="59"/>
      <c r="T39" s="59"/>
      <c r="U39" s="59"/>
      <c r="V39" s="59"/>
      <c r="W39" s="59"/>
    </row>
    <row r="40" spans="2:23" ht="14.5" x14ac:dyDescent="0.35">
      <c r="B40" s="93" t="s">
        <v>79</v>
      </c>
      <c r="C40" s="126" t="s">
        <v>80</v>
      </c>
      <c r="D40" s="125" t="s">
        <v>186</v>
      </c>
      <c r="E40" s="125" t="s">
        <v>186</v>
      </c>
      <c r="F40" s="125" t="s">
        <v>186</v>
      </c>
      <c r="G40" s="125" t="s">
        <v>186</v>
      </c>
      <c r="H40" s="125" t="s">
        <v>186</v>
      </c>
      <c r="I40" s="125" t="s">
        <v>186</v>
      </c>
      <c r="J40" s="125" t="s">
        <v>186</v>
      </c>
      <c r="K40" s="125" t="s">
        <v>186</v>
      </c>
      <c r="L40" s="125" t="s">
        <v>186</v>
      </c>
      <c r="M40" s="125" t="s">
        <v>186</v>
      </c>
      <c r="N40" s="125" t="s">
        <v>186</v>
      </c>
      <c r="O40" s="125" t="s">
        <v>186</v>
      </c>
      <c r="P40" s="125" t="s">
        <v>186</v>
      </c>
      <c r="Q40" s="125" t="s">
        <v>186</v>
      </c>
      <c r="R40" s="125" t="s">
        <v>186</v>
      </c>
      <c r="S40" s="59"/>
      <c r="T40" s="59"/>
      <c r="U40" s="59"/>
      <c r="V40" s="59"/>
      <c r="W40" s="59"/>
    </row>
    <row r="41" spans="2:23" ht="14.5" x14ac:dyDescent="0.35">
      <c r="B41" s="93" t="s">
        <v>101</v>
      </c>
      <c r="C41" s="126" t="s">
        <v>102</v>
      </c>
      <c r="D41" s="125" t="s">
        <v>186</v>
      </c>
      <c r="E41" s="125" t="s">
        <v>186</v>
      </c>
      <c r="F41" s="125" t="s">
        <v>186</v>
      </c>
      <c r="G41" s="125" t="s">
        <v>186</v>
      </c>
      <c r="H41" s="125" t="s">
        <v>186</v>
      </c>
      <c r="I41" s="125" t="s">
        <v>186</v>
      </c>
      <c r="J41" s="125" t="s">
        <v>186</v>
      </c>
      <c r="K41" s="125" t="s">
        <v>186</v>
      </c>
      <c r="L41" s="125" t="s">
        <v>186</v>
      </c>
      <c r="M41" s="125" t="s">
        <v>186</v>
      </c>
      <c r="N41" s="125" t="s">
        <v>186</v>
      </c>
      <c r="O41" s="125" t="s">
        <v>186</v>
      </c>
      <c r="P41" s="125" t="s">
        <v>186</v>
      </c>
      <c r="Q41" s="125" t="s">
        <v>186</v>
      </c>
      <c r="R41" s="125" t="s">
        <v>186</v>
      </c>
      <c r="S41" s="59"/>
      <c r="T41" s="59"/>
      <c r="U41" s="59"/>
      <c r="V41" s="59"/>
      <c r="W41" s="59"/>
    </row>
    <row r="42" spans="2:23" ht="14.5" x14ac:dyDescent="0.35">
      <c r="B42" s="93" t="s">
        <v>93</v>
      </c>
      <c r="C42" s="126" t="s">
        <v>94</v>
      </c>
      <c r="D42" s="125" t="s">
        <v>186</v>
      </c>
      <c r="E42" s="125" t="s">
        <v>186</v>
      </c>
      <c r="F42" s="125" t="s">
        <v>186</v>
      </c>
      <c r="G42" s="125" t="s">
        <v>186</v>
      </c>
      <c r="H42" s="125" t="s">
        <v>186</v>
      </c>
      <c r="I42" s="125" t="s">
        <v>186</v>
      </c>
      <c r="J42" s="125" t="s">
        <v>186</v>
      </c>
      <c r="K42" s="125" t="s">
        <v>186</v>
      </c>
      <c r="L42" s="125" t="s">
        <v>186</v>
      </c>
      <c r="M42" s="125" t="s">
        <v>186</v>
      </c>
      <c r="N42" s="125" t="s">
        <v>186</v>
      </c>
      <c r="O42" s="125" t="s">
        <v>186</v>
      </c>
      <c r="P42" s="125" t="s">
        <v>186</v>
      </c>
      <c r="Q42" s="125" t="s">
        <v>186</v>
      </c>
      <c r="R42" s="125" t="s">
        <v>186</v>
      </c>
      <c r="S42" s="59"/>
      <c r="T42" s="59"/>
      <c r="U42" s="59"/>
      <c r="V42" s="59"/>
      <c r="W42" s="59"/>
    </row>
    <row r="43" spans="2:23" ht="14.5" x14ac:dyDescent="0.35">
      <c r="B43" s="93" t="s">
        <v>97</v>
      </c>
      <c r="C43" s="126" t="s">
        <v>98</v>
      </c>
      <c r="D43" s="125" t="s">
        <v>186</v>
      </c>
      <c r="E43" s="125" t="s">
        <v>186</v>
      </c>
      <c r="F43" s="125" t="s">
        <v>186</v>
      </c>
      <c r="G43" s="125" t="s">
        <v>186</v>
      </c>
      <c r="H43" s="125" t="s">
        <v>186</v>
      </c>
      <c r="I43" s="125" t="s">
        <v>186</v>
      </c>
      <c r="J43" s="125" t="s">
        <v>186</v>
      </c>
      <c r="K43" s="125" t="s">
        <v>186</v>
      </c>
      <c r="L43" s="125" t="s">
        <v>186</v>
      </c>
      <c r="M43" s="125" t="s">
        <v>186</v>
      </c>
      <c r="N43" s="125" t="s">
        <v>186</v>
      </c>
      <c r="O43" s="125" t="s">
        <v>186</v>
      </c>
      <c r="P43" s="125" t="s">
        <v>186</v>
      </c>
      <c r="Q43" s="125" t="s">
        <v>186</v>
      </c>
      <c r="R43" s="125" t="s">
        <v>186</v>
      </c>
      <c r="S43" s="59"/>
      <c r="T43" s="59"/>
      <c r="U43" s="59"/>
      <c r="V43" s="59"/>
      <c r="W43" s="59"/>
    </row>
    <row r="44" spans="2:23" ht="14.5" x14ac:dyDescent="0.35">
      <c r="B44" s="93" t="s">
        <v>85</v>
      </c>
      <c r="C44" s="126" t="s">
        <v>86</v>
      </c>
      <c r="D44" s="125" t="s">
        <v>186</v>
      </c>
      <c r="E44" s="125" t="s">
        <v>186</v>
      </c>
      <c r="F44" s="125" t="s">
        <v>186</v>
      </c>
      <c r="G44" s="125" t="s">
        <v>186</v>
      </c>
      <c r="H44" s="125" t="s">
        <v>186</v>
      </c>
      <c r="I44" s="125" t="s">
        <v>186</v>
      </c>
      <c r="J44" s="125" t="s">
        <v>186</v>
      </c>
      <c r="K44" s="125" t="s">
        <v>186</v>
      </c>
      <c r="L44" s="125" t="s">
        <v>186</v>
      </c>
      <c r="M44" s="125" t="s">
        <v>186</v>
      </c>
      <c r="N44" s="125" t="s">
        <v>186</v>
      </c>
      <c r="O44" s="125" t="s">
        <v>186</v>
      </c>
      <c r="P44" s="125" t="s">
        <v>186</v>
      </c>
      <c r="Q44" s="125" t="s">
        <v>168</v>
      </c>
      <c r="R44" s="125" t="s">
        <v>186</v>
      </c>
      <c r="S44" s="59"/>
      <c r="T44" s="59"/>
      <c r="U44" s="59"/>
      <c r="V44" s="59"/>
      <c r="W44" s="59"/>
    </row>
    <row r="45" spans="2:23" ht="14.5" x14ac:dyDescent="0.35">
      <c r="B45" s="93" t="s">
        <v>133</v>
      </c>
      <c r="C45" s="126" t="s">
        <v>134</v>
      </c>
      <c r="D45" s="125" t="s">
        <v>186</v>
      </c>
      <c r="E45" s="125" t="s">
        <v>186</v>
      </c>
      <c r="F45" s="125" t="s">
        <v>186</v>
      </c>
      <c r="G45" s="125" t="s">
        <v>186</v>
      </c>
      <c r="H45" s="125" t="s">
        <v>186</v>
      </c>
      <c r="I45" s="125" t="s">
        <v>186</v>
      </c>
      <c r="J45" s="125" t="s">
        <v>186</v>
      </c>
      <c r="K45" s="125" t="s">
        <v>186</v>
      </c>
      <c r="L45" s="125" t="s">
        <v>186</v>
      </c>
      <c r="M45" s="125" t="s">
        <v>186</v>
      </c>
      <c r="N45" s="125" t="s">
        <v>186</v>
      </c>
      <c r="O45" s="125" t="s">
        <v>186</v>
      </c>
      <c r="P45" s="125" t="s">
        <v>186</v>
      </c>
      <c r="Q45" s="125" t="s">
        <v>186</v>
      </c>
      <c r="R45" s="125" t="s">
        <v>186</v>
      </c>
      <c r="S45" s="59"/>
      <c r="T45" s="59"/>
      <c r="U45" s="59"/>
      <c r="V45" s="59"/>
      <c r="W45" s="59"/>
    </row>
    <row r="46" spans="2:23" ht="14.5" x14ac:dyDescent="0.35">
      <c r="B46" s="93" t="s">
        <v>77</v>
      </c>
      <c r="C46" s="126" t="s">
        <v>78</v>
      </c>
      <c r="D46" s="125" t="s">
        <v>186</v>
      </c>
      <c r="E46" s="125" t="s">
        <v>186</v>
      </c>
      <c r="F46" s="125" t="s">
        <v>186</v>
      </c>
      <c r="G46" s="125" t="s">
        <v>186</v>
      </c>
      <c r="H46" s="125" t="s">
        <v>186</v>
      </c>
      <c r="I46" s="125" t="s">
        <v>186</v>
      </c>
      <c r="J46" s="125" t="s">
        <v>186</v>
      </c>
      <c r="K46" s="125" t="s">
        <v>186</v>
      </c>
      <c r="L46" s="125" t="s">
        <v>186</v>
      </c>
      <c r="M46" s="125" t="s">
        <v>186</v>
      </c>
      <c r="N46" s="125" t="s">
        <v>186</v>
      </c>
      <c r="O46" s="125" t="s">
        <v>186</v>
      </c>
      <c r="P46" s="125" t="s">
        <v>186</v>
      </c>
      <c r="Q46" s="125" t="s">
        <v>186</v>
      </c>
      <c r="R46" s="125" t="s">
        <v>186</v>
      </c>
      <c r="S46" s="59"/>
      <c r="T46" s="59"/>
      <c r="U46" s="59"/>
      <c r="V46" s="59"/>
      <c r="W46" s="59"/>
    </row>
    <row r="47" spans="2:23" ht="14.5" x14ac:dyDescent="0.35">
      <c r="B47" s="93" t="s">
        <v>73</v>
      </c>
      <c r="C47" s="126" t="s">
        <v>74</v>
      </c>
      <c r="D47" s="125" t="s">
        <v>186</v>
      </c>
      <c r="E47" s="125" t="s">
        <v>186</v>
      </c>
      <c r="F47" s="125" t="s">
        <v>186</v>
      </c>
      <c r="G47" s="125" t="s">
        <v>186</v>
      </c>
      <c r="H47" s="125" t="s">
        <v>186</v>
      </c>
      <c r="I47" s="125" t="s">
        <v>186</v>
      </c>
      <c r="J47" s="125" t="s">
        <v>186</v>
      </c>
      <c r="K47" s="125" t="s">
        <v>186</v>
      </c>
      <c r="L47" s="125" t="s">
        <v>186</v>
      </c>
      <c r="M47" s="125" t="s">
        <v>186</v>
      </c>
      <c r="N47" s="125" t="s">
        <v>186</v>
      </c>
      <c r="O47" s="125" t="s">
        <v>186</v>
      </c>
      <c r="P47" s="125" t="s">
        <v>186</v>
      </c>
      <c r="Q47" s="125" t="s">
        <v>186</v>
      </c>
      <c r="R47" s="125" t="s">
        <v>186</v>
      </c>
      <c r="S47" s="59"/>
      <c r="T47" s="59"/>
      <c r="U47" s="59"/>
      <c r="V47" s="59"/>
      <c r="W47" s="59"/>
    </row>
    <row r="48" spans="2:23" ht="14.5" x14ac:dyDescent="0.35">
      <c r="B48" s="93" t="s">
        <v>89</v>
      </c>
      <c r="C48" s="126" t="s">
        <v>90</v>
      </c>
      <c r="D48" s="125" t="s">
        <v>186</v>
      </c>
      <c r="E48" s="125" t="s">
        <v>186</v>
      </c>
      <c r="F48" s="125" t="s">
        <v>186</v>
      </c>
      <c r="G48" s="125" t="s">
        <v>186</v>
      </c>
      <c r="H48" s="125" t="s">
        <v>186</v>
      </c>
      <c r="I48" s="125" t="s">
        <v>186</v>
      </c>
      <c r="J48" s="125" t="s">
        <v>186</v>
      </c>
      <c r="K48" s="125" t="s">
        <v>186</v>
      </c>
      <c r="L48" s="125" t="s">
        <v>186</v>
      </c>
      <c r="M48" s="125" t="s">
        <v>186</v>
      </c>
      <c r="N48" s="125" t="s">
        <v>186</v>
      </c>
      <c r="O48" s="125" t="s">
        <v>186</v>
      </c>
      <c r="P48" s="125" t="s">
        <v>186</v>
      </c>
      <c r="Q48" s="125" t="s">
        <v>186</v>
      </c>
      <c r="R48" s="125" t="s">
        <v>186</v>
      </c>
      <c r="S48" s="59"/>
      <c r="T48" s="59"/>
      <c r="U48" s="59"/>
      <c r="V48" s="59"/>
      <c r="W48" s="59"/>
    </row>
    <row r="49" spans="2:23" ht="14.5" x14ac:dyDescent="0.35">
      <c r="B49" s="93" t="s">
        <v>91</v>
      </c>
      <c r="C49" s="126" t="s">
        <v>92</v>
      </c>
      <c r="D49" s="125" t="s">
        <v>186</v>
      </c>
      <c r="E49" s="125" t="s">
        <v>186</v>
      </c>
      <c r="F49" s="125" t="s">
        <v>186</v>
      </c>
      <c r="G49" s="125" t="s">
        <v>186</v>
      </c>
      <c r="H49" s="125" t="s">
        <v>186</v>
      </c>
      <c r="I49" s="125" t="s">
        <v>186</v>
      </c>
      <c r="J49" s="125" t="s">
        <v>186</v>
      </c>
      <c r="K49" s="125" t="s">
        <v>186</v>
      </c>
      <c r="L49" s="125" t="s">
        <v>186</v>
      </c>
      <c r="M49" s="125" t="s">
        <v>186</v>
      </c>
      <c r="N49" s="125" t="s">
        <v>186</v>
      </c>
      <c r="O49" s="125" t="s">
        <v>186</v>
      </c>
      <c r="P49" s="125" t="s">
        <v>186</v>
      </c>
      <c r="Q49" s="125" t="s">
        <v>186</v>
      </c>
      <c r="R49" s="125" t="s">
        <v>186</v>
      </c>
      <c r="S49" s="59"/>
      <c r="T49" s="59"/>
      <c r="U49" s="59"/>
      <c r="V49" s="59"/>
      <c r="W49" s="59"/>
    </row>
    <row r="50" spans="2:23" ht="14.5" x14ac:dyDescent="0.35">
      <c r="B50" s="93" t="s">
        <v>103</v>
      </c>
      <c r="C50" s="126" t="s">
        <v>104</v>
      </c>
      <c r="D50" s="125" t="s">
        <v>186</v>
      </c>
      <c r="E50" s="125" t="s">
        <v>186</v>
      </c>
      <c r="F50" s="125" t="s">
        <v>186</v>
      </c>
      <c r="G50" s="125" t="s">
        <v>186</v>
      </c>
      <c r="H50" s="125" t="s">
        <v>186</v>
      </c>
      <c r="I50" s="125" t="s">
        <v>186</v>
      </c>
      <c r="J50" s="125" t="s">
        <v>186</v>
      </c>
      <c r="K50" s="125" t="s">
        <v>186</v>
      </c>
      <c r="L50" s="125" t="s">
        <v>186</v>
      </c>
      <c r="M50" s="125" t="s">
        <v>186</v>
      </c>
      <c r="N50" s="125" t="s">
        <v>186</v>
      </c>
      <c r="O50" s="125" t="s">
        <v>186</v>
      </c>
      <c r="P50" s="125" t="s">
        <v>186</v>
      </c>
      <c r="Q50" s="125" t="s">
        <v>186</v>
      </c>
      <c r="R50" s="125" t="s">
        <v>186</v>
      </c>
      <c r="S50" s="59"/>
      <c r="T50" s="59"/>
      <c r="U50" s="59"/>
      <c r="V50" s="59"/>
      <c r="W50" s="59"/>
    </row>
    <row r="51" spans="2:23" ht="14.5" x14ac:dyDescent="0.35">
      <c r="B51" s="93" t="s">
        <v>119</v>
      </c>
      <c r="C51" s="126" t="s">
        <v>120</v>
      </c>
      <c r="D51" s="125" t="s">
        <v>186</v>
      </c>
      <c r="E51" s="125" t="s">
        <v>186</v>
      </c>
      <c r="F51" s="125" t="s">
        <v>186</v>
      </c>
      <c r="G51" s="125" t="s">
        <v>186</v>
      </c>
      <c r="H51" s="125" t="s">
        <v>186</v>
      </c>
      <c r="I51" s="125" t="s">
        <v>186</v>
      </c>
      <c r="J51" s="125" t="s">
        <v>186</v>
      </c>
      <c r="K51" s="125" t="s">
        <v>186</v>
      </c>
      <c r="L51" s="125" t="s">
        <v>186</v>
      </c>
      <c r="M51" s="125" t="s">
        <v>186</v>
      </c>
      <c r="N51" s="125" t="s">
        <v>186</v>
      </c>
      <c r="O51" s="125" t="s">
        <v>186</v>
      </c>
      <c r="P51" s="125" t="s">
        <v>186</v>
      </c>
      <c r="Q51" s="125" t="s">
        <v>186</v>
      </c>
      <c r="R51" s="125" t="s">
        <v>186</v>
      </c>
      <c r="S51" s="59"/>
      <c r="T51" s="59"/>
      <c r="U51" s="59"/>
      <c r="V51" s="59"/>
      <c r="W51" s="59"/>
    </row>
    <row r="52" spans="2:23" ht="14.5" x14ac:dyDescent="0.35">
      <c r="B52" s="93" t="s">
        <v>71</v>
      </c>
      <c r="C52" s="126" t="s">
        <v>72</v>
      </c>
      <c r="D52" s="125" t="s">
        <v>186</v>
      </c>
      <c r="E52" s="125" t="s">
        <v>186</v>
      </c>
      <c r="F52" s="125" t="s">
        <v>186</v>
      </c>
      <c r="G52" s="125" t="s">
        <v>186</v>
      </c>
      <c r="H52" s="125" t="s">
        <v>186</v>
      </c>
      <c r="I52" s="125" t="s">
        <v>186</v>
      </c>
      <c r="J52" s="125" t="s">
        <v>186</v>
      </c>
      <c r="K52" s="125" t="s">
        <v>186</v>
      </c>
      <c r="L52" s="125" t="s">
        <v>186</v>
      </c>
      <c r="M52" s="125" t="s">
        <v>186</v>
      </c>
      <c r="N52" s="125" t="s">
        <v>186</v>
      </c>
      <c r="O52" s="125" t="s">
        <v>186</v>
      </c>
      <c r="P52" s="125" t="s">
        <v>186</v>
      </c>
      <c r="Q52" s="125" t="s">
        <v>186</v>
      </c>
      <c r="R52" s="125" t="s">
        <v>186</v>
      </c>
      <c r="S52" s="59"/>
      <c r="T52" s="59"/>
      <c r="U52" s="59"/>
      <c r="V52" s="59"/>
      <c r="W52" s="59"/>
    </row>
    <row r="53" spans="2:23" ht="14.5" x14ac:dyDescent="0.35">
      <c r="B53" s="93" t="s">
        <v>129</v>
      </c>
      <c r="C53" s="126" t="s">
        <v>130</v>
      </c>
      <c r="D53" s="125" t="s">
        <v>186</v>
      </c>
      <c r="E53" s="125" t="s">
        <v>186</v>
      </c>
      <c r="F53" s="125" t="s">
        <v>186</v>
      </c>
      <c r="G53" s="125" t="s">
        <v>186</v>
      </c>
      <c r="H53" s="125" t="s">
        <v>186</v>
      </c>
      <c r="I53" s="125" t="s">
        <v>186</v>
      </c>
      <c r="J53" s="125" t="s">
        <v>186</v>
      </c>
      <c r="K53" s="125" t="s">
        <v>186</v>
      </c>
      <c r="L53" s="125" t="s">
        <v>186</v>
      </c>
      <c r="M53" s="125" t="s">
        <v>186</v>
      </c>
      <c r="N53" s="125" t="s">
        <v>186</v>
      </c>
      <c r="O53" s="125" t="s">
        <v>186</v>
      </c>
      <c r="P53" s="125" t="s">
        <v>186</v>
      </c>
      <c r="Q53" s="125" t="s">
        <v>186</v>
      </c>
      <c r="R53" s="125" t="s">
        <v>186</v>
      </c>
      <c r="S53" s="59"/>
      <c r="T53" s="59"/>
      <c r="U53" s="59"/>
      <c r="V53" s="59"/>
      <c r="W53" s="59"/>
    </row>
    <row r="54" spans="2:23" ht="14.5" x14ac:dyDescent="0.35">
      <c r="B54" s="93" t="s">
        <v>115</v>
      </c>
      <c r="C54" s="126" t="s">
        <v>116</v>
      </c>
      <c r="D54" s="125" t="s">
        <v>162</v>
      </c>
      <c r="E54" s="125" t="s">
        <v>162</v>
      </c>
      <c r="F54" s="125" t="s">
        <v>162</v>
      </c>
      <c r="G54" s="125" t="s">
        <v>162</v>
      </c>
      <c r="H54" s="125" t="s">
        <v>162</v>
      </c>
      <c r="I54" s="125" t="s">
        <v>162</v>
      </c>
      <c r="J54" s="125" t="s">
        <v>162</v>
      </c>
      <c r="K54" s="125" t="s">
        <v>162</v>
      </c>
      <c r="L54" s="125" t="s">
        <v>162</v>
      </c>
      <c r="M54" s="125" t="s">
        <v>162</v>
      </c>
      <c r="N54" s="125" t="s">
        <v>162</v>
      </c>
      <c r="O54" s="125" t="s">
        <v>162</v>
      </c>
      <c r="P54" s="125" t="s">
        <v>162</v>
      </c>
      <c r="Q54" s="125" t="s">
        <v>162</v>
      </c>
      <c r="R54" s="125" t="s">
        <v>162</v>
      </c>
      <c r="S54" s="59"/>
      <c r="T54" s="59"/>
      <c r="U54" s="59"/>
      <c r="V54" s="59"/>
      <c r="W54" s="59"/>
    </row>
    <row r="55" spans="2:23" ht="14.5" x14ac:dyDescent="0.35">
      <c r="B55" s="93" t="s">
        <v>135</v>
      </c>
      <c r="C55" s="126" t="s">
        <v>136</v>
      </c>
      <c r="D55" s="125" t="s">
        <v>186</v>
      </c>
      <c r="E55" s="125" t="s">
        <v>186</v>
      </c>
      <c r="F55" s="125" t="s">
        <v>186</v>
      </c>
      <c r="G55" s="125" t="s">
        <v>186</v>
      </c>
      <c r="H55" s="125" t="s">
        <v>186</v>
      </c>
      <c r="I55" s="125" t="s">
        <v>186</v>
      </c>
      <c r="J55" s="125" t="s">
        <v>186</v>
      </c>
      <c r="K55" s="125" t="s">
        <v>186</v>
      </c>
      <c r="L55" s="125" t="s">
        <v>186</v>
      </c>
      <c r="M55" s="125" t="s">
        <v>186</v>
      </c>
      <c r="N55" s="125" t="s">
        <v>186</v>
      </c>
      <c r="O55" s="125" t="s">
        <v>186</v>
      </c>
      <c r="P55" s="125" t="s">
        <v>186</v>
      </c>
      <c r="Q55" s="125" t="s">
        <v>186</v>
      </c>
      <c r="R55" s="125" t="s">
        <v>186</v>
      </c>
      <c r="S55" s="59"/>
      <c r="T55" s="59"/>
      <c r="U55" s="59"/>
      <c r="V55" s="59"/>
      <c r="W55" s="59"/>
    </row>
    <row r="56" spans="2:23" ht="14.5" x14ac:dyDescent="0.35">
      <c r="B56" s="93" t="s">
        <v>67</v>
      </c>
      <c r="C56" s="126" t="s">
        <v>68</v>
      </c>
      <c r="D56" s="125" t="s">
        <v>162</v>
      </c>
      <c r="E56" s="125" t="s">
        <v>162</v>
      </c>
      <c r="F56" s="125" t="s">
        <v>162</v>
      </c>
      <c r="G56" s="125" t="s">
        <v>162</v>
      </c>
      <c r="H56" s="125" t="s">
        <v>162</v>
      </c>
      <c r="I56" s="125" t="s">
        <v>162</v>
      </c>
      <c r="J56" s="125" t="s">
        <v>162</v>
      </c>
      <c r="K56" s="125" t="s">
        <v>162</v>
      </c>
      <c r="L56" s="125" t="s">
        <v>162</v>
      </c>
      <c r="M56" s="125" t="s">
        <v>162</v>
      </c>
      <c r="N56" s="125" t="s">
        <v>162</v>
      </c>
      <c r="O56" s="125" t="s">
        <v>162</v>
      </c>
      <c r="P56" s="125" t="s">
        <v>162</v>
      </c>
      <c r="Q56" s="125" t="s">
        <v>162</v>
      </c>
      <c r="R56" s="125" t="s">
        <v>162</v>
      </c>
      <c r="S56" s="59"/>
      <c r="T56" s="59"/>
      <c r="U56" s="59"/>
      <c r="V56" s="59"/>
      <c r="W56" s="59"/>
    </row>
    <row r="57" spans="2:23" ht="14.5" x14ac:dyDescent="0.35">
      <c r="B57" s="93" t="s">
        <v>109</v>
      </c>
      <c r="C57" s="126" t="s">
        <v>110</v>
      </c>
      <c r="D57" s="125" t="s">
        <v>186</v>
      </c>
      <c r="E57" s="125" t="s">
        <v>186</v>
      </c>
      <c r="F57" s="125" t="s">
        <v>186</v>
      </c>
      <c r="G57" s="125" t="s">
        <v>186</v>
      </c>
      <c r="H57" s="125" t="s">
        <v>186</v>
      </c>
      <c r="I57" s="125" t="s">
        <v>186</v>
      </c>
      <c r="J57" s="125" t="s">
        <v>186</v>
      </c>
      <c r="K57" s="125" t="s">
        <v>186</v>
      </c>
      <c r="L57" s="125" t="s">
        <v>186</v>
      </c>
      <c r="M57" s="125" t="s">
        <v>186</v>
      </c>
      <c r="N57" s="125" t="s">
        <v>186</v>
      </c>
      <c r="O57" s="125" t="s">
        <v>186</v>
      </c>
      <c r="P57" s="125" t="s">
        <v>186</v>
      </c>
      <c r="Q57" s="125" t="s">
        <v>186</v>
      </c>
      <c r="R57" s="125" t="s">
        <v>186</v>
      </c>
      <c r="S57" s="59"/>
      <c r="T57" s="59"/>
      <c r="U57" s="59"/>
      <c r="V57" s="59"/>
      <c r="W57" s="59"/>
    </row>
    <row r="58" spans="2:23" ht="14.5" x14ac:dyDescent="0.35">
      <c r="B58" s="93" t="s">
        <v>143</v>
      </c>
      <c r="C58" s="126" t="s">
        <v>144</v>
      </c>
      <c r="D58" s="125" t="s">
        <v>186</v>
      </c>
      <c r="E58" s="125" t="s">
        <v>186</v>
      </c>
      <c r="F58" s="125" t="s">
        <v>186</v>
      </c>
      <c r="G58" s="125" t="s">
        <v>186</v>
      </c>
      <c r="H58" s="125" t="s">
        <v>186</v>
      </c>
      <c r="I58" s="125" t="s">
        <v>186</v>
      </c>
      <c r="J58" s="125" t="s">
        <v>186</v>
      </c>
      <c r="K58" s="125" t="s">
        <v>186</v>
      </c>
      <c r="L58" s="125" t="s">
        <v>186</v>
      </c>
      <c r="M58" s="125" t="s">
        <v>186</v>
      </c>
      <c r="N58" s="125" t="s">
        <v>186</v>
      </c>
      <c r="O58" s="125" t="s">
        <v>186</v>
      </c>
      <c r="P58" s="125" t="s">
        <v>186</v>
      </c>
      <c r="Q58" s="125" t="s">
        <v>186</v>
      </c>
      <c r="R58" s="125" t="s">
        <v>186</v>
      </c>
      <c r="S58" s="59"/>
      <c r="T58" s="59"/>
      <c r="U58" s="59"/>
      <c r="V58" s="59"/>
      <c r="W58" s="59"/>
    </row>
    <row r="59" spans="2:23" ht="14.5" x14ac:dyDescent="0.35">
      <c r="B59" s="93" t="s">
        <v>65</v>
      </c>
      <c r="C59" s="126" t="s">
        <v>66</v>
      </c>
      <c r="D59" s="125" t="s">
        <v>186</v>
      </c>
      <c r="E59" s="125" t="s">
        <v>186</v>
      </c>
      <c r="F59" s="125" t="s">
        <v>186</v>
      </c>
      <c r="G59" s="125" t="s">
        <v>186</v>
      </c>
      <c r="H59" s="125" t="s">
        <v>186</v>
      </c>
      <c r="I59" s="125" t="s">
        <v>186</v>
      </c>
      <c r="J59" s="125" t="s">
        <v>186</v>
      </c>
      <c r="K59" s="125" t="s">
        <v>186</v>
      </c>
      <c r="L59" s="125" t="s">
        <v>186</v>
      </c>
      <c r="M59" s="125" t="s">
        <v>186</v>
      </c>
      <c r="N59" s="125" t="s">
        <v>186</v>
      </c>
      <c r="O59" s="125" t="s">
        <v>186</v>
      </c>
      <c r="P59" s="125" t="s">
        <v>186</v>
      </c>
      <c r="Q59" s="125" t="s">
        <v>168</v>
      </c>
      <c r="R59" s="125" t="s">
        <v>186</v>
      </c>
      <c r="S59" s="59"/>
      <c r="T59" s="59"/>
      <c r="U59" s="59"/>
      <c r="V59" s="59"/>
      <c r="W59" s="59"/>
    </row>
    <row r="60" spans="2:23" ht="14.5" x14ac:dyDescent="0.35">
      <c r="B60" s="93" t="s">
        <v>121</v>
      </c>
      <c r="C60" s="126" t="s">
        <v>122</v>
      </c>
      <c r="D60" s="125" t="s">
        <v>186</v>
      </c>
      <c r="E60" s="125" t="s">
        <v>186</v>
      </c>
      <c r="F60" s="125" t="s">
        <v>186</v>
      </c>
      <c r="G60" s="125" t="s">
        <v>186</v>
      </c>
      <c r="H60" s="125" t="s">
        <v>186</v>
      </c>
      <c r="I60" s="125" t="s">
        <v>186</v>
      </c>
      <c r="J60" s="125" t="s">
        <v>186</v>
      </c>
      <c r="K60" s="125" t="s">
        <v>186</v>
      </c>
      <c r="L60" s="125" t="s">
        <v>186</v>
      </c>
      <c r="M60" s="125" t="s">
        <v>186</v>
      </c>
      <c r="N60" s="125" t="s">
        <v>186</v>
      </c>
      <c r="O60" s="125" t="s">
        <v>186</v>
      </c>
      <c r="P60" s="125" t="s">
        <v>186</v>
      </c>
      <c r="Q60" s="125" t="s">
        <v>186</v>
      </c>
      <c r="R60" s="125" t="s">
        <v>186</v>
      </c>
      <c r="S60" s="59"/>
      <c r="T60" s="59"/>
      <c r="U60" s="59"/>
      <c r="V60" s="59"/>
      <c r="W60" s="59"/>
    </row>
    <row r="61" spans="2:23" ht="14.5" x14ac:dyDescent="0.35">
      <c r="B61" s="93" t="s">
        <v>125</v>
      </c>
      <c r="C61" s="126" t="s">
        <v>126</v>
      </c>
      <c r="D61" s="125" t="s">
        <v>186</v>
      </c>
      <c r="E61" s="125" t="s">
        <v>186</v>
      </c>
      <c r="F61" s="125" t="s">
        <v>186</v>
      </c>
      <c r="G61" s="125" t="s">
        <v>186</v>
      </c>
      <c r="H61" s="125" t="s">
        <v>186</v>
      </c>
      <c r="I61" s="125" t="s">
        <v>186</v>
      </c>
      <c r="J61" s="125" t="s">
        <v>186</v>
      </c>
      <c r="K61" s="125" t="s">
        <v>186</v>
      </c>
      <c r="L61" s="125" t="s">
        <v>186</v>
      </c>
      <c r="M61" s="125" t="s">
        <v>186</v>
      </c>
      <c r="N61" s="125" t="s">
        <v>186</v>
      </c>
      <c r="O61" s="125" t="s">
        <v>186</v>
      </c>
      <c r="P61" s="125" t="s">
        <v>186</v>
      </c>
      <c r="Q61" s="125" t="s">
        <v>186</v>
      </c>
      <c r="R61" s="125" t="s">
        <v>186</v>
      </c>
      <c r="S61" s="59"/>
      <c r="T61" s="59"/>
      <c r="U61" s="59"/>
      <c r="V61" s="59"/>
      <c r="W61" s="59"/>
    </row>
    <row r="62" spans="2:23" ht="14.5" x14ac:dyDescent="0.35">
      <c r="B62" s="93" t="s">
        <v>87</v>
      </c>
      <c r="C62" s="126" t="s">
        <v>88</v>
      </c>
      <c r="D62" s="125" t="s">
        <v>186</v>
      </c>
      <c r="E62" s="125" t="s">
        <v>186</v>
      </c>
      <c r="F62" s="125" t="s">
        <v>186</v>
      </c>
      <c r="G62" s="125" t="s">
        <v>186</v>
      </c>
      <c r="H62" s="125" t="s">
        <v>186</v>
      </c>
      <c r="I62" s="125" t="s">
        <v>186</v>
      </c>
      <c r="J62" s="125" t="s">
        <v>186</v>
      </c>
      <c r="K62" s="125" t="s">
        <v>186</v>
      </c>
      <c r="L62" s="125" t="s">
        <v>186</v>
      </c>
      <c r="M62" s="125" t="s">
        <v>186</v>
      </c>
      <c r="N62" s="125" t="s">
        <v>186</v>
      </c>
      <c r="O62" s="125" t="s">
        <v>186</v>
      </c>
      <c r="P62" s="125" t="s">
        <v>186</v>
      </c>
      <c r="Q62" s="125" t="s">
        <v>186</v>
      </c>
      <c r="R62" s="125" t="s">
        <v>186</v>
      </c>
      <c r="S62" s="59"/>
      <c r="T62" s="59"/>
      <c r="U62" s="59"/>
      <c r="V62" s="59"/>
      <c r="W62" s="59"/>
    </row>
    <row r="63" spans="2:23" ht="14.5" x14ac:dyDescent="0.35">
      <c r="B63" s="93" t="s">
        <v>75</v>
      </c>
      <c r="C63" s="126" t="s">
        <v>76</v>
      </c>
      <c r="D63" s="125" t="s">
        <v>186</v>
      </c>
      <c r="E63" s="125" t="s">
        <v>186</v>
      </c>
      <c r="F63" s="125" t="s">
        <v>186</v>
      </c>
      <c r="G63" s="125" t="s">
        <v>186</v>
      </c>
      <c r="H63" s="125" t="s">
        <v>186</v>
      </c>
      <c r="I63" s="125" t="s">
        <v>186</v>
      </c>
      <c r="J63" s="125" t="s">
        <v>186</v>
      </c>
      <c r="K63" s="125" t="s">
        <v>186</v>
      </c>
      <c r="L63" s="125" t="s">
        <v>186</v>
      </c>
      <c r="M63" s="125" t="s">
        <v>186</v>
      </c>
      <c r="N63" s="125" t="s">
        <v>186</v>
      </c>
      <c r="O63" s="125" t="s">
        <v>186</v>
      </c>
      <c r="P63" s="125" t="s">
        <v>186</v>
      </c>
      <c r="Q63" s="125" t="s">
        <v>186</v>
      </c>
      <c r="R63" s="125" t="s">
        <v>186</v>
      </c>
      <c r="S63" s="59"/>
      <c r="T63" s="59"/>
      <c r="U63" s="59"/>
      <c r="V63" s="59"/>
      <c r="W63" s="59"/>
    </row>
    <row r="64" spans="2:23" ht="14.5" x14ac:dyDescent="0.35">
      <c r="B64" s="93" t="s">
        <v>95</v>
      </c>
      <c r="C64" s="126" t="s">
        <v>96</v>
      </c>
      <c r="D64" s="125" t="s">
        <v>186</v>
      </c>
      <c r="E64" s="125" t="s">
        <v>186</v>
      </c>
      <c r="F64" s="125" t="s">
        <v>186</v>
      </c>
      <c r="G64" s="125" t="s">
        <v>186</v>
      </c>
      <c r="H64" s="125" t="s">
        <v>186</v>
      </c>
      <c r="I64" s="125" t="s">
        <v>186</v>
      </c>
      <c r="J64" s="125" t="s">
        <v>186</v>
      </c>
      <c r="K64" s="125" t="s">
        <v>186</v>
      </c>
      <c r="L64" s="125" t="s">
        <v>186</v>
      </c>
      <c r="M64" s="125" t="s">
        <v>186</v>
      </c>
      <c r="N64" s="125" t="s">
        <v>186</v>
      </c>
      <c r="O64" s="125" t="s">
        <v>186</v>
      </c>
      <c r="P64" s="125" t="s">
        <v>186</v>
      </c>
      <c r="Q64" s="125" t="s">
        <v>186</v>
      </c>
      <c r="R64" s="125" t="s">
        <v>186</v>
      </c>
      <c r="S64" s="59"/>
      <c r="T64" s="59"/>
      <c r="U64" s="59"/>
      <c r="V64" s="59"/>
      <c r="W64" s="59"/>
    </row>
    <row r="65" spans="2:23" ht="14.5" x14ac:dyDescent="0.35">
      <c r="B65" s="93" t="s">
        <v>69</v>
      </c>
      <c r="C65" s="126" t="s">
        <v>70</v>
      </c>
      <c r="D65" s="125" t="s">
        <v>186</v>
      </c>
      <c r="E65" s="125" t="s">
        <v>186</v>
      </c>
      <c r="F65" s="125" t="s">
        <v>186</v>
      </c>
      <c r="G65" s="125" t="s">
        <v>186</v>
      </c>
      <c r="H65" s="125" t="s">
        <v>186</v>
      </c>
      <c r="I65" s="125" t="s">
        <v>186</v>
      </c>
      <c r="J65" s="125" t="s">
        <v>186</v>
      </c>
      <c r="K65" s="125" t="s">
        <v>186</v>
      </c>
      <c r="L65" s="125" t="s">
        <v>186</v>
      </c>
      <c r="M65" s="125" t="s">
        <v>186</v>
      </c>
      <c r="N65" s="125" t="s">
        <v>186</v>
      </c>
      <c r="O65" s="125" t="s">
        <v>186</v>
      </c>
      <c r="P65" s="125" t="s">
        <v>186</v>
      </c>
      <c r="Q65" s="125" t="s">
        <v>186</v>
      </c>
      <c r="R65" s="125" t="s">
        <v>186</v>
      </c>
      <c r="S65" s="59"/>
      <c r="T65" s="59"/>
      <c r="U65" s="59"/>
      <c r="V65" s="59"/>
      <c r="W65" s="59"/>
    </row>
    <row r="66" spans="2:23" ht="14.5" x14ac:dyDescent="0.35">
      <c r="B66" s="112" t="s">
        <v>131</v>
      </c>
      <c r="C66" s="127" t="s">
        <v>132</v>
      </c>
      <c r="D66" s="125" t="s">
        <v>186</v>
      </c>
      <c r="E66" s="125" t="s">
        <v>186</v>
      </c>
      <c r="F66" s="125" t="s">
        <v>186</v>
      </c>
      <c r="G66" s="125" t="s">
        <v>186</v>
      </c>
      <c r="H66" s="125" t="s">
        <v>186</v>
      </c>
      <c r="I66" s="125" t="s">
        <v>186</v>
      </c>
      <c r="J66" s="125" t="s">
        <v>186</v>
      </c>
      <c r="K66" s="125" t="s">
        <v>186</v>
      </c>
      <c r="L66" s="125" t="s">
        <v>186</v>
      </c>
      <c r="M66" s="125" t="s">
        <v>186</v>
      </c>
      <c r="N66" s="125" t="s">
        <v>186</v>
      </c>
      <c r="O66" s="125" t="s">
        <v>186</v>
      </c>
      <c r="P66" s="125" t="s">
        <v>186</v>
      </c>
      <c r="Q66" s="125" t="s">
        <v>168</v>
      </c>
      <c r="R66" s="125" t="s">
        <v>186</v>
      </c>
      <c r="S66" s="59"/>
      <c r="T66" s="59"/>
      <c r="U66" s="59"/>
      <c r="V66" s="59"/>
      <c r="W66" s="59"/>
    </row>
    <row r="67" spans="2:23" ht="14.5" x14ac:dyDescent="0.35">
      <c r="B67" s="93" t="s">
        <v>127</v>
      </c>
      <c r="C67" s="128" t="s">
        <v>128</v>
      </c>
      <c r="D67" s="125" t="s">
        <v>186</v>
      </c>
      <c r="E67" s="125" t="s">
        <v>186</v>
      </c>
      <c r="F67" s="125" t="s">
        <v>186</v>
      </c>
      <c r="G67" s="125" t="s">
        <v>186</v>
      </c>
      <c r="H67" s="125" t="s">
        <v>186</v>
      </c>
      <c r="I67" s="125" t="s">
        <v>186</v>
      </c>
      <c r="J67" s="125" t="s">
        <v>186</v>
      </c>
      <c r="K67" s="125" t="s">
        <v>186</v>
      </c>
      <c r="L67" s="125" t="s">
        <v>186</v>
      </c>
      <c r="M67" s="125" t="s">
        <v>186</v>
      </c>
      <c r="N67" s="125" t="s">
        <v>186</v>
      </c>
      <c r="O67" s="125" t="s">
        <v>186</v>
      </c>
      <c r="P67" s="125" t="s">
        <v>186</v>
      </c>
      <c r="Q67" s="125" t="s">
        <v>186</v>
      </c>
      <c r="R67" s="125" t="s">
        <v>186</v>
      </c>
      <c r="S67" s="59"/>
      <c r="T67" s="59"/>
      <c r="U67" s="59"/>
      <c r="V67" s="59"/>
      <c r="W67" s="59"/>
    </row>
    <row r="68" spans="2:23" ht="14.5" x14ac:dyDescent="0.35">
      <c r="B68" s="113"/>
      <c r="C68" s="113"/>
      <c r="D68" s="113"/>
      <c r="E68" s="113"/>
      <c r="F68" s="113"/>
      <c r="G68" s="113"/>
      <c r="H68" s="113"/>
      <c r="I68" s="113"/>
      <c r="J68" s="113"/>
      <c r="K68" s="113"/>
      <c r="L68" s="113"/>
      <c r="M68" s="113"/>
      <c r="N68" s="113"/>
      <c r="O68" s="113"/>
      <c r="P68" s="113"/>
      <c r="Q68" s="113"/>
      <c r="R68" s="113"/>
      <c r="S68" s="59"/>
      <c r="T68" s="59"/>
      <c r="U68" s="59"/>
      <c r="V68" s="59"/>
      <c r="W68" s="59"/>
    </row>
    <row r="69" spans="2:23" ht="14.5" hidden="1" x14ac:dyDescent="0.35">
      <c r="B69" s="113"/>
      <c r="C69" s="113"/>
      <c r="D69" s="113"/>
      <c r="E69" s="113"/>
      <c r="F69" s="113"/>
      <c r="G69" s="113"/>
      <c r="H69" s="113"/>
      <c r="I69" s="113"/>
      <c r="J69" s="113"/>
      <c r="K69" s="113"/>
      <c r="L69" s="113"/>
      <c r="M69" s="113"/>
      <c r="N69" s="113"/>
      <c r="O69" s="113"/>
      <c r="P69" s="113"/>
      <c r="Q69" s="113"/>
      <c r="R69" s="113"/>
      <c r="S69" s="59"/>
      <c r="T69" s="59"/>
      <c r="U69" s="59"/>
      <c r="V69" s="59"/>
      <c r="W69" s="59"/>
    </row>
    <row r="70" spans="2:23" ht="14.5" hidden="1" x14ac:dyDescent="0.35">
      <c r="B70" s="113"/>
      <c r="C70" s="113"/>
      <c r="D70" s="113"/>
      <c r="E70" s="113"/>
      <c r="F70" s="113"/>
      <c r="G70" s="113"/>
      <c r="H70" s="113"/>
      <c r="I70" s="113"/>
      <c r="J70" s="113"/>
      <c r="K70" s="113"/>
      <c r="L70" s="113"/>
      <c r="M70" s="113"/>
      <c r="N70" s="113"/>
      <c r="O70" s="113"/>
      <c r="P70" s="113"/>
      <c r="Q70" s="113"/>
      <c r="R70" s="113"/>
      <c r="S70" s="59"/>
      <c r="T70" s="59"/>
      <c r="U70" s="59"/>
      <c r="V70" s="59"/>
      <c r="W70" s="59"/>
    </row>
    <row r="71" spans="2:23" ht="14.5" hidden="1" x14ac:dyDescent="0.35">
      <c r="B71" s="113"/>
      <c r="C71" s="113"/>
      <c r="D71" s="113"/>
      <c r="E71" s="113"/>
      <c r="F71" s="113"/>
      <c r="G71" s="113"/>
      <c r="H71" s="113"/>
      <c r="I71" s="113"/>
      <c r="J71" s="113"/>
      <c r="K71" s="113"/>
      <c r="L71" s="113"/>
      <c r="M71" s="113"/>
      <c r="N71" s="113"/>
      <c r="O71" s="113"/>
      <c r="P71" s="113"/>
      <c r="Q71" s="113"/>
      <c r="R71" s="113"/>
      <c r="S71" s="60"/>
      <c r="T71" s="60"/>
      <c r="U71" s="60"/>
      <c r="V71" s="60"/>
      <c r="W71" s="60"/>
    </row>
    <row r="72" spans="2:23" ht="14.5" hidden="1" x14ac:dyDescent="0.35">
      <c r="B72" s="113"/>
      <c r="C72" s="113"/>
      <c r="D72" s="113"/>
      <c r="E72" s="113"/>
      <c r="F72" s="113"/>
      <c r="G72" s="113"/>
      <c r="H72" s="113"/>
      <c r="I72" s="113"/>
      <c r="J72" s="113"/>
      <c r="K72" s="113"/>
      <c r="L72" s="113"/>
      <c r="M72" s="113"/>
      <c r="N72" s="113"/>
      <c r="O72" s="113"/>
      <c r="P72" s="113"/>
      <c r="Q72" s="113"/>
      <c r="R72" s="113"/>
      <c r="S72" s="60"/>
      <c r="T72" s="60"/>
      <c r="U72" s="60"/>
      <c r="V72" s="60"/>
      <c r="W72" s="60"/>
    </row>
    <row r="73" spans="2:23" ht="14.5" hidden="1" x14ac:dyDescent="0.35">
      <c r="B73" s="113"/>
      <c r="C73" s="113"/>
      <c r="D73" s="113"/>
      <c r="E73" s="113"/>
      <c r="F73" s="113"/>
      <c r="G73" s="113"/>
      <c r="H73" s="113"/>
      <c r="I73" s="113"/>
      <c r="J73" s="113"/>
      <c r="K73" s="113"/>
      <c r="L73" s="113"/>
      <c r="M73" s="113"/>
      <c r="N73" s="113"/>
      <c r="O73" s="113"/>
      <c r="P73" s="113"/>
      <c r="Q73" s="113"/>
      <c r="R73" s="113"/>
      <c r="S73" s="60"/>
      <c r="T73" s="60"/>
      <c r="U73" s="60"/>
      <c r="V73" s="60"/>
      <c r="W73" s="60"/>
    </row>
    <row r="74" spans="2:23" ht="14.5" hidden="1" x14ac:dyDescent="0.35">
      <c r="B74" s="113"/>
      <c r="C74" s="113"/>
      <c r="D74" s="113"/>
      <c r="E74" s="113"/>
      <c r="F74" s="113"/>
      <c r="G74" s="113"/>
      <c r="H74" s="113"/>
      <c r="I74" s="113"/>
      <c r="J74" s="113"/>
      <c r="K74" s="113"/>
      <c r="L74" s="113"/>
      <c r="M74" s="113"/>
      <c r="N74" s="113"/>
      <c r="O74" s="113"/>
      <c r="P74" s="113"/>
      <c r="Q74" s="113"/>
      <c r="R74" s="113"/>
      <c r="S74" s="59"/>
      <c r="T74" s="59"/>
      <c r="U74" s="59"/>
      <c r="V74" s="59"/>
      <c r="W74" s="59"/>
    </row>
    <row r="75" spans="2:23" ht="14.5" hidden="1" x14ac:dyDescent="0.35">
      <c r="B75" s="113"/>
      <c r="C75" s="113"/>
      <c r="D75" s="113"/>
      <c r="E75" s="113"/>
      <c r="F75" s="113"/>
      <c r="G75" s="113"/>
      <c r="H75" s="113"/>
      <c r="I75" s="113"/>
      <c r="J75" s="113"/>
      <c r="K75" s="113"/>
      <c r="L75" s="113"/>
      <c r="M75" s="113"/>
      <c r="N75" s="113"/>
      <c r="O75" s="113"/>
      <c r="P75" s="113"/>
      <c r="Q75" s="113"/>
      <c r="R75" s="113"/>
      <c r="S75" s="59"/>
      <c r="T75" s="59"/>
      <c r="U75" s="59"/>
      <c r="V75" s="59"/>
      <c r="W75" s="59"/>
    </row>
    <row r="76" spans="2:23" ht="14.5" hidden="1" x14ac:dyDescent="0.35">
      <c r="B76" s="113"/>
      <c r="C76" s="113"/>
      <c r="D76" s="113"/>
      <c r="E76" s="113"/>
      <c r="F76" s="113"/>
      <c r="G76" s="113"/>
      <c r="H76" s="113"/>
      <c r="I76" s="113"/>
      <c r="J76" s="113"/>
      <c r="K76" s="113"/>
      <c r="L76" s="113"/>
      <c r="M76" s="113"/>
      <c r="N76" s="113"/>
      <c r="O76" s="113"/>
      <c r="P76" s="113"/>
      <c r="Q76" s="113"/>
      <c r="R76" s="113"/>
      <c r="S76" s="59"/>
      <c r="T76" s="59"/>
      <c r="U76" s="59"/>
      <c r="V76" s="59"/>
      <c r="W76" s="59"/>
    </row>
    <row r="77" spans="2:23" ht="14.5" hidden="1" x14ac:dyDescent="0.35">
      <c r="B77" s="113"/>
      <c r="C77" s="113"/>
      <c r="D77" s="113"/>
      <c r="E77" s="113"/>
      <c r="F77" s="113"/>
      <c r="G77" s="113"/>
      <c r="H77" s="113"/>
      <c r="I77" s="113"/>
      <c r="J77" s="113"/>
      <c r="K77" s="113"/>
      <c r="L77" s="113"/>
      <c r="M77" s="113"/>
      <c r="N77" s="113"/>
      <c r="O77" s="113"/>
      <c r="P77" s="113"/>
      <c r="Q77" s="113"/>
      <c r="R77" s="113"/>
      <c r="S77" s="59"/>
      <c r="T77" s="59"/>
      <c r="U77" s="59"/>
      <c r="V77" s="59"/>
      <c r="W77" s="59"/>
    </row>
    <row r="78" spans="2:23" ht="14.5" hidden="1" x14ac:dyDescent="0.35">
      <c r="B78" s="113"/>
      <c r="C78" s="113"/>
      <c r="D78" s="113"/>
      <c r="E78" s="113"/>
      <c r="F78" s="113"/>
      <c r="G78" s="113"/>
      <c r="H78" s="113"/>
      <c r="I78" s="113"/>
      <c r="J78" s="113"/>
      <c r="K78" s="113"/>
      <c r="L78" s="113"/>
      <c r="M78" s="113"/>
      <c r="N78" s="113"/>
      <c r="O78" s="113"/>
      <c r="P78" s="113"/>
      <c r="Q78" s="113"/>
      <c r="R78" s="113"/>
      <c r="S78" s="59"/>
      <c r="T78" s="59"/>
      <c r="U78" s="59"/>
      <c r="V78" s="59"/>
      <c r="W78" s="59"/>
    </row>
    <row r="79" spans="2:23" ht="14.5" hidden="1" x14ac:dyDescent="0.35">
      <c r="B79" s="113"/>
      <c r="C79" s="113"/>
      <c r="D79" s="113"/>
      <c r="E79" s="113"/>
      <c r="F79" s="113"/>
      <c r="G79" s="113"/>
      <c r="H79" s="113"/>
      <c r="I79" s="113"/>
      <c r="J79" s="113"/>
      <c r="K79" s="113"/>
      <c r="L79" s="113"/>
      <c r="M79" s="113"/>
      <c r="N79" s="113"/>
      <c r="O79" s="113"/>
      <c r="P79" s="113"/>
      <c r="Q79" s="113"/>
      <c r="R79" s="113"/>
      <c r="S79" s="59"/>
      <c r="T79" s="59"/>
      <c r="U79" s="59"/>
      <c r="V79" s="59"/>
      <c r="W79" s="59"/>
    </row>
    <row r="80" spans="2:23" ht="14.5" hidden="1" x14ac:dyDescent="0.35">
      <c r="B80" s="113"/>
      <c r="C80" s="113"/>
      <c r="D80" s="113"/>
      <c r="E80" s="113"/>
      <c r="F80" s="113"/>
      <c r="G80" s="113"/>
      <c r="H80" s="113"/>
      <c r="I80" s="113"/>
      <c r="J80" s="113"/>
      <c r="K80" s="113"/>
      <c r="L80" s="113"/>
      <c r="M80" s="113"/>
      <c r="N80" s="113"/>
      <c r="O80" s="113"/>
      <c r="P80" s="113"/>
      <c r="Q80" s="113"/>
      <c r="R80" s="113"/>
      <c r="S80" s="59"/>
      <c r="T80" s="59"/>
      <c r="U80" s="59"/>
      <c r="V80" s="59"/>
      <c r="W80" s="59"/>
    </row>
    <row r="81" spans="2:23" ht="14.5" hidden="1" x14ac:dyDescent="0.35">
      <c r="B81" s="113"/>
      <c r="C81" s="113"/>
      <c r="D81" s="113"/>
      <c r="E81" s="113"/>
      <c r="F81" s="113"/>
      <c r="G81" s="113"/>
      <c r="H81" s="113"/>
      <c r="I81" s="113"/>
      <c r="J81" s="113"/>
      <c r="K81" s="113"/>
      <c r="L81" s="113"/>
      <c r="M81" s="113"/>
      <c r="N81" s="113"/>
      <c r="O81" s="113"/>
      <c r="P81" s="113"/>
      <c r="Q81" s="113"/>
      <c r="R81" s="113"/>
      <c r="S81" s="59"/>
      <c r="T81" s="59"/>
      <c r="U81" s="59"/>
      <c r="V81" s="59"/>
      <c r="W81" s="59"/>
    </row>
    <row r="82" spans="2:23" ht="14.5" hidden="1" x14ac:dyDescent="0.35">
      <c r="B82" s="113"/>
      <c r="C82" s="113"/>
      <c r="D82" s="113"/>
      <c r="E82" s="113"/>
      <c r="F82" s="113"/>
      <c r="G82" s="113"/>
      <c r="H82" s="113"/>
      <c r="I82" s="113"/>
      <c r="J82" s="113"/>
      <c r="K82" s="113"/>
      <c r="L82" s="113"/>
      <c r="M82" s="113"/>
      <c r="N82" s="113"/>
      <c r="O82" s="113"/>
      <c r="P82" s="113"/>
      <c r="Q82" s="113"/>
      <c r="R82" s="113"/>
      <c r="S82" s="59"/>
      <c r="T82" s="59"/>
      <c r="U82" s="59"/>
      <c r="V82" s="59"/>
      <c r="W82" s="59"/>
    </row>
    <row r="83" spans="2:23" ht="14.5" hidden="1" x14ac:dyDescent="0.35">
      <c r="B83" s="113"/>
      <c r="C83" s="113"/>
      <c r="D83" s="113"/>
      <c r="E83" s="113"/>
      <c r="F83" s="113"/>
      <c r="G83" s="113"/>
      <c r="H83" s="113"/>
      <c r="I83" s="113"/>
      <c r="J83" s="113"/>
      <c r="K83" s="113"/>
      <c r="L83" s="113"/>
      <c r="M83" s="113"/>
      <c r="N83" s="113"/>
      <c r="O83" s="113"/>
      <c r="P83" s="113"/>
      <c r="Q83" s="113"/>
      <c r="R83" s="113"/>
      <c r="S83" s="59"/>
      <c r="T83" s="59"/>
      <c r="U83" s="59"/>
      <c r="V83" s="59"/>
      <c r="W83" s="59"/>
    </row>
    <row r="84" spans="2:23" ht="14.5" hidden="1" x14ac:dyDescent="0.35">
      <c r="B84" s="113"/>
      <c r="C84" s="113"/>
      <c r="D84" s="113"/>
      <c r="E84" s="113"/>
      <c r="F84" s="113"/>
      <c r="G84" s="113"/>
      <c r="H84" s="113"/>
      <c r="I84" s="113"/>
      <c r="J84" s="113"/>
      <c r="K84" s="113"/>
      <c r="L84" s="113"/>
      <c r="M84" s="113"/>
      <c r="N84" s="113"/>
      <c r="O84" s="113"/>
      <c r="P84" s="113"/>
      <c r="Q84" s="113"/>
      <c r="R84" s="113"/>
      <c r="S84" s="59"/>
      <c r="T84" s="59"/>
      <c r="U84" s="59"/>
      <c r="V84" s="59"/>
      <c r="W84" s="59"/>
    </row>
    <row r="85" spans="2:23" ht="14.5" hidden="1" x14ac:dyDescent="0.35">
      <c r="B85" s="113"/>
      <c r="C85" s="113"/>
      <c r="D85" s="113"/>
      <c r="E85" s="113"/>
      <c r="F85" s="113"/>
      <c r="G85" s="113"/>
      <c r="H85" s="113"/>
      <c r="I85" s="113"/>
      <c r="J85" s="113"/>
      <c r="K85" s="113"/>
      <c r="L85" s="113"/>
      <c r="M85" s="113"/>
      <c r="N85" s="113"/>
      <c r="O85" s="113"/>
      <c r="P85" s="113"/>
      <c r="Q85" s="113"/>
      <c r="R85" s="113"/>
      <c r="S85" s="59"/>
      <c r="T85" s="59"/>
      <c r="U85" s="59"/>
      <c r="V85" s="59"/>
      <c r="W85" s="59"/>
    </row>
    <row r="86" spans="2:23" ht="14.5" hidden="1" x14ac:dyDescent="0.35">
      <c r="B86" s="113"/>
      <c r="C86" s="113"/>
      <c r="D86" s="113"/>
      <c r="E86" s="113"/>
      <c r="F86" s="113"/>
      <c r="G86" s="113"/>
      <c r="H86" s="113"/>
      <c r="I86" s="113"/>
      <c r="J86" s="113"/>
      <c r="K86" s="113"/>
      <c r="L86" s="113"/>
      <c r="M86" s="113"/>
      <c r="N86" s="113"/>
      <c r="O86" s="113"/>
      <c r="P86" s="113"/>
      <c r="Q86" s="113"/>
      <c r="R86" s="113"/>
      <c r="S86" s="59"/>
      <c r="T86" s="59"/>
      <c r="U86" s="59"/>
      <c r="V86" s="59"/>
      <c r="W86" s="59"/>
    </row>
    <row r="87" spans="2:23" ht="14.5" hidden="1" x14ac:dyDescent="0.35">
      <c r="B87" s="113"/>
      <c r="C87" s="113"/>
      <c r="D87" s="113"/>
      <c r="E87" s="113"/>
      <c r="F87" s="113"/>
      <c r="G87" s="113"/>
      <c r="H87" s="113"/>
      <c r="I87" s="113"/>
      <c r="J87" s="113"/>
      <c r="K87" s="113"/>
      <c r="L87" s="113"/>
      <c r="M87" s="113"/>
      <c r="N87" s="113"/>
      <c r="O87" s="113"/>
      <c r="P87" s="113"/>
      <c r="Q87" s="113"/>
      <c r="R87" s="113"/>
      <c r="S87" s="59"/>
      <c r="T87" s="59"/>
      <c r="U87" s="59"/>
      <c r="V87" s="59"/>
      <c r="W87" s="59"/>
    </row>
    <row r="88" spans="2:23" ht="14.5" hidden="1" x14ac:dyDescent="0.35">
      <c r="B88" s="113"/>
      <c r="C88" s="113"/>
      <c r="D88" s="113"/>
      <c r="E88" s="113"/>
      <c r="F88" s="113"/>
      <c r="G88" s="113"/>
      <c r="H88" s="113"/>
      <c r="I88" s="113"/>
      <c r="J88" s="113"/>
      <c r="K88" s="113"/>
      <c r="L88" s="113"/>
      <c r="M88" s="113"/>
      <c r="N88" s="113"/>
      <c r="O88" s="113"/>
      <c r="P88" s="113"/>
      <c r="Q88" s="113"/>
      <c r="R88" s="113"/>
      <c r="S88" s="59"/>
      <c r="T88" s="59"/>
      <c r="U88" s="59"/>
      <c r="V88" s="59"/>
      <c r="W88" s="59"/>
    </row>
    <row r="89" spans="2:23" ht="14.5" hidden="1" x14ac:dyDescent="0.35">
      <c r="B89" s="113"/>
      <c r="C89" s="113"/>
      <c r="D89" s="113"/>
      <c r="E89" s="113"/>
      <c r="F89" s="113"/>
      <c r="G89" s="113"/>
      <c r="H89" s="113"/>
      <c r="I89" s="113"/>
      <c r="J89" s="113"/>
      <c r="K89" s="113"/>
      <c r="L89" s="113"/>
      <c r="M89" s="113"/>
      <c r="N89" s="113"/>
      <c r="O89" s="113"/>
      <c r="P89" s="113"/>
      <c r="Q89" s="113"/>
      <c r="R89" s="113"/>
      <c r="S89" s="59"/>
      <c r="T89" s="59"/>
      <c r="U89" s="59"/>
      <c r="V89" s="59"/>
      <c r="W89" s="59"/>
    </row>
    <row r="90" spans="2:23" ht="14.5" hidden="1" x14ac:dyDescent="0.35">
      <c r="B90" s="113"/>
      <c r="C90" s="113"/>
      <c r="D90" s="113"/>
      <c r="E90" s="113"/>
      <c r="F90" s="113"/>
      <c r="G90" s="113"/>
      <c r="H90" s="113"/>
      <c r="I90" s="113"/>
      <c r="J90" s="113"/>
      <c r="K90" s="113"/>
      <c r="L90" s="113"/>
      <c r="M90" s="113"/>
      <c r="N90" s="113"/>
      <c r="O90" s="113"/>
      <c r="P90" s="113"/>
      <c r="Q90" s="113"/>
      <c r="R90" s="113"/>
      <c r="S90" s="59"/>
      <c r="T90" s="59"/>
      <c r="U90" s="59"/>
      <c r="V90" s="59"/>
      <c r="W90" s="59"/>
    </row>
    <row r="91" spans="2:23" ht="14.5" hidden="1" x14ac:dyDescent="0.35">
      <c r="B91" s="113"/>
      <c r="C91" s="113"/>
      <c r="D91" s="113"/>
      <c r="E91" s="113"/>
      <c r="F91" s="113"/>
      <c r="G91" s="113"/>
      <c r="H91" s="113"/>
      <c r="I91" s="113"/>
      <c r="J91" s="113"/>
      <c r="K91" s="113"/>
      <c r="L91" s="113"/>
      <c r="M91" s="113"/>
      <c r="N91" s="113"/>
      <c r="O91" s="113"/>
      <c r="P91" s="113"/>
      <c r="Q91" s="113"/>
      <c r="R91" s="113"/>
      <c r="S91" s="59"/>
      <c r="T91" s="59"/>
      <c r="U91" s="59"/>
      <c r="V91" s="59"/>
      <c r="W91" s="59"/>
    </row>
    <row r="92" spans="2:23" ht="14.5" hidden="1" x14ac:dyDescent="0.35">
      <c r="B92" s="113"/>
      <c r="C92" s="113"/>
      <c r="D92" s="113"/>
      <c r="E92" s="113"/>
      <c r="F92" s="113"/>
      <c r="G92" s="113"/>
      <c r="H92" s="113"/>
      <c r="I92" s="113"/>
      <c r="J92" s="113"/>
      <c r="K92" s="113"/>
      <c r="L92" s="113"/>
      <c r="M92" s="113"/>
      <c r="N92" s="113"/>
      <c r="O92" s="113"/>
      <c r="P92" s="113"/>
      <c r="Q92" s="113"/>
      <c r="R92" s="113"/>
      <c r="S92" s="59"/>
      <c r="T92" s="59"/>
      <c r="U92" s="59"/>
      <c r="V92" s="59"/>
      <c r="W92" s="59"/>
    </row>
    <row r="93" spans="2:23" ht="14.5" hidden="1" x14ac:dyDescent="0.35">
      <c r="B93" s="113"/>
      <c r="C93" s="113"/>
      <c r="D93" s="113"/>
      <c r="E93" s="113"/>
      <c r="F93" s="113"/>
      <c r="G93" s="113"/>
      <c r="H93" s="113"/>
      <c r="I93" s="113"/>
      <c r="J93" s="113"/>
      <c r="K93" s="113"/>
      <c r="L93" s="113"/>
      <c r="M93" s="113"/>
      <c r="N93" s="113"/>
      <c r="O93" s="113"/>
      <c r="P93" s="113"/>
      <c r="Q93" s="113"/>
      <c r="R93" s="113"/>
      <c r="S93" s="59"/>
      <c r="T93" s="59"/>
      <c r="U93" s="59"/>
      <c r="V93" s="59"/>
      <c r="W93" s="59"/>
    </row>
    <row r="94" spans="2:23" ht="14.5" hidden="1" x14ac:dyDescent="0.35">
      <c r="B94" s="113"/>
      <c r="C94" s="113"/>
      <c r="D94" s="113"/>
      <c r="E94" s="113"/>
      <c r="F94" s="113"/>
      <c r="G94" s="113"/>
      <c r="H94" s="113"/>
      <c r="I94" s="113"/>
      <c r="J94" s="113"/>
      <c r="K94" s="113"/>
      <c r="L94" s="113"/>
      <c r="M94" s="113"/>
      <c r="N94" s="113"/>
      <c r="O94" s="113"/>
      <c r="P94" s="113"/>
      <c r="Q94" s="113"/>
      <c r="R94" s="113"/>
      <c r="S94" s="59"/>
      <c r="T94" s="59"/>
      <c r="U94" s="59"/>
      <c r="V94" s="59"/>
      <c r="W94" s="59"/>
    </row>
    <row r="95" spans="2:23" ht="14.5" hidden="1" x14ac:dyDescent="0.35">
      <c r="B95" s="113"/>
      <c r="C95" s="113"/>
      <c r="D95" s="113"/>
      <c r="E95" s="113"/>
      <c r="F95" s="113"/>
      <c r="G95" s="113"/>
      <c r="H95" s="113"/>
      <c r="I95" s="113"/>
      <c r="J95" s="113"/>
      <c r="K95" s="113"/>
      <c r="L95" s="113"/>
      <c r="M95" s="113"/>
      <c r="N95" s="113"/>
      <c r="O95" s="113"/>
      <c r="P95" s="113"/>
      <c r="Q95" s="113"/>
      <c r="R95" s="113"/>
      <c r="S95" s="59"/>
      <c r="T95" s="59"/>
      <c r="U95" s="59"/>
      <c r="V95" s="59"/>
      <c r="W95" s="59"/>
    </row>
    <row r="96" spans="2:23" ht="14.5" hidden="1" x14ac:dyDescent="0.35">
      <c r="B96" s="113"/>
      <c r="C96" s="113"/>
      <c r="D96" s="113"/>
      <c r="E96" s="113"/>
      <c r="F96" s="113"/>
      <c r="G96" s="113"/>
      <c r="H96" s="113"/>
      <c r="I96" s="113"/>
      <c r="J96" s="113"/>
      <c r="K96" s="113"/>
      <c r="L96" s="113"/>
      <c r="M96" s="113"/>
      <c r="N96" s="113"/>
      <c r="O96" s="113"/>
      <c r="P96" s="113"/>
      <c r="Q96" s="113"/>
      <c r="R96" s="113"/>
      <c r="S96" s="59"/>
      <c r="T96" s="59"/>
      <c r="U96" s="59"/>
      <c r="V96" s="59"/>
      <c r="W96" s="59"/>
    </row>
    <row r="97" spans="2:23" ht="14.5" hidden="1" x14ac:dyDescent="0.35">
      <c r="B97" s="113"/>
      <c r="C97" s="113"/>
      <c r="D97" s="113"/>
      <c r="E97" s="113"/>
      <c r="F97" s="113"/>
      <c r="G97" s="113"/>
      <c r="H97" s="113"/>
      <c r="I97" s="113"/>
      <c r="J97" s="113"/>
      <c r="K97" s="113"/>
      <c r="L97" s="113"/>
      <c r="M97" s="113"/>
      <c r="N97" s="113"/>
      <c r="O97" s="113"/>
      <c r="P97" s="113"/>
      <c r="Q97" s="113"/>
      <c r="R97" s="113"/>
      <c r="S97" s="59"/>
      <c r="T97" s="59"/>
      <c r="U97" s="59"/>
      <c r="V97" s="59"/>
      <c r="W97" s="59"/>
    </row>
    <row r="98" spans="2:23" ht="14.5" hidden="1" x14ac:dyDescent="0.35">
      <c r="B98" s="113"/>
      <c r="C98" s="113"/>
      <c r="D98" s="113"/>
      <c r="E98" s="113"/>
      <c r="F98" s="113"/>
      <c r="G98" s="113"/>
      <c r="H98" s="113"/>
      <c r="I98" s="113"/>
      <c r="J98" s="113"/>
      <c r="K98" s="113"/>
      <c r="L98" s="113"/>
      <c r="M98" s="113"/>
      <c r="N98" s="113"/>
      <c r="O98" s="113"/>
      <c r="P98" s="113"/>
      <c r="Q98" s="113"/>
      <c r="R98" s="113"/>
      <c r="S98" s="59"/>
      <c r="T98" s="59"/>
      <c r="U98" s="59"/>
      <c r="V98" s="59"/>
      <c r="W98" s="59"/>
    </row>
    <row r="99" spans="2:23" ht="14.5" hidden="1" x14ac:dyDescent="0.35">
      <c r="B99" s="113"/>
      <c r="C99" s="113"/>
      <c r="D99" s="113"/>
      <c r="E99" s="113"/>
      <c r="F99" s="113"/>
      <c r="G99" s="113"/>
      <c r="H99" s="113"/>
      <c r="I99" s="113"/>
      <c r="J99" s="113"/>
      <c r="K99" s="113"/>
      <c r="L99" s="113"/>
      <c r="M99" s="113"/>
      <c r="N99" s="113"/>
      <c r="O99" s="113"/>
      <c r="P99" s="113"/>
      <c r="Q99" s="113"/>
      <c r="R99" s="113"/>
      <c r="S99" s="59"/>
      <c r="T99" s="59"/>
      <c r="U99" s="59"/>
      <c r="V99" s="59"/>
      <c r="W99" s="59"/>
    </row>
    <row r="100" spans="2:23" ht="14.5" hidden="1" x14ac:dyDescent="0.35">
      <c r="B100" s="113"/>
      <c r="C100" s="113"/>
      <c r="D100" s="113"/>
      <c r="E100" s="113"/>
      <c r="F100" s="113"/>
      <c r="G100" s="113"/>
      <c r="H100" s="113"/>
      <c r="I100" s="113"/>
      <c r="J100" s="113"/>
      <c r="K100" s="113"/>
      <c r="L100" s="113"/>
      <c r="M100" s="113"/>
      <c r="N100" s="113"/>
      <c r="O100" s="113"/>
      <c r="P100" s="113"/>
      <c r="Q100" s="113"/>
      <c r="R100" s="113"/>
      <c r="S100" s="59"/>
      <c r="T100" s="59"/>
      <c r="U100" s="59"/>
      <c r="V100" s="59"/>
      <c r="W100" s="59"/>
    </row>
    <row r="101" spans="2:23" ht="14.5" hidden="1" x14ac:dyDescent="0.35">
      <c r="B101" s="113"/>
      <c r="C101" s="113"/>
      <c r="D101" s="113"/>
      <c r="E101" s="113"/>
      <c r="F101" s="113"/>
      <c r="G101" s="113"/>
      <c r="H101" s="113"/>
      <c r="I101" s="113"/>
      <c r="J101" s="113"/>
      <c r="K101" s="113"/>
      <c r="L101" s="113"/>
      <c r="M101" s="113"/>
      <c r="N101" s="113"/>
      <c r="O101" s="113"/>
      <c r="P101" s="113"/>
      <c r="Q101" s="113"/>
      <c r="R101" s="113"/>
      <c r="S101" s="59"/>
      <c r="T101" s="59"/>
      <c r="U101" s="59"/>
      <c r="V101" s="59"/>
      <c r="W101" s="59"/>
    </row>
    <row r="102" spans="2:23" ht="14.5" hidden="1" x14ac:dyDescent="0.35">
      <c r="B102" s="113"/>
      <c r="C102" s="113"/>
      <c r="D102" s="113"/>
      <c r="E102" s="113"/>
      <c r="F102" s="113"/>
      <c r="G102" s="113"/>
      <c r="H102" s="113"/>
      <c r="I102" s="113"/>
      <c r="J102" s="113"/>
      <c r="K102" s="113"/>
      <c r="L102" s="113"/>
      <c r="M102" s="113"/>
      <c r="N102" s="113"/>
      <c r="O102" s="113"/>
      <c r="P102" s="113"/>
      <c r="Q102" s="113"/>
      <c r="R102" s="113"/>
      <c r="S102" s="59"/>
      <c r="T102" s="59"/>
      <c r="U102" s="59"/>
      <c r="V102" s="59"/>
      <c r="W102" s="59"/>
    </row>
    <row r="103" spans="2:23" ht="14.5" hidden="1" x14ac:dyDescent="0.35">
      <c r="B103" s="113"/>
      <c r="C103" s="113"/>
      <c r="D103" s="113"/>
      <c r="E103" s="113"/>
      <c r="F103" s="113"/>
      <c r="G103" s="113"/>
      <c r="H103" s="113"/>
      <c r="I103" s="113"/>
      <c r="J103" s="113"/>
      <c r="K103" s="113"/>
      <c r="L103" s="113"/>
      <c r="M103" s="113"/>
      <c r="N103" s="113"/>
      <c r="O103" s="113"/>
      <c r="P103" s="113"/>
      <c r="Q103" s="113"/>
      <c r="R103" s="113"/>
      <c r="S103" s="59"/>
      <c r="T103" s="59"/>
      <c r="U103" s="59"/>
      <c r="V103" s="59"/>
      <c r="W103" s="59"/>
    </row>
    <row r="104" spans="2:23" ht="14.5" hidden="1" x14ac:dyDescent="0.35">
      <c r="B104" s="113"/>
      <c r="C104" s="113"/>
      <c r="D104" s="113"/>
      <c r="E104" s="113"/>
      <c r="F104" s="113"/>
      <c r="G104" s="113"/>
      <c r="H104" s="113"/>
      <c r="I104" s="113"/>
      <c r="J104" s="113"/>
      <c r="K104" s="113"/>
      <c r="L104" s="113"/>
      <c r="M104" s="113"/>
      <c r="N104" s="113"/>
      <c r="O104" s="113"/>
      <c r="P104" s="113"/>
      <c r="Q104" s="113"/>
      <c r="R104" s="113"/>
      <c r="S104" s="59"/>
      <c r="T104" s="59"/>
      <c r="U104" s="59"/>
      <c r="V104" s="59"/>
      <c r="W104" s="59"/>
    </row>
    <row r="105" spans="2:23" ht="14.5" hidden="1" x14ac:dyDescent="0.35">
      <c r="B105" s="113"/>
      <c r="C105" s="113"/>
      <c r="D105" s="113"/>
      <c r="E105" s="113"/>
      <c r="F105" s="113"/>
      <c r="G105" s="113"/>
      <c r="H105" s="113"/>
      <c r="I105" s="113"/>
      <c r="J105" s="113"/>
      <c r="K105" s="113"/>
      <c r="L105" s="113"/>
      <c r="M105" s="113"/>
      <c r="N105" s="113"/>
      <c r="O105" s="113"/>
      <c r="P105" s="113"/>
      <c r="Q105" s="113"/>
      <c r="R105" s="113"/>
      <c r="S105" s="59"/>
      <c r="T105" s="59"/>
      <c r="U105" s="59"/>
      <c r="V105" s="59"/>
      <c r="W105" s="59"/>
    </row>
    <row r="106" spans="2:23" ht="14.5" hidden="1" x14ac:dyDescent="0.35">
      <c r="B106" s="113"/>
      <c r="C106" s="113"/>
      <c r="D106" s="113"/>
      <c r="E106" s="113"/>
      <c r="F106" s="113"/>
      <c r="G106" s="113"/>
      <c r="H106" s="113"/>
      <c r="I106" s="113"/>
      <c r="J106" s="113"/>
      <c r="K106" s="113"/>
      <c r="L106" s="113"/>
      <c r="M106" s="113"/>
      <c r="N106" s="113"/>
      <c r="O106" s="113"/>
      <c r="P106" s="113"/>
      <c r="Q106" s="113"/>
      <c r="R106" s="113"/>
      <c r="S106" s="59"/>
      <c r="T106" s="59"/>
      <c r="U106" s="59"/>
      <c r="V106" s="59"/>
      <c r="W106" s="59"/>
    </row>
    <row r="107" spans="2:23" ht="14.5" hidden="1" x14ac:dyDescent="0.35">
      <c r="B107" s="113"/>
      <c r="C107" s="113"/>
      <c r="D107" s="113"/>
      <c r="E107" s="113"/>
      <c r="F107" s="113"/>
      <c r="G107" s="113"/>
      <c r="H107" s="113"/>
      <c r="I107" s="113"/>
      <c r="J107" s="113"/>
      <c r="K107" s="113"/>
      <c r="L107" s="113"/>
      <c r="M107" s="113"/>
      <c r="N107" s="113"/>
      <c r="O107" s="113"/>
      <c r="P107" s="113"/>
      <c r="Q107" s="113"/>
      <c r="R107" s="113"/>
      <c r="S107" s="59"/>
      <c r="T107" s="59"/>
      <c r="U107" s="59"/>
      <c r="V107" s="59"/>
      <c r="W107" s="59"/>
    </row>
    <row r="108" spans="2:23" ht="14.5" hidden="1" x14ac:dyDescent="0.35">
      <c r="B108" s="113"/>
      <c r="C108" s="113"/>
      <c r="D108" s="113"/>
      <c r="E108" s="113"/>
      <c r="F108" s="113"/>
      <c r="G108" s="113"/>
      <c r="H108" s="113"/>
      <c r="I108" s="113"/>
      <c r="J108" s="113"/>
      <c r="K108" s="113"/>
      <c r="L108" s="113"/>
      <c r="M108" s="113"/>
      <c r="N108" s="113"/>
      <c r="O108" s="113"/>
      <c r="P108" s="113"/>
      <c r="Q108" s="113"/>
      <c r="R108" s="113"/>
      <c r="S108" s="59"/>
      <c r="T108" s="59"/>
      <c r="U108" s="59"/>
      <c r="V108" s="59"/>
      <c r="W108" s="59"/>
    </row>
    <row r="109" spans="2:23" ht="14.5" hidden="1" x14ac:dyDescent="0.35">
      <c r="B109" s="113"/>
      <c r="C109" s="113"/>
      <c r="D109" s="113"/>
      <c r="E109" s="113"/>
      <c r="F109" s="113"/>
      <c r="G109" s="113"/>
      <c r="H109" s="113"/>
      <c r="I109" s="113"/>
      <c r="J109" s="113"/>
      <c r="K109" s="113"/>
      <c r="L109" s="113"/>
      <c r="M109" s="113"/>
      <c r="N109" s="113"/>
      <c r="O109" s="113"/>
      <c r="P109" s="113"/>
      <c r="Q109" s="113"/>
      <c r="R109" s="113"/>
      <c r="S109" s="59"/>
      <c r="T109" s="59"/>
      <c r="U109" s="59"/>
      <c r="V109" s="59"/>
      <c r="W109" s="59"/>
    </row>
    <row r="110" spans="2:23" ht="14.5" hidden="1" x14ac:dyDescent="0.35">
      <c r="B110" s="113"/>
      <c r="C110" s="113"/>
      <c r="D110" s="113"/>
      <c r="E110" s="113"/>
      <c r="F110" s="113"/>
      <c r="G110" s="113"/>
      <c r="H110" s="113"/>
      <c r="I110" s="113"/>
      <c r="J110" s="113"/>
      <c r="K110" s="113"/>
      <c r="L110" s="113"/>
      <c r="M110" s="113"/>
      <c r="N110" s="113"/>
      <c r="O110" s="113"/>
      <c r="P110" s="113"/>
      <c r="Q110" s="113"/>
      <c r="R110" s="113"/>
      <c r="S110" s="59"/>
      <c r="T110" s="59"/>
      <c r="U110" s="59"/>
      <c r="V110" s="59"/>
      <c r="W110" s="59"/>
    </row>
    <row r="111" spans="2:23" ht="14.5" hidden="1" x14ac:dyDescent="0.35">
      <c r="B111" s="113"/>
      <c r="C111" s="113"/>
      <c r="D111" s="113"/>
      <c r="E111" s="113"/>
      <c r="F111" s="113"/>
      <c r="G111" s="113"/>
      <c r="H111" s="113"/>
      <c r="I111" s="113"/>
      <c r="J111" s="113"/>
      <c r="K111" s="113"/>
      <c r="L111" s="113"/>
      <c r="M111" s="113"/>
      <c r="N111" s="113"/>
      <c r="O111" s="113"/>
      <c r="P111" s="113"/>
      <c r="Q111" s="113"/>
      <c r="R111" s="113"/>
      <c r="S111" s="59"/>
      <c r="T111" s="59"/>
      <c r="U111" s="59"/>
      <c r="V111" s="59"/>
      <c r="W111" s="59"/>
    </row>
    <row r="112" spans="2:23" ht="14.5" hidden="1" x14ac:dyDescent="0.35">
      <c r="B112" s="113"/>
      <c r="C112" s="113"/>
      <c r="D112" s="113"/>
      <c r="E112" s="113"/>
      <c r="F112" s="113"/>
      <c r="G112" s="113"/>
      <c r="H112" s="113"/>
      <c r="I112" s="113"/>
      <c r="J112" s="113"/>
      <c r="K112" s="113"/>
      <c r="L112" s="113"/>
      <c r="M112" s="113"/>
      <c r="N112" s="113"/>
      <c r="O112" s="113"/>
      <c r="P112" s="113"/>
      <c r="Q112" s="113"/>
      <c r="R112" s="113"/>
      <c r="S112" s="59"/>
      <c r="T112" s="59"/>
      <c r="U112" s="59"/>
      <c r="V112" s="59"/>
      <c r="W112" s="59"/>
    </row>
    <row r="113" spans="2:24" ht="14.5" hidden="1" x14ac:dyDescent="0.35">
      <c r="B113" s="113"/>
      <c r="C113" s="113"/>
      <c r="D113" s="113"/>
      <c r="E113" s="113"/>
      <c r="F113" s="113"/>
      <c r="G113" s="113"/>
      <c r="H113" s="113"/>
      <c r="I113" s="113"/>
      <c r="J113" s="113"/>
      <c r="K113" s="113"/>
      <c r="L113" s="113"/>
      <c r="M113" s="113"/>
      <c r="N113" s="113"/>
      <c r="O113" s="113"/>
      <c r="P113" s="113"/>
      <c r="Q113" s="113"/>
      <c r="R113" s="113"/>
      <c r="S113" s="59"/>
      <c r="T113" s="59"/>
      <c r="U113" s="59"/>
      <c r="V113" s="59"/>
      <c r="W113" s="59"/>
    </row>
    <row r="114" spans="2:24" ht="14.5" hidden="1" x14ac:dyDescent="0.35">
      <c r="B114" s="113"/>
      <c r="C114" s="113"/>
      <c r="D114" s="113"/>
      <c r="E114" s="113"/>
      <c r="F114" s="113"/>
      <c r="G114" s="113"/>
      <c r="H114" s="113"/>
      <c r="I114" s="113"/>
      <c r="J114" s="113"/>
      <c r="K114" s="113"/>
      <c r="L114" s="113"/>
      <c r="M114" s="113"/>
      <c r="N114" s="113"/>
      <c r="O114" s="113"/>
      <c r="P114" s="113"/>
      <c r="Q114" s="113"/>
      <c r="R114" s="113"/>
      <c r="S114" s="59"/>
      <c r="T114" s="59"/>
      <c r="U114" s="59"/>
      <c r="V114" s="59"/>
      <c r="W114" s="59"/>
    </row>
    <row r="115" spans="2:24" ht="14.5" hidden="1" x14ac:dyDescent="0.35">
      <c r="B115" s="113"/>
      <c r="C115" s="113"/>
      <c r="D115" s="113"/>
      <c r="E115" s="113"/>
      <c r="F115" s="113"/>
      <c r="G115" s="113"/>
      <c r="H115" s="113"/>
      <c r="I115" s="113"/>
      <c r="J115" s="113"/>
      <c r="K115" s="113"/>
      <c r="L115" s="113"/>
      <c r="M115" s="113"/>
      <c r="N115" s="113"/>
      <c r="O115" s="113"/>
      <c r="P115" s="113"/>
      <c r="Q115" s="113"/>
      <c r="R115" s="113"/>
      <c r="S115" s="59"/>
      <c r="T115" s="59"/>
      <c r="U115" s="59"/>
      <c r="V115" s="59"/>
      <c r="W115" s="59"/>
    </row>
    <row r="116" spans="2:24" ht="14.5" hidden="1" x14ac:dyDescent="0.35">
      <c r="B116" s="113"/>
      <c r="C116" s="113"/>
      <c r="D116" s="113"/>
      <c r="E116" s="113"/>
      <c r="F116" s="113"/>
      <c r="G116" s="113"/>
      <c r="H116" s="113"/>
      <c r="I116" s="113"/>
      <c r="J116" s="113"/>
      <c r="K116" s="113"/>
      <c r="L116" s="113"/>
      <c r="M116" s="113"/>
      <c r="N116" s="113"/>
      <c r="O116" s="113"/>
      <c r="P116" s="113"/>
      <c r="Q116" s="113"/>
      <c r="R116" s="113"/>
      <c r="S116" s="59"/>
      <c r="T116" s="59"/>
      <c r="U116" s="59"/>
      <c r="V116" s="59"/>
      <c r="W116" s="59"/>
    </row>
    <row r="117" spans="2:24" ht="14.5" hidden="1" x14ac:dyDescent="0.35">
      <c r="B117" s="113"/>
      <c r="C117" s="113"/>
      <c r="D117" s="113"/>
      <c r="E117" s="113"/>
      <c r="F117" s="113"/>
      <c r="G117" s="113"/>
      <c r="H117" s="113"/>
      <c r="I117" s="113"/>
      <c r="J117" s="113"/>
      <c r="K117" s="113"/>
      <c r="L117" s="113"/>
      <c r="M117" s="113"/>
      <c r="N117" s="113"/>
      <c r="O117" s="113"/>
      <c r="P117" s="113"/>
      <c r="Q117" s="113"/>
      <c r="R117" s="113"/>
      <c r="S117" s="59"/>
      <c r="T117" s="59"/>
      <c r="U117" s="59"/>
      <c r="V117" s="59"/>
      <c r="W117" s="59"/>
    </row>
    <row r="118" spans="2:24" ht="14.5" hidden="1" x14ac:dyDescent="0.35">
      <c r="B118" s="113"/>
      <c r="C118" s="113"/>
      <c r="D118" s="113"/>
      <c r="E118" s="113"/>
      <c r="F118" s="113"/>
      <c r="G118" s="113"/>
      <c r="H118" s="113"/>
      <c r="I118" s="113"/>
      <c r="J118" s="113"/>
      <c r="K118" s="113"/>
      <c r="L118" s="113"/>
      <c r="M118" s="113"/>
      <c r="N118" s="113"/>
      <c r="O118" s="113"/>
      <c r="P118" s="113"/>
      <c r="Q118" s="113"/>
      <c r="R118" s="113"/>
      <c r="S118" s="59"/>
      <c r="T118" s="59"/>
      <c r="U118" s="59"/>
      <c r="V118" s="59"/>
      <c r="W118" s="59"/>
    </row>
    <row r="119" spans="2:24" ht="14.5" hidden="1" x14ac:dyDescent="0.35">
      <c r="B119" s="113"/>
      <c r="C119" s="113"/>
      <c r="D119" s="113"/>
      <c r="E119" s="113"/>
      <c r="F119" s="113"/>
      <c r="G119" s="113"/>
      <c r="H119" s="113"/>
      <c r="I119" s="113"/>
      <c r="J119" s="113"/>
      <c r="K119" s="113"/>
      <c r="L119" s="113"/>
      <c r="M119" s="113"/>
      <c r="N119" s="113"/>
      <c r="O119" s="113"/>
      <c r="P119" s="113"/>
      <c r="Q119" s="113"/>
      <c r="R119" s="113"/>
      <c r="S119" s="59"/>
      <c r="T119" s="59"/>
      <c r="U119" s="59"/>
      <c r="V119" s="59"/>
      <c r="W119" s="59"/>
    </row>
    <row r="120" spans="2:24" ht="14.5" hidden="1" x14ac:dyDescent="0.35">
      <c r="B120" s="113"/>
      <c r="C120" s="113"/>
      <c r="D120" s="113"/>
      <c r="E120" s="113"/>
      <c r="F120" s="113"/>
      <c r="G120" s="113"/>
      <c r="H120" s="113"/>
      <c r="I120" s="113"/>
      <c r="J120" s="113"/>
      <c r="K120" s="113"/>
      <c r="L120" s="113"/>
      <c r="M120" s="113"/>
      <c r="N120" s="113"/>
      <c r="O120" s="113"/>
      <c r="P120" s="113"/>
      <c r="Q120" s="113"/>
      <c r="R120" s="113"/>
      <c r="S120" s="59"/>
      <c r="T120" s="59"/>
      <c r="U120" s="59"/>
      <c r="V120" s="59"/>
      <c r="W120" s="59"/>
    </row>
    <row r="121" spans="2:24" ht="14.5" hidden="1" x14ac:dyDescent="0.35">
      <c r="B121" s="113"/>
      <c r="C121" s="113"/>
      <c r="D121" s="113"/>
      <c r="E121" s="113"/>
      <c r="F121" s="113"/>
      <c r="G121" s="113"/>
      <c r="H121" s="113"/>
      <c r="I121" s="113"/>
      <c r="J121" s="113"/>
      <c r="K121" s="113"/>
      <c r="L121" s="113"/>
      <c r="M121" s="113"/>
      <c r="N121" s="113"/>
      <c r="O121" s="113"/>
      <c r="P121" s="113"/>
      <c r="Q121" s="113"/>
      <c r="R121" s="113"/>
      <c r="S121" s="59"/>
      <c r="T121" s="59"/>
      <c r="U121" s="59"/>
      <c r="V121" s="59"/>
      <c r="W121" s="59"/>
    </row>
    <row r="122" spans="2:24" ht="14.5" hidden="1" x14ac:dyDescent="0.35">
      <c r="B122" s="113"/>
      <c r="C122" s="113"/>
      <c r="D122" s="113"/>
      <c r="E122" s="113"/>
      <c r="F122" s="113"/>
      <c r="G122" s="113"/>
      <c r="H122" s="113"/>
      <c r="I122" s="113"/>
      <c r="J122" s="113"/>
      <c r="K122" s="113"/>
      <c r="L122" s="113"/>
      <c r="M122" s="113"/>
      <c r="N122" s="113"/>
      <c r="O122" s="113"/>
      <c r="P122" s="113"/>
      <c r="Q122" s="113"/>
      <c r="R122" s="113"/>
      <c r="S122" s="59"/>
      <c r="T122" s="59"/>
      <c r="U122" s="59"/>
      <c r="V122" s="59"/>
      <c r="W122" s="59"/>
    </row>
    <row r="123" spans="2:24" ht="14.5" hidden="1" x14ac:dyDescent="0.35">
      <c r="B123" s="113"/>
      <c r="C123" s="113"/>
      <c r="D123" s="113"/>
      <c r="E123" s="113"/>
      <c r="F123" s="113"/>
      <c r="G123" s="113"/>
      <c r="H123" s="113"/>
      <c r="I123" s="113"/>
      <c r="J123" s="113"/>
      <c r="K123" s="113"/>
      <c r="L123" s="113"/>
      <c r="M123" s="113"/>
      <c r="N123" s="113"/>
      <c r="O123" s="113"/>
      <c r="P123" s="113"/>
      <c r="Q123" s="113"/>
      <c r="R123" s="113"/>
      <c r="S123" s="59"/>
      <c r="T123" s="59"/>
      <c r="U123" s="59"/>
      <c r="V123" s="59"/>
      <c r="W123" s="59"/>
      <c r="X123" s="34"/>
    </row>
    <row r="124" spans="2:24" ht="14.5" hidden="1" x14ac:dyDescent="0.35">
      <c r="B124" s="113"/>
      <c r="C124" s="113"/>
      <c r="D124" s="113"/>
      <c r="E124" s="113"/>
      <c r="F124" s="113"/>
      <c r="G124" s="113"/>
      <c r="H124" s="113"/>
      <c r="I124" s="113"/>
      <c r="J124" s="113"/>
      <c r="K124" s="113"/>
      <c r="L124" s="113"/>
      <c r="M124" s="113"/>
      <c r="N124" s="113"/>
      <c r="O124" s="113"/>
      <c r="P124" s="113"/>
      <c r="Q124" s="113"/>
      <c r="R124" s="113"/>
      <c r="S124" s="59"/>
      <c r="T124" s="59"/>
      <c r="U124" s="59"/>
      <c r="V124" s="59"/>
      <c r="W124" s="59"/>
    </row>
    <row r="125" spans="2:24" ht="14.5" hidden="1" x14ac:dyDescent="0.35">
      <c r="B125" s="113"/>
      <c r="C125" s="113"/>
      <c r="D125" s="113"/>
      <c r="E125" s="113"/>
      <c r="F125" s="113"/>
      <c r="G125" s="113"/>
      <c r="H125" s="113"/>
      <c r="I125" s="113"/>
      <c r="J125" s="113"/>
      <c r="K125" s="113"/>
      <c r="L125" s="113"/>
      <c r="M125" s="113"/>
      <c r="N125" s="113"/>
      <c r="O125" s="113"/>
      <c r="P125" s="113"/>
      <c r="Q125" s="113"/>
      <c r="R125" s="113"/>
      <c r="S125" s="59"/>
      <c r="T125" s="59"/>
      <c r="U125" s="59"/>
      <c r="V125" s="59"/>
      <c r="W125" s="59"/>
    </row>
    <row r="126" spans="2:24" ht="14.5" hidden="1" x14ac:dyDescent="0.35">
      <c r="B126" s="113"/>
      <c r="C126" s="113"/>
      <c r="D126" s="113"/>
      <c r="E126" s="113"/>
      <c r="F126" s="113"/>
      <c r="G126" s="113"/>
      <c r="H126" s="113"/>
      <c r="I126" s="113"/>
      <c r="J126" s="113"/>
      <c r="K126" s="113"/>
      <c r="L126" s="113"/>
      <c r="M126" s="113"/>
      <c r="N126" s="113"/>
      <c r="O126" s="113"/>
      <c r="P126" s="113"/>
      <c r="Q126" s="113"/>
      <c r="R126" s="113"/>
      <c r="S126" s="59"/>
      <c r="T126" s="59"/>
      <c r="U126" s="59"/>
      <c r="V126" s="59"/>
      <c r="W126" s="59"/>
    </row>
    <row r="127" spans="2:24" ht="14.5" hidden="1" x14ac:dyDescent="0.35">
      <c r="B127" s="113"/>
      <c r="C127" s="113"/>
      <c r="D127" s="113"/>
      <c r="E127" s="113"/>
      <c r="F127" s="113"/>
      <c r="G127" s="113"/>
      <c r="H127" s="113"/>
      <c r="I127" s="113"/>
      <c r="J127" s="113"/>
      <c r="K127" s="113"/>
      <c r="L127" s="113"/>
      <c r="M127" s="113"/>
      <c r="N127" s="113"/>
      <c r="O127" s="113"/>
      <c r="P127" s="113"/>
      <c r="Q127" s="113"/>
      <c r="R127" s="113"/>
      <c r="S127" s="59"/>
      <c r="T127" s="59"/>
      <c r="U127" s="59"/>
      <c r="V127" s="59"/>
      <c r="W127" s="59"/>
    </row>
    <row r="128" spans="2:24" ht="14.5" hidden="1" x14ac:dyDescent="0.35">
      <c r="B128" s="113"/>
      <c r="C128" s="113"/>
      <c r="D128" s="113"/>
      <c r="E128" s="113"/>
      <c r="F128" s="113"/>
      <c r="G128" s="113"/>
      <c r="H128" s="113"/>
      <c r="I128" s="113"/>
      <c r="J128" s="113"/>
      <c r="K128" s="113"/>
      <c r="L128" s="113"/>
      <c r="M128" s="113"/>
      <c r="N128" s="113"/>
      <c r="O128" s="113"/>
      <c r="P128" s="113"/>
      <c r="Q128" s="113"/>
      <c r="R128" s="113"/>
      <c r="S128" s="59"/>
      <c r="T128" s="59"/>
      <c r="U128" s="59"/>
      <c r="V128" s="59"/>
      <c r="W128" s="59"/>
    </row>
    <row r="129" spans="2:23" ht="14.5" hidden="1" x14ac:dyDescent="0.35">
      <c r="B129" s="113"/>
      <c r="C129" s="113"/>
      <c r="D129" s="113"/>
      <c r="E129" s="113"/>
      <c r="F129" s="113"/>
      <c r="G129" s="113"/>
      <c r="H129" s="113"/>
      <c r="I129" s="113"/>
      <c r="J129" s="113"/>
      <c r="K129" s="113"/>
      <c r="L129" s="113"/>
      <c r="M129" s="113"/>
      <c r="N129" s="113"/>
      <c r="O129" s="113"/>
      <c r="P129" s="113"/>
      <c r="Q129" s="113"/>
      <c r="R129" s="113"/>
      <c r="S129" s="59"/>
      <c r="T129" s="59"/>
      <c r="U129" s="59"/>
      <c r="V129" s="59"/>
      <c r="W129" s="59"/>
    </row>
    <row r="130" spans="2:23" ht="14.5" hidden="1" x14ac:dyDescent="0.35">
      <c r="B130" s="113"/>
      <c r="C130" s="113"/>
      <c r="D130" s="113"/>
      <c r="E130" s="113"/>
      <c r="F130" s="113"/>
      <c r="G130" s="113"/>
      <c r="H130" s="113"/>
      <c r="I130" s="113"/>
      <c r="J130" s="113"/>
      <c r="K130" s="113"/>
      <c r="L130" s="113"/>
      <c r="M130" s="113"/>
      <c r="N130" s="113"/>
      <c r="O130" s="113"/>
      <c r="P130" s="113"/>
      <c r="Q130" s="113"/>
      <c r="R130" s="113"/>
      <c r="S130" s="59"/>
      <c r="T130" s="59"/>
      <c r="U130" s="59"/>
      <c r="V130" s="59"/>
      <c r="W130" s="59"/>
    </row>
    <row r="131" spans="2:23" ht="14.5" hidden="1" x14ac:dyDescent="0.35">
      <c r="B131" s="113"/>
      <c r="C131" s="113"/>
      <c r="D131" s="113"/>
      <c r="E131" s="113"/>
      <c r="F131" s="113"/>
      <c r="G131" s="113"/>
      <c r="H131" s="113"/>
      <c r="I131" s="113"/>
      <c r="J131" s="113"/>
      <c r="K131" s="113"/>
      <c r="L131" s="113"/>
      <c r="M131" s="113"/>
      <c r="N131" s="113"/>
      <c r="O131" s="113"/>
      <c r="P131" s="113"/>
      <c r="Q131" s="113"/>
      <c r="R131" s="113"/>
      <c r="S131" s="59"/>
      <c r="T131" s="59"/>
      <c r="U131" s="59"/>
      <c r="V131" s="59"/>
      <c r="W131" s="59"/>
    </row>
    <row r="132" spans="2:23" ht="14.5" hidden="1" x14ac:dyDescent="0.35"/>
    <row r="133" spans="2:23" ht="15" hidden="1" customHeight="1" x14ac:dyDescent="0.35"/>
    <row r="134" spans="2:23" ht="15" hidden="1" customHeight="1" x14ac:dyDescent="0.35"/>
    <row r="135" spans="2:23" ht="15" hidden="1" customHeight="1" x14ac:dyDescent="0.35"/>
    <row r="136" spans="2:23" ht="15" hidden="1" customHeight="1" x14ac:dyDescent="0.35"/>
    <row r="137" spans="2:23" ht="15" hidden="1" customHeight="1" x14ac:dyDescent="0.35"/>
    <row r="138" spans="2:23" ht="15" hidden="1" customHeight="1" x14ac:dyDescent="0.35"/>
    <row r="139" spans="2:23" ht="15" hidden="1" customHeight="1" x14ac:dyDescent="0.35"/>
    <row r="140" spans="2:23" ht="15" hidden="1" customHeight="1" x14ac:dyDescent="0.35"/>
    <row r="141" spans="2:23" ht="15" hidden="1" customHeight="1" x14ac:dyDescent="0.35"/>
    <row r="142" spans="2:23" ht="15" hidden="1" customHeight="1" x14ac:dyDescent="0.35"/>
    <row r="143" spans="2:23" ht="15" hidden="1" customHeight="1" x14ac:dyDescent="0.35"/>
    <row r="144" spans="2:23" ht="15" hidden="1" customHeight="1" x14ac:dyDescent="0.35"/>
    <row r="145" ht="15" hidden="1" customHeight="1" x14ac:dyDescent="0.35"/>
    <row r="146" ht="15" hidden="1" customHeight="1" x14ac:dyDescent="0.35"/>
    <row r="147" ht="14.5" hidden="1" x14ac:dyDescent="0.35"/>
    <row r="148" ht="14.5" hidden="1" x14ac:dyDescent="0.35"/>
    <row r="149" ht="14.5" hidden="1" x14ac:dyDescent="0.35"/>
    <row r="150" ht="14.5" hidden="1" x14ac:dyDescent="0.35"/>
    <row r="151" ht="14.5" hidden="1" x14ac:dyDescent="0.35"/>
    <row r="152" ht="14.5" hidden="1" x14ac:dyDescent="0.35"/>
  </sheetData>
  <mergeCells count="11">
    <mergeCell ref="B3:W3"/>
    <mergeCell ref="D11:R11"/>
    <mergeCell ref="D23:W23"/>
    <mergeCell ref="D17:R17"/>
    <mergeCell ref="D24:R24"/>
    <mergeCell ref="D16:W16"/>
    <mergeCell ref="B6:V6"/>
    <mergeCell ref="B10:C10"/>
    <mergeCell ref="D14:R14"/>
    <mergeCell ref="D12:R12"/>
    <mergeCell ref="D13:R13"/>
  </mergeCells>
  <hyperlinks>
    <hyperlink ref="C1" location="'Front Sheet'!A1" display="Back to the Front Sheet" xr:uid="{BF619115-F264-4310-A842-3B0162897DD2}"/>
  </hyperlinks>
  <pageMargins left="0.7" right="0.7" top="0.75" bottom="0.75" header="0.3" footer="0.3"/>
  <pageSetup paperSize="8"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D9279-CC5E-4D41-A83F-C12EA03BAF66}">
  <sheetPr>
    <tabColor theme="8" tint="0.59999389629810485"/>
  </sheetPr>
  <dimension ref="B1:N112"/>
  <sheetViews>
    <sheetView zoomScaleNormal="100" workbookViewId="0">
      <pane ySplit="5" topLeftCell="A6" activePane="bottomLeft" state="frozen"/>
      <selection activeCell="D1" sqref="D1"/>
      <selection pane="bottomLeft" activeCell="B1" sqref="B1"/>
    </sheetView>
  </sheetViews>
  <sheetFormatPr defaultColWidth="8.7265625" defaultRowHeight="14.5" x14ac:dyDescent="0.35"/>
  <cols>
    <col min="1" max="1" width="1.7265625" style="1" customWidth="1"/>
    <col min="2" max="3" width="12.1796875" style="1" customWidth="1"/>
    <col min="4" max="4" width="84.81640625" style="1" customWidth="1"/>
    <col min="5" max="5" width="20" style="1" customWidth="1"/>
    <col min="6" max="6" width="22.1796875" style="1" customWidth="1"/>
    <col min="7" max="10" width="20" style="1" customWidth="1"/>
    <col min="11" max="16384" width="8.7265625" style="1"/>
  </cols>
  <sheetData>
    <row r="1" spans="2:14" x14ac:dyDescent="0.35">
      <c r="B1" s="5" t="s">
        <v>31</v>
      </c>
      <c r="C1" s="5"/>
    </row>
    <row r="2" spans="2:14" s="64" customFormat="1" ht="78.75" customHeight="1" thickBot="1" x14ac:dyDescent="0.4">
      <c r="D2" s="168" t="s">
        <v>187</v>
      </c>
      <c r="E2" s="168"/>
      <c r="F2" s="168"/>
    </row>
    <row r="3" spans="2:14" ht="15" customHeight="1" thickBot="1" x14ac:dyDescent="0.4">
      <c r="B3" s="169" t="s">
        <v>188</v>
      </c>
      <c r="C3" s="175" t="s">
        <v>189</v>
      </c>
      <c r="D3" s="172" t="s">
        <v>190</v>
      </c>
      <c r="E3" s="166" t="s">
        <v>191</v>
      </c>
      <c r="F3" s="167"/>
      <c r="G3" s="166" t="s">
        <v>192</v>
      </c>
      <c r="H3" s="167"/>
      <c r="I3" s="166" t="s">
        <v>193</v>
      </c>
      <c r="J3" s="167"/>
    </row>
    <row r="4" spans="2:14" ht="15" customHeight="1" thickBot="1" x14ac:dyDescent="0.4">
      <c r="B4" s="170"/>
      <c r="C4" s="176"/>
      <c r="D4" s="173"/>
      <c r="E4" s="70" t="s">
        <v>194</v>
      </c>
      <c r="F4" s="71" t="s">
        <v>195</v>
      </c>
      <c r="G4" s="70" t="s">
        <v>194</v>
      </c>
      <c r="H4" s="71" t="s">
        <v>195</v>
      </c>
      <c r="I4" s="70" t="s">
        <v>194</v>
      </c>
      <c r="J4" s="101" t="s">
        <v>195</v>
      </c>
    </row>
    <row r="5" spans="2:14" ht="117.75" customHeight="1" thickBot="1" x14ac:dyDescent="0.4">
      <c r="B5" s="171"/>
      <c r="C5" s="177"/>
      <c r="D5" s="174"/>
      <c r="E5" s="66" t="s">
        <v>196</v>
      </c>
      <c r="F5" s="67" t="s">
        <v>196</v>
      </c>
      <c r="G5" s="66" t="s">
        <v>197</v>
      </c>
      <c r="H5" s="67" t="s">
        <v>197</v>
      </c>
      <c r="I5" s="66" t="s">
        <v>198</v>
      </c>
      <c r="J5" s="102" t="s">
        <v>198</v>
      </c>
      <c r="N5" s="5"/>
    </row>
    <row r="6" spans="2:14" x14ac:dyDescent="0.35">
      <c r="B6" s="97" t="s">
        <v>151</v>
      </c>
      <c r="C6" s="96" t="s">
        <v>123</v>
      </c>
      <c r="D6" s="98" t="s">
        <v>124</v>
      </c>
      <c r="E6" s="83">
        <v>74247</v>
      </c>
      <c r="F6" s="84">
        <v>5994</v>
      </c>
      <c r="G6" s="83">
        <v>3173</v>
      </c>
      <c r="H6" s="85">
        <v>335</v>
      </c>
      <c r="I6" s="84">
        <v>1151</v>
      </c>
      <c r="J6" s="99">
        <v>188</v>
      </c>
    </row>
    <row r="7" spans="2:14" x14ac:dyDescent="0.35">
      <c r="B7" s="97" t="s">
        <v>154</v>
      </c>
      <c r="C7" s="96" t="s">
        <v>99</v>
      </c>
      <c r="D7" s="98" t="s">
        <v>100</v>
      </c>
      <c r="E7" s="83">
        <v>27377</v>
      </c>
      <c r="F7" s="84">
        <v>3676</v>
      </c>
      <c r="G7" s="83">
        <v>967</v>
      </c>
      <c r="H7" s="85">
        <v>192</v>
      </c>
      <c r="I7" s="84">
        <v>1014</v>
      </c>
      <c r="J7" s="85">
        <v>294</v>
      </c>
    </row>
    <row r="8" spans="2:14" x14ac:dyDescent="0.35">
      <c r="B8" s="97" t="s">
        <v>154</v>
      </c>
      <c r="C8" s="96" t="s">
        <v>111</v>
      </c>
      <c r="D8" s="98" t="s">
        <v>112</v>
      </c>
      <c r="E8" s="104">
        <v>20714</v>
      </c>
      <c r="F8" s="105">
        <v>2519</v>
      </c>
      <c r="G8" s="104">
        <v>1096</v>
      </c>
      <c r="H8" s="106">
        <v>97</v>
      </c>
      <c r="I8" s="105">
        <v>785</v>
      </c>
      <c r="J8" s="106">
        <v>180</v>
      </c>
    </row>
    <row r="9" spans="2:14" x14ac:dyDescent="0.35">
      <c r="B9" s="97" t="s">
        <v>154</v>
      </c>
      <c r="C9" s="96" t="s">
        <v>83</v>
      </c>
      <c r="D9" s="98" t="s">
        <v>84</v>
      </c>
      <c r="E9" s="83">
        <v>30038</v>
      </c>
      <c r="F9" s="84">
        <v>3888</v>
      </c>
      <c r="G9" s="83">
        <v>1677</v>
      </c>
      <c r="H9" s="85">
        <v>185</v>
      </c>
      <c r="I9" s="84">
        <v>1494</v>
      </c>
      <c r="J9" s="85">
        <v>330</v>
      </c>
    </row>
    <row r="10" spans="2:14" x14ac:dyDescent="0.35">
      <c r="B10" s="97" t="s">
        <v>151</v>
      </c>
      <c r="C10" s="96" t="s">
        <v>137</v>
      </c>
      <c r="D10" s="98" t="s">
        <v>138</v>
      </c>
      <c r="E10" s="83">
        <v>16636</v>
      </c>
      <c r="F10" s="84">
        <v>1821</v>
      </c>
      <c r="G10" s="83">
        <v>1006</v>
      </c>
      <c r="H10" s="85">
        <v>101</v>
      </c>
      <c r="I10" s="84">
        <v>677</v>
      </c>
      <c r="J10" s="85">
        <v>216</v>
      </c>
    </row>
    <row r="11" spans="2:14" x14ac:dyDescent="0.35">
      <c r="B11" s="97" t="s">
        <v>151</v>
      </c>
      <c r="C11" s="96" t="s">
        <v>147</v>
      </c>
      <c r="D11" s="98" t="s">
        <v>148</v>
      </c>
      <c r="E11" s="83">
        <v>25808</v>
      </c>
      <c r="F11" s="84">
        <v>6123</v>
      </c>
      <c r="G11" s="83">
        <v>1092</v>
      </c>
      <c r="H11" s="85">
        <v>121</v>
      </c>
      <c r="I11" s="84">
        <v>1319</v>
      </c>
      <c r="J11" s="85">
        <v>359</v>
      </c>
    </row>
    <row r="12" spans="2:14" x14ac:dyDescent="0.35">
      <c r="B12" s="97" t="s">
        <v>151</v>
      </c>
      <c r="C12" s="96" t="s">
        <v>107</v>
      </c>
      <c r="D12" s="98" t="s">
        <v>108</v>
      </c>
      <c r="E12" s="83">
        <v>10226</v>
      </c>
      <c r="F12" s="84">
        <v>1743</v>
      </c>
      <c r="G12" s="83">
        <v>634</v>
      </c>
      <c r="H12" s="85">
        <v>109</v>
      </c>
      <c r="I12" s="84">
        <v>527</v>
      </c>
      <c r="J12" s="85">
        <v>127</v>
      </c>
    </row>
    <row r="13" spans="2:14" x14ac:dyDescent="0.35">
      <c r="B13" s="97" t="s">
        <v>149</v>
      </c>
      <c r="C13" s="96" t="s">
        <v>113</v>
      </c>
      <c r="D13" s="98" t="s">
        <v>114</v>
      </c>
      <c r="E13" s="83">
        <v>12581</v>
      </c>
      <c r="F13" s="84">
        <v>418</v>
      </c>
      <c r="G13" s="83">
        <v>411</v>
      </c>
      <c r="H13" s="85">
        <v>32</v>
      </c>
      <c r="I13" s="84">
        <v>954</v>
      </c>
      <c r="J13" s="85">
        <v>237</v>
      </c>
    </row>
    <row r="14" spans="2:14" x14ac:dyDescent="0.35">
      <c r="B14" s="97" t="s">
        <v>149</v>
      </c>
      <c r="C14" s="96" t="s">
        <v>139</v>
      </c>
      <c r="D14" s="98" t="s">
        <v>140</v>
      </c>
      <c r="E14" s="83">
        <v>8471</v>
      </c>
      <c r="F14" s="84">
        <v>1713</v>
      </c>
      <c r="G14" s="83">
        <v>288</v>
      </c>
      <c r="H14" s="85">
        <v>34</v>
      </c>
      <c r="I14" s="84">
        <v>349</v>
      </c>
      <c r="J14" s="85">
        <v>103</v>
      </c>
    </row>
    <row r="15" spans="2:14" x14ac:dyDescent="0.35">
      <c r="B15" s="97" t="s">
        <v>155</v>
      </c>
      <c r="C15" s="96" t="s">
        <v>81</v>
      </c>
      <c r="D15" s="98" t="s">
        <v>82</v>
      </c>
      <c r="E15" s="83">
        <v>7277</v>
      </c>
      <c r="F15" s="84">
        <v>974</v>
      </c>
      <c r="G15" s="83">
        <v>229</v>
      </c>
      <c r="H15" s="85">
        <v>32</v>
      </c>
      <c r="I15" s="84">
        <v>330</v>
      </c>
      <c r="J15" s="85">
        <v>87</v>
      </c>
    </row>
    <row r="16" spans="2:14" x14ac:dyDescent="0.35">
      <c r="B16" s="97" t="s">
        <v>155</v>
      </c>
      <c r="C16" s="96" t="s">
        <v>105</v>
      </c>
      <c r="D16" s="98" t="s">
        <v>106</v>
      </c>
      <c r="E16" s="83">
        <v>9034</v>
      </c>
      <c r="F16" s="84">
        <v>1354</v>
      </c>
      <c r="G16" s="83">
        <v>452</v>
      </c>
      <c r="H16" s="85">
        <v>69</v>
      </c>
      <c r="I16" s="84">
        <v>658</v>
      </c>
      <c r="J16" s="85">
        <v>203</v>
      </c>
    </row>
    <row r="17" spans="2:10" x14ac:dyDescent="0.35">
      <c r="B17" s="97" t="s">
        <v>155</v>
      </c>
      <c r="C17" s="96" t="s">
        <v>141</v>
      </c>
      <c r="D17" s="98" t="s">
        <v>142</v>
      </c>
      <c r="E17" s="83">
        <v>9358</v>
      </c>
      <c r="F17" s="84">
        <v>960</v>
      </c>
      <c r="G17" s="83">
        <v>338</v>
      </c>
      <c r="H17" s="85">
        <v>44</v>
      </c>
      <c r="I17" s="84">
        <v>770</v>
      </c>
      <c r="J17" s="85">
        <v>121</v>
      </c>
    </row>
    <row r="18" spans="2:10" x14ac:dyDescent="0.35">
      <c r="B18" s="97" t="s">
        <v>155</v>
      </c>
      <c r="C18" s="96" t="s">
        <v>117</v>
      </c>
      <c r="D18" s="98" t="s">
        <v>118</v>
      </c>
      <c r="E18" s="83">
        <v>8790</v>
      </c>
      <c r="F18" s="84">
        <v>1709</v>
      </c>
      <c r="G18" s="83">
        <v>591</v>
      </c>
      <c r="H18" s="85">
        <v>70</v>
      </c>
      <c r="I18" s="84">
        <v>453</v>
      </c>
      <c r="J18" s="85">
        <v>125</v>
      </c>
    </row>
    <row r="19" spans="2:10" x14ac:dyDescent="0.35">
      <c r="B19" s="97" t="s">
        <v>153</v>
      </c>
      <c r="C19" s="96" t="s">
        <v>145</v>
      </c>
      <c r="D19" s="98" t="s">
        <v>146</v>
      </c>
      <c r="E19" s="86">
        <v>14547</v>
      </c>
      <c r="F19" s="84">
        <v>2202</v>
      </c>
      <c r="G19" s="86">
        <v>645</v>
      </c>
      <c r="H19" s="87">
        <v>82</v>
      </c>
      <c r="I19" s="122">
        <v>1246</v>
      </c>
      <c r="J19" s="87">
        <v>295</v>
      </c>
    </row>
    <row r="20" spans="2:10" x14ac:dyDescent="0.35">
      <c r="B20" s="97" t="s">
        <v>153</v>
      </c>
      <c r="C20" s="96" t="s">
        <v>79</v>
      </c>
      <c r="D20" s="120" t="s">
        <v>80</v>
      </c>
      <c r="E20" s="105">
        <v>11359</v>
      </c>
      <c r="F20" s="106">
        <v>2858</v>
      </c>
      <c r="G20" s="104">
        <v>586</v>
      </c>
      <c r="H20" s="105">
        <v>49</v>
      </c>
      <c r="I20" s="104">
        <v>516</v>
      </c>
      <c r="J20" s="106">
        <v>137</v>
      </c>
    </row>
    <row r="21" spans="2:10" x14ac:dyDescent="0.35">
      <c r="B21" s="97" t="s">
        <v>153</v>
      </c>
      <c r="C21" s="96" t="s">
        <v>101</v>
      </c>
      <c r="D21" s="120" t="s">
        <v>102</v>
      </c>
      <c r="E21" s="105">
        <v>15992</v>
      </c>
      <c r="F21" s="106">
        <v>1799</v>
      </c>
      <c r="G21" s="104">
        <v>366</v>
      </c>
      <c r="H21" s="121">
        <v>49</v>
      </c>
      <c r="I21" s="118">
        <v>708</v>
      </c>
      <c r="J21" s="106">
        <v>205</v>
      </c>
    </row>
    <row r="22" spans="2:10" x14ac:dyDescent="0.35">
      <c r="B22" s="97" t="s">
        <v>152</v>
      </c>
      <c r="C22" s="96" t="s">
        <v>93</v>
      </c>
      <c r="D22" s="98" t="s">
        <v>94</v>
      </c>
      <c r="E22" s="119">
        <v>4757</v>
      </c>
      <c r="F22" s="84">
        <v>660</v>
      </c>
      <c r="G22" s="119">
        <v>333</v>
      </c>
      <c r="H22" s="85">
        <v>26</v>
      </c>
      <c r="I22" s="123">
        <v>691</v>
      </c>
      <c r="J22" s="124">
        <v>117</v>
      </c>
    </row>
    <row r="23" spans="2:10" x14ac:dyDescent="0.35">
      <c r="B23" s="97" t="s">
        <v>152</v>
      </c>
      <c r="C23" s="96" t="s">
        <v>97</v>
      </c>
      <c r="D23" s="98" t="s">
        <v>98</v>
      </c>
      <c r="E23" s="83">
        <v>2537</v>
      </c>
      <c r="F23" s="84">
        <v>340</v>
      </c>
      <c r="G23" s="83">
        <v>132</v>
      </c>
      <c r="H23" s="85">
        <v>17</v>
      </c>
      <c r="I23" s="84">
        <v>208</v>
      </c>
      <c r="J23" s="85">
        <v>52</v>
      </c>
    </row>
    <row r="24" spans="2:10" x14ac:dyDescent="0.35">
      <c r="B24" s="97" t="s">
        <v>152</v>
      </c>
      <c r="C24" s="96" t="s">
        <v>85</v>
      </c>
      <c r="D24" s="98" t="s">
        <v>86</v>
      </c>
      <c r="E24" s="83">
        <v>3802</v>
      </c>
      <c r="F24" s="84">
        <v>590</v>
      </c>
      <c r="G24" s="83">
        <v>176</v>
      </c>
      <c r="H24" s="85">
        <v>19</v>
      </c>
      <c r="I24" s="84">
        <v>227</v>
      </c>
      <c r="J24" s="85">
        <v>47</v>
      </c>
    </row>
    <row r="25" spans="2:10" x14ac:dyDescent="0.35">
      <c r="B25" s="97" t="s">
        <v>152</v>
      </c>
      <c r="C25" s="96" t="s">
        <v>133</v>
      </c>
      <c r="D25" s="98" t="s">
        <v>134</v>
      </c>
      <c r="E25" s="83">
        <v>4906</v>
      </c>
      <c r="F25" s="84">
        <v>824</v>
      </c>
      <c r="G25" s="83">
        <v>348</v>
      </c>
      <c r="H25" s="85">
        <v>56</v>
      </c>
      <c r="I25" s="84">
        <v>41</v>
      </c>
      <c r="J25" s="85">
        <v>9</v>
      </c>
    </row>
    <row r="26" spans="2:10" x14ac:dyDescent="0.35">
      <c r="B26" s="97" t="s">
        <v>152</v>
      </c>
      <c r="C26" s="96" t="s">
        <v>77</v>
      </c>
      <c r="D26" s="98" t="s">
        <v>78</v>
      </c>
      <c r="E26" s="83">
        <v>5597</v>
      </c>
      <c r="F26" s="84">
        <v>1192</v>
      </c>
      <c r="G26" s="83">
        <v>162</v>
      </c>
      <c r="H26" s="85">
        <v>29</v>
      </c>
      <c r="I26" s="84">
        <v>443</v>
      </c>
      <c r="J26" s="85">
        <v>131</v>
      </c>
    </row>
    <row r="27" spans="2:10" x14ac:dyDescent="0.35">
      <c r="B27" s="97" t="s">
        <v>149</v>
      </c>
      <c r="C27" s="96" t="s">
        <v>73</v>
      </c>
      <c r="D27" s="98" t="s">
        <v>74</v>
      </c>
      <c r="E27" s="83">
        <v>10358</v>
      </c>
      <c r="F27" s="84">
        <v>1668</v>
      </c>
      <c r="G27" s="83">
        <v>443</v>
      </c>
      <c r="H27" s="85">
        <v>83</v>
      </c>
      <c r="I27" s="84">
        <v>481</v>
      </c>
      <c r="J27" s="85">
        <v>163</v>
      </c>
    </row>
    <row r="28" spans="2:10" x14ac:dyDescent="0.35">
      <c r="B28" s="97" t="s">
        <v>149</v>
      </c>
      <c r="C28" s="96" t="s">
        <v>89</v>
      </c>
      <c r="D28" s="98" t="s">
        <v>90</v>
      </c>
      <c r="E28" s="83">
        <v>11493</v>
      </c>
      <c r="F28" s="84">
        <v>1868</v>
      </c>
      <c r="G28" s="83">
        <v>315</v>
      </c>
      <c r="H28" s="85">
        <v>62</v>
      </c>
      <c r="I28" s="84">
        <v>540</v>
      </c>
      <c r="J28" s="85">
        <v>153</v>
      </c>
    </row>
    <row r="29" spans="2:10" x14ac:dyDescent="0.35">
      <c r="B29" s="97" t="s">
        <v>152</v>
      </c>
      <c r="C29" s="96" t="s">
        <v>91</v>
      </c>
      <c r="D29" s="98" t="s">
        <v>92</v>
      </c>
      <c r="E29" s="83">
        <v>9920</v>
      </c>
      <c r="F29" s="84">
        <v>1530</v>
      </c>
      <c r="G29" s="83">
        <v>260</v>
      </c>
      <c r="H29" s="85">
        <v>30</v>
      </c>
      <c r="I29" s="84">
        <v>720</v>
      </c>
      <c r="J29" s="85">
        <v>138</v>
      </c>
    </row>
    <row r="30" spans="2:10" x14ac:dyDescent="0.35">
      <c r="B30" s="97" t="s">
        <v>149</v>
      </c>
      <c r="C30" s="96" t="s">
        <v>103</v>
      </c>
      <c r="D30" s="98" t="s">
        <v>104</v>
      </c>
      <c r="E30" s="83">
        <v>5882</v>
      </c>
      <c r="F30" s="84">
        <v>1241</v>
      </c>
      <c r="G30" s="83">
        <v>147</v>
      </c>
      <c r="H30" s="85">
        <v>20</v>
      </c>
      <c r="I30" s="84">
        <v>227</v>
      </c>
      <c r="J30" s="85">
        <v>59</v>
      </c>
    </row>
    <row r="31" spans="2:10" x14ac:dyDescent="0.35">
      <c r="B31" s="97" t="s">
        <v>155</v>
      </c>
      <c r="C31" s="96" t="s">
        <v>119</v>
      </c>
      <c r="D31" s="98" t="s">
        <v>120</v>
      </c>
      <c r="E31" s="83">
        <v>9091</v>
      </c>
      <c r="F31" s="84">
        <v>746</v>
      </c>
      <c r="G31" s="83">
        <v>381</v>
      </c>
      <c r="H31" s="85">
        <v>39</v>
      </c>
      <c r="I31" s="84">
        <v>314</v>
      </c>
      <c r="J31" s="85">
        <v>63</v>
      </c>
    </row>
    <row r="32" spans="2:10" x14ac:dyDescent="0.35">
      <c r="B32" s="97" t="s">
        <v>150</v>
      </c>
      <c r="C32" s="96" t="s">
        <v>71</v>
      </c>
      <c r="D32" s="98" t="s">
        <v>72</v>
      </c>
      <c r="E32" s="104">
        <v>12187</v>
      </c>
      <c r="F32" s="105">
        <v>1329</v>
      </c>
      <c r="G32" s="104">
        <v>676</v>
      </c>
      <c r="H32" s="106">
        <v>80</v>
      </c>
      <c r="I32" s="105">
        <v>317</v>
      </c>
      <c r="J32" s="106">
        <v>108</v>
      </c>
    </row>
    <row r="33" spans="2:10" x14ac:dyDescent="0.35">
      <c r="B33" s="97" t="s">
        <v>149</v>
      </c>
      <c r="C33" s="96" t="s">
        <v>129</v>
      </c>
      <c r="D33" s="98" t="s">
        <v>130</v>
      </c>
      <c r="E33" s="83">
        <v>14855</v>
      </c>
      <c r="F33" s="84">
        <v>2020</v>
      </c>
      <c r="G33" s="83">
        <v>568</v>
      </c>
      <c r="H33" s="85">
        <v>86</v>
      </c>
      <c r="I33" s="84">
        <v>361</v>
      </c>
      <c r="J33" s="85">
        <v>156</v>
      </c>
    </row>
    <row r="34" spans="2:10" x14ac:dyDescent="0.35">
      <c r="B34" s="97" t="s">
        <v>149</v>
      </c>
      <c r="C34" s="96" t="s">
        <v>115</v>
      </c>
      <c r="D34" s="98" t="s">
        <v>116</v>
      </c>
      <c r="E34" s="104" t="s">
        <v>162</v>
      </c>
      <c r="F34" s="105" t="s">
        <v>162</v>
      </c>
      <c r="G34" s="104" t="s">
        <v>162</v>
      </c>
      <c r="H34" s="106" t="s">
        <v>162</v>
      </c>
      <c r="I34" s="105" t="s">
        <v>162</v>
      </c>
      <c r="J34" s="106" t="s">
        <v>162</v>
      </c>
    </row>
    <row r="35" spans="2:10" x14ac:dyDescent="0.35">
      <c r="B35" s="97" t="s">
        <v>150</v>
      </c>
      <c r="C35" s="96" t="s">
        <v>135</v>
      </c>
      <c r="D35" s="98" t="s">
        <v>136</v>
      </c>
      <c r="E35" s="107">
        <v>24859</v>
      </c>
      <c r="F35" s="105">
        <v>1673</v>
      </c>
      <c r="G35" s="107">
        <v>620</v>
      </c>
      <c r="H35" s="106">
        <v>43</v>
      </c>
      <c r="I35" s="134">
        <v>561</v>
      </c>
      <c r="J35" s="106">
        <v>160</v>
      </c>
    </row>
    <row r="36" spans="2:10" x14ac:dyDescent="0.35">
      <c r="B36" s="97" t="s">
        <v>149</v>
      </c>
      <c r="C36" s="96" t="s">
        <v>67</v>
      </c>
      <c r="D36" s="98" t="s">
        <v>68</v>
      </c>
      <c r="E36" s="104" t="s">
        <v>162</v>
      </c>
      <c r="F36" s="105" t="s">
        <v>162</v>
      </c>
      <c r="G36" s="104" t="s">
        <v>162</v>
      </c>
      <c r="H36" s="106" t="s">
        <v>162</v>
      </c>
      <c r="I36" s="105" t="s">
        <v>162</v>
      </c>
      <c r="J36" s="106" t="s">
        <v>162</v>
      </c>
    </row>
    <row r="37" spans="2:10" x14ac:dyDescent="0.35">
      <c r="B37" s="97" t="s">
        <v>153</v>
      </c>
      <c r="C37" s="96" t="s">
        <v>109</v>
      </c>
      <c r="D37" s="98" t="s">
        <v>110</v>
      </c>
      <c r="E37" s="119">
        <v>20181</v>
      </c>
      <c r="F37" s="84">
        <v>1881</v>
      </c>
      <c r="G37" s="119">
        <v>453</v>
      </c>
      <c r="H37" s="85">
        <v>49</v>
      </c>
      <c r="I37" s="123">
        <v>528</v>
      </c>
      <c r="J37" s="85">
        <v>130</v>
      </c>
    </row>
    <row r="38" spans="2:10" x14ac:dyDescent="0.35">
      <c r="B38" s="97" t="s">
        <v>153</v>
      </c>
      <c r="C38" s="96" t="s">
        <v>143</v>
      </c>
      <c r="D38" s="98" t="s">
        <v>144</v>
      </c>
      <c r="E38" s="83">
        <v>5789</v>
      </c>
      <c r="F38" s="84">
        <v>788</v>
      </c>
      <c r="G38" s="83">
        <v>215</v>
      </c>
      <c r="H38" s="85">
        <v>37</v>
      </c>
      <c r="I38" s="84">
        <v>279</v>
      </c>
      <c r="J38" s="85">
        <v>76</v>
      </c>
    </row>
    <row r="39" spans="2:10" x14ac:dyDescent="0.35">
      <c r="B39" s="97" t="s">
        <v>152</v>
      </c>
      <c r="C39" s="96" t="s">
        <v>65</v>
      </c>
      <c r="D39" s="98" t="s">
        <v>66</v>
      </c>
      <c r="E39" s="83">
        <v>5989</v>
      </c>
      <c r="F39" s="84">
        <v>964</v>
      </c>
      <c r="G39" s="83">
        <v>270</v>
      </c>
      <c r="H39" s="85">
        <v>37</v>
      </c>
      <c r="I39" s="84">
        <v>167</v>
      </c>
      <c r="J39" s="85">
        <v>67</v>
      </c>
    </row>
    <row r="40" spans="2:10" x14ac:dyDescent="0.35">
      <c r="B40" s="97" t="s">
        <v>150</v>
      </c>
      <c r="C40" s="96" t="s">
        <v>121</v>
      </c>
      <c r="D40" s="98" t="s">
        <v>122</v>
      </c>
      <c r="E40" s="83">
        <v>11114</v>
      </c>
      <c r="F40" s="84">
        <v>1543</v>
      </c>
      <c r="G40" s="83">
        <v>742</v>
      </c>
      <c r="H40" s="85">
        <v>52</v>
      </c>
      <c r="I40" s="84">
        <v>793</v>
      </c>
      <c r="J40" s="85">
        <v>144</v>
      </c>
    </row>
    <row r="41" spans="2:10" x14ac:dyDescent="0.35">
      <c r="B41" s="97" t="s">
        <v>150</v>
      </c>
      <c r="C41" s="96" t="s">
        <v>125</v>
      </c>
      <c r="D41" s="98" t="s">
        <v>126</v>
      </c>
      <c r="E41" s="83">
        <v>23579</v>
      </c>
      <c r="F41" s="84">
        <v>2337</v>
      </c>
      <c r="G41" s="83">
        <v>697</v>
      </c>
      <c r="H41" s="85">
        <v>77</v>
      </c>
      <c r="I41" s="84">
        <v>541</v>
      </c>
      <c r="J41" s="85">
        <v>206</v>
      </c>
    </row>
    <row r="42" spans="2:10" x14ac:dyDescent="0.35">
      <c r="B42" s="97" t="s">
        <v>149</v>
      </c>
      <c r="C42" s="96" t="s">
        <v>87</v>
      </c>
      <c r="D42" s="98" t="s">
        <v>88</v>
      </c>
      <c r="E42" s="83">
        <v>5811</v>
      </c>
      <c r="F42" s="84">
        <v>625</v>
      </c>
      <c r="G42" s="83">
        <v>334</v>
      </c>
      <c r="H42" s="85">
        <v>37</v>
      </c>
      <c r="I42" s="84">
        <v>377</v>
      </c>
      <c r="J42" s="85">
        <v>96</v>
      </c>
    </row>
    <row r="43" spans="2:10" x14ac:dyDescent="0.35">
      <c r="B43" s="97" t="s">
        <v>149</v>
      </c>
      <c r="C43" s="96" t="s">
        <v>75</v>
      </c>
      <c r="D43" s="98" t="s">
        <v>76</v>
      </c>
      <c r="E43" s="83">
        <v>21815</v>
      </c>
      <c r="F43" s="84">
        <v>2337</v>
      </c>
      <c r="G43" s="83">
        <v>572</v>
      </c>
      <c r="H43" s="85">
        <v>78</v>
      </c>
      <c r="I43" s="84">
        <v>789</v>
      </c>
      <c r="J43" s="85">
        <v>233</v>
      </c>
    </row>
    <row r="44" spans="2:10" x14ac:dyDescent="0.35">
      <c r="B44" s="97" t="s">
        <v>153</v>
      </c>
      <c r="C44" s="96" t="s">
        <v>95</v>
      </c>
      <c r="D44" s="98" t="s">
        <v>96</v>
      </c>
      <c r="E44" s="83">
        <v>3422</v>
      </c>
      <c r="F44" s="84">
        <v>465</v>
      </c>
      <c r="G44" s="83">
        <v>127</v>
      </c>
      <c r="H44" s="85">
        <v>20</v>
      </c>
      <c r="I44" s="84">
        <v>189</v>
      </c>
      <c r="J44" s="85">
        <v>60</v>
      </c>
    </row>
    <row r="45" spans="2:10" x14ac:dyDescent="0.35">
      <c r="B45" s="97" t="s">
        <v>155</v>
      </c>
      <c r="C45" s="96" t="s">
        <v>69</v>
      </c>
      <c r="D45" s="98" t="s">
        <v>70</v>
      </c>
      <c r="E45" s="83">
        <v>3395</v>
      </c>
      <c r="F45" s="84">
        <v>694</v>
      </c>
      <c r="G45" s="83">
        <v>292</v>
      </c>
      <c r="H45" s="85">
        <v>68</v>
      </c>
      <c r="I45" s="84">
        <v>177</v>
      </c>
      <c r="J45" s="85">
        <v>33</v>
      </c>
    </row>
    <row r="46" spans="2:10" x14ac:dyDescent="0.35">
      <c r="B46" s="97" t="s">
        <v>149</v>
      </c>
      <c r="C46" s="96" t="s">
        <v>131</v>
      </c>
      <c r="D46" s="98" t="s">
        <v>132</v>
      </c>
      <c r="E46" s="83">
        <v>4776</v>
      </c>
      <c r="F46" s="84">
        <v>683</v>
      </c>
      <c r="G46" s="83">
        <v>125</v>
      </c>
      <c r="H46" s="85">
        <v>26</v>
      </c>
      <c r="I46" s="84">
        <v>210</v>
      </c>
      <c r="J46" s="85">
        <v>51</v>
      </c>
    </row>
    <row r="47" spans="2:10" x14ac:dyDescent="0.35">
      <c r="B47" s="97" t="s">
        <v>150</v>
      </c>
      <c r="C47" s="96" t="s">
        <v>127</v>
      </c>
      <c r="D47" s="98" t="s">
        <v>128</v>
      </c>
      <c r="E47" s="83">
        <v>22509</v>
      </c>
      <c r="F47" s="84">
        <v>1960</v>
      </c>
      <c r="G47" s="83">
        <v>1038</v>
      </c>
      <c r="H47" s="85">
        <v>49</v>
      </c>
      <c r="I47" s="84">
        <v>875</v>
      </c>
      <c r="J47" s="85">
        <v>180</v>
      </c>
    </row>
    <row r="48" spans="2:10" x14ac:dyDescent="0.35">
      <c r="E48" s="110"/>
      <c r="F48" s="110"/>
      <c r="G48" s="110"/>
      <c r="H48" s="110"/>
      <c r="I48" s="110"/>
      <c r="J48" s="110"/>
    </row>
    <row r="49" spans="5:10" x14ac:dyDescent="0.35">
      <c r="E49" s="111"/>
      <c r="F49" s="111"/>
      <c r="G49" s="111"/>
      <c r="H49" s="111"/>
      <c r="I49" s="111"/>
      <c r="J49" s="111"/>
    </row>
    <row r="50" spans="5:10" x14ac:dyDescent="0.35">
      <c r="E50" s="111"/>
      <c r="F50" s="111"/>
      <c r="G50" s="111"/>
      <c r="H50" s="111"/>
      <c r="I50" s="111"/>
      <c r="J50" s="111"/>
    </row>
    <row r="51" spans="5:10" x14ac:dyDescent="0.35">
      <c r="E51" s="111"/>
      <c r="F51" s="111"/>
      <c r="G51" s="111"/>
      <c r="H51" s="111"/>
      <c r="I51" s="111"/>
      <c r="J51" s="111"/>
    </row>
    <row r="52" spans="5:10" x14ac:dyDescent="0.35">
      <c r="E52" s="111"/>
      <c r="F52" s="111"/>
      <c r="G52" s="111"/>
      <c r="H52" s="111"/>
      <c r="I52" s="111"/>
      <c r="J52" s="111"/>
    </row>
    <row r="53" spans="5:10" x14ac:dyDescent="0.35">
      <c r="E53" s="111"/>
      <c r="F53" s="111"/>
      <c r="G53" s="111"/>
      <c r="H53" s="111"/>
      <c r="I53" s="111"/>
      <c r="J53" s="111"/>
    </row>
    <row r="54" spans="5:10" x14ac:dyDescent="0.35">
      <c r="E54" s="111"/>
      <c r="F54" s="111"/>
      <c r="G54" s="111"/>
      <c r="H54" s="111"/>
      <c r="I54" s="111"/>
      <c r="J54" s="111"/>
    </row>
    <row r="55" spans="5:10" x14ac:dyDescent="0.35">
      <c r="E55" s="110"/>
      <c r="F55" s="110"/>
      <c r="G55" s="110"/>
      <c r="H55" s="110"/>
      <c r="I55" s="110"/>
      <c r="J55" s="110"/>
    </row>
    <row r="56" spans="5:10" x14ac:dyDescent="0.35">
      <c r="E56" s="110"/>
      <c r="F56" s="110"/>
      <c r="G56" s="110"/>
      <c r="H56" s="110"/>
      <c r="I56" s="110"/>
      <c r="J56" s="110"/>
    </row>
    <row r="57" spans="5:10" x14ac:dyDescent="0.35">
      <c r="E57" s="110"/>
      <c r="F57" s="110"/>
      <c r="G57" s="110"/>
      <c r="H57" s="110"/>
      <c r="I57" s="110"/>
      <c r="J57" s="110"/>
    </row>
    <row r="58" spans="5:10" x14ac:dyDescent="0.35">
      <c r="E58" s="110"/>
      <c r="F58" s="110"/>
      <c r="G58" s="110"/>
      <c r="H58" s="110"/>
      <c r="I58" s="110"/>
      <c r="J58" s="110"/>
    </row>
    <row r="59" spans="5:10" x14ac:dyDescent="0.35">
      <c r="E59" s="110"/>
      <c r="F59" s="110"/>
      <c r="G59" s="110"/>
      <c r="H59" s="110"/>
      <c r="I59" s="110"/>
      <c r="J59" s="110"/>
    </row>
    <row r="60" spans="5:10" x14ac:dyDescent="0.35">
      <c r="E60" s="110"/>
      <c r="F60" s="110"/>
      <c r="G60" s="110"/>
      <c r="H60" s="110"/>
      <c r="I60" s="110"/>
      <c r="J60" s="110"/>
    </row>
    <row r="61" spans="5:10" x14ac:dyDescent="0.35">
      <c r="E61" s="110"/>
      <c r="F61" s="110"/>
      <c r="G61" s="110"/>
      <c r="H61" s="110"/>
      <c r="I61" s="110"/>
      <c r="J61" s="110"/>
    </row>
    <row r="62" spans="5:10" x14ac:dyDescent="0.35">
      <c r="E62" s="110"/>
      <c r="F62" s="110"/>
      <c r="G62" s="110"/>
      <c r="H62" s="110"/>
      <c r="I62" s="110"/>
      <c r="J62" s="110"/>
    </row>
    <row r="63" spans="5:10" x14ac:dyDescent="0.35">
      <c r="E63" s="110"/>
      <c r="F63" s="110"/>
      <c r="G63" s="110"/>
      <c r="H63" s="110"/>
      <c r="I63" s="110"/>
      <c r="J63" s="110"/>
    </row>
    <row r="64" spans="5:10" x14ac:dyDescent="0.35">
      <c r="E64" s="110"/>
      <c r="F64" s="110"/>
      <c r="G64" s="110"/>
      <c r="H64" s="110"/>
      <c r="I64" s="110"/>
      <c r="J64" s="110"/>
    </row>
    <row r="65" spans="5:10" x14ac:dyDescent="0.35">
      <c r="E65" s="110"/>
      <c r="F65" s="110"/>
      <c r="G65" s="110"/>
      <c r="H65" s="110"/>
      <c r="I65" s="110"/>
      <c r="J65" s="110"/>
    </row>
    <row r="66" spans="5:10" x14ac:dyDescent="0.35">
      <c r="E66" s="110"/>
      <c r="F66" s="110"/>
      <c r="G66" s="110"/>
      <c r="H66" s="110"/>
      <c r="I66" s="110"/>
      <c r="J66" s="110"/>
    </row>
    <row r="67" spans="5:10" x14ac:dyDescent="0.35">
      <c r="E67" s="110"/>
      <c r="F67" s="110"/>
      <c r="G67" s="110"/>
      <c r="H67" s="110"/>
      <c r="I67" s="110"/>
      <c r="J67" s="110"/>
    </row>
    <row r="68" spans="5:10" x14ac:dyDescent="0.35">
      <c r="E68" s="110"/>
      <c r="F68" s="110"/>
      <c r="G68" s="110"/>
      <c r="H68" s="110"/>
      <c r="I68" s="110"/>
      <c r="J68" s="110"/>
    </row>
    <row r="69" spans="5:10" x14ac:dyDescent="0.35">
      <c r="E69" s="110"/>
      <c r="F69" s="110"/>
      <c r="G69" s="110"/>
      <c r="H69" s="110"/>
      <c r="I69" s="110"/>
      <c r="J69" s="110"/>
    </row>
    <row r="70" spans="5:10" x14ac:dyDescent="0.35">
      <c r="E70" s="110"/>
      <c r="F70" s="110"/>
      <c r="G70" s="110"/>
      <c r="H70" s="110"/>
      <c r="I70" s="110"/>
      <c r="J70" s="110"/>
    </row>
    <row r="71" spans="5:10" x14ac:dyDescent="0.35">
      <c r="E71" s="110"/>
      <c r="F71" s="110"/>
      <c r="G71" s="110"/>
      <c r="H71" s="110"/>
      <c r="I71" s="110"/>
      <c r="J71" s="110"/>
    </row>
    <row r="72" spans="5:10" x14ac:dyDescent="0.35">
      <c r="E72" s="110"/>
      <c r="F72" s="110"/>
      <c r="G72" s="110"/>
      <c r="H72" s="110"/>
      <c r="I72" s="110"/>
      <c r="J72" s="110"/>
    </row>
    <row r="73" spans="5:10" x14ac:dyDescent="0.35">
      <c r="E73" s="110"/>
      <c r="F73" s="110"/>
      <c r="G73" s="110"/>
      <c r="H73" s="110"/>
      <c r="I73" s="110"/>
      <c r="J73" s="110"/>
    </row>
    <row r="74" spans="5:10" x14ac:dyDescent="0.35">
      <c r="E74" s="110"/>
      <c r="F74" s="110"/>
      <c r="G74" s="110"/>
      <c r="H74" s="110"/>
      <c r="I74" s="110"/>
      <c r="J74" s="110"/>
    </row>
    <row r="75" spans="5:10" x14ac:dyDescent="0.35">
      <c r="E75" s="110"/>
      <c r="F75" s="110"/>
      <c r="G75" s="110"/>
      <c r="H75" s="110"/>
      <c r="I75" s="110"/>
      <c r="J75" s="110"/>
    </row>
    <row r="76" spans="5:10" x14ac:dyDescent="0.35">
      <c r="E76" s="110"/>
      <c r="F76" s="110"/>
      <c r="G76" s="110"/>
      <c r="H76" s="110"/>
      <c r="I76" s="110"/>
      <c r="J76" s="110"/>
    </row>
    <row r="77" spans="5:10" x14ac:dyDescent="0.35">
      <c r="E77" s="110"/>
      <c r="F77" s="110"/>
      <c r="G77" s="110"/>
      <c r="H77" s="110"/>
      <c r="I77" s="110"/>
      <c r="J77" s="110"/>
    </row>
    <row r="78" spans="5:10" x14ac:dyDescent="0.35">
      <c r="E78" s="110"/>
      <c r="F78" s="110"/>
      <c r="G78" s="110"/>
      <c r="H78" s="110"/>
      <c r="I78" s="110"/>
      <c r="J78" s="110"/>
    </row>
    <row r="79" spans="5:10" x14ac:dyDescent="0.35">
      <c r="E79" s="110"/>
      <c r="F79" s="110"/>
      <c r="G79" s="110"/>
      <c r="H79" s="110"/>
      <c r="I79" s="110"/>
      <c r="J79" s="110"/>
    </row>
    <row r="80" spans="5:10" x14ac:dyDescent="0.35">
      <c r="E80" s="110"/>
      <c r="F80" s="110"/>
      <c r="G80" s="110"/>
      <c r="H80" s="110"/>
      <c r="I80" s="110"/>
      <c r="J80" s="110"/>
    </row>
    <row r="81" spans="5:10" x14ac:dyDescent="0.35">
      <c r="E81" s="110"/>
      <c r="F81" s="110"/>
      <c r="G81" s="110"/>
      <c r="H81" s="110"/>
      <c r="I81" s="110"/>
      <c r="J81" s="110"/>
    </row>
    <row r="82" spans="5:10" x14ac:dyDescent="0.35">
      <c r="E82" s="110"/>
      <c r="F82" s="110"/>
      <c r="G82" s="110"/>
      <c r="H82" s="110"/>
      <c r="I82" s="110"/>
      <c r="J82" s="110"/>
    </row>
    <row r="83" spans="5:10" x14ac:dyDescent="0.35">
      <c r="E83" s="110"/>
      <c r="F83" s="110"/>
      <c r="G83" s="110"/>
      <c r="H83" s="110"/>
      <c r="I83" s="110"/>
      <c r="J83" s="110"/>
    </row>
    <row r="84" spans="5:10" x14ac:dyDescent="0.35">
      <c r="E84" s="110"/>
      <c r="F84" s="110"/>
      <c r="G84" s="110"/>
      <c r="H84" s="110"/>
      <c r="I84" s="110"/>
      <c r="J84" s="110"/>
    </row>
    <row r="85" spans="5:10" x14ac:dyDescent="0.35">
      <c r="E85" s="110"/>
      <c r="F85" s="110"/>
      <c r="G85" s="110"/>
      <c r="H85" s="110"/>
      <c r="I85" s="110"/>
      <c r="J85" s="110"/>
    </row>
    <row r="86" spans="5:10" x14ac:dyDescent="0.35">
      <c r="E86" s="110"/>
      <c r="F86" s="110"/>
      <c r="G86" s="110"/>
      <c r="H86" s="110"/>
      <c r="I86" s="110"/>
      <c r="J86" s="110"/>
    </row>
    <row r="87" spans="5:10" x14ac:dyDescent="0.35">
      <c r="E87" s="110"/>
      <c r="F87" s="110"/>
      <c r="G87" s="110"/>
      <c r="H87" s="110"/>
      <c r="I87" s="110"/>
      <c r="J87" s="110"/>
    </row>
    <row r="88" spans="5:10" x14ac:dyDescent="0.35">
      <c r="E88" s="110"/>
      <c r="F88" s="110"/>
      <c r="G88" s="110"/>
      <c r="H88" s="110"/>
      <c r="I88" s="110"/>
      <c r="J88" s="110"/>
    </row>
    <row r="89" spans="5:10" x14ac:dyDescent="0.35">
      <c r="E89" s="110"/>
      <c r="F89" s="110"/>
      <c r="G89" s="110"/>
      <c r="H89" s="110"/>
      <c r="I89" s="110"/>
      <c r="J89" s="110"/>
    </row>
    <row r="90" spans="5:10" x14ac:dyDescent="0.35">
      <c r="E90" s="110"/>
      <c r="F90" s="110"/>
      <c r="G90" s="110"/>
      <c r="H90" s="110"/>
      <c r="I90" s="110"/>
      <c r="J90" s="110"/>
    </row>
    <row r="91" spans="5:10" x14ac:dyDescent="0.35">
      <c r="E91" s="110"/>
      <c r="F91" s="110"/>
      <c r="G91" s="110"/>
      <c r="H91" s="110"/>
      <c r="I91" s="110"/>
      <c r="J91" s="110"/>
    </row>
    <row r="92" spans="5:10" x14ac:dyDescent="0.35">
      <c r="E92" s="110"/>
      <c r="F92" s="110"/>
      <c r="G92" s="110"/>
      <c r="H92" s="110"/>
      <c r="I92" s="110"/>
      <c r="J92" s="110"/>
    </row>
    <row r="93" spans="5:10" x14ac:dyDescent="0.35">
      <c r="E93" s="110"/>
      <c r="F93" s="110"/>
      <c r="G93" s="110"/>
      <c r="H93" s="110"/>
      <c r="I93" s="110"/>
      <c r="J93" s="110"/>
    </row>
    <row r="94" spans="5:10" x14ac:dyDescent="0.35">
      <c r="E94" s="110"/>
      <c r="F94" s="110"/>
      <c r="G94" s="110"/>
      <c r="H94" s="110"/>
      <c r="I94" s="110"/>
      <c r="J94" s="110"/>
    </row>
    <row r="95" spans="5:10" x14ac:dyDescent="0.35">
      <c r="E95" s="110"/>
      <c r="F95" s="110"/>
      <c r="G95" s="110"/>
      <c r="H95" s="110"/>
      <c r="I95" s="110"/>
      <c r="J95" s="110"/>
    </row>
    <row r="96" spans="5:10" x14ac:dyDescent="0.35">
      <c r="E96" s="110"/>
      <c r="F96" s="110"/>
      <c r="G96" s="110"/>
      <c r="H96" s="110"/>
      <c r="I96" s="110"/>
      <c r="J96" s="110"/>
    </row>
    <row r="97" spans="5:10" x14ac:dyDescent="0.35">
      <c r="E97" s="110"/>
      <c r="F97" s="110"/>
      <c r="G97" s="110"/>
      <c r="H97" s="110"/>
      <c r="I97" s="110"/>
      <c r="J97" s="110"/>
    </row>
    <row r="98" spans="5:10" x14ac:dyDescent="0.35">
      <c r="E98" s="110"/>
      <c r="F98" s="110"/>
      <c r="G98" s="110"/>
      <c r="H98" s="110"/>
      <c r="I98" s="110"/>
      <c r="J98" s="110"/>
    </row>
    <row r="99" spans="5:10" x14ac:dyDescent="0.35">
      <c r="E99" s="110"/>
      <c r="F99" s="110"/>
      <c r="G99" s="110"/>
      <c r="H99" s="110"/>
      <c r="I99" s="110"/>
      <c r="J99" s="110"/>
    </row>
    <row r="100" spans="5:10" x14ac:dyDescent="0.35">
      <c r="E100" s="110"/>
      <c r="F100" s="110"/>
      <c r="G100" s="110"/>
      <c r="H100" s="110"/>
      <c r="I100" s="110"/>
      <c r="J100" s="110"/>
    </row>
    <row r="101" spans="5:10" x14ac:dyDescent="0.35">
      <c r="E101" s="110"/>
      <c r="F101" s="110"/>
      <c r="G101" s="110"/>
      <c r="H101" s="110"/>
      <c r="I101" s="110"/>
      <c r="J101" s="110"/>
    </row>
    <row r="102" spans="5:10" x14ac:dyDescent="0.35">
      <c r="E102" s="110"/>
      <c r="F102" s="110"/>
      <c r="G102" s="110"/>
      <c r="H102" s="110"/>
      <c r="I102" s="110"/>
      <c r="J102" s="110"/>
    </row>
    <row r="103" spans="5:10" x14ac:dyDescent="0.35">
      <c r="E103" s="110"/>
      <c r="F103" s="110"/>
      <c r="G103" s="110"/>
      <c r="H103" s="110"/>
      <c r="I103" s="110"/>
      <c r="J103" s="110"/>
    </row>
    <row r="104" spans="5:10" x14ac:dyDescent="0.35">
      <c r="E104" s="110"/>
      <c r="F104" s="110"/>
      <c r="G104" s="110"/>
      <c r="H104" s="110"/>
      <c r="I104" s="110"/>
      <c r="J104" s="110"/>
    </row>
    <row r="105" spans="5:10" x14ac:dyDescent="0.35">
      <c r="E105" s="110"/>
      <c r="F105" s="110"/>
      <c r="G105" s="110"/>
      <c r="H105" s="110"/>
      <c r="I105" s="110"/>
      <c r="J105" s="110"/>
    </row>
    <row r="106" spans="5:10" x14ac:dyDescent="0.35">
      <c r="E106" s="111"/>
      <c r="F106" s="111"/>
      <c r="G106" s="111"/>
      <c r="H106" s="111"/>
      <c r="I106" s="111"/>
      <c r="J106" s="111"/>
    </row>
    <row r="107" spans="5:10" x14ac:dyDescent="0.35">
      <c r="E107" s="111"/>
      <c r="F107" s="111"/>
      <c r="G107" s="111"/>
      <c r="H107" s="111"/>
      <c r="I107" s="111"/>
      <c r="J107" s="111"/>
    </row>
    <row r="108" spans="5:10" x14ac:dyDescent="0.35">
      <c r="E108" s="111"/>
      <c r="F108" s="111"/>
      <c r="G108" s="111"/>
      <c r="H108" s="111"/>
      <c r="I108" s="111"/>
      <c r="J108" s="111"/>
    </row>
    <row r="109" spans="5:10" x14ac:dyDescent="0.35">
      <c r="E109" s="111"/>
      <c r="F109" s="111"/>
      <c r="G109" s="111"/>
      <c r="H109" s="111"/>
      <c r="I109" s="111"/>
      <c r="J109" s="111"/>
    </row>
    <row r="110" spans="5:10" x14ac:dyDescent="0.35">
      <c r="E110" s="111"/>
      <c r="F110" s="111"/>
      <c r="G110" s="111"/>
      <c r="H110" s="111"/>
      <c r="I110" s="111"/>
      <c r="J110" s="111"/>
    </row>
    <row r="111" spans="5:10" x14ac:dyDescent="0.35">
      <c r="E111" s="111"/>
      <c r="F111" s="111"/>
      <c r="G111" s="111"/>
      <c r="H111" s="111"/>
      <c r="I111" s="111"/>
      <c r="J111" s="111"/>
    </row>
    <row r="112" spans="5:10" x14ac:dyDescent="0.35">
      <c r="E112" s="110"/>
      <c r="F112" s="110"/>
      <c r="G112" s="110"/>
      <c r="H112" s="110"/>
      <c r="I112" s="110"/>
      <c r="J112" s="110"/>
    </row>
  </sheetData>
  <mergeCells count="7">
    <mergeCell ref="I3:J3"/>
    <mergeCell ref="D2:F2"/>
    <mergeCell ref="B3:B5"/>
    <mergeCell ref="D3:D5"/>
    <mergeCell ref="E3:F3"/>
    <mergeCell ref="G3:H3"/>
    <mergeCell ref="C3:C5"/>
  </mergeCells>
  <conditionalFormatting sqref="E6:J111">
    <cfRule type="cellIs" dxfId="2" priority="1" operator="equal">
      <formula>"*"</formula>
    </cfRule>
  </conditionalFormatting>
  <hyperlinks>
    <hyperlink ref="B1" location="'Front Sheet'!A1" display="Back to the Front Sheet" xr:uid="{E593AAD3-5E45-48D1-811A-75F8C6041CF0}"/>
  </hyperlinks>
  <pageMargins left="0.7" right="0.7" top="0.75" bottom="0.75" header="0.3" footer="0.3"/>
  <pageSetup paperSize="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1E05B-8DCA-4CD5-82D0-37149AFFE306}">
  <sheetPr>
    <tabColor theme="8" tint="0.59999389629810485"/>
  </sheetPr>
  <dimension ref="B1:X113"/>
  <sheetViews>
    <sheetView zoomScaleNormal="100" workbookViewId="0">
      <pane ySplit="6" topLeftCell="A28" activePane="bottomLeft" state="frozen"/>
      <selection activeCell="G14" sqref="G14"/>
      <selection pane="bottomLeft" activeCell="D1" sqref="D1"/>
    </sheetView>
  </sheetViews>
  <sheetFormatPr defaultColWidth="9.1796875" defaultRowHeight="14.5" x14ac:dyDescent="0.35"/>
  <cols>
    <col min="1" max="1" width="1.7265625" style="1" customWidth="1"/>
    <col min="2" max="3" width="12.1796875" style="1" customWidth="1"/>
    <col min="4" max="4" width="84" style="1" customWidth="1"/>
    <col min="5" max="24" width="11.453125" style="1" customWidth="1"/>
    <col min="25" max="16384" width="9.1796875" style="1"/>
  </cols>
  <sheetData>
    <row r="1" spans="2:24" ht="16.149999999999999" customHeight="1" x14ac:dyDescent="0.35">
      <c r="D1" s="5" t="s">
        <v>31</v>
      </c>
      <c r="E1" s="64"/>
      <c r="F1" s="64"/>
      <c r="I1" s="64"/>
      <c r="J1" s="65"/>
      <c r="M1" s="64"/>
    </row>
    <row r="2" spans="2:24" s="64" customFormat="1" ht="78.75" customHeight="1" thickBot="1" x14ac:dyDescent="0.4">
      <c r="B2" s="69"/>
      <c r="C2" s="69"/>
      <c r="D2" s="168" t="s">
        <v>199</v>
      </c>
      <c r="E2" s="168"/>
      <c r="F2" s="168"/>
      <c r="G2" s="168"/>
      <c r="H2" s="168"/>
      <c r="I2" s="168"/>
      <c r="J2" s="168"/>
    </row>
    <row r="3" spans="2:24" ht="15" thickBot="1" x14ac:dyDescent="0.4">
      <c r="B3" s="169" t="s">
        <v>188</v>
      </c>
      <c r="C3" s="175" t="s">
        <v>189</v>
      </c>
      <c r="D3" s="178" t="s">
        <v>190</v>
      </c>
      <c r="E3" s="181" t="s">
        <v>194</v>
      </c>
      <c r="F3" s="182"/>
      <c r="G3" s="183" t="s">
        <v>195</v>
      </c>
      <c r="H3" s="184"/>
      <c r="I3" s="181" t="s">
        <v>194</v>
      </c>
      <c r="J3" s="182"/>
      <c r="K3" s="183" t="s">
        <v>195</v>
      </c>
      <c r="L3" s="184"/>
      <c r="M3" s="181" t="s">
        <v>194</v>
      </c>
      <c r="N3" s="182"/>
      <c r="O3" s="183" t="s">
        <v>195</v>
      </c>
      <c r="P3" s="184"/>
      <c r="Q3" s="181" t="s">
        <v>194</v>
      </c>
      <c r="R3" s="182"/>
      <c r="S3" s="183" t="s">
        <v>195</v>
      </c>
      <c r="T3" s="184"/>
      <c r="U3" s="181" t="s">
        <v>194</v>
      </c>
      <c r="V3" s="182"/>
      <c r="W3" s="185" t="s">
        <v>195</v>
      </c>
      <c r="X3" s="186"/>
    </row>
    <row r="4" spans="2:24" ht="15" customHeight="1" x14ac:dyDescent="0.35">
      <c r="B4" s="170"/>
      <c r="C4" s="176"/>
      <c r="D4" s="179"/>
      <c r="E4" s="187" t="s">
        <v>200</v>
      </c>
      <c r="F4" s="188"/>
      <c r="G4" s="189" t="s">
        <v>200</v>
      </c>
      <c r="H4" s="190"/>
      <c r="I4" s="187" t="s">
        <v>201</v>
      </c>
      <c r="J4" s="188"/>
      <c r="K4" s="189" t="s">
        <v>201</v>
      </c>
      <c r="L4" s="190"/>
      <c r="M4" s="187" t="s">
        <v>202</v>
      </c>
      <c r="N4" s="188"/>
      <c r="O4" s="189" t="s">
        <v>202</v>
      </c>
      <c r="P4" s="190"/>
      <c r="Q4" s="187" t="s">
        <v>203</v>
      </c>
      <c r="R4" s="188"/>
      <c r="S4" s="189" t="s">
        <v>203</v>
      </c>
      <c r="T4" s="190"/>
      <c r="U4" s="187" t="s">
        <v>204</v>
      </c>
      <c r="V4" s="188"/>
      <c r="W4" s="189" t="s">
        <v>204</v>
      </c>
      <c r="X4" s="193"/>
    </row>
    <row r="5" spans="2:24" ht="114.75" customHeight="1" x14ac:dyDescent="0.35">
      <c r="B5" s="170"/>
      <c r="C5" s="176"/>
      <c r="D5" s="179"/>
      <c r="E5" s="194" t="s">
        <v>205</v>
      </c>
      <c r="F5" s="195"/>
      <c r="G5" s="191" t="s">
        <v>205</v>
      </c>
      <c r="H5" s="196"/>
      <c r="I5" s="194" t="s">
        <v>206</v>
      </c>
      <c r="J5" s="195"/>
      <c r="K5" s="191" t="s">
        <v>207</v>
      </c>
      <c r="L5" s="196"/>
      <c r="M5" s="194" t="s">
        <v>208</v>
      </c>
      <c r="N5" s="195"/>
      <c r="O5" s="191" t="s">
        <v>208</v>
      </c>
      <c r="P5" s="196"/>
      <c r="Q5" s="194" t="s">
        <v>209</v>
      </c>
      <c r="R5" s="195"/>
      <c r="S5" s="191" t="s">
        <v>209</v>
      </c>
      <c r="T5" s="196"/>
      <c r="U5" s="194" t="s">
        <v>210</v>
      </c>
      <c r="V5" s="195"/>
      <c r="W5" s="191" t="s">
        <v>211</v>
      </c>
      <c r="X5" s="192"/>
    </row>
    <row r="6" spans="2:24" ht="44" thickBot="1" x14ac:dyDescent="0.4">
      <c r="B6" s="171"/>
      <c r="C6" s="177"/>
      <c r="D6" s="180"/>
      <c r="E6" s="72" t="s">
        <v>212</v>
      </c>
      <c r="F6" s="73" t="s">
        <v>213</v>
      </c>
      <c r="G6" s="74" t="s">
        <v>212</v>
      </c>
      <c r="H6" s="75" t="s">
        <v>213</v>
      </c>
      <c r="I6" s="72" t="s">
        <v>212</v>
      </c>
      <c r="J6" s="73" t="s">
        <v>213</v>
      </c>
      <c r="K6" s="74" t="s">
        <v>212</v>
      </c>
      <c r="L6" s="75" t="s">
        <v>213</v>
      </c>
      <c r="M6" s="72" t="s">
        <v>212</v>
      </c>
      <c r="N6" s="73" t="s">
        <v>213</v>
      </c>
      <c r="O6" s="74" t="s">
        <v>212</v>
      </c>
      <c r="P6" s="75" t="s">
        <v>213</v>
      </c>
      <c r="Q6" s="72" t="s">
        <v>212</v>
      </c>
      <c r="R6" s="73" t="s">
        <v>213</v>
      </c>
      <c r="S6" s="74" t="s">
        <v>212</v>
      </c>
      <c r="T6" s="75" t="s">
        <v>213</v>
      </c>
      <c r="U6" s="72" t="s">
        <v>212</v>
      </c>
      <c r="V6" s="73" t="s">
        <v>213</v>
      </c>
      <c r="W6" s="74" t="s">
        <v>212</v>
      </c>
      <c r="X6" s="100" t="s">
        <v>213</v>
      </c>
    </row>
    <row r="7" spans="2:24" x14ac:dyDescent="0.35">
      <c r="B7" s="97" t="s">
        <v>151</v>
      </c>
      <c r="C7" s="96" t="s">
        <v>123</v>
      </c>
      <c r="D7" s="98" t="s">
        <v>124</v>
      </c>
      <c r="E7" s="104">
        <v>2155</v>
      </c>
      <c r="F7" s="106">
        <v>61</v>
      </c>
      <c r="G7" s="105">
        <v>86</v>
      </c>
      <c r="H7" s="105">
        <v>11</v>
      </c>
      <c r="I7" s="104">
        <v>382</v>
      </c>
      <c r="J7" s="106">
        <v>96</v>
      </c>
      <c r="K7" s="105">
        <v>69</v>
      </c>
      <c r="L7" s="105">
        <v>41</v>
      </c>
      <c r="M7" s="104">
        <v>175</v>
      </c>
      <c r="N7" s="106">
        <v>52</v>
      </c>
      <c r="O7" s="107">
        <v>46</v>
      </c>
      <c r="P7" s="108">
        <v>10</v>
      </c>
      <c r="Q7" s="107">
        <v>22</v>
      </c>
      <c r="R7" s="108">
        <v>4</v>
      </c>
      <c r="S7" s="107">
        <v>14</v>
      </c>
      <c r="T7" s="108">
        <v>2</v>
      </c>
      <c r="U7" s="107">
        <v>73</v>
      </c>
      <c r="V7" s="108">
        <v>7</v>
      </c>
      <c r="W7" s="107">
        <v>6</v>
      </c>
      <c r="X7" s="108">
        <v>1</v>
      </c>
    </row>
    <row r="8" spans="2:24" x14ac:dyDescent="0.35">
      <c r="B8" s="97" t="s">
        <v>154</v>
      </c>
      <c r="C8" s="96" t="s">
        <v>99</v>
      </c>
      <c r="D8" s="98" t="s">
        <v>100</v>
      </c>
      <c r="E8" s="104">
        <v>441</v>
      </c>
      <c r="F8" s="106">
        <v>2</v>
      </c>
      <c r="G8" s="105">
        <v>14</v>
      </c>
      <c r="H8" s="105">
        <v>3</v>
      </c>
      <c r="I8" s="104">
        <v>120</v>
      </c>
      <c r="J8" s="106">
        <v>7</v>
      </c>
      <c r="K8" s="105">
        <v>40</v>
      </c>
      <c r="L8" s="105">
        <v>3</v>
      </c>
      <c r="M8" s="104">
        <v>30</v>
      </c>
      <c r="N8" s="106">
        <v>8</v>
      </c>
      <c r="O8" s="107">
        <v>40</v>
      </c>
      <c r="P8" s="108">
        <v>3</v>
      </c>
      <c r="Q8" s="107">
        <v>27</v>
      </c>
      <c r="R8" s="108">
        <v>5</v>
      </c>
      <c r="S8" s="107">
        <v>13</v>
      </c>
      <c r="T8" s="108">
        <v>2</v>
      </c>
      <c r="U8" s="107">
        <v>115</v>
      </c>
      <c r="V8" s="108">
        <v>3</v>
      </c>
      <c r="W8" s="107">
        <v>18</v>
      </c>
      <c r="X8" s="108">
        <v>0</v>
      </c>
    </row>
    <row r="9" spans="2:24" x14ac:dyDescent="0.35">
      <c r="B9" s="97" t="s">
        <v>154</v>
      </c>
      <c r="C9" s="96" t="s">
        <v>111</v>
      </c>
      <c r="D9" s="98" t="s">
        <v>112</v>
      </c>
      <c r="E9" s="104">
        <v>10</v>
      </c>
      <c r="F9" s="106">
        <v>4</v>
      </c>
      <c r="G9" s="105">
        <v>0</v>
      </c>
      <c r="H9" s="105">
        <v>0</v>
      </c>
      <c r="I9" s="104">
        <v>119</v>
      </c>
      <c r="J9" s="106">
        <v>12</v>
      </c>
      <c r="K9" s="105">
        <v>25</v>
      </c>
      <c r="L9" s="105">
        <v>2</v>
      </c>
      <c r="M9" s="104">
        <v>337</v>
      </c>
      <c r="N9" s="106">
        <v>179</v>
      </c>
      <c r="O9" s="107">
        <v>10</v>
      </c>
      <c r="P9" s="108">
        <v>13</v>
      </c>
      <c r="Q9" s="107">
        <v>1</v>
      </c>
      <c r="R9" s="108">
        <v>0</v>
      </c>
      <c r="S9" s="107">
        <v>0</v>
      </c>
      <c r="T9" s="108">
        <v>0</v>
      </c>
      <c r="U9" s="107">
        <v>85</v>
      </c>
      <c r="V9" s="108">
        <v>53</v>
      </c>
      <c r="W9" s="107">
        <v>2</v>
      </c>
      <c r="X9" s="108">
        <v>2</v>
      </c>
    </row>
    <row r="10" spans="2:24" x14ac:dyDescent="0.35">
      <c r="B10" s="97" t="s">
        <v>154</v>
      </c>
      <c r="C10" s="96" t="s">
        <v>83</v>
      </c>
      <c r="D10" s="98" t="s">
        <v>84</v>
      </c>
      <c r="E10" s="104">
        <v>913</v>
      </c>
      <c r="F10" s="106">
        <v>11</v>
      </c>
      <c r="G10" s="105">
        <v>85</v>
      </c>
      <c r="H10" s="105">
        <v>3</v>
      </c>
      <c r="I10" s="104">
        <v>330</v>
      </c>
      <c r="J10" s="106">
        <v>9</v>
      </c>
      <c r="K10" s="105">
        <v>19</v>
      </c>
      <c r="L10" s="105">
        <v>0</v>
      </c>
      <c r="M10" s="104">
        <v>175</v>
      </c>
      <c r="N10" s="106">
        <v>33</v>
      </c>
      <c r="O10" s="107">
        <v>62</v>
      </c>
      <c r="P10" s="108">
        <v>6</v>
      </c>
      <c r="Q10" s="107">
        <v>22</v>
      </c>
      <c r="R10" s="108">
        <v>20</v>
      </c>
      <c r="S10" s="107">
        <v>20</v>
      </c>
      <c r="T10" s="108">
        <v>4</v>
      </c>
      <c r="U10" s="107">
        <v>491</v>
      </c>
      <c r="V10" s="108">
        <v>16</v>
      </c>
      <c r="W10" s="107">
        <v>59</v>
      </c>
      <c r="X10" s="108">
        <v>1</v>
      </c>
    </row>
    <row r="11" spans="2:24" x14ac:dyDescent="0.35">
      <c r="B11" s="97" t="s">
        <v>151</v>
      </c>
      <c r="C11" s="96" t="s">
        <v>137</v>
      </c>
      <c r="D11" s="98" t="s">
        <v>138</v>
      </c>
      <c r="E11" s="104">
        <v>559</v>
      </c>
      <c r="F11" s="106">
        <v>6</v>
      </c>
      <c r="G11" s="105">
        <v>35</v>
      </c>
      <c r="H11" s="105">
        <v>0</v>
      </c>
      <c r="I11" s="104">
        <v>57</v>
      </c>
      <c r="J11" s="106">
        <v>4</v>
      </c>
      <c r="K11" s="105">
        <v>9</v>
      </c>
      <c r="L11" s="105">
        <v>0</v>
      </c>
      <c r="M11" s="104">
        <v>46</v>
      </c>
      <c r="N11" s="106">
        <v>26</v>
      </c>
      <c r="O11" s="107">
        <v>24</v>
      </c>
      <c r="P11" s="108">
        <v>3</v>
      </c>
      <c r="Q11" s="107">
        <v>9</v>
      </c>
      <c r="R11" s="108">
        <v>5</v>
      </c>
      <c r="S11" s="107">
        <v>5</v>
      </c>
      <c r="T11" s="108">
        <v>0</v>
      </c>
      <c r="U11" s="107">
        <v>46</v>
      </c>
      <c r="V11" s="108">
        <v>3</v>
      </c>
      <c r="W11" s="107">
        <v>5</v>
      </c>
      <c r="X11" s="108">
        <v>0</v>
      </c>
    </row>
    <row r="12" spans="2:24" x14ac:dyDescent="0.35">
      <c r="B12" s="97" t="s">
        <v>151</v>
      </c>
      <c r="C12" s="96" t="s">
        <v>147</v>
      </c>
      <c r="D12" s="98" t="s">
        <v>148</v>
      </c>
      <c r="E12" s="104">
        <v>386</v>
      </c>
      <c r="F12" s="106">
        <v>17</v>
      </c>
      <c r="G12" s="105">
        <v>14</v>
      </c>
      <c r="H12" s="105">
        <v>1</v>
      </c>
      <c r="I12" s="104">
        <v>372</v>
      </c>
      <c r="J12" s="106">
        <v>13</v>
      </c>
      <c r="K12" s="105">
        <v>10</v>
      </c>
      <c r="L12" s="105">
        <v>7</v>
      </c>
      <c r="M12" s="104">
        <v>94</v>
      </c>
      <c r="N12" s="106">
        <v>9</v>
      </c>
      <c r="O12" s="107">
        <v>35</v>
      </c>
      <c r="P12" s="108">
        <v>7</v>
      </c>
      <c r="Q12" s="107">
        <v>5</v>
      </c>
      <c r="R12" s="108">
        <v>3</v>
      </c>
      <c r="S12" s="107">
        <v>10</v>
      </c>
      <c r="T12" s="108">
        <v>1</v>
      </c>
      <c r="U12" s="107">
        <v>98</v>
      </c>
      <c r="V12" s="108">
        <v>4</v>
      </c>
      <c r="W12" s="107">
        <v>17</v>
      </c>
      <c r="X12" s="108">
        <v>0</v>
      </c>
    </row>
    <row r="13" spans="2:24" x14ac:dyDescent="0.35">
      <c r="B13" s="97" t="s">
        <v>151</v>
      </c>
      <c r="C13" s="96" t="s">
        <v>107</v>
      </c>
      <c r="D13" s="98" t="s">
        <v>108</v>
      </c>
      <c r="E13" s="104">
        <v>199</v>
      </c>
      <c r="F13" s="106">
        <v>32</v>
      </c>
      <c r="G13" s="105">
        <v>31</v>
      </c>
      <c r="H13" s="105">
        <v>7</v>
      </c>
      <c r="I13" s="104">
        <v>136</v>
      </c>
      <c r="J13" s="106">
        <v>24</v>
      </c>
      <c r="K13" s="105">
        <v>17</v>
      </c>
      <c r="L13" s="105">
        <v>3</v>
      </c>
      <c r="M13" s="104">
        <v>10</v>
      </c>
      <c r="N13" s="106">
        <v>2</v>
      </c>
      <c r="O13" s="107">
        <v>4</v>
      </c>
      <c r="P13" s="108">
        <v>7</v>
      </c>
      <c r="Q13" s="107">
        <v>13</v>
      </c>
      <c r="R13" s="108">
        <v>4</v>
      </c>
      <c r="S13" s="107">
        <v>1</v>
      </c>
      <c r="T13" s="108">
        <v>1</v>
      </c>
      <c r="U13" s="107">
        <v>104</v>
      </c>
      <c r="V13" s="108">
        <v>12</v>
      </c>
      <c r="W13" s="107">
        <v>7</v>
      </c>
      <c r="X13" s="108">
        <v>0</v>
      </c>
    </row>
    <row r="14" spans="2:24" x14ac:dyDescent="0.35">
      <c r="B14" s="97" t="s">
        <v>149</v>
      </c>
      <c r="C14" s="96" t="s">
        <v>113</v>
      </c>
      <c r="D14" s="98" t="s">
        <v>114</v>
      </c>
      <c r="E14" s="104">
        <v>224</v>
      </c>
      <c r="F14" s="106">
        <v>0</v>
      </c>
      <c r="G14" s="105">
        <v>11</v>
      </c>
      <c r="H14" s="105">
        <v>0</v>
      </c>
      <c r="I14" s="104">
        <v>32</v>
      </c>
      <c r="J14" s="106">
        <v>0</v>
      </c>
      <c r="K14" s="105">
        <v>1</v>
      </c>
      <c r="L14" s="105">
        <v>0</v>
      </c>
      <c r="M14" s="104">
        <v>11</v>
      </c>
      <c r="N14" s="106">
        <v>0</v>
      </c>
      <c r="O14" s="107">
        <v>3</v>
      </c>
      <c r="P14" s="108">
        <v>0</v>
      </c>
      <c r="Q14" s="107">
        <v>1</v>
      </c>
      <c r="R14" s="108">
        <v>0</v>
      </c>
      <c r="S14" s="107">
        <v>0</v>
      </c>
      <c r="T14" s="108">
        <v>0</v>
      </c>
      <c r="U14" s="107">
        <v>115</v>
      </c>
      <c r="V14" s="108">
        <v>0</v>
      </c>
      <c r="W14" s="107">
        <v>16</v>
      </c>
      <c r="X14" s="108">
        <v>0</v>
      </c>
    </row>
    <row r="15" spans="2:24" x14ac:dyDescent="0.35">
      <c r="B15" s="97" t="s">
        <v>149</v>
      </c>
      <c r="C15" s="96" t="s">
        <v>139</v>
      </c>
      <c r="D15" s="98" t="s">
        <v>140</v>
      </c>
      <c r="E15" s="104">
        <v>9</v>
      </c>
      <c r="F15" s="106">
        <v>3</v>
      </c>
      <c r="G15" s="105">
        <v>1</v>
      </c>
      <c r="H15" s="105">
        <v>0</v>
      </c>
      <c r="I15" s="104">
        <v>33</v>
      </c>
      <c r="J15" s="106">
        <v>27</v>
      </c>
      <c r="K15" s="105">
        <v>3</v>
      </c>
      <c r="L15" s="105">
        <v>8</v>
      </c>
      <c r="M15" s="104">
        <v>26</v>
      </c>
      <c r="N15" s="106">
        <v>8</v>
      </c>
      <c r="O15" s="107">
        <v>1</v>
      </c>
      <c r="P15" s="108">
        <v>4</v>
      </c>
      <c r="Q15" s="107">
        <v>0</v>
      </c>
      <c r="R15" s="108">
        <v>0</v>
      </c>
      <c r="S15" s="107">
        <v>0</v>
      </c>
      <c r="T15" s="108">
        <v>0</v>
      </c>
      <c r="U15" s="107">
        <v>104</v>
      </c>
      <c r="V15" s="108">
        <v>36</v>
      </c>
      <c r="W15" s="107">
        <v>20</v>
      </c>
      <c r="X15" s="108">
        <v>6</v>
      </c>
    </row>
    <row r="16" spans="2:24" x14ac:dyDescent="0.35">
      <c r="B16" s="97" t="s">
        <v>155</v>
      </c>
      <c r="C16" s="96" t="s">
        <v>81</v>
      </c>
      <c r="D16" s="98" t="s">
        <v>82</v>
      </c>
      <c r="E16" s="104">
        <v>32</v>
      </c>
      <c r="F16" s="106">
        <v>1</v>
      </c>
      <c r="G16" s="105">
        <v>1</v>
      </c>
      <c r="H16" s="105">
        <v>0</v>
      </c>
      <c r="I16" s="104">
        <v>28</v>
      </c>
      <c r="J16" s="106">
        <v>6</v>
      </c>
      <c r="K16" s="105">
        <v>5</v>
      </c>
      <c r="L16" s="105">
        <v>2</v>
      </c>
      <c r="M16" s="104">
        <v>8</v>
      </c>
      <c r="N16" s="106">
        <v>4</v>
      </c>
      <c r="O16" s="107">
        <v>3</v>
      </c>
      <c r="P16" s="108">
        <v>1</v>
      </c>
      <c r="Q16" s="107">
        <v>0</v>
      </c>
      <c r="R16" s="108">
        <v>0</v>
      </c>
      <c r="S16" s="107">
        <v>0</v>
      </c>
      <c r="T16" s="108">
        <v>0</v>
      </c>
      <c r="U16" s="107">
        <v>134</v>
      </c>
      <c r="V16" s="108">
        <v>9</v>
      </c>
      <c r="W16" s="107">
        <v>25</v>
      </c>
      <c r="X16" s="108">
        <v>1</v>
      </c>
    </row>
    <row r="17" spans="2:24" x14ac:dyDescent="0.35">
      <c r="B17" s="97" t="s">
        <v>155</v>
      </c>
      <c r="C17" s="96" t="s">
        <v>105</v>
      </c>
      <c r="D17" s="98" t="s">
        <v>106</v>
      </c>
      <c r="E17" s="104">
        <v>99</v>
      </c>
      <c r="F17" s="106">
        <v>2</v>
      </c>
      <c r="G17" s="105">
        <v>2</v>
      </c>
      <c r="H17" s="105">
        <v>0</v>
      </c>
      <c r="I17" s="104">
        <v>55</v>
      </c>
      <c r="J17" s="106">
        <v>2</v>
      </c>
      <c r="K17" s="105">
        <v>14</v>
      </c>
      <c r="L17" s="105">
        <v>1</v>
      </c>
      <c r="M17" s="104">
        <v>31</v>
      </c>
      <c r="N17" s="106">
        <v>2</v>
      </c>
      <c r="O17" s="107">
        <v>2</v>
      </c>
      <c r="P17" s="108">
        <v>1</v>
      </c>
      <c r="Q17" s="107">
        <v>0</v>
      </c>
      <c r="R17" s="108">
        <v>0</v>
      </c>
      <c r="S17" s="107">
        <v>0</v>
      </c>
      <c r="T17" s="108">
        <v>0</v>
      </c>
      <c r="U17" s="107">
        <v>98</v>
      </c>
      <c r="V17" s="108">
        <v>7</v>
      </c>
      <c r="W17" s="107">
        <v>17</v>
      </c>
      <c r="X17" s="108">
        <v>0</v>
      </c>
    </row>
    <row r="18" spans="2:24" x14ac:dyDescent="0.35">
      <c r="B18" s="97" t="s">
        <v>155</v>
      </c>
      <c r="C18" s="96" t="s">
        <v>141</v>
      </c>
      <c r="D18" s="98" t="s">
        <v>142</v>
      </c>
      <c r="E18" s="104">
        <v>179</v>
      </c>
      <c r="F18" s="106">
        <v>8</v>
      </c>
      <c r="G18" s="105">
        <v>13</v>
      </c>
      <c r="H18" s="105">
        <v>3</v>
      </c>
      <c r="I18" s="104">
        <v>66</v>
      </c>
      <c r="J18" s="106">
        <v>12</v>
      </c>
      <c r="K18" s="105">
        <v>11</v>
      </c>
      <c r="L18" s="105">
        <v>3</v>
      </c>
      <c r="M18" s="104">
        <v>14</v>
      </c>
      <c r="N18" s="106">
        <v>4</v>
      </c>
      <c r="O18" s="107">
        <v>4</v>
      </c>
      <c r="P18" s="108">
        <v>1</v>
      </c>
      <c r="Q18" s="107">
        <v>2</v>
      </c>
      <c r="R18" s="108">
        <v>0</v>
      </c>
      <c r="S18" s="107">
        <v>1</v>
      </c>
      <c r="T18" s="108">
        <v>0</v>
      </c>
      <c r="U18" s="107">
        <v>51</v>
      </c>
      <c r="V18" s="108">
        <v>0</v>
      </c>
      <c r="W18" s="107">
        <v>9</v>
      </c>
      <c r="X18" s="108">
        <v>0</v>
      </c>
    </row>
    <row r="19" spans="2:24" x14ac:dyDescent="0.35">
      <c r="B19" s="97" t="s">
        <v>155</v>
      </c>
      <c r="C19" s="96" t="s">
        <v>117</v>
      </c>
      <c r="D19" s="98" t="s">
        <v>118</v>
      </c>
      <c r="E19" s="104">
        <v>494</v>
      </c>
      <c r="F19" s="106">
        <v>4</v>
      </c>
      <c r="G19" s="105">
        <v>16</v>
      </c>
      <c r="H19" s="105">
        <v>0</v>
      </c>
      <c r="I19" s="104">
        <v>49</v>
      </c>
      <c r="J19" s="106">
        <v>4</v>
      </c>
      <c r="K19" s="105">
        <v>3</v>
      </c>
      <c r="L19" s="105">
        <v>2</v>
      </c>
      <c r="M19" s="104">
        <v>12</v>
      </c>
      <c r="N19" s="106">
        <v>3</v>
      </c>
      <c r="O19" s="107">
        <v>4</v>
      </c>
      <c r="P19" s="108">
        <v>1</v>
      </c>
      <c r="Q19" s="107">
        <v>0</v>
      </c>
      <c r="R19" s="108">
        <v>0</v>
      </c>
      <c r="S19" s="107">
        <v>0</v>
      </c>
      <c r="T19" s="108">
        <v>0</v>
      </c>
      <c r="U19" s="107">
        <v>13</v>
      </c>
      <c r="V19" s="108">
        <v>0</v>
      </c>
      <c r="W19" s="107">
        <v>1</v>
      </c>
      <c r="X19" s="108">
        <v>0</v>
      </c>
    </row>
    <row r="20" spans="2:24" x14ac:dyDescent="0.35">
      <c r="B20" s="97" t="s">
        <v>153</v>
      </c>
      <c r="C20" s="96" t="s">
        <v>145</v>
      </c>
      <c r="D20" s="98" t="s">
        <v>146</v>
      </c>
      <c r="E20" s="104">
        <v>280</v>
      </c>
      <c r="F20" s="106">
        <v>11</v>
      </c>
      <c r="G20" s="105">
        <v>52</v>
      </c>
      <c r="H20" s="105">
        <v>0</v>
      </c>
      <c r="I20" s="104">
        <v>95</v>
      </c>
      <c r="J20" s="106">
        <v>4</v>
      </c>
      <c r="K20" s="105">
        <v>3</v>
      </c>
      <c r="L20" s="105">
        <v>0</v>
      </c>
      <c r="M20" s="104">
        <v>67</v>
      </c>
      <c r="N20" s="106">
        <v>36</v>
      </c>
      <c r="O20" s="107">
        <v>20</v>
      </c>
      <c r="P20" s="108">
        <v>12</v>
      </c>
      <c r="Q20" s="107">
        <v>0</v>
      </c>
      <c r="R20" s="108">
        <v>2</v>
      </c>
      <c r="S20" s="107">
        <v>0</v>
      </c>
      <c r="T20" s="108">
        <v>0</v>
      </c>
      <c r="U20" s="107">
        <v>51</v>
      </c>
      <c r="V20" s="108">
        <v>15</v>
      </c>
      <c r="W20" s="107">
        <v>5</v>
      </c>
      <c r="X20" s="108">
        <v>2</v>
      </c>
    </row>
    <row r="21" spans="2:24" x14ac:dyDescent="0.35">
      <c r="B21" s="97" t="s">
        <v>153</v>
      </c>
      <c r="C21" s="96" t="s">
        <v>79</v>
      </c>
      <c r="D21" s="98" t="s">
        <v>80</v>
      </c>
      <c r="E21" s="105">
        <v>244</v>
      </c>
      <c r="F21" s="106">
        <v>6</v>
      </c>
      <c r="G21" s="104">
        <v>17</v>
      </c>
      <c r="H21" s="105">
        <v>0</v>
      </c>
      <c r="I21" s="104">
        <v>72</v>
      </c>
      <c r="J21" s="106">
        <v>3</v>
      </c>
      <c r="K21" s="104">
        <v>6</v>
      </c>
      <c r="L21" s="106">
        <v>0</v>
      </c>
      <c r="M21" s="104">
        <v>44</v>
      </c>
      <c r="N21" s="106">
        <v>15</v>
      </c>
      <c r="O21" s="104">
        <v>3</v>
      </c>
      <c r="P21" s="106">
        <v>1</v>
      </c>
      <c r="Q21" s="104">
        <v>11</v>
      </c>
      <c r="R21" s="106">
        <v>1</v>
      </c>
      <c r="S21" s="104">
        <v>0</v>
      </c>
      <c r="T21" s="106">
        <v>0</v>
      </c>
      <c r="U21" s="104">
        <v>51</v>
      </c>
      <c r="V21" s="106">
        <v>6</v>
      </c>
      <c r="W21" s="104">
        <v>14</v>
      </c>
      <c r="X21" s="106">
        <v>0</v>
      </c>
    </row>
    <row r="22" spans="2:24" x14ac:dyDescent="0.35">
      <c r="B22" s="97" t="s">
        <v>153</v>
      </c>
      <c r="C22" s="96" t="s">
        <v>101</v>
      </c>
      <c r="D22" s="98" t="s">
        <v>102</v>
      </c>
      <c r="E22" s="105">
        <v>149</v>
      </c>
      <c r="F22" s="106">
        <v>2</v>
      </c>
      <c r="G22" s="104">
        <v>4</v>
      </c>
      <c r="H22" s="121">
        <v>1</v>
      </c>
      <c r="I22" s="118">
        <v>50</v>
      </c>
      <c r="J22" s="106">
        <v>18</v>
      </c>
      <c r="K22" s="118">
        <v>4</v>
      </c>
      <c r="L22" s="106">
        <v>4</v>
      </c>
      <c r="M22" s="118">
        <v>31</v>
      </c>
      <c r="N22" s="106">
        <v>25</v>
      </c>
      <c r="O22" s="118">
        <v>15</v>
      </c>
      <c r="P22" s="106">
        <v>13</v>
      </c>
      <c r="Q22" s="118">
        <v>3</v>
      </c>
      <c r="R22" s="106">
        <v>1</v>
      </c>
      <c r="S22" s="118">
        <v>0</v>
      </c>
      <c r="T22" s="106">
        <v>0</v>
      </c>
      <c r="U22" s="118">
        <v>55</v>
      </c>
      <c r="V22" s="106">
        <v>11</v>
      </c>
      <c r="W22" s="118">
        <v>11</v>
      </c>
      <c r="X22" s="106">
        <v>0</v>
      </c>
    </row>
    <row r="23" spans="2:24" x14ac:dyDescent="0.35">
      <c r="B23" s="97" t="s">
        <v>152</v>
      </c>
      <c r="C23" s="96" t="s">
        <v>93</v>
      </c>
      <c r="D23" s="98" t="s">
        <v>94</v>
      </c>
      <c r="E23" s="104">
        <v>148</v>
      </c>
      <c r="F23" s="106">
        <v>1</v>
      </c>
      <c r="G23" s="105">
        <v>9</v>
      </c>
      <c r="H23" s="105">
        <v>0</v>
      </c>
      <c r="I23" s="104">
        <v>82</v>
      </c>
      <c r="J23" s="106">
        <v>9</v>
      </c>
      <c r="K23" s="105">
        <v>9</v>
      </c>
      <c r="L23" s="105">
        <v>1</v>
      </c>
      <c r="M23" s="104">
        <v>16</v>
      </c>
      <c r="N23" s="106">
        <v>4</v>
      </c>
      <c r="O23" s="107">
        <v>3</v>
      </c>
      <c r="P23" s="108">
        <v>2</v>
      </c>
      <c r="Q23" s="107">
        <v>0</v>
      </c>
      <c r="R23" s="108">
        <v>2</v>
      </c>
      <c r="S23" s="107">
        <v>0</v>
      </c>
      <c r="T23" s="108">
        <v>0</v>
      </c>
      <c r="U23" s="107">
        <v>10</v>
      </c>
      <c r="V23" s="108">
        <v>0</v>
      </c>
      <c r="W23" s="107">
        <v>0</v>
      </c>
      <c r="X23" s="108">
        <v>0</v>
      </c>
    </row>
    <row r="24" spans="2:24" x14ac:dyDescent="0.35">
      <c r="B24" s="97" t="s">
        <v>152</v>
      </c>
      <c r="C24" s="96" t="s">
        <v>97</v>
      </c>
      <c r="D24" s="98" t="s">
        <v>98</v>
      </c>
      <c r="E24" s="104">
        <v>0</v>
      </c>
      <c r="F24" s="106">
        <v>0</v>
      </c>
      <c r="G24" s="105">
        <v>0</v>
      </c>
      <c r="H24" s="105">
        <v>0</v>
      </c>
      <c r="I24" s="104">
        <v>2</v>
      </c>
      <c r="J24" s="106">
        <v>0</v>
      </c>
      <c r="K24" s="105">
        <v>0</v>
      </c>
      <c r="L24" s="105">
        <v>0</v>
      </c>
      <c r="M24" s="104">
        <v>13</v>
      </c>
      <c r="N24" s="106">
        <v>8</v>
      </c>
      <c r="O24" s="107">
        <v>5</v>
      </c>
      <c r="P24" s="108">
        <v>3</v>
      </c>
      <c r="Q24" s="107">
        <v>0</v>
      </c>
      <c r="R24" s="108">
        <v>0</v>
      </c>
      <c r="S24" s="107">
        <v>0</v>
      </c>
      <c r="T24" s="108">
        <v>0</v>
      </c>
      <c r="U24" s="107">
        <v>45</v>
      </c>
      <c r="V24" s="108">
        <v>1</v>
      </c>
      <c r="W24" s="107">
        <v>3</v>
      </c>
      <c r="X24" s="108">
        <v>0</v>
      </c>
    </row>
    <row r="25" spans="2:24" x14ac:dyDescent="0.35">
      <c r="B25" s="97" t="s">
        <v>152</v>
      </c>
      <c r="C25" s="96" t="s">
        <v>85</v>
      </c>
      <c r="D25" s="98" t="s">
        <v>86</v>
      </c>
      <c r="E25" s="104">
        <v>43</v>
      </c>
      <c r="F25" s="106">
        <v>8</v>
      </c>
      <c r="G25" s="105">
        <v>1</v>
      </c>
      <c r="H25" s="105">
        <v>0</v>
      </c>
      <c r="I25" s="104">
        <v>11</v>
      </c>
      <c r="J25" s="106">
        <v>2</v>
      </c>
      <c r="K25" s="105">
        <v>9</v>
      </c>
      <c r="L25" s="105">
        <v>0</v>
      </c>
      <c r="M25" s="104">
        <v>7</v>
      </c>
      <c r="N25" s="106">
        <v>23</v>
      </c>
      <c r="O25" s="107">
        <v>3</v>
      </c>
      <c r="P25" s="108">
        <v>2</v>
      </c>
      <c r="Q25" s="107">
        <v>0</v>
      </c>
      <c r="R25" s="108">
        <v>0</v>
      </c>
      <c r="S25" s="107">
        <v>0</v>
      </c>
      <c r="T25" s="108">
        <v>0</v>
      </c>
      <c r="U25" s="107">
        <v>14</v>
      </c>
      <c r="V25" s="108">
        <v>3</v>
      </c>
      <c r="W25" s="107">
        <v>2</v>
      </c>
      <c r="X25" s="108">
        <v>0</v>
      </c>
    </row>
    <row r="26" spans="2:24" x14ac:dyDescent="0.35">
      <c r="B26" s="97" t="s">
        <v>152</v>
      </c>
      <c r="C26" s="96" t="s">
        <v>133</v>
      </c>
      <c r="D26" s="98" t="s">
        <v>134</v>
      </c>
      <c r="E26" s="104">
        <v>229</v>
      </c>
      <c r="F26" s="106">
        <v>0</v>
      </c>
      <c r="G26" s="105">
        <v>27</v>
      </c>
      <c r="H26" s="105">
        <v>0</v>
      </c>
      <c r="I26" s="104">
        <v>22</v>
      </c>
      <c r="J26" s="106">
        <v>0</v>
      </c>
      <c r="K26" s="105">
        <v>7</v>
      </c>
      <c r="L26" s="105">
        <v>0</v>
      </c>
      <c r="M26" s="104">
        <v>12</v>
      </c>
      <c r="N26" s="106">
        <v>0</v>
      </c>
      <c r="O26" s="107">
        <v>2</v>
      </c>
      <c r="P26" s="108">
        <v>0</v>
      </c>
      <c r="Q26" s="107">
        <v>0</v>
      </c>
      <c r="R26" s="108">
        <v>0</v>
      </c>
      <c r="S26" s="107">
        <v>0</v>
      </c>
      <c r="T26" s="108">
        <v>0</v>
      </c>
      <c r="U26" s="107">
        <v>79</v>
      </c>
      <c r="V26" s="108">
        <v>1</v>
      </c>
      <c r="W26" s="107">
        <v>14</v>
      </c>
      <c r="X26" s="108">
        <v>0</v>
      </c>
    </row>
    <row r="27" spans="2:24" x14ac:dyDescent="0.35">
      <c r="B27" s="97" t="s">
        <v>152</v>
      </c>
      <c r="C27" s="96" t="s">
        <v>77</v>
      </c>
      <c r="D27" s="98" t="s">
        <v>78</v>
      </c>
      <c r="E27" s="104">
        <v>50</v>
      </c>
      <c r="F27" s="106">
        <v>3</v>
      </c>
      <c r="G27" s="105">
        <v>14</v>
      </c>
      <c r="H27" s="105">
        <v>1</v>
      </c>
      <c r="I27" s="104">
        <v>16</v>
      </c>
      <c r="J27" s="106">
        <v>7</v>
      </c>
      <c r="K27" s="105">
        <v>5</v>
      </c>
      <c r="L27" s="105">
        <v>3</v>
      </c>
      <c r="M27" s="104">
        <v>4</v>
      </c>
      <c r="N27" s="106">
        <v>10</v>
      </c>
      <c r="O27" s="107">
        <v>2</v>
      </c>
      <c r="P27" s="108">
        <v>1</v>
      </c>
      <c r="Q27" s="107">
        <v>0</v>
      </c>
      <c r="R27" s="108">
        <v>0</v>
      </c>
      <c r="S27" s="107">
        <v>0</v>
      </c>
      <c r="T27" s="108">
        <v>0</v>
      </c>
      <c r="U27" s="107">
        <v>40</v>
      </c>
      <c r="V27" s="108">
        <v>5</v>
      </c>
      <c r="W27" s="107">
        <v>1</v>
      </c>
      <c r="X27" s="108">
        <v>0</v>
      </c>
    </row>
    <row r="28" spans="2:24" x14ac:dyDescent="0.35">
      <c r="B28" s="97" t="s">
        <v>149</v>
      </c>
      <c r="C28" s="96" t="s">
        <v>73</v>
      </c>
      <c r="D28" s="98" t="s">
        <v>74</v>
      </c>
      <c r="E28" s="104">
        <v>143</v>
      </c>
      <c r="F28" s="106">
        <v>6</v>
      </c>
      <c r="G28" s="105">
        <v>4</v>
      </c>
      <c r="H28" s="105">
        <v>2</v>
      </c>
      <c r="I28" s="104">
        <v>8</v>
      </c>
      <c r="J28" s="106">
        <v>3</v>
      </c>
      <c r="K28" s="105">
        <v>4</v>
      </c>
      <c r="L28" s="105">
        <v>0</v>
      </c>
      <c r="M28" s="104">
        <v>6</v>
      </c>
      <c r="N28" s="106">
        <v>22</v>
      </c>
      <c r="O28" s="107">
        <v>38</v>
      </c>
      <c r="P28" s="108">
        <v>11</v>
      </c>
      <c r="Q28" s="107">
        <v>5</v>
      </c>
      <c r="R28" s="108">
        <v>7</v>
      </c>
      <c r="S28" s="107">
        <v>2</v>
      </c>
      <c r="T28" s="108">
        <v>2</v>
      </c>
      <c r="U28" s="107">
        <v>15</v>
      </c>
      <c r="V28" s="108">
        <v>7</v>
      </c>
      <c r="W28" s="107">
        <v>3</v>
      </c>
      <c r="X28" s="108">
        <v>4</v>
      </c>
    </row>
    <row r="29" spans="2:24" x14ac:dyDescent="0.35">
      <c r="B29" s="97" t="s">
        <v>149</v>
      </c>
      <c r="C29" s="96" t="s">
        <v>89</v>
      </c>
      <c r="D29" s="98" t="s">
        <v>90</v>
      </c>
      <c r="E29" s="104">
        <v>60</v>
      </c>
      <c r="F29" s="106">
        <v>13</v>
      </c>
      <c r="G29" s="105">
        <v>7</v>
      </c>
      <c r="H29" s="105">
        <v>0</v>
      </c>
      <c r="I29" s="104">
        <v>28</v>
      </c>
      <c r="J29" s="106">
        <v>2</v>
      </c>
      <c r="K29" s="105">
        <v>13</v>
      </c>
      <c r="L29" s="105">
        <v>0</v>
      </c>
      <c r="M29" s="104">
        <v>27</v>
      </c>
      <c r="N29" s="106">
        <v>5</v>
      </c>
      <c r="O29" s="107">
        <v>12</v>
      </c>
      <c r="P29" s="108">
        <v>0</v>
      </c>
      <c r="Q29" s="107">
        <v>0</v>
      </c>
      <c r="R29" s="108">
        <v>0</v>
      </c>
      <c r="S29" s="107">
        <v>0</v>
      </c>
      <c r="T29" s="108">
        <v>0</v>
      </c>
      <c r="U29" s="107">
        <v>140</v>
      </c>
      <c r="V29" s="108">
        <v>3</v>
      </c>
      <c r="W29" s="107">
        <v>9</v>
      </c>
      <c r="X29" s="108">
        <v>0</v>
      </c>
    </row>
    <row r="30" spans="2:24" x14ac:dyDescent="0.35">
      <c r="B30" s="97" t="s">
        <v>152</v>
      </c>
      <c r="C30" s="96" t="s">
        <v>91</v>
      </c>
      <c r="D30" s="98" t="s">
        <v>92</v>
      </c>
      <c r="E30" s="104">
        <v>108</v>
      </c>
      <c r="F30" s="106">
        <v>8</v>
      </c>
      <c r="G30" s="105">
        <v>1</v>
      </c>
      <c r="H30" s="105">
        <v>0</v>
      </c>
      <c r="I30" s="104">
        <v>31</v>
      </c>
      <c r="J30" s="106">
        <v>6</v>
      </c>
      <c r="K30" s="105">
        <v>5</v>
      </c>
      <c r="L30" s="105">
        <v>0</v>
      </c>
      <c r="M30" s="104">
        <v>36</v>
      </c>
      <c r="N30" s="106">
        <v>17</v>
      </c>
      <c r="O30" s="107">
        <v>12</v>
      </c>
      <c r="P30" s="108">
        <v>5</v>
      </c>
      <c r="Q30" s="107">
        <v>6</v>
      </c>
      <c r="R30" s="108">
        <v>3</v>
      </c>
      <c r="S30" s="107">
        <v>1</v>
      </c>
      <c r="T30" s="108">
        <v>1</v>
      </c>
      <c r="U30" s="107">
        <v>52</v>
      </c>
      <c r="V30" s="108">
        <v>6</v>
      </c>
      <c r="W30" s="107">
        <v>2</v>
      </c>
      <c r="X30" s="108">
        <v>0</v>
      </c>
    </row>
    <row r="31" spans="2:24" x14ac:dyDescent="0.35">
      <c r="B31" s="97" t="s">
        <v>149</v>
      </c>
      <c r="C31" s="96" t="s">
        <v>103</v>
      </c>
      <c r="D31" s="98" t="s">
        <v>104</v>
      </c>
      <c r="E31" s="104">
        <v>20</v>
      </c>
      <c r="F31" s="106">
        <v>5</v>
      </c>
      <c r="G31" s="105">
        <v>6</v>
      </c>
      <c r="H31" s="105">
        <v>2</v>
      </c>
      <c r="I31" s="104">
        <v>23</v>
      </c>
      <c r="J31" s="106">
        <v>6</v>
      </c>
      <c r="K31" s="105">
        <v>1</v>
      </c>
      <c r="L31" s="105">
        <v>0</v>
      </c>
      <c r="M31" s="104">
        <v>12</v>
      </c>
      <c r="N31" s="106">
        <v>9</v>
      </c>
      <c r="O31" s="107">
        <v>1</v>
      </c>
      <c r="P31" s="108">
        <v>1</v>
      </c>
      <c r="Q31" s="107">
        <v>0</v>
      </c>
      <c r="R31" s="108">
        <v>1</v>
      </c>
      <c r="S31" s="107">
        <v>0</v>
      </c>
      <c r="T31" s="108">
        <v>0</v>
      </c>
      <c r="U31" s="107">
        <v>15</v>
      </c>
      <c r="V31" s="108">
        <v>4</v>
      </c>
      <c r="W31" s="107">
        <v>0</v>
      </c>
      <c r="X31" s="108">
        <v>1</v>
      </c>
    </row>
    <row r="32" spans="2:24" x14ac:dyDescent="0.35">
      <c r="B32" s="97" t="s">
        <v>155</v>
      </c>
      <c r="C32" s="96" t="s">
        <v>119</v>
      </c>
      <c r="D32" s="98" t="s">
        <v>120</v>
      </c>
      <c r="E32" s="104">
        <v>49</v>
      </c>
      <c r="F32" s="106">
        <v>1</v>
      </c>
      <c r="G32" s="105">
        <v>0</v>
      </c>
      <c r="H32" s="105">
        <v>0</v>
      </c>
      <c r="I32" s="104">
        <v>16</v>
      </c>
      <c r="J32" s="106">
        <v>21</v>
      </c>
      <c r="K32" s="105">
        <v>2</v>
      </c>
      <c r="L32" s="105">
        <v>2</v>
      </c>
      <c r="M32" s="104">
        <v>11</v>
      </c>
      <c r="N32" s="106">
        <v>3</v>
      </c>
      <c r="O32" s="107">
        <v>3</v>
      </c>
      <c r="P32" s="108">
        <v>0</v>
      </c>
      <c r="Q32" s="107">
        <v>3</v>
      </c>
      <c r="R32" s="108">
        <v>12</v>
      </c>
      <c r="S32" s="107">
        <v>0</v>
      </c>
      <c r="T32" s="108">
        <v>0</v>
      </c>
      <c r="U32" s="107">
        <v>20</v>
      </c>
      <c r="V32" s="108">
        <v>12</v>
      </c>
      <c r="W32" s="107">
        <v>2</v>
      </c>
      <c r="X32" s="108">
        <v>0</v>
      </c>
    </row>
    <row r="33" spans="2:24" x14ac:dyDescent="0.35">
      <c r="B33" s="97" t="s">
        <v>150</v>
      </c>
      <c r="C33" s="96" t="s">
        <v>71</v>
      </c>
      <c r="D33" s="98" t="s">
        <v>72</v>
      </c>
      <c r="E33" s="104">
        <v>41</v>
      </c>
      <c r="F33" s="106">
        <v>12</v>
      </c>
      <c r="G33" s="105">
        <v>8</v>
      </c>
      <c r="H33" s="105">
        <v>3</v>
      </c>
      <c r="I33" s="104">
        <v>74</v>
      </c>
      <c r="J33" s="106">
        <v>20</v>
      </c>
      <c r="K33" s="105">
        <v>8</v>
      </c>
      <c r="L33" s="105">
        <v>4</v>
      </c>
      <c r="M33" s="104">
        <v>83</v>
      </c>
      <c r="N33" s="106">
        <v>14</v>
      </c>
      <c r="O33" s="107">
        <v>5</v>
      </c>
      <c r="P33" s="108">
        <v>4</v>
      </c>
      <c r="Q33" s="107">
        <v>0</v>
      </c>
      <c r="R33" s="108">
        <v>0</v>
      </c>
      <c r="S33" s="107">
        <v>0</v>
      </c>
      <c r="T33" s="108">
        <v>0</v>
      </c>
      <c r="U33" s="107">
        <v>0</v>
      </c>
      <c r="V33" s="108">
        <v>20</v>
      </c>
      <c r="W33" s="107">
        <v>2</v>
      </c>
      <c r="X33" s="108">
        <v>3</v>
      </c>
    </row>
    <row r="34" spans="2:24" x14ac:dyDescent="0.35">
      <c r="B34" s="97" t="s">
        <v>149</v>
      </c>
      <c r="C34" s="96" t="s">
        <v>129</v>
      </c>
      <c r="D34" s="98" t="s">
        <v>130</v>
      </c>
      <c r="E34" s="104">
        <v>302</v>
      </c>
      <c r="F34" s="106">
        <v>3</v>
      </c>
      <c r="G34" s="105">
        <v>17</v>
      </c>
      <c r="H34" s="105">
        <v>0</v>
      </c>
      <c r="I34" s="104">
        <v>78</v>
      </c>
      <c r="J34" s="106">
        <v>12</v>
      </c>
      <c r="K34" s="105">
        <v>3</v>
      </c>
      <c r="L34" s="105">
        <v>0</v>
      </c>
      <c r="M34" s="104">
        <v>42</v>
      </c>
      <c r="N34" s="106">
        <v>16</v>
      </c>
      <c r="O34" s="107">
        <v>26</v>
      </c>
      <c r="P34" s="108">
        <v>4</v>
      </c>
      <c r="Q34" s="107">
        <v>15</v>
      </c>
      <c r="R34" s="108">
        <v>1</v>
      </c>
      <c r="S34" s="107">
        <v>8</v>
      </c>
      <c r="T34" s="108">
        <v>4</v>
      </c>
      <c r="U34" s="107">
        <v>16</v>
      </c>
      <c r="V34" s="108">
        <v>2</v>
      </c>
      <c r="W34" s="107">
        <v>1</v>
      </c>
      <c r="X34" s="108">
        <v>0</v>
      </c>
    </row>
    <row r="35" spans="2:24" x14ac:dyDescent="0.35">
      <c r="B35" s="97" t="s">
        <v>149</v>
      </c>
      <c r="C35" s="96" t="s">
        <v>115</v>
      </c>
      <c r="D35" s="98" t="s">
        <v>116</v>
      </c>
      <c r="E35" s="104" t="s">
        <v>162</v>
      </c>
      <c r="F35" s="106" t="s">
        <v>162</v>
      </c>
      <c r="G35" s="105" t="s">
        <v>162</v>
      </c>
      <c r="H35" s="105" t="s">
        <v>162</v>
      </c>
      <c r="I35" s="104" t="s">
        <v>162</v>
      </c>
      <c r="J35" s="106" t="s">
        <v>162</v>
      </c>
      <c r="K35" s="105" t="s">
        <v>162</v>
      </c>
      <c r="L35" s="105" t="s">
        <v>162</v>
      </c>
      <c r="M35" s="104" t="s">
        <v>162</v>
      </c>
      <c r="N35" s="106" t="s">
        <v>162</v>
      </c>
      <c r="O35" s="107" t="s">
        <v>162</v>
      </c>
      <c r="P35" s="108" t="s">
        <v>162</v>
      </c>
      <c r="Q35" s="107" t="s">
        <v>162</v>
      </c>
      <c r="R35" s="108" t="s">
        <v>162</v>
      </c>
      <c r="S35" s="107" t="s">
        <v>162</v>
      </c>
      <c r="T35" s="108" t="s">
        <v>162</v>
      </c>
      <c r="U35" s="107" t="s">
        <v>162</v>
      </c>
      <c r="V35" s="108" t="s">
        <v>162</v>
      </c>
      <c r="W35" s="107" t="s">
        <v>162</v>
      </c>
      <c r="X35" s="108" t="s">
        <v>162</v>
      </c>
    </row>
    <row r="36" spans="2:24" x14ac:dyDescent="0.35">
      <c r="B36" s="97" t="s">
        <v>150</v>
      </c>
      <c r="C36" s="96" t="s">
        <v>135</v>
      </c>
      <c r="D36" s="98" t="s">
        <v>136</v>
      </c>
      <c r="E36" s="104">
        <v>387</v>
      </c>
      <c r="F36" s="106">
        <v>19</v>
      </c>
      <c r="G36" s="105">
        <v>7</v>
      </c>
      <c r="H36" s="105">
        <v>0</v>
      </c>
      <c r="I36" s="104">
        <v>80</v>
      </c>
      <c r="J36" s="106">
        <v>16</v>
      </c>
      <c r="K36" s="105">
        <v>17</v>
      </c>
      <c r="L36" s="105">
        <v>5</v>
      </c>
      <c r="M36" s="104">
        <v>21</v>
      </c>
      <c r="N36" s="106">
        <v>15</v>
      </c>
      <c r="O36" s="107">
        <v>4</v>
      </c>
      <c r="P36" s="108">
        <v>4</v>
      </c>
      <c r="Q36" s="107">
        <v>1</v>
      </c>
      <c r="R36" s="108">
        <v>0</v>
      </c>
      <c r="S36" s="107">
        <v>0</v>
      </c>
      <c r="T36" s="108">
        <v>1</v>
      </c>
      <c r="U36" s="107">
        <v>36</v>
      </c>
      <c r="V36" s="108">
        <v>1</v>
      </c>
      <c r="W36" s="107">
        <v>3</v>
      </c>
      <c r="X36" s="108">
        <v>1</v>
      </c>
    </row>
    <row r="37" spans="2:24" x14ac:dyDescent="0.35">
      <c r="B37" s="97" t="s">
        <v>149</v>
      </c>
      <c r="C37" s="96" t="s">
        <v>67</v>
      </c>
      <c r="D37" s="98" t="s">
        <v>68</v>
      </c>
      <c r="E37" s="130" t="s">
        <v>162</v>
      </c>
      <c r="F37" s="131" t="s">
        <v>162</v>
      </c>
      <c r="G37" s="132" t="s">
        <v>162</v>
      </c>
      <c r="H37" s="131" t="s">
        <v>162</v>
      </c>
      <c r="I37" s="133" t="s">
        <v>162</v>
      </c>
      <c r="J37" s="133" t="s">
        <v>162</v>
      </c>
      <c r="K37" s="132" t="s">
        <v>162</v>
      </c>
      <c r="L37" s="133" t="s">
        <v>162</v>
      </c>
      <c r="M37" s="132" t="s">
        <v>162</v>
      </c>
      <c r="N37" s="133" t="s">
        <v>162</v>
      </c>
      <c r="O37" s="132" t="s">
        <v>162</v>
      </c>
      <c r="P37" s="133" t="s">
        <v>162</v>
      </c>
      <c r="Q37" s="132" t="s">
        <v>162</v>
      </c>
      <c r="R37" s="133" t="s">
        <v>162</v>
      </c>
      <c r="S37" s="132" t="s">
        <v>162</v>
      </c>
      <c r="T37" s="133" t="s">
        <v>162</v>
      </c>
      <c r="U37" s="132" t="s">
        <v>162</v>
      </c>
      <c r="V37" s="133" t="s">
        <v>162</v>
      </c>
      <c r="W37" s="132" t="s">
        <v>162</v>
      </c>
      <c r="X37" s="131" t="s">
        <v>162</v>
      </c>
    </row>
    <row r="38" spans="2:24" x14ac:dyDescent="0.35">
      <c r="B38" s="97" t="s">
        <v>153</v>
      </c>
      <c r="C38" s="96" t="s">
        <v>109</v>
      </c>
      <c r="D38" s="98" t="s">
        <v>110</v>
      </c>
      <c r="E38" s="104">
        <v>163</v>
      </c>
      <c r="F38" s="106">
        <v>31</v>
      </c>
      <c r="G38" s="105">
        <v>10</v>
      </c>
      <c r="H38" s="105">
        <v>4</v>
      </c>
      <c r="I38" s="104">
        <v>35</v>
      </c>
      <c r="J38" s="106">
        <v>15</v>
      </c>
      <c r="K38" s="105">
        <v>1</v>
      </c>
      <c r="L38" s="105">
        <v>1</v>
      </c>
      <c r="M38" s="104">
        <v>26</v>
      </c>
      <c r="N38" s="106">
        <v>31</v>
      </c>
      <c r="O38" s="107">
        <v>16</v>
      </c>
      <c r="P38" s="108">
        <v>17</v>
      </c>
      <c r="Q38" s="107">
        <v>1</v>
      </c>
      <c r="R38" s="108">
        <v>0</v>
      </c>
      <c r="S38" s="107">
        <v>1</v>
      </c>
      <c r="T38" s="108">
        <v>0</v>
      </c>
      <c r="U38" s="107">
        <v>31</v>
      </c>
      <c r="V38" s="108">
        <v>0</v>
      </c>
      <c r="W38" s="107">
        <v>4</v>
      </c>
      <c r="X38" s="108">
        <v>0</v>
      </c>
    </row>
    <row r="39" spans="2:24" x14ac:dyDescent="0.35">
      <c r="B39" s="97" t="s">
        <v>153</v>
      </c>
      <c r="C39" s="96" t="s">
        <v>143</v>
      </c>
      <c r="D39" s="98" t="s">
        <v>144</v>
      </c>
      <c r="E39" s="104">
        <v>93</v>
      </c>
      <c r="F39" s="106">
        <v>9</v>
      </c>
      <c r="G39" s="105">
        <v>6</v>
      </c>
      <c r="H39" s="105">
        <v>0</v>
      </c>
      <c r="I39" s="104">
        <v>6</v>
      </c>
      <c r="J39" s="106">
        <v>3</v>
      </c>
      <c r="K39" s="105">
        <v>2</v>
      </c>
      <c r="L39" s="105">
        <v>0</v>
      </c>
      <c r="M39" s="104">
        <v>23</v>
      </c>
      <c r="N39" s="106">
        <v>19</v>
      </c>
      <c r="O39" s="107">
        <v>5</v>
      </c>
      <c r="P39" s="108">
        <v>6</v>
      </c>
      <c r="Q39" s="107">
        <v>0</v>
      </c>
      <c r="R39" s="108">
        <v>0</v>
      </c>
      <c r="S39" s="107">
        <v>0</v>
      </c>
      <c r="T39" s="108">
        <v>0</v>
      </c>
      <c r="U39" s="107">
        <v>9</v>
      </c>
      <c r="V39" s="108">
        <v>10</v>
      </c>
      <c r="W39" s="107">
        <v>3</v>
      </c>
      <c r="X39" s="108">
        <v>0</v>
      </c>
    </row>
    <row r="40" spans="2:24" x14ac:dyDescent="0.35">
      <c r="B40" s="97" t="s">
        <v>152</v>
      </c>
      <c r="C40" s="96" t="s">
        <v>65</v>
      </c>
      <c r="D40" s="98" t="s">
        <v>66</v>
      </c>
      <c r="E40" s="104">
        <v>38</v>
      </c>
      <c r="F40" s="106">
        <v>4</v>
      </c>
      <c r="G40" s="105">
        <v>4</v>
      </c>
      <c r="H40" s="105">
        <v>0</v>
      </c>
      <c r="I40" s="104">
        <v>82</v>
      </c>
      <c r="J40" s="106">
        <v>8</v>
      </c>
      <c r="K40" s="105">
        <v>11</v>
      </c>
      <c r="L40" s="105">
        <v>3</v>
      </c>
      <c r="M40" s="104">
        <v>46</v>
      </c>
      <c r="N40" s="106">
        <v>22</v>
      </c>
      <c r="O40" s="107">
        <v>5</v>
      </c>
      <c r="P40" s="108">
        <v>3</v>
      </c>
      <c r="Q40" s="107">
        <v>2</v>
      </c>
      <c r="R40" s="108">
        <v>1</v>
      </c>
      <c r="S40" s="107">
        <v>1</v>
      </c>
      <c r="T40" s="108">
        <v>1</v>
      </c>
      <c r="U40" s="107">
        <v>26</v>
      </c>
      <c r="V40" s="108">
        <v>2</v>
      </c>
      <c r="W40" s="107">
        <v>3</v>
      </c>
      <c r="X40" s="108">
        <v>2</v>
      </c>
    </row>
    <row r="41" spans="2:24" x14ac:dyDescent="0.35">
      <c r="B41" s="97" t="s">
        <v>150</v>
      </c>
      <c r="C41" s="96" t="s">
        <v>121</v>
      </c>
      <c r="D41" s="98" t="s">
        <v>122</v>
      </c>
      <c r="E41" s="104">
        <v>278</v>
      </c>
      <c r="F41" s="106">
        <v>0</v>
      </c>
      <c r="G41" s="105">
        <v>6</v>
      </c>
      <c r="H41" s="105">
        <v>0</v>
      </c>
      <c r="I41" s="104">
        <v>97</v>
      </c>
      <c r="J41" s="106">
        <v>4</v>
      </c>
      <c r="K41" s="105">
        <v>13</v>
      </c>
      <c r="L41" s="105">
        <v>0</v>
      </c>
      <c r="M41" s="104">
        <v>94</v>
      </c>
      <c r="N41" s="106">
        <v>4</v>
      </c>
      <c r="O41" s="107">
        <v>15</v>
      </c>
      <c r="P41" s="108">
        <v>1</v>
      </c>
      <c r="Q41" s="107">
        <v>61</v>
      </c>
      <c r="R41" s="108">
        <v>0</v>
      </c>
      <c r="S41" s="107">
        <v>6</v>
      </c>
      <c r="T41" s="108">
        <v>0</v>
      </c>
      <c r="U41" s="107">
        <v>105</v>
      </c>
      <c r="V41" s="108">
        <v>5</v>
      </c>
      <c r="W41" s="107">
        <v>9</v>
      </c>
      <c r="X41" s="108">
        <v>0</v>
      </c>
    </row>
    <row r="42" spans="2:24" x14ac:dyDescent="0.35">
      <c r="B42" s="97" t="s">
        <v>150</v>
      </c>
      <c r="C42" s="96" t="s">
        <v>125</v>
      </c>
      <c r="D42" s="98" t="s">
        <v>126</v>
      </c>
      <c r="E42" s="104">
        <v>222</v>
      </c>
      <c r="F42" s="106">
        <v>97</v>
      </c>
      <c r="G42" s="105">
        <v>9</v>
      </c>
      <c r="H42" s="105">
        <v>0</v>
      </c>
      <c r="I42" s="104">
        <v>68</v>
      </c>
      <c r="J42" s="106">
        <v>35</v>
      </c>
      <c r="K42" s="105">
        <v>12</v>
      </c>
      <c r="L42" s="105">
        <v>1</v>
      </c>
      <c r="M42" s="104">
        <v>26</v>
      </c>
      <c r="N42" s="106">
        <v>13</v>
      </c>
      <c r="O42" s="107">
        <v>10</v>
      </c>
      <c r="P42" s="108">
        <v>16</v>
      </c>
      <c r="Q42" s="107">
        <v>3</v>
      </c>
      <c r="R42" s="108">
        <v>3</v>
      </c>
      <c r="S42" s="107">
        <v>0</v>
      </c>
      <c r="T42" s="108">
        <v>3</v>
      </c>
      <c r="U42" s="107">
        <v>105</v>
      </c>
      <c r="V42" s="108">
        <v>5</v>
      </c>
      <c r="W42" s="107">
        <v>17</v>
      </c>
      <c r="X42" s="108">
        <v>1</v>
      </c>
    </row>
    <row r="43" spans="2:24" x14ac:dyDescent="0.35">
      <c r="B43" s="97" t="s">
        <v>149</v>
      </c>
      <c r="C43" s="96" t="s">
        <v>87</v>
      </c>
      <c r="D43" s="98" t="s">
        <v>88</v>
      </c>
      <c r="E43" s="104">
        <v>21</v>
      </c>
      <c r="F43" s="106">
        <v>0</v>
      </c>
      <c r="G43" s="105">
        <v>2</v>
      </c>
      <c r="H43" s="105">
        <v>0</v>
      </c>
      <c r="I43" s="104">
        <v>30</v>
      </c>
      <c r="J43" s="106">
        <v>39</v>
      </c>
      <c r="K43" s="105">
        <v>2</v>
      </c>
      <c r="L43" s="105">
        <v>0</v>
      </c>
      <c r="M43" s="104">
        <v>23</v>
      </c>
      <c r="N43" s="106">
        <v>12</v>
      </c>
      <c r="O43" s="107">
        <v>8</v>
      </c>
      <c r="P43" s="108">
        <v>1</v>
      </c>
      <c r="Q43" s="107">
        <v>0</v>
      </c>
      <c r="R43" s="108">
        <v>1</v>
      </c>
      <c r="S43" s="107">
        <v>0</v>
      </c>
      <c r="T43" s="108">
        <v>0</v>
      </c>
      <c r="U43" s="107">
        <v>35</v>
      </c>
      <c r="V43" s="108">
        <v>22</v>
      </c>
      <c r="W43" s="107">
        <v>3</v>
      </c>
      <c r="X43" s="108">
        <v>0</v>
      </c>
    </row>
    <row r="44" spans="2:24" x14ac:dyDescent="0.35">
      <c r="B44" s="97" t="s">
        <v>149</v>
      </c>
      <c r="C44" s="96" t="s">
        <v>75</v>
      </c>
      <c r="D44" s="98" t="s">
        <v>76</v>
      </c>
      <c r="E44" s="104">
        <v>152</v>
      </c>
      <c r="F44" s="106">
        <v>1</v>
      </c>
      <c r="G44" s="105">
        <v>3</v>
      </c>
      <c r="H44" s="105">
        <v>2</v>
      </c>
      <c r="I44" s="104">
        <v>113</v>
      </c>
      <c r="J44" s="106">
        <v>2</v>
      </c>
      <c r="K44" s="105">
        <v>19</v>
      </c>
      <c r="L44" s="105">
        <v>0</v>
      </c>
      <c r="M44" s="104">
        <v>75</v>
      </c>
      <c r="N44" s="106">
        <v>3</v>
      </c>
      <c r="O44" s="107">
        <v>22</v>
      </c>
      <c r="P44" s="108">
        <v>1</v>
      </c>
      <c r="Q44" s="107">
        <v>6</v>
      </c>
      <c r="R44" s="108">
        <v>0</v>
      </c>
      <c r="S44" s="107">
        <v>1</v>
      </c>
      <c r="T44" s="108">
        <v>2</v>
      </c>
      <c r="U44" s="107">
        <v>25</v>
      </c>
      <c r="V44" s="108">
        <v>0</v>
      </c>
      <c r="W44" s="107">
        <v>1</v>
      </c>
      <c r="X44" s="108">
        <v>0</v>
      </c>
    </row>
    <row r="45" spans="2:24" x14ac:dyDescent="0.35">
      <c r="B45" s="97" t="s">
        <v>153</v>
      </c>
      <c r="C45" s="96" t="s">
        <v>95</v>
      </c>
      <c r="D45" s="98" t="s">
        <v>96</v>
      </c>
      <c r="E45" s="104">
        <v>28</v>
      </c>
      <c r="F45" s="106">
        <v>4</v>
      </c>
      <c r="G45" s="105">
        <v>3</v>
      </c>
      <c r="H45" s="105">
        <v>1</v>
      </c>
      <c r="I45" s="104">
        <v>29</v>
      </c>
      <c r="J45" s="106">
        <v>0</v>
      </c>
      <c r="K45" s="105">
        <v>7</v>
      </c>
      <c r="L45" s="105">
        <v>0</v>
      </c>
      <c r="M45" s="104">
        <v>17</v>
      </c>
      <c r="N45" s="106">
        <v>9</v>
      </c>
      <c r="O45" s="107">
        <v>1</v>
      </c>
      <c r="P45" s="108">
        <v>2</v>
      </c>
      <c r="Q45" s="107">
        <v>3</v>
      </c>
      <c r="R45" s="108">
        <v>0</v>
      </c>
      <c r="S45" s="107">
        <v>2</v>
      </c>
      <c r="T45" s="108">
        <v>0</v>
      </c>
      <c r="U45" s="107">
        <v>11</v>
      </c>
      <c r="V45" s="108">
        <v>4</v>
      </c>
      <c r="W45" s="107">
        <v>2</v>
      </c>
      <c r="X45" s="108">
        <v>0</v>
      </c>
    </row>
    <row r="46" spans="2:24" x14ac:dyDescent="0.35">
      <c r="B46" s="97" t="s">
        <v>155</v>
      </c>
      <c r="C46" s="96" t="s">
        <v>69</v>
      </c>
      <c r="D46" s="98" t="s">
        <v>70</v>
      </c>
      <c r="E46" s="104">
        <v>4</v>
      </c>
      <c r="F46" s="106">
        <v>3</v>
      </c>
      <c r="G46" s="105">
        <v>0</v>
      </c>
      <c r="H46" s="105">
        <v>0</v>
      </c>
      <c r="I46" s="104">
        <v>13</v>
      </c>
      <c r="J46" s="106">
        <v>9</v>
      </c>
      <c r="K46" s="105">
        <v>7</v>
      </c>
      <c r="L46" s="105">
        <v>1</v>
      </c>
      <c r="M46" s="104">
        <v>41</v>
      </c>
      <c r="N46" s="106">
        <v>31</v>
      </c>
      <c r="O46" s="107">
        <v>26</v>
      </c>
      <c r="P46" s="108">
        <v>14</v>
      </c>
      <c r="Q46" s="107">
        <v>4</v>
      </c>
      <c r="R46" s="108">
        <v>1</v>
      </c>
      <c r="S46" s="107">
        <v>6</v>
      </c>
      <c r="T46" s="108">
        <v>1</v>
      </c>
      <c r="U46" s="107">
        <v>120</v>
      </c>
      <c r="V46" s="108">
        <v>67</v>
      </c>
      <c r="W46" s="107">
        <v>43</v>
      </c>
      <c r="X46" s="108">
        <v>7</v>
      </c>
    </row>
    <row r="47" spans="2:24" x14ac:dyDescent="0.35">
      <c r="B47" s="97" t="s">
        <v>149</v>
      </c>
      <c r="C47" s="96" t="s">
        <v>131</v>
      </c>
      <c r="D47" s="98" t="s">
        <v>132</v>
      </c>
      <c r="E47" s="104">
        <v>27</v>
      </c>
      <c r="F47" s="106">
        <v>4</v>
      </c>
      <c r="G47" s="105">
        <v>5</v>
      </c>
      <c r="H47" s="105">
        <v>1</v>
      </c>
      <c r="I47" s="104">
        <v>32</v>
      </c>
      <c r="J47" s="106">
        <v>4</v>
      </c>
      <c r="K47" s="105">
        <v>6</v>
      </c>
      <c r="L47" s="105">
        <v>1</v>
      </c>
      <c r="M47" s="104">
        <v>71</v>
      </c>
      <c r="N47" s="106">
        <v>10</v>
      </c>
      <c r="O47" s="107">
        <v>2</v>
      </c>
      <c r="P47" s="108">
        <v>1</v>
      </c>
      <c r="Q47" s="107">
        <v>0</v>
      </c>
      <c r="R47" s="108">
        <v>0</v>
      </c>
      <c r="S47" s="107">
        <v>0</v>
      </c>
      <c r="T47" s="108">
        <v>0</v>
      </c>
      <c r="U47" s="107">
        <v>0</v>
      </c>
      <c r="V47" s="108">
        <v>0</v>
      </c>
      <c r="W47" s="107">
        <v>0</v>
      </c>
      <c r="X47" s="108">
        <v>0</v>
      </c>
    </row>
    <row r="48" spans="2:24" x14ac:dyDescent="0.35">
      <c r="B48" s="97" t="s">
        <v>150</v>
      </c>
      <c r="C48" s="96" t="s">
        <v>127</v>
      </c>
      <c r="D48" s="98" t="s">
        <v>128</v>
      </c>
      <c r="E48" s="104">
        <v>276</v>
      </c>
      <c r="F48" s="106">
        <v>4</v>
      </c>
      <c r="G48" s="105">
        <v>3</v>
      </c>
      <c r="H48" s="105">
        <v>0</v>
      </c>
      <c r="I48" s="104">
        <v>65</v>
      </c>
      <c r="J48" s="106">
        <v>5</v>
      </c>
      <c r="K48" s="105">
        <v>6</v>
      </c>
      <c r="L48" s="105">
        <v>0</v>
      </c>
      <c r="M48" s="104">
        <v>60</v>
      </c>
      <c r="N48" s="106">
        <v>10</v>
      </c>
      <c r="O48" s="104">
        <v>6</v>
      </c>
      <c r="P48" s="106">
        <v>0</v>
      </c>
      <c r="Q48" s="104">
        <v>1</v>
      </c>
      <c r="R48" s="106">
        <v>0</v>
      </c>
      <c r="S48" s="104">
        <v>0</v>
      </c>
      <c r="T48" s="106">
        <v>1</v>
      </c>
      <c r="U48" s="104">
        <v>191</v>
      </c>
      <c r="V48" s="106">
        <v>3</v>
      </c>
      <c r="W48" s="104">
        <v>9</v>
      </c>
      <c r="X48" s="106">
        <v>0</v>
      </c>
    </row>
    <row r="49" spans="5:24" x14ac:dyDescent="0.35">
      <c r="E49" s="110"/>
      <c r="F49" s="110"/>
      <c r="G49" s="110"/>
      <c r="H49" s="110"/>
      <c r="I49" s="110"/>
      <c r="J49" s="110"/>
      <c r="K49" s="110"/>
      <c r="L49" s="110"/>
      <c r="M49" s="110"/>
      <c r="N49" s="110"/>
      <c r="O49" s="110"/>
      <c r="P49" s="110"/>
      <c r="Q49" s="110"/>
      <c r="R49" s="110"/>
      <c r="S49" s="110"/>
      <c r="T49" s="110"/>
      <c r="U49" s="110"/>
      <c r="V49" s="110"/>
      <c r="W49" s="110"/>
      <c r="X49" s="110"/>
    </row>
    <row r="50" spans="5:24" x14ac:dyDescent="0.35">
      <c r="E50" s="111"/>
      <c r="F50" s="111"/>
      <c r="G50" s="111"/>
      <c r="H50" s="111"/>
      <c r="I50" s="111"/>
      <c r="J50" s="111"/>
      <c r="K50" s="111"/>
      <c r="L50" s="111"/>
      <c r="M50" s="111"/>
      <c r="N50" s="111"/>
      <c r="O50" s="111"/>
      <c r="P50" s="111"/>
      <c r="Q50" s="111"/>
      <c r="R50" s="111"/>
      <c r="S50" s="111"/>
      <c r="T50" s="111"/>
      <c r="U50" s="111"/>
      <c r="V50" s="111"/>
      <c r="W50" s="111"/>
      <c r="X50" s="111"/>
    </row>
    <row r="51" spans="5:24" x14ac:dyDescent="0.35">
      <c r="E51" s="111"/>
      <c r="F51" s="111"/>
      <c r="G51" s="111"/>
      <c r="H51" s="111"/>
      <c r="I51" s="111"/>
      <c r="J51" s="111"/>
      <c r="K51" s="111"/>
      <c r="L51" s="111"/>
      <c r="M51" s="111"/>
      <c r="N51" s="111"/>
      <c r="O51" s="111"/>
      <c r="P51" s="111"/>
      <c r="Q51" s="111"/>
      <c r="R51" s="111"/>
      <c r="S51" s="111"/>
      <c r="T51" s="111"/>
      <c r="U51" s="111"/>
      <c r="V51" s="111"/>
      <c r="W51" s="111"/>
      <c r="X51" s="111"/>
    </row>
    <row r="52" spans="5:24" x14ac:dyDescent="0.35">
      <c r="E52" s="110"/>
      <c r="F52" s="110"/>
      <c r="G52" s="110"/>
      <c r="H52" s="110"/>
      <c r="I52" s="110"/>
      <c r="J52" s="110"/>
      <c r="K52" s="110"/>
      <c r="L52" s="110"/>
      <c r="M52" s="110"/>
      <c r="N52" s="110"/>
      <c r="O52" s="110"/>
      <c r="P52" s="110"/>
      <c r="Q52" s="110"/>
      <c r="R52" s="110"/>
      <c r="S52" s="110"/>
      <c r="T52" s="110"/>
      <c r="U52" s="110"/>
      <c r="V52" s="110"/>
      <c r="W52" s="110"/>
      <c r="X52" s="110"/>
    </row>
    <row r="53" spans="5:24" x14ac:dyDescent="0.35">
      <c r="E53" s="111"/>
      <c r="F53" s="111"/>
      <c r="G53" s="111"/>
      <c r="H53" s="111"/>
      <c r="I53" s="111"/>
      <c r="J53" s="111"/>
      <c r="K53" s="111"/>
      <c r="L53" s="111"/>
      <c r="M53" s="111"/>
      <c r="N53" s="111"/>
      <c r="O53" s="111"/>
      <c r="P53" s="111"/>
      <c r="Q53" s="111"/>
      <c r="R53" s="111"/>
      <c r="S53" s="111"/>
      <c r="T53" s="111"/>
      <c r="U53" s="111"/>
      <c r="V53" s="111"/>
      <c r="W53" s="111"/>
      <c r="X53" s="111"/>
    </row>
    <row r="54" spans="5:24" x14ac:dyDescent="0.35">
      <c r="E54" s="111"/>
      <c r="F54" s="111"/>
      <c r="G54" s="111"/>
      <c r="H54" s="111"/>
      <c r="I54" s="111"/>
      <c r="J54" s="111"/>
      <c r="K54" s="111"/>
      <c r="L54" s="111"/>
      <c r="M54" s="111"/>
      <c r="N54" s="111"/>
      <c r="O54" s="111"/>
      <c r="P54" s="111"/>
      <c r="Q54" s="111"/>
      <c r="R54" s="111"/>
      <c r="S54" s="111"/>
      <c r="T54" s="111"/>
      <c r="U54" s="111"/>
      <c r="V54" s="111"/>
      <c r="W54" s="111"/>
      <c r="X54" s="111"/>
    </row>
    <row r="55" spans="5:24" x14ac:dyDescent="0.35">
      <c r="E55" s="111"/>
      <c r="F55" s="111"/>
      <c r="G55" s="111"/>
      <c r="H55" s="111"/>
      <c r="I55" s="111"/>
      <c r="J55" s="111"/>
      <c r="K55" s="111"/>
      <c r="L55" s="111"/>
      <c r="M55" s="111"/>
      <c r="N55" s="111"/>
      <c r="O55" s="111"/>
      <c r="P55" s="111"/>
      <c r="Q55" s="111"/>
      <c r="R55" s="111"/>
      <c r="S55" s="111"/>
      <c r="T55" s="111"/>
      <c r="U55" s="111"/>
      <c r="V55" s="111"/>
      <c r="W55" s="111"/>
      <c r="X55" s="111"/>
    </row>
    <row r="56" spans="5:24" x14ac:dyDescent="0.35">
      <c r="E56" s="110"/>
      <c r="F56" s="110"/>
      <c r="G56" s="110"/>
      <c r="H56" s="110"/>
      <c r="I56" s="110"/>
      <c r="J56" s="110"/>
      <c r="K56" s="110"/>
      <c r="L56" s="110"/>
      <c r="M56" s="110"/>
      <c r="N56" s="110"/>
      <c r="O56" s="110"/>
      <c r="P56" s="110"/>
      <c r="Q56" s="110"/>
      <c r="R56" s="110"/>
      <c r="S56" s="110"/>
      <c r="T56" s="110"/>
      <c r="U56" s="110"/>
      <c r="V56" s="110"/>
      <c r="W56" s="110"/>
      <c r="X56" s="110"/>
    </row>
    <row r="57" spans="5:24" x14ac:dyDescent="0.35">
      <c r="E57" s="110"/>
      <c r="F57" s="110"/>
      <c r="G57" s="110"/>
      <c r="H57" s="110"/>
      <c r="I57" s="110"/>
      <c r="J57" s="110"/>
      <c r="K57" s="110"/>
      <c r="L57" s="110"/>
      <c r="M57" s="110"/>
      <c r="N57" s="110"/>
      <c r="O57" s="110"/>
      <c r="P57" s="110"/>
      <c r="Q57" s="110"/>
      <c r="R57" s="110"/>
      <c r="S57" s="110"/>
      <c r="T57" s="110"/>
      <c r="U57" s="110"/>
      <c r="V57" s="110"/>
      <c r="W57" s="110"/>
      <c r="X57" s="110"/>
    </row>
    <row r="58" spans="5:24" x14ac:dyDescent="0.35">
      <c r="E58" s="110"/>
      <c r="F58" s="110"/>
      <c r="G58" s="110"/>
      <c r="H58" s="110"/>
      <c r="I58" s="110"/>
      <c r="J58" s="110"/>
      <c r="K58" s="110"/>
      <c r="L58" s="110"/>
      <c r="M58" s="110"/>
      <c r="N58" s="110"/>
      <c r="O58" s="110"/>
      <c r="P58" s="110"/>
      <c r="Q58" s="110"/>
      <c r="R58" s="110"/>
      <c r="S58" s="110"/>
      <c r="T58" s="110"/>
      <c r="U58" s="110"/>
      <c r="V58" s="110"/>
      <c r="W58" s="110"/>
      <c r="X58" s="110"/>
    </row>
    <row r="59" spans="5:24" x14ac:dyDescent="0.35">
      <c r="E59" s="110"/>
      <c r="F59" s="110"/>
      <c r="G59" s="110"/>
      <c r="H59" s="110"/>
      <c r="I59" s="110"/>
      <c r="J59" s="110"/>
      <c r="K59" s="110"/>
      <c r="L59" s="110"/>
      <c r="M59" s="110"/>
      <c r="N59" s="110"/>
      <c r="O59" s="110"/>
      <c r="P59" s="110"/>
      <c r="Q59" s="110"/>
      <c r="R59" s="110"/>
      <c r="S59" s="110"/>
      <c r="T59" s="110"/>
      <c r="U59" s="110"/>
      <c r="V59" s="110"/>
      <c r="W59" s="110"/>
      <c r="X59" s="110"/>
    </row>
    <row r="60" spans="5:24" x14ac:dyDescent="0.35">
      <c r="E60" s="110"/>
      <c r="F60" s="110"/>
      <c r="G60" s="110"/>
      <c r="H60" s="110"/>
      <c r="I60" s="110"/>
      <c r="J60" s="110"/>
      <c r="K60" s="110"/>
      <c r="L60" s="110"/>
      <c r="M60" s="110"/>
      <c r="N60" s="110"/>
      <c r="O60" s="110"/>
      <c r="P60" s="110"/>
      <c r="Q60" s="110"/>
      <c r="R60" s="110"/>
      <c r="S60" s="110"/>
      <c r="T60" s="110"/>
      <c r="U60" s="110"/>
      <c r="V60" s="110"/>
      <c r="W60" s="110"/>
      <c r="X60" s="110"/>
    </row>
    <row r="61" spans="5:24" x14ac:dyDescent="0.35">
      <c r="E61" s="110"/>
      <c r="F61" s="110"/>
      <c r="G61" s="110"/>
      <c r="H61" s="110"/>
      <c r="I61" s="110"/>
      <c r="J61" s="110"/>
      <c r="K61" s="110"/>
      <c r="L61" s="110"/>
      <c r="M61" s="110"/>
      <c r="N61" s="110"/>
      <c r="O61" s="110"/>
      <c r="P61" s="110"/>
      <c r="Q61" s="110"/>
      <c r="R61" s="110"/>
      <c r="S61" s="110"/>
      <c r="T61" s="110"/>
      <c r="U61" s="110"/>
      <c r="V61" s="110"/>
      <c r="W61" s="110"/>
      <c r="X61" s="110"/>
    </row>
    <row r="62" spans="5:24" x14ac:dyDescent="0.35">
      <c r="E62" s="110"/>
      <c r="F62" s="110"/>
      <c r="G62" s="110"/>
      <c r="H62" s="110"/>
      <c r="I62" s="110"/>
      <c r="J62" s="110"/>
      <c r="K62" s="110"/>
      <c r="L62" s="110"/>
      <c r="M62" s="110"/>
      <c r="N62" s="110"/>
      <c r="O62" s="110"/>
      <c r="P62" s="110"/>
      <c r="Q62" s="110"/>
      <c r="R62" s="110"/>
      <c r="S62" s="110"/>
      <c r="T62" s="110"/>
      <c r="U62" s="110"/>
      <c r="V62" s="110"/>
      <c r="W62" s="110"/>
      <c r="X62" s="110"/>
    </row>
    <row r="63" spans="5:24" x14ac:dyDescent="0.35">
      <c r="E63" s="110"/>
      <c r="F63" s="110"/>
      <c r="G63" s="110"/>
      <c r="H63" s="110"/>
      <c r="I63" s="110"/>
      <c r="J63" s="110"/>
      <c r="K63" s="110"/>
      <c r="L63" s="110"/>
      <c r="M63" s="110"/>
      <c r="N63" s="110"/>
      <c r="O63" s="110"/>
      <c r="P63" s="110"/>
      <c r="Q63" s="110"/>
      <c r="R63" s="110"/>
      <c r="S63" s="110"/>
      <c r="T63" s="110"/>
      <c r="U63" s="110"/>
      <c r="V63" s="110"/>
      <c r="W63" s="110"/>
      <c r="X63" s="110"/>
    </row>
    <row r="64" spans="5:24" x14ac:dyDescent="0.35">
      <c r="E64" s="110"/>
      <c r="F64" s="110"/>
      <c r="G64" s="110"/>
      <c r="H64" s="110"/>
      <c r="I64" s="110"/>
      <c r="J64" s="110"/>
      <c r="K64" s="110"/>
      <c r="L64" s="110"/>
      <c r="M64" s="110"/>
      <c r="N64" s="110"/>
      <c r="O64" s="110"/>
      <c r="P64" s="110"/>
      <c r="Q64" s="110"/>
      <c r="R64" s="110"/>
      <c r="S64" s="110"/>
      <c r="T64" s="110"/>
      <c r="U64" s="110"/>
      <c r="V64" s="110"/>
      <c r="W64" s="110"/>
      <c r="X64" s="110"/>
    </row>
    <row r="65" spans="5:24" x14ac:dyDescent="0.35">
      <c r="E65" s="110"/>
      <c r="F65" s="110"/>
      <c r="G65" s="110"/>
      <c r="H65" s="110"/>
      <c r="I65" s="110"/>
      <c r="J65" s="110"/>
      <c r="K65" s="110"/>
      <c r="L65" s="110"/>
      <c r="M65" s="110"/>
      <c r="N65" s="110"/>
      <c r="O65" s="110"/>
      <c r="P65" s="110"/>
      <c r="Q65" s="110"/>
      <c r="R65" s="110"/>
      <c r="S65" s="110"/>
      <c r="T65" s="110"/>
      <c r="U65" s="110"/>
      <c r="V65" s="110"/>
      <c r="W65" s="110"/>
      <c r="X65" s="110"/>
    </row>
    <row r="66" spans="5:24" x14ac:dyDescent="0.35">
      <c r="E66" s="110"/>
      <c r="F66" s="110"/>
      <c r="G66" s="110"/>
      <c r="H66" s="110"/>
      <c r="I66" s="110"/>
      <c r="J66" s="110"/>
      <c r="K66" s="110"/>
      <c r="L66" s="110"/>
      <c r="M66" s="110"/>
      <c r="N66" s="110"/>
      <c r="O66" s="110"/>
      <c r="P66" s="110"/>
      <c r="Q66" s="110"/>
      <c r="R66" s="110"/>
      <c r="S66" s="110"/>
      <c r="T66" s="110"/>
      <c r="U66" s="110"/>
      <c r="V66" s="110"/>
      <c r="W66" s="110"/>
      <c r="X66" s="110"/>
    </row>
    <row r="67" spans="5:24" x14ac:dyDescent="0.35">
      <c r="E67" s="110"/>
      <c r="F67" s="110"/>
      <c r="G67" s="110"/>
      <c r="H67" s="110"/>
      <c r="I67" s="110"/>
      <c r="J67" s="110"/>
      <c r="K67" s="110"/>
      <c r="L67" s="110"/>
      <c r="M67" s="110"/>
      <c r="N67" s="110"/>
      <c r="O67" s="110"/>
      <c r="P67" s="110"/>
      <c r="Q67" s="110"/>
      <c r="R67" s="110"/>
      <c r="S67" s="110"/>
      <c r="T67" s="110"/>
      <c r="U67" s="110"/>
      <c r="V67" s="110"/>
      <c r="W67" s="110"/>
      <c r="X67" s="110"/>
    </row>
    <row r="68" spans="5:24" x14ac:dyDescent="0.35">
      <c r="E68" s="110"/>
      <c r="F68" s="110"/>
      <c r="G68" s="110"/>
      <c r="H68" s="110"/>
      <c r="I68" s="110"/>
      <c r="J68" s="110"/>
      <c r="K68" s="110"/>
      <c r="L68" s="110"/>
      <c r="M68" s="110"/>
      <c r="N68" s="110"/>
      <c r="O68" s="110"/>
      <c r="P68" s="110"/>
      <c r="Q68" s="110"/>
      <c r="R68" s="110"/>
      <c r="S68" s="110"/>
      <c r="T68" s="110"/>
      <c r="U68" s="110"/>
      <c r="V68" s="110"/>
      <c r="W68" s="110"/>
      <c r="X68" s="110"/>
    </row>
    <row r="69" spans="5:24" x14ac:dyDescent="0.35">
      <c r="E69" s="110"/>
      <c r="F69" s="110"/>
      <c r="G69" s="110"/>
      <c r="H69" s="110"/>
      <c r="I69" s="110"/>
      <c r="J69" s="110"/>
      <c r="K69" s="110"/>
      <c r="L69" s="110"/>
      <c r="M69" s="110"/>
      <c r="N69" s="110"/>
      <c r="O69" s="110"/>
      <c r="P69" s="110"/>
      <c r="Q69" s="110"/>
      <c r="R69" s="110"/>
      <c r="S69" s="110"/>
      <c r="T69" s="110"/>
      <c r="U69" s="110"/>
      <c r="V69" s="110"/>
      <c r="W69" s="110"/>
      <c r="X69" s="110"/>
    </row>
    <row r="70" spans="5:24" x14ac:dyDescent="0.35">
      <c r="E70" s="110"/>
      <c r="F70" s="110"/>
      <c r="G70" s="110"/>
      <c r="H70" s="110"/>
      <c r="I70" s="110"/>
      <c r="J70" s="110"/>
      <c r="K70" s="110"/>
      <c r="L70" s="110"/>
      <c r="M70" s="110"/>
      <c r="N70" s="110"/>
      <c r="O70" s="110"/>
      <c r="P70" s="110"/>
      <c r="Q70" s="110"/>
      <c r="R70" s="110"/>
      <c r="S70" s="110"/>
      <c r="T70" s="110"/>
      <c r="U70" s="110"/>
      <c r="V70" s="110"/>
      <c r="W70" s="110"/>
      <c r="X70" s="110"/>
    </row>
    <row r="71" spans="5:24" x14ac:dyDescent="0.35">
      <c r="E71" s="110"/>
      <c r="F71" s="110"/>
      <c r="G71" s="110"/>
      <c r="H71" s="110"/>
      <c r="I71" s="110"/>
      <c r="J71" s="110"/>
      <c r="K71" s="110"/>
      <c r="L71" s="110"/>
      <c r="M71" s="110"/>
      <c r="N71" s="110"/>
      <c r="O71" s="110"/>
      <c r="P71" s="110"/>
      <c r="Q71" s="110"/>
      <c r="R71" s="110"/>
      <c r="S71" s="110"/>
      <c r="T71" s="110"/>
      <c r="U71" s="110"/>
      <c r="V71" s="110"/>
      <c r="W71" s="110"/>
      <c r="X71" s="110"/>
    </row>
    <row r="72" spans="5:24" x14ac:dyDescent="0.35">
      <c r="E72" s="110"/>
      <c r="F72" s="110"/>
      <c r="G72" s="110"/>
      <c r="H72" s="110"/>
      <c r="I72" s="110"/>
      <c r="J72" s="110"/>
      <c r="K72" s="110"/>
      <c r="L72" s="110"/>
      <c r="M72" s="110"/>
      <c r="N72" s="110"/>
      <c r="O72" s="110"/>
      <c r="P72" s="110"/>
      <c r="Q72" s="110"/>
      <c r="R72" s="110"/>
      <c r="S72" s="110"/>
      <c r="T72" s="110"/>
      <c r="U72" s="110"/>
      <c r="V72" s="110"/>
      <c r="W72" s="110"/>
      <c r="X72" s="110"/>
    </row>
    <row r="73" spans="5:24" x14ac:dyDescent="0.35">
      <c r="E73" s="110"/>
      <c r="F73" s="110"/>
      <c r="G73" s="110"/>
      <c r="H73" s="110"/>
      <c r="I73" s="110"/>
      <c r="J73" s="110"/>
      <c r="K73" s="110"/>
      <c r="L73" s="110"/>
      <c r="M73" s="110"/>
      <c r="N73" s="110"/>
      <c r="O73" s="110"/>
      <c r="P73" s="110"/>
      <c r="Q73" s="110"/>
      <c r="R73" s="110"/>
      <c r="S73" s="110"/>
      <c r="T73" s="110"/>
      <c r="U73" s="110"/>
      <c r="V73" s="110"/>
      <c r="W73" s="110"/>
      <c r="X73" s="110"/>
    </row>
    <row r="74" spans="5:24" x14ac:dyDescent="0.35">
      <c r="E74" s="110"/>
      <c r="F74" s="110"/>
      <c r="G74" s="110"/>
      <c r="H74" s="110"/>
      <c r="I74" s="110"/>
      <c r="J74" s="110"/>
      <c r="K74" s="110"/>
      <c r="L74" s="110"/>
      <c r="M74" s="110"/>
      <c r="N74" s="110"/>
      <c r="O74" s="110"/>
      <c r="P74" s="110"/>
      <c r="Q74" s="110"/>
      <c r="R74" s="110"/>
      <c r="S74" s="110"/>
      <c r="T74" s="110"/>
      <c r="U74" s="110"/>
      <c r="V74" s="110"/>
      <c r="W74" s="110"/>
      <c r="X74" s="110"/>
    </row>
    <row r="75" spans="5:24" x14ac:dyDescent="0.35">
      <c r="E75" s="110"/>
      <c r="F75" s="110"/>
      <c r="G75" s="110"/>
      <c r="H75" s="110"/>
      <c r="I75" s="110"/>
      <c r="J75" s="110"/>
      <c r="K75" s="110"/>
      <c r="L75" s="110"/>
      <c r="M75" s="110"/>
      <c r="N75" s="110"/>
      <c r="O75" s="110"/>
      <c r="P75" s="110"/>
      <c r="Q75" s="110"/>
      <c r="R75" s="110"/>
      <c r="S75" s="110"/>
      <c r="T75" s="110"/>
      <c r="U75" s="110"/>
      <c r="V75" s="110"/>
      <c r="W75" s="110"/>
      <c r="X75" s="110"/>
    </row>
    <row r="76" spans="5:24" x14ac:dyDescent="0.35">
      <c r="E76" s="110"/>
      <c r="F76" s="110"/>
      <c r="G76" s="110"/>
      <c r="H76" s="110"/>
      <c r="I76" s="110"/>
      <c r="J76" s="110"/>
      <c r="K76" s="110"/>
      <c r="L76" s="110"/>
      <c r="M76" s="110"/>
      <c r="N76" s="110"/>
      <c r="O76" s="110"/>
      <c r="P76" s="110"/>
      <c r="Q76" s="110"/>
      <c r="R76" s="110"/>
      <c r="S76" s="110"/>
      <c r="T76" s="110"/>
      <c r="U76" s="110"/>
      <c r="V76" s="110"/>
      <c r="W76" s="110"/>
      <c r="X76" s="110"/>
    </row>
    <row r="77" spans="5:24" x14ac:dyDescent="0.35">
      <c r="E77" s="110"/>
      <c r="F77" s="110"/>
      <c r="G77" s="110"/>
      <c r="H77" s="110"/>
      <c r="I77" s="110"/>
      <c r="J77" s="110"/>
      <c r="K77" s="110"/>
      <c r="L77" s="110"/>
      <c r="M77" s="110"/>
      <c r="N77" s="110"/>
      <c r="O77" s="110"/>
      <c r="P77" s="110"/>
      <c r="Q77" s="110"/>
      <c r="R77" s="110"/>
      <c r="S77" s="110"/>
      <c r="T77" s="110"/>
      <c r="U77" s="110"/>
      <c r="V77" s="110"/>
      <c r="W77" s="110"/>
      <c r="X77" s="110"/>
    </row>
    <row r="78" spans="5:24" x14ac:dyDescent="0.35">
      <c r="E78" s="110"/>
      <c r="F78" s="110"/>
      <c r="G78" s="110"/>
      <c r="H78" s="110"/>
      <c r="I78" s="110"/>
      <c r="J78" s="110"/>
      <c r="K78" s="110"/>
      <c r="L78" s="110"/>
      <c r="M78" s="110"/>
      <c r="N78" s="110"/>
      <c r="O78" s="110"/>
      <c r="P78" s="110"/>
      <c r="Q78" s="110"/>
      <c r="R78" s="110"/>
      <c r="S78" s="110"/>
      <c r="T78" s="110"/>
      <c r="U78" s="110"/>
      <c r="V78" s="110"/>
      <c r="W78" s="110"/>
      <c r="X78" s="110"/>
    </row>
    <row r="79" spans="5:24" x14ac:dyDescent="0.35">
      <c r="E79" s="110"/>
      <c r="F79" s="110"/>
      <c r="G79" s="110"/>
      <c r="H79" s="110"/>
      <c r="I79" s="110"/>
      <c r="J79" s="110"/>
      <c r="K79" s="110"/>
      <c r="L79" s="110"/>
      <c r="M79" s="110"/>
      <c r="N79" s="110"/>
      <c r="O79" s="110"/>
      <c r="P79" s="110"/>
      <c r="Q79" s="110"/>
      <c r="R79" s="110"/>
      <c r="S79" s="110"/>
      <c r="T79" s="110"/>
      <c r="U79" s="110"/>
      <c r="V79" s="110"/>
      <c r="W79" s="110"/>
      <c r="X79" s="110"/>
    </row>
    <row r="80" spans="5:24" x14ac:dyDescent="0.35">
      <c r="E80" s="110"/>
      <c r="F80" s="110"/>
      <c r="G80" s="110"/>
      <c r="H80" s="110"/>
      <c r="I80" s="110"/>
      <c r="J80" s="110"/>
      <c r="K80" s="110"/>
      <c r="L80" s="110"/>
      <c r="M80" s="110"/>
      <c r="N80" s="110"/>
      <c r="O80" s="110"/>
      <c r="P80" s="110"/>
      <c r="Q80" s="110"/>
      <c r="R80" s="110"/>
      <c r="S80" s="110"/>
      <c r="T80" s="110"/>
      <c r="U80" s="110"/>
      <c r="V80" s="110"/>
      <c r="W80" s="110"/>
      <c r="X80" s="110"/>
    </row>
    <row r="81" spans="5:24" x14ac:dyDescent="0.35">
      <c r="E81" s="110"/>
      <c r="F81" s="110"/>
      <c r="G81" s="110"/>
      <c r="H81" s="110"/>
      <c r="I81" s="110"/>
      <c r="J81" s="110"/>
      <c r="K81" s="110"/>
      <c r="L81" s="110"/>
      <c r="M81" s="110"/>
      <c r="N81" s="110"/>
      <c r="O81" s="110"/>
      <c r="P81" s="110"/>
      <c r="Q81" s="110"/>
      <c r="R81" s="110"/>
      <c r="S81" s="110"/>
      <c r="T81" s="110"/>
      <c r="U81" s="110"/>
      <c r="V81" s="110"/>
      <c r="W81" s="110"/>
      <c r="X81" s="110"/>
    </row>
    <row r="82" spans="5:24" x14ac:dyDescent="0.35">
      <c r="E82" s="110"/>
      <c r="F82" s="110"/>
      <c r="G82" s="110"/>
      <c r="H82" s="110"/>
      <c r="I82" s="110"/>
      <c r="J82" s="110"/>
      <c r="K82" s="110"/>
      <c r="L82" s="110"/>
      <c r="M82" s="110"/>
      <c r="N82" s="110"/>
      <c r="O82" s="110"/>
      <c r="P82" s="110"/>
      <c r="Q82" s="110"/>
      <c r="R82" s="110"/>
      <c r="S82" s="110"/>
      <c r="T82" s="110"/>
      <c r="U82" s="110"/>
      <c r="V82" s="110"/>
      <c r="W82" s="110"/>
      <c r="X82" s="110"/>
    </row>
    <row r="83" spans="5:24" x14ac:dyDescent="0.35">
      <c r="E83" s="110"/>
      <c r="F83" s="110"/>
      <c r="G83" s="110"/>
      <c r="H83" s="110"/>
      <c r="I83" s="110"/>
      <c r="J83" s="110"/>
      <c r="K83" s="110"/>
      <c r="L83" s="110"/>
      <c r="M83" s="110"/>
      <c r="N83" s="110"/>
      <c r="O83" s="110"/>
      <c r="P83" s="110"/>
      <c r="Q83" s="110"/>
      <c r="R83" s="110"/>
      <c r="S83" s="110"/>
      <c r="T83" s="110"/>
      <c r="U83" s="110"/>
      <c r="V83" s="110"/>
      <c r="W83" s="110"/>
      <c r="X83" s="110"/>
    </row>
    <row r="84" spans="5:24" x14ac:dyDescent="0.35">
      <c r="E84" s="110"/>
      <c r="F84" s="110"/>
      <c r="G84" s="110"/>
      <c r="H84" s="110"/>
      <c r="I84" s="110"/>
      <c r="J84" s="110"/>
      <c r="K84" s="110"/>
      <c r="L84" s="110"/>
      <c r="M84" s="110"/>
      <c r="N84" s="110"/>
      <c r="O84" s="110"/>
      <c r="P84" s="110"/>
      <c r="Q84" s="110"/>
      <c r="R84" s="110"/>
      <c r="S84" s="110"/>
      <c r="T84" s="110"/>
      <c r="U84" s="110"/>
      <c r="V84" s="110"/>
      <c r="W84" s="110"/>
      <c r="X84" s="110"/>
    </row>
    <row r="85" spans="5:24" x14ac:dyDescent="0.35">
      <c r="E85" s="110"/>
      <c r="F85" s="110"/>
      <c r="G85" s="110"/>
      <c r="H85" s="110"/>
      <c r="I85" s="110"/>
      <c r="J85" s="110"/>
      <c r="K85" s="110"/>
      <c r="L85" s="110"/>
      <c r="M85" s="110"/>
      <c r="N85" s="110"/>
      <c r="O85" s="110"/>
      <c r="P85" s="110"/>
      <c r="Q85" s="110"/>
      <c r="R85" s="110"/>
      <c r="S85" s="110"/>
      <c r="T85" s="110"/>
      <c r="U85" s="110"/>
      <c r="V85" s="110"/>
      <c r="W85" s="110"/>
      <c r="X85" s="110"/>
    </row>
    <row r="86" spans="5:24" x14ac:dyDescent="0.35">
      <c r="E86" s="110"/>
      <c r="F86" s="110"/>
      <c r="G86" s="110"/>
      <c r="H86" s="110"/>
      <c r="I86" s="110"/>
      <c r="J86" s="110"/>
      <c r="K86" s="110"/>
      <c r="L86" s="110"/>
      <c r="M86" s="110"/>
      <c r="N86" s="110"/>
      <c r="O86" s="110"/>
      <c r="P86" s="110"/>
      <c r="Q86" s="110"/>
      <c r="R86" s="110"/>
      <c r="S86" s="110"/>
      <c r="T86" s="110"/>
      <c r="U86" s="110"/>
      <c r="V86" s="110"/>
      <c r="W86" s="110"/>
      <c r="X86" s="110"/>
    </row>
    <row r="87" spans="5:24" x14ac:dyDescent="0.35">
      <c r="E87" s="110"/>
      <c r="F87" s="110"/>
      <c r="G87" s="110"/>
      <c r="H87" s="110"/>
      <c r="I87" s="110"/>
      <c r="J87" s="110"/>
      <c r="K87" s="110"/>
      <c r="L87" s="110"/>
      <c r="M87" s="110"/>
      <c r="N87" s="110"/>
      <c r="O87" s="110"/>
      <c r="P87" s="110"/>
      <c r="Q87" s="110"/>
      <c r="R87" s="110"/>
      <c r="S87" s="110"/>
      <c r="T87" s="110"/>
      <c r="U87" s="110"/>
      <c r="V87" s="110"/>
      <c r="W87" s="110"/>
      <c r="X87" s="110"/>
    </row>
    <row r="88" spans="5:24" x14ac:dyDescent="0.35">
      <c r="E88" s="110"/>
      <c r="F88" s="110"/>
      <c r="G88" s="110"/>
      <c r="H88" s="110"/>
      <c r="I88" s="110"/>
      <c r="J88" s="110"/>
      <c r="K88" s="110"/>
      <c r="L88" s="110"/>
      <c r="M88" s="110"/>
      <c r="N88" s="110"/>
      <c r="O88" s="110"/>
      <c r="P88" s="110"/>
      <c r="Q88" s="110"/>
      <c r="R88" s="110"/>
      <c r="S88" s="110"/>
      <c r="T88" s="110"/>
      <c r="U88" s="110"/>
      <c r="V88" s="110"/>
      <c r="W88" s="110"/>
      <c r="X88" s="110"/>
    </row>
    <row r="89" spans="5:24" x14ac:dyDescent="0.35">
      <c r="E89" s="110"/>
      <c r="F89" s="110"/>
      <c r="G89" s="110"/>
      <c r="H89" s="110"/>
      <c r="I89" s="110"/>
      <c r="J89" s="110"/>
      <c r="K89" s="110"/>
      <c r="L89" s="110"/>
      <c r="M89" s="110"/>
      <c r="N89" s="110"/>
      <c r="O89" s="110"/>
      <c r="P89" s="110"/>
      <c r="Q89" s="110"/>
      <c r="R89" s="110"/>
      <c r="S89" s="110"/>
      <c r="T89" s="110"/>
      <c r="U89" s="110"/>
      <c r="V89" s="110"/>
      <c r="W89" s="110"/>
      <c r="X89" s="110"/>
    </row>
    <row r="90" spans="5:24" x14ac:dyDescent="0.35">
      <c r="E90" s="110"/>
      <c r="F90" s="110"/>
      <c r="G90" s="110"/>
      <c r="H90" s="110"/>
      <c r="I90" s="110"/>
      <c r="J90" s="110"/>
      <c r="K90" s="110"/>
      <c r="L90" s="110"/>
      <c r="M90" s="110"/>
      <c r="N90" s="110"/>
      <c r="O90" s="110"/>
      <c r="P90" s="110"/>
      <c r="Q90" s="110"/>
      <c r="R90" s="110"/>
      <c r="S90" s="110"/>
      <c r="T90" s="110"/>
      <c r="U90" s="110"/>
      <c r="V90" s="110"/>
      <c r="W90" s="110"/>
      <c r="X90" s="110"/>
    </row>
    <row r="91" spans="5:24" x14ac:dyDescent="0.35">
      <c r="E91" s="110"/>
      <c r="F91" s="110"/>
      <c r="G91" s="110"/>
      <c r="H91" s="110"/>
      <c r="I91" s="110"/>
      <c r="J91" s="110"/>
      <c r="K91" s="110"/>
      <c r="L91" s="110"/>
      <c r="M91" s="110"/>
      <c r="N91" s="110"/>
      <c r="O91" s="110"/>
      <c r="P91" s="110"/>
      <c r="Q91" s="110"/>
      <c r="R91" s="110"/>
      <c r="S91" s="110"/>
      <c r="T91" s="110"/>
      <c r="U91" s="110"/>
      <c r="V91" s="110"/>
      <c r="W91" s="110"/>
      <c r="X91" s="110"/>
    </row>
    <row r="92" spans="5:24" x14ac:dyDescent="0.35">
      <c r="E92" s="110"/>
      <c r="F92" s="110"/>
      <c r="G92" s="110"/>
      <c r="H92" s="110"/>
      <c r="I92" s="110"/>
      <c r="J92" s="110"/>
      <c r="K92" s="110"/>
      <c r="L92" s="110"/>
      <c r="M92" s="110"/>
      <c r="N92" s="110"/>
      <c r="O92" s="110"/>
      <c r="P92" s="110"/>
      <c r="Q92" s="110"/>
      <c r="R92" s="110"/>
      <c r="S92" s="110"/>
      <c r="T92" s="110"/>
      <c r="U92" s="110"/>
      <c r="V92" s="110"/>
      <c r="W92" s="110"/>
      <c r="X92" s="110"/>
    </row>
    <row r="93" spans="5:24" x14ac:dyDescent="0.35">
      <c r="E93" s="110"/>
      <c r="F93" s="110"/>
      <c r="G93" s="110"/>
      <c r="H93" s="110"/>
      <c r="I93" s="110"/>
      <c r="J93" s="110"/>
      <c r="K93" s="110"/>
      <c r="L93" s="110"/>
      <c r="M93" s="110"/>
      <c r="N93" s="110"/>
      <c r="O93" s="110"/>
      <c r="P93" s="110"/>
      <c r="Q93" s="110"/>
      <c r="R93" s="110"/>
      <c r="S93" s="110"/>
      <c r="T93" s="110"/>
      <c r="U93" s="110"/>
      <c r="V93" s="110"/>
      <c r="W93" s="110"/>
      <c r="X93" s="110"/>
    </row>
    <row r="94" spans="5:24" x14ac:dyDescent="0.35">
      <c r="E94" s="110"/>
      <c r="F94" s="110"/>
      <c r="G94" s="110"/>
      <c r="H94" s="110"/>
      <c r="I94" s="110"/>
      <c r="J94" s="110"/>
      <c r="K94" s="110"/>
      <c r="L94" s="110"/>
      <c r="M94" s="110"/>
      <c r="N94" s="110"/>
      <c r="O94" s="110"/>
      <c r="P94" s="110"/>
      <c r="Q94" s="110"/>
      <c r="R94" s="110"/>
      <c r="S94" s="110"/>
      <c r="T94" s="110"/>
      <c r="U94" s="110"/>
      <c r="V94" s="110"/>
      <c r="W94" s="110"/>
      <c r="X94" s="110"/>
    </row>
    <row r="95" spans="5:24" x14ac:dyDescent="0.35">
      <c r="E95" s="110"/>
      <c r="F95" s="110"/>
      <c r="G95" s="110"/>
      <c r="H95" s="110"/>
      <c r="I95" s="110"/>
      <c r="J95" s="110"/>
      <c r="K95" s="110"/>
      <c r="L95" s="110"/>
      <c r="M95" s="110"/>
      <c r="N95" s="110"/>
      <c r="O95" s="110"/>
      <c r="P95" s="110"/>
      <c r="Q95" s="110"/>
      <c r="R95" s="110"/>
      <c r="S95" s="110"/>
      <c r="T95" s="110"/>
      <c r="U95" s="110"/>
      <c r="V95" s="110"/>
      <c r="W95" s="110"/>
      <c r="X95" s="110"/>
    </row>
    <row r="96" spans="5:24" x14ac:dyDescent="0.35">
      <c r="E96" s="110"/>
      <c r="F96" s="110"/>
      <c r="G96" s="110"/>
      <c r="H96" s="110"/>
      <c r="I96" s="110"/>
      <c r="J96" s="110"/>
      <c r="K96" s="110"/>
      <c r="L96" s="110"/>
      <c r="M96" s="110"/>
      <c r="N96" s="110"/>
      <c r="O96" s="110"/>
      <c r="P96" s="110"/>
      <c r="Q96" s="110"/>
      <c r="R96" s="110"/>
      <c r="S96" s="110"/>
      <c r="T96" s="110"/>
      <c r="U96" s="110"/>
      <c r="V96" s="110"/>
      <c r="W96" s="110"/>
      <c r="X96" s="110"/>
    </row>
    <row r="97" spans="5:24" x14ac:dyDescent="0.35">
      <c r="E97" s="110"/>
      <c r="F97" s="110"/>
      <c r="G97" s="110"/>
      <c r="H97" s="110"/>
      <c r="I97" s="110"/>
      <c r="J97" s="110"/>
      <c r="K97" s="110"/>
      <c r="L97" s="110"/>
      <c r="M97" s="110"/>
      <c r="N97" s="110"/>
      <c r="O97" s="110"/>
      <c r="P97" s="110"/>
      <c r="Q97" s="110"/>
      <c r="R97" s="110"/>
      <c r="S97" s="110"/>
      <c r="T97" s="110"/>
      <c r="U97" s="110"/>
      <c r="V97" s="110"/>
      <c r="W97" s="110"/>
      <c r="X97" s="110"/>
    </row>
    <row r="98" spans="5:24" x14ac:dyDescent="0.35">
      <c r="E98" s="110"/>
      <c r="F98" s="110"/>
      <c r="G98" s="110"/>
      <c r="H98" s="110"/>
      <c r="I98" s="110"/>
      <c r="J98" s="110"/>
      <c r="K98" s="110"/>
      <c r="L98" s="110"/>
      <c r="M98" s="110"/>
      <c r="N98" s="110"/>
      <c r="O98" s="110"/>
      <c r="P98" s="110"/>
      <c r="Q98" s="110"/>
      <c r="R98" s="110"/>
      <c r="S98" s="110"/>
      <c r="T98" s="110"/>
      <c r="U98" s="110"/>
      <c r="V98" s="110"/>
      <c r="W98" s="110"/>
      <c r="X98" s="110"/>
    </row>
    <row r="99" spans="5:24" x14ac:dyDescent="0.35">
      <c r="E99" s="110"/>
      <c r="F99" s="110"/>
      <c r="G99" s="110"/>
      <c r="H99" s="110"/>
      <c r="I99" s="110"/>
      <c r="J99" s="110"/>
      <c r="K99" s="110"/>
      <c r="L99" s="110"/>
      <c r="M99" s="110"/>
      <c r="N99" s="110"/>
      <c r="O99" s="110"/>
      <c r="P99" s="110"/>
      <c r="Q99" s="110"/>
      <c r="R99" s="110"/>
      <c r="S99" s="110"/>
      <c r="T99" s="110"/>
      <c r="U99" s="110"/>
      <c r="V99" s="110"/>
      <c r="W99" s="110"/>
      <c r="X99" s="110"/>
    </row>
    <row r="100" spans="5:24" x14ac:dyDescent="0.35">
      <c r="E100" s="110"/>
      <c r="F100" s="110"/>
      <c r="G100" s="110"/>
      <c r="H100" s="110"/>
      <c r="I100" s="110"/>
      <c r="J100" s="110"/>
      <c r="K100" s="110"/>
      <c r="L100" s="110"/>
      <c r="M100" s="110"/>
      <c r="N100" s="110"/>
      <c r="O100" s="110"/>
      <c r="P100" s="110"/>
      <c r="Q100" s="110"/>
      <c r="R100" s="110"/>
      <c r="S100" s="110"/>
      <c r="T100" s="110"/>
      <c r="U100" s="110"/>
      <c r="V100" s="110"/>
      <c r="W100" s="110"/>
      <c r="X100" s="110"/>
    </row>
    <row r="101" spans="5:24" x14ac:dyDescent="0.35">
      <c r="E101" s="110"/>
      <c r="F101" s="110"/>
      <c r="G101" s="110"/>
      <c r="H101" s="110"/>
      <c r="I101" s="110"/>
      <c r="J101" s="110"/>
      <c r="K101" s="110"/>
      <c r="L101" s="110"/>
      <c r="M101" s="110"/>
      <c r="N101" s="110"/>
      <c r="O101" s="110"/>
      <c r="P101" s="110"/>
      <c r="Q101" s="110"/>
      <c r="R101" s="110"/>
      <c r="S101" s="110"/>
      <c r="T101" s="110"/>
      <c r="U101" s="110"/>
      <c r="V101" s="110"/>
      <c r="W101" s="110"/>
      <c r="X101" s="110"/>
    </row>
    <row r="102" spans="5:24" x14ac:dyDescent="0.35">
      <c r="E102" s="110"/>
      <c r="F102" s="110"/>
      <c r="G102" s="110"/>
      <c r="H102" s="110"/>
      <c r="I102" s="110"/>
      <c r="J102" s="110"/>
      <c r="K102" s="110"/>
      <c r="L102" s="110"/>
      <c r="M102" s="110"/>
      <c r="N102" s="110"/>
      <c r="O102" s="110"/>
      <c r="P102" s="110"/>
      <c r="Q102" s="110"/>
      <c r="R102" s="110"/>
      <c r="S102" s="110"/>
      <c r="T102" s="110"/>
      <c r="U102" s="110"/>
      <c r="V102" s="110"/>
      <c r="W102" s="110"/>
      <c r="X102" s="110"/>
    </row>
    <row r="103" spans="5:24" x14ac:dyDescent="0.35">
      <c r="E103" s="110"/>
      <c r="F103" s="110"/>
      <c r="G103" s="110"/>
      <c r="H103" s="110"/>
      <c r="I103" s="110"/>
      <c r="J103" s="110"/>
      <c r="K103" s="110"/>
      <c r="L103" s="110"/>
      <c r="M103" s="110"/>
      <c r="N103" s="110"/>
      <c r="O103" s="110"/>
      <c r="P103" s="110"/>
      <c r="Q103" s="110"/>
      <c r="R103" s="110"/>
      <c r="S103" s="110"/>
      <c r="T103" s="110"/>
      <c r="U103" s="110"/>
      <c r="V103" s="110"/>
      <c r="W103" s="110"/>
      <c r="X103" s="110"/>
    </row>
    <row r="104" spans="5:24" x14ac:dyDescent="0.35">
      <c r="E104" s="110"/>
      <c r="F104" s="110"/>
      <c r="G104" s="110"/>
      <c r="H104" s="110"/>
      <c r="I104" s="110"/>
      <c r="J104" s="110"/>
      <c r="K104" s="110"/>
      <c r="L104" s="110"/>
      <c r="M104" s="110"/>
      <c r="N104" s="110"/>
      <c r="O104" s="110"/>
      <c r="P104" s="110"/>
      <c r="Q104" s="110"/>
      <c r="R104" s="110"/>
      <c r="S104" s="110"/>
      <c r="T104" s="110"/>
      <c r="U104" s="110"/>
      <c r="V104" s="110"/>
      <c r="W104" s="110"/>
      <c r="X104" s="110"/>
    </row>
    <row r="105" spans="5:24" x14ac:dyDescent="0.35">
      <c r="E105" s="110"/>
      <c r="F105" s="110"/>
      <c r="G105" s="110"/>
      <c r="H105" s="110"/>
      <c r="I105" s="110"/>
      <c r="J105" s="110"/>
      <c r="K105" s="110"/>
      <c r="L105" s="110"/>
      <c r="M105" s="110"/>
      <c r="N105" s="110"/>
      <c r="O105" s="110"/>
      <c r="P105" s="110"/>
      <c r="Q105" s="110"/>
      <c r="R105" s="110"/>
      <c r="S105" s="110"/>
      <c r="T105" s="110"/>
      <c r="U105" s="110"/>
      <c r="V105" s="110"/>
      <c r="W105" s="110"/>
      <c r="X105" s="110"/>
    </row>
    <row r="106" spans="5:24" x14ac:dyDescent="0.35">
      <c r="E106" s="110"/>
      <c r="F106" s="110"/>
      <c r="G106" s="110"/>
      <c r="H106" s="110"/>
      <c r="I106" s="110"/>
      <c r="J106" s="110"/>
      <c r="K106" s="110"/>
      <c r="L106" s="110"/>
      <c r="M106" s="110"/>
      <c r="N106" s="110"/>
      <c r="O106" s="110"/>
      <c r="P106" s="110"/>
      <c r="Q106" s="110"/>
      <c r="R106" s="110"/>
      <c r="S106" s="110"/>
      <c r="T106" s="110"/>
      <c r="U106" s="110"/>
      <c r="V106" s="110"/>
      <c r="W106" s="110"/>
      <c r="X106" s="110"/>
    </row>
    <row r="107" spans="5:24" x14ac:dyDescent="0.35">
      <c r="E107" s="111"/>
      <c r="F107" s="111"/>
      <c r="G107" s="111"/>
      <c r="H107" s="111"/>
      <c r="I107" s="111"/>
      <c r="J107" s="111"/>
      <c r="K107" s="111"/>
      <c r="L107" s="111"/>
      <c r="M107" s="111"/>
      <c r="N107" s="111"/>
      <c r="O107" s="111"/>
      <c r="P107" s="111"/>
      <c r="Q107" s="111"/>
      <c r="R107" s="111"/>
      <c r="S107" s="111"/>
      <c r="T107" s="111"/>
      <c r="U107" s="111"/>
      <c r="V107" s="111"/>
      <c r="W107" s="111"/>
      <c r="X107" s="111"/>
    </row>
    <row r="108" spans="5:24" x14ac:dyDescent="0.35">
      <c r="E108" s="111"/>
      <c r="F108" s="111"/>
      <c r="G108" s="111"/>
      <c r="H108" s="111"/>
      <c r="I108" s="111"/>
      <c r="J108" s="111"/>
      <c r="K108" s="111"/>
      <c r="L108" s="111"/>
      <c r="M108" s="111"/>
      <c r="N108" s="111"/>
      <c r="O108" s="111"/>
      <c r="P108" s="111"/>
      <c r="Q108" s="111"/>
      <c r="R108" s="111"/>
      <c r="S108" s="111"/>
      <c r="T108" s="111"/>
      <c r="U108" s="111"/>
      <c r="V108" s="111"/>
      <c r="W108" s="111"/>
      <c r="X108" s="111"/>
    </row>
    <row r="109" spans="5:24" x14ac:dyDescent="0.35">
      <c r="E109" s="111"/>
      <c r="F109" s="111"/>
      <c r="G109" s="111"/>
      <c r="H109" s="111"/>
      <c r="I109" s="111"/>
      <c r="J109" s="111"/>
      <c r="K109" s="111"/>
      <c r="L109" s="111"/>
      <c r="M109" s="111"/>
      <c r="N109" s="111"/>
      <c r="O109" s="111"/>
      <c r="P109" s="111"/>
      <c r="Q109" s="111"/>
      <c r="R109" s="111"/>
      <c r="S109" s="111"/>
      <c r="T109" s="111"/>
      <c r="U109" s="111"/>
      <c r="V109" s="111"/>
      <c r="W109" s="111"/>
      <c r="X109" s="111"/>
    </row>
    <row r="110" spans="5:24" x14ac:dyDescent="0.35">
      <c r="E110" s="111"/>
      <c r="F110" s="111"/>
      <c r="G110" s="111"/>
      <c r="H110" s="111"/>
      <c r="I110" s="111"/>
      <c r="J110" s="111"/>
      <c r="K110" s="111"/>
      <c r="L110" s="111"/>
      <c r="M110" s="111"/>
      <c r="N110" s="111"/>
      <c r="O110" s="111"/>
      <c r="P110" s="111"/>
      <c r="Q110" s="111"/>
      <c r="R110" s="111"/>
      <c r="S110" s="111"/>
      <c r="T110" s="111"/>
      <c r="U110" s="111"/>
      <c r="V110" s="111"/>
      <c r="W110" s="111"/>
      <c r="X110" s="111"/>
    </row>
    <row r="111" spans="5:24" x14ac:dyDescent="0.35">
      <c r="E111" s="111"/>
      <c r="F111" s="111"/>
      <c r="G111" s="111"/>
      <c r="H111" s="111"/>
      <c r="I111" s="111"/>
      <c r="J111" s="111"/>
      <c r="K111" s="111"/>
      <c r="L111" s="111"/>
      <c r="M111" s="111"/>
      <c r="N111" s="111"/>
      <c r="O111" s="111"/>
      <c r="P111" s="111"/>
      <c r="Q111" s="111"/>
      <c r="R111" s="111"/>
      <c r="S111" s="111"/>
      <c r="T111" s="111"/>
      <c r="U111" s="111"/>
      <c r="V111" s="111"/>
      <c r="W111" s="111"/>
      <c r="X111" s="111"/>
    </row>
    <row r="112" spans="5:24" x14ac:dyDescent="0.35">
      <c r="E112" s="111"/>
      <c r="F112" s="111"/>
      <c r="G112" s="111"/>
      <c r="H112" s="111"/>
      <c r="I112" s="111"/>
      <c r="J112" s="111"/>
      <c r="K112" s="111"/>
      <c r="L112" s="111"/>
      <c r="M112" s="111"/>
      <c r="N112" s="111"/>
      <c r="O112" s="111"/>
      <c r="P112" s="111"/>
      <c r="Q112" s="111"/>
      <c r="R112" s="111"/>
      <c r="S112" s="111"/>
      <c r="T112" s="111"/>
      <c r="U112" s="111"/>
      <c r="V112" s="111"/>
      <c r="W112" s="111"/>
      <c r="X112" s="111"/>
    </row>
    <row r="113" spans="5:24" x14ac:dyDescent="0.35">
      <c r="E113" s="111"/>
      <c r="F113" s="111"/>
      <c r="G113" s="111"/>
      <c r="H113" s="111"/>
      <c r="I113" s="111"/>
      <c r="J113" s="111"/>
      <c r="K113" s="111"/>
      <c r="L113" s="111"/>
      <c r="M113" s="111"/>
      <c r="N113" s="111"/>
      <c r="O113" s="111"/>
      <c r="P113" s="111"/>
      <c r="Q113" s="111"/>
      <c r="R113" s="111"/>
      <c r="S113" s="111"/>
      <c r="T113" s="111"/>
      <c r="U113" s="111"/>
      <c r="V113" s="111"/>
      <c r="W113" s="111"/>
      <c r="X113" s="111"/>
    </row>
  </sheetData>
  <mergeCells count="34">
    <mergeCell ref="W5:X5"/>
    <mergeCell ref="W4:X4"/>
    <mergeCell ref="E5:F5"/>
    <mergeCell ref="G5:H5"/>
    <mergeCell ref="I5:J5"/>
    <mergeCell ref="K5:L5"/>
    <mergeCell ref="M5:N5"/>
    <mergeCell ref="O5:P5"/>
    <mergeCell ref="Q5:R5"/>
    <mergeCell ref="S5:T5"/>
    <mergeCell ref="U5:V5"/>
    <mergeCell ref="W3:X3"/>
    <mergeCell ref="E4:F4"/>
    <mergeCell ref="G4:H4"/>
    <mergeCell ref="I4:J4"/>
    <mergeCell ref="K4:L4"/>
    <mergeCell ref="M4:N4"/>
    <mergeCell ref="O4:P4"/>
    <mergeCell ref="Q4:R4"/>
    <mergeCell ref="S4:T4"/>
    <mergeCell ref="U4:V4"/>
    <mergeCell ref="K3:L3"/>
    <mergeCell ref="M3:N3"/>
    <mergeCell ref="O3:P3"/>
    <mergeCell ref="Q3:R3"/>
    <mergeCell ref="S3:T3"/>
    <mergeCell ref="U3:V3"/>
    <mergeCell ref="D2:J2"/>
    <mergeCell ref="B3:B6"/>
    <mergeCell ref="D3:D6"/>
    <mergeCell ref="E3:F3"/>
    <mergeCell ref="G3:H3"/>
    <mergeCell ref="I3:J3"/>
    <mergeCell ref="C3:C6"/>
  </mergeCells>
  <conditionalFormatting sqref="E7:X113">
    <cfRule type="cellIs" dxfId="1" priority="1" operator="equal">
      <formula>"*"</formula>
    </cfRule>
  </conditionalFormatting>
  <hyperlinks>
    <hyperlink ref="D1" location="'Front Sheet'!A1" display="Back to the Front Sheet" xr:uid="{0F59C1DF-48C4-4002-833A-F58E959E436D}"/>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915E8-E5E3-4D6B-B14B-C21700ADB665}">
  <sheetPr>
    <tabColor theme="8" tint="0.59999389629810485"/>
  </sheetPr>
  <dimension ref="B1:X167"/>
  <sheetViews>
    <sheetView zoomScaleNormal="100" workbookViewId="0">
      <pane ySplit="6" topLeftCell="A7" activePane="bottomLeft" state="frozen"/>
      <selection activeCell="G14" sqref="G14"/>
      <selection pane="bottomLeft" activeCell="D1" sqref="D1"/>
    </sheetView>
  </sheetViews>
  <sheetFormatPr defaultColWidth="9.1796875" defaultRowHeight="14.5" x14ac:dyDescent="0.35"/>
  <cols>
    <col min="1" max="1" width="1.7265625" style="1" customWidth="1"/>
    <col min="2" max="3" width="12.1796875" style="1" customWidth="1"/>
    <col min="4" max="4" width="83.81640625" style="1" customWidth="1"/>
    <col min="5" max="23" width="11.453125" style="1" customWidth="1"/>
    <col min="24" max="24" width="14" style="68" customWidth="1"/>
    <col min="25" max="16384" width="9.1796875" style="1"/>
  </cols>
  <sheetData>
    <row r="1" spans="2:24" x14ac:dyDescent="0.35">
      <c r="D1" s="5" t="s">
        <v>31</v>
      </c>
      <c r="E1" s="64"/>
      <c r="F1" s="64"/>
      <c r="I1" s="64"/>
      <c r="J1" s="65"/>
      <c r="M1" s="64"/>
      <c r="X1" s="1"/>
    </row>
    <row r="2" spans="2:24" s="64" customFormat="1" ht="78.75" customHeight="1" thickBot="1" x14ac:dyDescent="0.4">
      <c r="B2" s="69"/>
      <c r="C2" s="69"/>
      <c r="D2" s="168" t="s">
        <v>214</v>
      </c>
      <c r="E2" s="168"/>
      <c r="F2" s="168"/>
      <c r="G2" s="168"/>
      <c r="H2" s="168"/>
      <c r="I2" s="168"/>
      <c r="J2" s="168"/>
    </row>
    <row r="3" spans="2:24" ht="15" customHeight="1" thickBot="1" x14ac:dyDescent="0.4">
      <c r="B3" s="169" t="s">
        <v>188</v>
      </c>
      <c r="C3" s="175" t="s">
        <v>189</v>
      </c>
      <c r="D3" s="178" t="s">
        <v>190</v>
      </c>
      <c r="E3" s="181" t="s">
        <v>194</v>
      </c>
      <c r="F3" s="182"/>
      <c r="G3" s="183" t="s">
        <v>195</v>
      </c>
      <c r="H3" s="184"/>
      <c r="I3" s="181" t="s">
        <v>194</v>
      </c>
      <c r="J3" s="182"/>
      <c r="K3" s="183" t="s">
        <v>195</v>
      </c>
      <c r="L3" s="184"/>
      <c r="M3" s="181" t="s">
        <v>194</v>
      </c>
      <c r="N3" s="182"/>
      <c r="O3" s="183" t="s">
        <v>195</v>
      </c>
      <c r="P3" s="184"/>
      <c r="Q3" s="181" t="s">
        <v>194</v>
      </c>
      <c r="R3" s="182"/>
      <c r="S3" s="183" t="s">
        <v>195</v>
      </c>
      <c r="T3" s="184"/>
      <c r="U3" s="181" t="s">
        <v>194</v>
      </c>
      <c r="V3" s="182"/>
      <c r="W3" s="185" t="s">
        <v>195</v>
      </c>
      <c r="X3" s="186"/>
    </row>
    <row r="4" spans="2:24" ht="15" customHeight="1" x14ac:dyDescent="0.35">
      <c r="B4" s="170"/>
      <c r="C4" s="176"/>
      <c r="D4" s="179"/>
      <c r="E4" s="187" t="s">
        <v>215</v>
      </c>
      <c r="F4" s="188"/>
      <c r="G4" s="189" t="s">
        <v>215</v>
      </c>
      <c r="H4" s="190"/>
      <c r="I4" s="187" t="s">
        <v>216</v>
      </c>
      <c r="J4" s="188"/>
      <c r="K4" s="189" t="s">
        <v>216</v>
      </c>
      <c r="L4" s="190"/>
      <c r="M4" s="187" t="s">
        <v>217</v>
      </c>
      <c r="N4" s="188"/>
      <c r="O4" s="189" t="s">
        <v>217</v>
      </c>
      <c r="P4" s="190"/>
      <c r="Q4" s="187" t="s">
        <v>218</v>
      </c>
      <c r="R4" s="188"/>
      <c r="S4" s="189" t="s">
        <v>218</v>
      </c>
      <c r="T4" s="190"/>
      <c r="U4" s="187" t="s">
        <v>219</v>
      </c>
      <c r="V4" s="188"/>
      <c r="W4" s="189" t="s">
        <v>219</v>
      </c>
      <c r="X4" s="193"/>
    </row>
    <row r="5" spans="2:24" ht="132.75" customHeight="1" x14ac:dyDescent="0.35">
      <c r="B5" s="170"/>
      <c r="C5" s="176"/>
      <c r="D5" s="179"/>
      <c r="E5" s="194" t="s">
        <v>220</v>
      </c>
      <c r="F5" s="195"/>
      <c r="G5" s="191" t="s">
        <v>221</v>
      </c>
      <c r="H5" s="196"/>
      <c r="I5" s="194" t="s">
        <v>222</v>
      </c>
      <c r="J5" s="195"/>
      <c r="K5" s="191" t="s">
        <v>223</v>
      </c>
      <c r="L5" s="196"/>
      <c r="M5" s="194" t="s">
        <v>224</v>
      </c>
      <c r="N5" s="195"/>
      <c r="O5" s="191" t="s">
        <v>224</v>
      </c>
      <c r="P5" s="196"/>
      <c r="Q5" s="194" t="s">
        <v>225</v>
      </c>
      <c r="R5" s="195"/>
      <c r="S5" s="191" t="s">
        <v>225</v>
      </c>
      <c r="T5" s="196"/>
      <c r="U5" s="194" t="s">
        <v>226</v>
      </c>
      <c r="V5" s="195"/>
      <c r="W5" s="191" t="s">
        <v>226</v>
      </c>
      <c r="X5" s="192"/>
    </row>
    <row r="6" spans="2:24" ht="44" thickBot="1" x14ac:dyDescent="0.4">
      <c r="B6" s="171"/>
      <c r="C6" s="177"/>
      <c r="D6" s="180"/>
      <c r="E6" s="72" t="s">
        <v>212</v>
      </c>
      <c r="F6" s="73" t="s">
        <v>213</v>
      </c>
      <c r="G6" s="74" t="s">
        <v>212</v>
      </c>
      <c r="H6" s="75" t="s">
        <v>213</v>
      </c>
      <c r="I6" s="72" t="s">
        <v>212</v>
      </c>
      <c r="J6" s="73" t="s">
        <v>213</v>
      </c>
      <c r="K6" s="74" t="s">
        <v>212</v>
      </c>
      <c r="L6" s="75" t="s">
        <v>213</v>
      </c>
      <c r="M6" s="72" t="s">
        <v>212</v>
      </c>
      <c r="N6" s="73" t="s">
        <v>213</v>
      </c>
      <c r="O6" s="74" t="s">
        <v>212</v>
      </c>
      <c r="P6" s="75" t="s">
        <v>213</v>
      </c>
      <c r="Q6" s="72" t="s">
        <v>212</v>
      </c>
      <c r="R6" s="73" t="s">
        <v>213</v>
      </c>
      <c r="S6" s="74" t="s">
        <v>212</v>
      </c>
      <c r="T6" s="75" t="s">
        <v>213</v>
      </c>
      <c r="U6" s="72" t="s">
        <v>212</v>
      </c>
      <c r="V6" s="73" t="s">
        <v>213</v>
      </c>
      <c r="W6" s="74" t="s">
        <v>212</v>
      </c>
      <c r="X6" s="100" t="s">
        <v>213</v>
      </c>
    </row>
    <row r="7" spans="2:24" x14ac:dyDescent="0.35">
      <c r="B7" s="97" t="s">
        <v>151</v>
      </c>
      <c r="C7" s="96" t="s">
        <v>123</v>
      </c>
      <c r="D7" s="98" t="s">
        <v>124</v>
      </c>
      <c r="E7" s="130">
        <v>340</v>
      </c>
      <c r="F7" s="131">
        <v>70</v>
      </c>
      <c r="G7" s="132">
        <v>38</v>
      </c>
      <c r="H7" s="131">
        <v>10</v>
      </c>
      <c r="I7" s="133">
        <v>196</v>
      </c>
      <c r="J7" s="133">
        <v>59</v>
      </c>
      <c r="K7" s="132">
        <v>74</v>
      </c>
      <c r="L7" s="133">
        <v>24</v>
      </c>
      <c r="M7" s="132">
        <v>274</v>
      </c>
      <c r="N7" s="133">
        <v>43</v>
      </c>
      <c r="O7" s="132">
        <v>68</v>
      </c>
      <c r="P7" s="133">
        <v>12</v>
      </c>
      <c r="Q7" s="132">
        <v>13</v>
      </c>
      <c r="R7" s="133">
        <v>5</v>
      </c>
      <c r="S7" s="132">
        <v>20</v>
      </c>
      <c r="T7" s="133">
        <v>2</v>
      </c>
      <c r="U7" s="132">
        <v>77</v>
      </c>
      <c r="V7" s="133">
        <v>63</v>
      </c>
      <c r="W7" s="132">
        <v>6</v>
      </c>
      <c r="X7" s="131">
        <v>6</v>
      </c>
    </row>
    <row r="8" spans="2:24" x14ac:dyDescent="0.35">
      <c r="B8" s="97" t="s">
        <v>154</v>
      </c>
      <c r="C8" s="96" t="s">
        <v>99</v>
      </c>
      <c r="D8" s="98" t="s">
        <v>100</v>
      </c>
      <c r="E8" s="130">
        <v>247</v>
      </c>
      <c r="F8" s="131">
        <v>2</v>
      </c>
      <c r="G8" s="132">
        <v>19</v>
      </c>
      <c r="H8" s="131">
        <v>0</v>
      </c>
      <c r="I8" s="133">
        <v>128</v>
      </c>
      <c r="J8" s="133">
        <v>7</v>
      </c>
      <c r="K8" s="132">
        <v>28</v>
      </c>
      <c r="L8" s="133">
        <v>0</v>
      </c>
      <c r="M8" s="132">
        <v>86</v>
      </c>
      <c r="N8" s="133">
        <v>26</v>
      </c>
      <c r="O8" s="132">
        <v>77</v>
      </c>
      <c r="P8" s="133">
        <v>4</v>
      </c>
      <c r="Q8" s="132">
        <v>44</v>
      </c>
      <c r="R8" s="133">
        <v>9</v>
      </c>
      <c r="S8" s="132">
        <v>23</v>
      </c>
      <c r="T8" s="133">
        <v>4</v>
      </c>
      <c r="U8" s="132">
        <v>149</v>
      </c>
      <c r="V8" s="133">
        <v>15</v>
      </c>
      <c r="W8" s="132">
        <v>56</v>
      </c>
      <c r="X8" s="131">
        <v>3</v>
      </c>
    </row>
    <row r="9" spans="2:24" x14ac:dyDescent="0.35">
      <c r="B9" s="97" t="s">
        <v>154</v>
      </c>
      <c r="C9" s="96" t="s">
        <v>111</v>
      </c>
      <c r="D9" s="98" t="s">
        <v>112</v>
      </c>
      <c r="E9" s="104">
        <v>49</v>
      </c>
      <c r="F9" s="106">
        <v>1</v>
      </c>
      <c r="G9" s="105">
        <v>6</v>
      </c>
      <c r="H9" s="105">
        <v>0</v>
      </c>
      <c r="I9" s="104">
        <v>90</v>
      </c>
      <c r="J9" s="106">
        <v>17</v>
      </c>
      <c r="K9" s="105">
        <v>17</v>
      </c>
      <c r="L9" s="105">
        <v>8</v>
      </c>
      <c r="M9" s="104">
        <v>230</v>
      </c>
      <c r="N9" s="106">
        <v>70</v>
      </c>
      <c r="O9" s="107">
        <v>30</v>
      </c>
      <c r="P9" s="108">
        <v>27</v>
      </c>
      <c r="Q9" s="107">
        <v>7</v>
      </c>
      <c r="R9" s="108">
        <v>18</v>
      </c>
      <c r="S9" s="107">
        <v>5</v>
      </c>
      <c r="T9" s="108">
        <v>12</v>
      </c>
      <c r="U9" s="107">
        <v>78</v>
      </c>
      <c r="V9" s="108">
        <v>17</v>
      </c>
      <c r="W9" s="107">
        <v>18</v>
      </c>
      <c r="X9" s="108">
        <v>0</v>
      </c>
    </row>
    <row r="10" spans="2:24" x14ac:dyDescent="0.35">
      <c r="B10" s="97" t="s">
        <v>154</v>
      </c>
      <c r="C10" s="96" t="s">
        <v>83</v>
      </c>
      <c r="D10" s="98" t="s">
        <v>84</v>
      </c>
      <c r="E10" s="130">
        <v>317</v>
      </c>
      <c r="F10" s="131">
        <v>10</v>
      </c>
      <c r="G10" s="132">
        <v>67</v>
      </c>
      <c r="H10" s="131">
        <v>2</v>
      </c>
      <c r="I10" s="133">
        <v>176</v>
      </c>
      <c r="J10" s="133">
        <v>11</v>
      </c>
      <c r="K10" s="132">
        <v>33</v>
      </c>
      <c r="L10" s="133">
        <v>0</v>
      </c>
      <c r="M10" s="132">
        <v>412</v>
      </c>
      <c r="N10" s="133">
        <v>52</v>
      </c>
      <c r="O10" s="132">
        <v>74</v>
      </c>
      <c r="P10" s="133">
        <v>14</v>
      </c>
      <c r="Q10" s="132">
        <v>114</v>
      </c>
      <c r="R10" s="133">
        <v>32</v>
      </c>
      <c r="S10" s="132">
        <v>72</v>
      </c>
      <c r="T10" s="133">
        <v>16</v>
      </c>
      <c r="U10" s="132">
        <v>423</v>
      </c>
      <c r="V10" s="133">
        <v>28</v>
      </c>
      <c r="W10" s="132">
        <v>100</v>
      </c>
      <c r="X10" s="131">
        <v>7</v>
      </c>
    </row>
    <row r="11" spans="2:24" x14ac:dyDescent="0.35">
      <c r="B11" s="97" t="s">
        <v>151</v>
      </c>
      <c r="C11" s="96" t="s">
        <v>137</v>
      </c>
      <c r="D11" s="98" t="s">
        <v>138</v>
      </c>
      <c r="E11" s="130">
        <v>300</v>
      </c>
      <c r="F11" s="131">
        <v>10</v>
      </c>
      <c r="G11" s="132">
        <v>59</v>
      </c>
      <c r="H11" s="131">
        <v>1</v>
      </c>
      <c r="I11" s="133">
        <v>54</v>
      </c>
      <c r="J11" s="133">
        <v>3</v>
      </c>
      <c r="K11" s="132">
        <v>21</v>
      </c>
      <c r="L11" s="133">
        <v>0</v>
      </c>
      <c r="M11" s="132">
        <v>111</v>
      </c>
      <c r="N11" s="133">
        <v>29</v>
      </c>
      <c r="O11" s="132">
        <v>57</v>
      </c>
      <c r="P11" s="133">
        <v>13</v>
      </c>
      <c r="Q11" s="132">
        <v>64</v>
      </c>
      <c r="R11" s="133">
        <v>21</v>
      </c>
      <c r="S11" s="132">
        <v>43</v>
      </c>
      <c r="T11" s="133">
        <v>13</v>
      </c>
      <c r="U11" s="132">
        <v>50</v>
      </c>
      <c r="V11" s="133">
        <v>4</v>
      </c>
      <c r="W11" s="132">
        <v>22</v>
      </c>
      <c r="X11" s="131">
        <v>0</v>
      </c>
    </row>
    <row r="12" spans="2:24" x14ac:dyDescent="0.35">
      <c r="B12" s="97" t="s">
        <v>151</v>
      </c>
      <c r="C12" s="96" t="s">
        <v>147</v>
      </c>
      <c r="D12" s="98" t="s">
        <v>148</v>
      </c>
      <c r="E12" s="130">
        <v>239</v>
      </c>
      <c r="F12" s="131">
        <v>9</v>
      </c>
      <c r="G12" s="132">
        <v>22</v>
      </c>
      <c r="H12" s="131">
        <v>4</v>
      </c>
      <c r="I12" s="133">
        <v>278</v>
      </c>
      <c r="J12" s="133">
        <v>29</v>
      </c>
      <c r="K12" s="132">
        <v>36</v>
      </c>
      <c r="L12" s="133">
        <v>20</v>
      </c>
      <c r="M12" s="132">
        <v>157</v>
      </c>
      <c r="N12" s="133">
        <v>42</v>
      </c>
      <c r="O12" s="132">
        <v>53</v>
      </c>
      <c r="P12" s="133">
        <v>10</v>
      </c>
      <c r="Q12" s="132">
        <v>66</v>
      </c>
      <c r="R12" s="133">
        <v>16</v>
      </c>
      <c r="S12" s="132">
        <v>72</v>
      </c>
      <c r="T12" s="133">
        <v>17</v>
      </c>
      <c r="U12" s="132">
        <v>334</v>
      </c>
      <c r="V12" s="133">
        <v>14</v>
      </c>
      <c r="W12" s="132">
        <v>83</v>
      </c>
      <c r="X12" s="131">
        <v>1</v>
      </c>
    </row>
    <row r="13" spans="2:24" x14ac:dyDescent="0.35">
      <c r="B13" s="97" t="s">
        <v>151</v>
      </c>
      <c r="C13" s="96" t="s">
        <v>107</v>
      </c>
      <c r="D13" s="98" t="s">
        <v>108</v>
      </c>
      <c r="E13" s="130">
        <v>62</v>
      </c>
      <c r="F13" s="131">
        <v>50</v>
      </c>
      <c r="G13" s="132">
        <v>10</v>
      </c>
      <c r="H13" s="131">
        <v>11</v>
      </c>
      <c r="I13" s="133">
        <v>94</v>
      </c>
      <c r="J13" s="133">
        <v>34</v>
      </c>
      <c r="K13" s="132">
        <v>21</v>
      </c>
      <c r="L13" s="133">
        <v>9</v>
      </c>
      <c r="M13" s="132">
        <v>31</v>
      </c>
      <c r="N13" s="133">
        <v>17</v>
      </c>
      <c r="O13" s="132">
        <v>6</v>
      </c>
      <c r="P13" s="133">
        <v>11</v>
      </c>
      <c r="Q13" s="132">
        <v>18</v>
      </c>
      <c r="R13" s="133">
        <v>12</v>
      </c>
      <c r="S13" s="132">
        <v>10</v>
      </c>
      <c r="T13" s="133">
        <v>2</v>
      </c>
      <c r="U13" s="132">
        <v>179</v>
      </c>
      <c r="V13" s="133">
        <v>20</v>
      </c>
      <c r="W13" s="132">
        <v>31</v>
      </c>
      <c r="X13" s="131">
        <v>5</v>
      </c>
    </row>
    <row r="14" spans="2:24" x14ac:dyDescent="0.35">
      <c r="B14" s="97" t="s">
        <v>149</v>
      </c>
      <c r="C14" s="96" t="s">
        <v>113</v>
      </c>
      <c r="D14" s="98" t="s">
        <v>114</v>
      </c>
      <c r="E14" s="130">
        <v>274</v>
      </c>
      <c r="F14" s="131">
        <v>0</v>
      </c>
      <c r="G14" s="132">
        <v>56</v>
      </c>
      <c r="H14" s="131">
        <v>0</v>
      </c>
      <c r="I14" s="133">
        <v>136</v>
      </c>
      <c r="J14" s="133">
        <v>1</v>
      </c>
      <c r="K14" s="132">
        <v>39</v>
      </c>
      <c r="L14" s="133">
        <v>1</v>
      </c>
      <c r="M14" s="132">
        <v>62</v>
      </c>
      <c r="N14" s="133">
        <v>1</v>
      </c>
      <c r="O14" s="132">
        <v>14</v>
      </c>
      <c r="P14" s="133">
        <v>0</v>
      </c>
      <c r="Q14" s="132">
        <v>9</v>
      </c>
      <c r="R14" s="133">
        <v>0</v>
      </c>
      <c r="S14" s="132">
        <v>10</v>
      </c>
      <c r="T14" s="133">
        <v>0</v>
      </c>
      <c r="U14" s="132">
        <v>384</v>
      </c>
      <c r="V14" s="133">
        <v>2</v>
      </c>
      <c r="W14" s="132">
        <v>101</v>
      </c>
      <c r="X14" s="131">
        <v>1</v>
      </c>
    </row>
    <row r="15" spans="2:24" x14ac:dyDescent="0.35">
      <c r="B15" s="97" t="s">
        <v>149</v>
      </c>
      <c r="C15" s="96" t="s">
        <v>139</v>
      </c>
      <c r="D15" s="98" t="s">
        <v>140</v>
      </c>
      <c r="E15" s="130">
        <v>5</v>
      </c>
      <c r="F15" s="131">
        <v>11</v>
      </c>
      <c r="G15" s="132">
        <v>2</v>
      </c>
      <c r="H15" s="131">
        <v>1</v>
      </c>
      <c r="I15" s="133">
        <v>20</v>
      </c>
      <c r="J15" s="133">
        <v>41</v>
      </c>
      <c r="K15" s="132">
        <v>3</v>
      </c>
      <c r="L15" s="133">
        <v>15</v>
      </c>
      <c r="M15" s="132">
        <v>13</v>
      </c>
      <c r="N15" s="133">
        <v>27</v>
      </c>
      <c r="O15" s="132">
        <v>2</v>
      </c>
      <c r="P15" s="133">
        <v>7</v>
      </c>
      <c r="Q15" s="132">
        <v>1</v>
      </c>
      <c r="R15" s="133">
        <v>3</v>
      </c>
      <c r="S15" s="132">
        <v>0</v>
      </c>
      <c r="T15" s="133">
        <v>2</v>
      </c>
      <c r="U15" s="132">
        <v>117</v>
      </c>
      <c r="V15" s="133">
        <v>57</v>
      </c>
      <c r="W15" s="132">
        <v>36</v>
      </c>
      <c r="X15" s="131">
        <v>13</v>
      </c>
    </row>
    <row r="16" spans="2:24" x14ac:dyDescent="0.35">
      <c r="B16" s="97" t="s">
        <v>155</v>
      </c>
      <c r="C16" s="96" t="s">
        <v>81</v>
      </c>
      <c r="D16" s="98" t="s">
        <v>82</v>
      </c>
      <c r="E16" s="130">
        <v>8</v>
      </c>
      <c r="F16" s="131">
        <v>1</v>
      </c>
      <c r="G16" s="132">
        <v>1</v>
      </c>
      <c r="H16" s="131">
        <v>0</v>
      </c>
      <c r="I16" s="133">
        <v>11</v>
      </c>
      <c r="J16" s="133">
        <v>14</v>
      </c>
      <c r="K16" s="132">
        <v>7</v>
      </c>
      <c r="L16" s="133">
        <v>4</v>
      </c>
      <c r="M16" s="132">
        <v>30</v>
      </c>
      <c r="N16" s="133">
        <v>21</v>
      </c>
      <c r="O16" s="132">
        <v>10</v>
      </c>
      <c r="P16" s="133">
        <v>5</v>
      </c>
      <c r="Q16" s="132">
        <v>1</v>
      </c>
      <c r="R16" s="133">
        <v>1</v>
      </c>
      <c r="S16" s="132">
        <v>0</v>
      </c>
      <c r="T16" s="133">
        <v>4</v>
      </c>
      <c r="U16" s="132">
        <v>208</v>
      </c>
      <c r="V16" s="133">
        <v>34</v>
      </c>
      <c r="W16" s="132">
        <v>50</v>
      </c>
      <c r="X16" s="131">
        <v>9</v>
      </c>
    </row>
    <row r="17" spans="2:24" x14ac:dyDescent="0.35">
      <c r="B17" s="97" t="s">
        <v>155</v>
      </c>
      <c r="C17" s="96" t="s">
        <v>105</v>
      </c>
      <c r="D17" s="98" t="s">
        <v>106</v>
      </c>
      <c r="E17" s="130">
        <v>37</v>
      </c>
      <c r="F17" s="131">
        <v>4</v>
      </c>
      <c r="G17" s="132">
        <v>8</v>
      </c>
      <c r="H17" s="131">
        <v>2</v>
      </c>
      <c r="I17" s="133">
        <v>71</v>
      </c>
      <c r="J17" s="133">
        <v>14</v>
      </c>
      <c r="K17" s="132">
        <v>24</v>
      </c>
      <c r="L17" s="133">
        <v>3</v>
      </c>
      <c r="M17" s="132">
        <v>104</v>
      </c>
      <c r="N17" s="133">
        <v>7</v>
      </c>
      <c r="O17" s="132">
        <v>28</v>
      </c>
      <c r="P17" s="133">
        <v>6</v>
      </c>
      <c r="Q17" s="132">
        <v>19</v>
      </c>
      <c r="R17" s="133">
        <v>0</v>
      </c>
      <c r="S17" s="132">
        <v>17</v>
      </c>
      <c r="T17" s="133">
        <v>2</v>
      </c>
      <c r="U17" s="132">
        <v>230</v>
      </c>
      <c r="V17" s="133">
        <v>13</v>
      </c>
      <c r="W17" s="132">
        <v>71</v>
      </c>
      <c r="X17" s="131">
        <v>3</v>
      </c>
    </row>
    <row r="18" spans="2:24" x14ac:dyDescent="0.35">
      <c r="B18" s="97" t="s">
        <v>155</v>
      </c>
      <c r="C18" s="96" t="s">
        <v>141</v>
      </c>
      <c r="D18" s="98" t="s">
        <v>142</v>
      </c>
      <c r="E18" s="130">
        <v>345</v>
      </c>
      <c r="F18" s="131">
        <v>12</v>
      </c>
      <c r="G18" s="132">
        <v>22</v>
      </c>
      <c r="H18" s="131">
        <v>5</v>
      </c>
      <c r="I18" s="133">
        <v>152</v>
      </c>
      <c r="J18" s="133">
        <v>33</v>
      </c>
      <c r="K18" s="132">
        <v>30</v>
      </c>
      <c r="L18" s="133">
        <v>8</v>
      </c>
      <c r="M18" s="132">
        <v>97</v>
      </c>
      <c r="N18" s="133">
        <v>19</v>
      </c>
      <c r="O18" s="132">
        <v>19</v>
      </c>
      <c r="P18" s="133">
        <v>7</v>
      </c>
      <c r="Q18" s="132">
        <v>23</v>
      </c>
      <c r="R18" s="133">
        <v>4</v>
      </c>
      <c r="S18" s="132">
        <v>3</v>
      </c>
      <c r="T18" s="133">
        <v>0</v>
      </c>
      <c r="U18" s="132">
        <v>114</v>
      </c>
      <c r="V18" s="133">
        <v>0</v>
      </c>
      <c r="W18" s="132">
        <v>20</v>
      </c>
      <c r="X18" s="131">
        <v>1</v>
      </c>
    </row>
    <row r="19" spans="2:24" x14ac:dyDescent="0.35">
      <c r="B19" s="97" t="s">
        <v>155</v>
      </c>
      <c r="C19" s="96" t="s">
        <v>117</v>
      </c>
      <c r="D19" s="98" t="s">
        <v>118</v>
      </c>
      <c r="E19" s="130">
        <v>114</v>
      </c>
      <c r="F19" s="131">
        <v>18</v>
      </c>
      <c r="G19" s="132">
        <v>24</v>
      </c>
      <c r="H19" s="131">
        <v>9</v>
      </c>
      <c r="I19" s="133">
        <v>80</v>
      </c>
      <c r="J19" s="133">
        <v>28</v>
      </c>
      <c r="K19" s="132">
        <v>13</v>
      </c>
      <c r="L19" s="133">
        <v>5</v>
      </c>
      <c r="M19" s="132">
        <v>68</v>
      </c>
      <c r="N19" s="133">
        <v>24</v>
      </c>
      <c r="O19" s="132">
        <v>25</v>
      </c>
      <c r="P19" s="133">
        <v>17</v>
      </c>
      <c r="Q19" s="132">
        <v>8</v>
      </c>
      <c r="R19" s="133">
        <v>3</v>
      </c>
      <c r="S19" s="132">
        <v>4</v>
      </c>
      <c r="T19" s="133">
        <v>0</v>
      </c>
      <c r="U19" s="132">
        <v>26</v>
      </c>
      <c r="V19" s="133">
        <v>1</v>
      </c>
      <c r="W19" s="132">
        <v>1</v>
      </c>
      <c r="X19" s="131">
        <v>4</v>
      </c>
    </row>
    <row r="20" spans="2:24" x14ac:dyDescent="0.35">
      <c r="B20" s="97" t="s">
        <v>153</v>
      </c>
      <c r="C20" s="96" t="s">
        <v>145</v>
      </c>
      <c r="D20" s="98" t="s">
        <v>146</v>
      </c>
      <c r="E20" s="130">
        <v>152</v>
      </c>
      <c r="F20" s="131">
        <v>12</v>
      </c>
      <c r="G20" s="132">
        <v>25</v>
      </c>
      <c r="H20" s="131">
        <v>2</v>
      </c>
      <c r="I20" s="133">
        <v>187</v>
      </c>
      <c r="J20" s="133">
        <v>40</v>
      </c>
      <c r="K20" s="132">
        <v>59</v>
      </c>
      <c r="L20" s="133">
        <v>4</v>
      </c>
      <c r="M20" s="132">
        <v>318</v>
      </c>
      <c r="N20" s="133">
        <v>164</v>
      </c>
      <c r="O20" s="132">
        <v>97</v>
      </c>
      <c r="P20" s="133">
        <v>18</v>
      </c>
      <c r="Q20" s="132">
        <v>41</v>
      </c>
      <c r="R20" s="133">
        <v>39</v>
      </c>
      <c r="S20" s="132">
        <v>23</v>
      </c>
      <c r="T20" s="133">
        <v>6</v>
      </c>
      <c r="U20" s="132">
        <v>125</v>
      </c>
      <c r="V20" s="133">
        <v>48</v>
      </c>
      <c r="W20" s="132">
        <v>26</v>
      </c>
      <c r="X20" s="131">
        <v>6</v>
      </c>
    </row>
    <row r="21" spans="2:24" x14ac:dyDescent="0.35">
      <c r="B21" s="97" t="s">
        <v>153</v>
      </c>
      <c r="C21" s="96" t="s">
        <v>79</v>
      </c>
      <c r="D21" s="98" t="s">
        <v>80</v>
      </c>
      <c r="E21" s="105">
        <v>55</v>
      </c>
      <c r="F21" s="106">
        <v>4</v>
      </c>
      <c r="G21" s="104">
        <v>8</v>
      </c>
      <c r="H21" s="105">
        <v>1</v>
      </c>
      <c r="I21" s="104">
        <v>42</v>
      </c>
      <c r="J21" s="106">
        <v>16</v>
      </c>
      <c r="K21" s="104">
        <v>17</v>
      </c>
      <c r="L21" s="106">
        <v>5</v>
      </c>
      <c r="M21" s="104">
        <v>84</v>
      </c>
      <c r="N21" s="106">
        <v>24</v>
      </c>
      <c r="O21" s="104">
        <v>11</v>
      </c>
      <c r="P21" s="106">
        <v>7</v>
      </c>
      <c r="Q21" s="104">
        <v>38</v>
      </c>
      <c r="R21" s="106">
        <v>16</v>
      </c>
      <c r="S21" s="104">
        <v>11</v>
      </c>
      <c r="T21" s="106">
        <v>1</v>
      </c>
      <c r="U21" s="104">
        <v>140</v>
      </c>
      <c r="V21" s="106">
        <v>21</v>
      </c>
      <c r="W21" s="104">
        <v>57</v>
      </c>
      <c r="X21" s="106">
        <v>2</v>
      </c>
    </row>
    <row r="22" spans="2:24" x14ac:dyDescent="0.35">
      <c r="B22" s="97" t="s">
        <v>153</v>
      </c>
      <c r="C22" s="96" t="s">
        <v>101</v>
      </c>
      <c r="D22" s="98" t="s">
        <v>102</v>
      </c>
      <c r="E22" s="105">
        <v>92</v>
      </c>
      <c r="F22" s="106">
        <v>6</v>
      </c>
      <c r="G22" s="104">
        <v>9</v>
      </c>
      <c r="H22" s="121">
        <v>3</v>
      </c>
      <c r="I22" s="118">
        <v>120</v>
      </c>
      <c r="J22" s="106">
        <v>37</v>
      </c>
      <c r="K22" s="118">
        <v>33</v>
      </c>
      <c r="L22" s="106">
        <v>16</v>
      </c>
      <c r="M22" s="118">
        <v>80</v>
      </c>
      <c r="N22" s="106">
        <v>71</v>
      </c>
      <c r="O22" s="118">
        <v>37</v>
      </c>
      <c r="P22" s="106">
        <v>29</v>
      </c>
      <c r="Q22" s="118">
        <v>17</v>
      </c>
      <c r="R22" s="106">
        <v>18</v>
      </c>
      <c r="S22" s="118">
        <v>10</v>
      </c>
      <c r="T22" s="106">
        <v>11</v>
      </c>
      <c r="U22" s="118">
        <v>162</v>
      </c>
      <c r="V22" s="106">
        <v>32</v>
      </c>
      <c r="W22" s="118">
        <v>46</v>
      </c>
      <c r="X22" s="106">
        <v>8</v>
      </c>
    </row>
    <row r="23" spans="2:24" x14ac:dyDescent="0.35">
      <c r="B23" s="97" t="s">
        <v>152</v>
      </c>
      <c r="C23" s="96" t="s">
        <v>93</v>
      </c>
      <c r="D23" s="98" t="s">
        <v>94</v>
      </c>
      <c r="E23" s="130">
        <v>112</v>
      </c>
      <c r="F23" s="131">
        <v>3</v>
      </c>
      <c r="G23" s="132">
        <v>12</v>
      </c>
      <c r="H23" s="131">
        <v>1</v>
      </c>
      <c r="I23" s="133">
        <v>304</v>
      </c>
      <c r="J23" s="133">
        <v>46</v>
      </c>
      <c r="K23" s="132">
        <v>34</v>
      </c>
      <c r="L23" s="133">
        <v>7</v>
      </c>
      <c r="M23" s="132">
        <v>88</v>
      </c>
      <c r="N23" s="133">
        <v>26</v>
      </c>
      <c r="O23" s="132">
        <v>15</v>
      </c>
      <c r="P23" s="133">
        <v>2</v>
      </c>
      <c r="Q23" s="132">
        <v>32</v>
      </c>
      <c r="R23" s="133">
        <v>24</v>
      </c>
      <c r="S23" s="132">
        <v>7</v>
      </c>
      <c r="T23" s="133">
        <v>10</v>
      </c>
      <c r="U23" s="132">
        <v>14</v>
      </c>
      <c r="V23" s="133">
        <v>3</v>
      </c>
      <c r="W23" s="132">
        <v>0</v>
      </c>
      <c r="X23" s="131">
        <v>0</v>
      </c>
    </row>
    <row r="24" spans="2:24" x14ac:dyDescent="0.35">
      <c r="B24" s="97" t="s">
        <v>152</v>
      </c>
      <c r="C24" s="96" t="s">
        <v>97</v>
      </c>
      <c r="D24" s="98" t="s">
        <v>98</v>
      </c>
      <c r="E24" s="130">
        <v>3</v>
      </c>
      <c r="F24" s="131">
        <v>0</v>
      </c>
      <c r="G24" s="132">
        <v>0</v>
      </c>
      <c r="H24" s="131">
        <v>0</v>
      </c>
      <c r="I24" s="133">
        <v>13</v>
      </c>
      <c r="J24" s="133">
        <v>1</v>
      </c>
      <c r="K24" s="132">
        <v>2</v>
      </c>
      <c r="L24" s="133">
        <v>0</v>
      </c>
      <c r="M24" s="132">
        <v>24</v>
      </c>
      <c r="N24" s="133">
        <v>10</v>
      </c>
      <c r="O24" s="132">
        <v>13</v>
      </c>
      <c r="P24" s="133">
        <v>2</v>
      </c>
      <c r="Q24" s="132">
        <v>20</v>
      </c>
      <c r="R24" s="133">
        <v>4</v>
      </c>
      <c r="S24" s="132">
        <v>11</v>
      </c>
      <c r="T24" s="133">
        <v>0</v>
      </c>
      <c r="U24" s="132">
        <v>110</v>
      </c>
      <c r="V24" s="133">
        <v>4</v>
      </c>
      <c r="W24" s="132">
        <v>17</v>
      </c>
      <c r="X24" s="131">
        <v>0</v>
      </c>
    </row>
    <row r="25" spans="2:24" x14ac:dyDescent="0.35">
      <c r="B25" s="97" t="s">
        <v>152</v>
      </c>
      <c r="C25" s="96" t="s">
        <v>85</v>
      </c>
      <c r="D25" s="98" t="s">
        <v>86</v>
      </c>
      <c r="E25" s="130">
        <v>11</v>
      </c>
      <c r="F25" s="131">
        <v>0</v>
      </c>
      <c r="G25" s="132">
        <v>1</v>
      </c>
      <c r="H25" s="131">
        <v>0</v>
      </c>
      <c r="I25" s="133">
        <v>5</v>
      </c>
      <c r="J25" s="133">
        <v>6</v>
      </c>
      <c r="K25" s="132">
        <v>5</v>
      </c>
      <c r="L25" s="133">
        <v>0</v>
      </c>
      <c r="M25" s="132">
        <v>9</v>
      </c>
      <c r="N25" s="133">
        <v>19</v>
      </c>
      <c r="O25" s="132">
        <v>0</v>
      </c>
      <c r="P25" s="133">
        <v>6</v>
      </c>
      <c r="Q25" s="132">
        <v>3</v>
      </c>
      <c r="R25" s="133">
        <v>10</v>
      </c>
      <c r="S25" s="132">
        <v>2</v>
      </c>
      <c r="T25" s="133">
        <v>6</v>
      </c>
      <c r="U25" s="132">
        <v>56</v>
      </c>
      <c r="V25" s="133">
        <v>19</v>
      </c>
      <c r="W25" s="132">
        <v>11</v>
      </c>
      <c r="X25" s="131">
        <v>3</v>
      </c>
    </row>
    <row r="26" spans="2:24" x14ac:dyDescent="0.35">
      <c r="B26" s="97" t="s">
        <v>152</v>
      </c>
      <c r="C26" s="96" t="s">
        <v>133</v>
      </c>
      <c r="D26" s="98" t="s">
        <v>134</v>
      </c>
      <c r="E26" s="130">
        <v>8</v>
      </c>
      <c r="F26" s="131">
        <v>0</v>
      </c>
      <c r="G26" s="132">
        <v>12</v>
      </c>
      <c r="H26" s="131">
        <v>0</v>
      </c>
      <c r="I26" s="133">
        <v>37</v>
      </c>
      <c r="J26" s="133">
        <v>3</v>
      </c>
      <c r="K26" s="132">
        <v>6</v>
      </c>
      <c r="L26" s="133">
        <v>0</v>
      </c>
      <c r="M26" s="132">
        <v>15</v>
      </c>
      <c r="N26" s="133">
        <v>0</v>
      </c>
      <c r="O26" s="132">
        <v>1</v>
      </c>
      <c r="P26" s="133">
        <v>1</v>
      </c>
      <c r="Q26" s="132">
        <v>6</v>
      </c>
      <c r="R26" s="133">
        <v>0</v>
      </c>
      <c r="S26" s="132">
        <v>0</v>
      </c>
      <c r="T26" s="133">
        <v>0</v>
      </c>
      <c r="U26" s="132">
        <v>52</v>
      </c>
      <c r="V26" s="133">
        <v>0</v>
      </c>
      <c r="W26" s="132">
        <v>9</v>
      </c>
      <c r="X26" s="131">
        <v>0</v>
      </c>
    </row>
    <row r="27" spans="2:24" x14ac:dyDescent="0.35">
      <c r="B27" s="97" t="s">
        <v>152</v>
      </c>
      <c r="C27" s="96" t="s">
        <v>77</v>
      </c>
      <c r="D27" s="98" t="s">
        <v>78</v>
      </c>
      <c r="E27" s="130">
        <v>104</v>
      </c>
      <c r="F27" s="131">
        <v>13</v>
      </c>
      <c r="G27" s="132">
        <v>22</v>
      </c>
      <c r="H27" s="131">
        <v>5</v>
      </c>
      <c r="I27" s="133">
        <v>68</v>
      </c>
      <c r="J27" s="133">
        <v>25</v>
      </c>
      <c r="K27" s="132">
        <v>24</v>
      </c>
      <c r="L27" s="133">
        <v>6</v>
      </c>
      <c r="M27" s="132">
        <v>12</v>
      </c>
      <c r="N27" s="133">
        <v>38</v>
      </c>
      <c r="O27" s="132">
        <v>11</v>
      </c>
      <c r="P27" s="133">
        <v>14</v>
      </c>
      <c r="Q27" s="132">
        <v>11</v>
      </c>
      <c r="R27" s="133">
        <v>10</v>
      </c>
      <c r="S27" s="132">
        <v>1</v>
      </c>
      <c r="T27" s="133">
        <v>1</v>
      </c>
      <c r="U27" s="132">
        <v>104</v>
      </c>
      <c r="V27" s="133">
        <v>19</v>
      </c>
      <c r="W27" s="132">
        <v>28</v>
      </c>
      <c r="X27" s="131">
        <v>0</v>
      </c>
    </row>
    <row r="28" spans="2:24" x14ac:dyDescent="0.35">
      <c r="B28" s="97" t="s">
        <v>149</v>
      </c>
      <c r="C28" s="96" t="s">
        <v>73</v>
      </c>
      <c r="D28" s="98" t="s">
        <v>74</v>
      </c>
      <c r="E28" s="130">
        <v>73</v>
      </c>
      <c r="F28" s="131">
        <v>7</v>
      </c>
      <c r="G28" s="132">
        <v>10</v>
      </c>
      <c r="H28" s="131">
        <v>4</v>
      </c>
      <c r="I28" s="133">
        <v>8</v>
      </c>
      <c r="J28" s="133">
        <v>19</v>
      </c>
      <c r="K28" s="132">
        <v>5</v>
      </c>
      <c r="L28" s="133">
        <v>2</v>
      </c>
      <c r="M28" s="132">
        <v>22</v>
      </c>
      <c r="N28" s="133">
        <v>74</v>
      </c>
      <c r="O28" s="132">
        <v>23</v>
      </c>
      <c r="P28" s="133">
        <v>34</v>
      </c>
      <c r="Q28" s="132">
        <v>19</v>
      </c>
      <c r="R28" s="133">
        <v>57</v>
      </c>
      <c r="S28" s="132">
        <v>18</v>
      </c>
      <c r="T28" s="133">
        <v>23</v>
      </c>
      <c r="U28" s="132">
        <v>24</v>
      </c>
      <c r="V28" s="133">
        <v>27</v>
      </c>
      <c r="W28" s="132">
        <v>7</v>
      </c>
      <c r="X28" s="131">
        <v>4</v>
      </c>
    </row>
    <row r="29" spans="2:24" x14ac:dyDescent="0.35">
      <c r="B29" s="97" t="s">
        <v>149</v>
      </c>
      <c r="C29" s="96" t="s">
        <v>89</v>
      </c>
      <c r="D29" s="98" t="s">
        <v>90</v>
      </c>
      <c r="E29" s="130">
        <v>23</v>
      </c>
      <c r="F29" s="131">
        <v>1</v>
      </c>
      <c r="G29" s="132">
        <v>3</v>
      </c>
      <c r="H29" s="131">
        <v>0</v>
      </c>
      <c r="I29" s="133">
        <v>28</v>
      </c>
      <c r="J29" s="133">
        <v>3</v>
      </c>
      <c r="K29" s="132">
        <v>25</v>
      </c>
      <c r="L29" s="133">
        <v>0</v>
      </c>
      <c r="M29" s="132">
        <v>48</v>
      </c>
      <c r="N29" s="133">
        <v>3</v>
      </c>
      <c r="O29" s="132">
        <v>13</v>
      </c>
      <c r="P29" s="133">
        <v>0</v>
      </c>
      <c r="Q29" s="132">
        <v>11</v>
      </c>
      <c r="R29" s="133">
        <v>0</v>
      </c>
      <c r="S29" s="132">
        <v>11</v>
      </c>
      <c r="T29" s="133">
        <v>0</v>
      </c>
      <c r="U29" s="132">
        <v>333</v>
      </c>
      <c r="V29" s="133">
        <v>7</v>
      </c>
      <c r="W29" s="132">
        <v>86</v>
      </c>
      <c r="X29" s="131">
        <v>0</v>
      </c>
    </row>
    <row r="30" spans="2:24" x14ac:dyDescent="0.35">
      <c r="B30" s="97" t="s">
        <v>152</v>
      </c>
      <c r="C30" s="96" t="s">
        <v>91</v>
      </c>
      <c r="D30" s="98" t="s">
        <v>92</v>
      </c>
      <c r="E30" s="130">
        <v>62</v>
      </c>
      <c r="F30" s="131">
        <v>9</v>
      </c>
      <c r="G30" s="132">
        <v>2</v>
      </c>
      <c r="H30" s="131">
        <v>3</v>
      </c>
      <c r="I30" s="133">
        <v>67</v>
      </c>
      <c r="J30" s="133">
        <v>31</v>
      </c>
      <c r="K30" s="132">
        <v>9</v>
      </c>
      <c r="L30" s="133">
        <v>3</v>
      </c>
      <c r="M30" s="132">
        <v>206</v>
      </c>
      <c r="N30" s="133">
        <v>110</v>
      </c>
      <c r="O30" s="132">
        <v>50</v>
      </c>
      <c r="P30" s="133">
        <v>18</v>
      </c>
      <c r="Q30" s="132">
        <v>70</v>
      </c>
      <c r="R30" s="133">
        <v>34</v>
      </c>
      <c r="S30" s="132">
        <v>11</v>
      </c>
      <c r="T30" s="133">
        <v>6</v>
      </c>
      <c r="U30" s="132">
        <v>108</v>
      </c>
      <c r="V30" s="133">
        <v>6</v>
      </c>
      <c r="W30" s="132">
        <v>13</v>
      </c>
      <c r="X30" s="131">
        <v>1</v>
      </c>
    </row>
    <row r="31" spans="2:24" x14ac:dyDescent="0.35">
      <c r="B31" s="97" t="s">
        <v>149</v>
      </c>
      <c r="C31" s="96" t="s">
        <v>103</v>
      </c>
      <c r="D31" s="98" t="s">
        <v>104</v>
      </c>
      <c r="E31" s="130">
        <v>22</v>
      </c>
      <c r="F31" s="131">
        <v>5</v>
      </c>
      <c r="G31" s="132">
        <v>6</v>
      </c>
      <c r="H31" s="131">
        <v>1</v>
      </c>
      <c r="I31" s="133">
        <v>27</v>
      </c>
      <c r="J31" s="133">
        <v>24</v>
      </c>
      <c r="K31" s="132">
        <v>8</v>
      </c>
      <c r="L31" s="133">
        <v>8</v>
      </c>
      <c r="M31" s="132">
        <v>16</v>
      </c>
      <c r="N31" s="133">
        <v>37</v>
      </c>
      <c r="O31" s="132">
        <v>2</v>
      </c>
      <c r="P31" s="133">
        <v>13</v>
      </c>
      <c r="Q31" s="132">
        <v>6</v>
      </c>
      <c r="R31" s="133">
        <v>15</v>
      </c>
      <c r="S31" s="132">
        <v>1</v>
      </c>
      <c r="T31" s="133">
        <v>5</v>
      </c>
      <c r="U31" s="132">
        <v>49</v>
      </c>
      <c r="V31" s="133">
        <v>42</v>
      </c>
      <c r="W31" s="132">
        <v>13</v>
      </c>
      <c r="X31" s="131">
        <v>9</v>
      </c>
    </row>
    <row r="32" spans="2:24" x14ac:dyDescent="0.35">
      <c r="B32" s="97" t="s">
        <v>155</v>
      </c>
      <c r="C32" s="96" t="s">
        <v>119</v>
      </c>
      <c r="D32" s="98" t="s">
        <v>120</v>
      </c>
      <c r="E32" s="130">
        <v>10</v>
      </c>
      <c r="F32" s="131">
        <v>1</v>
      </c>
      <c r="G32" s="132">
        <v>1</v>
      </c>
      <c r="H32" s="131">
        <v>1</v>
      </c>
      <c r="I32" s="133">
        <v>18</v>
      </c>
      <c r="J32" s="133">
        <v>18</v>
      </c>
      <c r="K32" s="132">
        <v>4</v>
      </c>
      <c r="L32" s="133">
        <v>5</v>
      </c>
      <c r="M32" s="132">
        <v>23</v>
      </c>
      <c r="N32" s="133">
        <v>14</v>
      </c>
      <c r="O32" s="132">
        <v>11</v>
      </c>
      <c r="P32" s="133">
        <v>7</v>
      </c>
      <c r="Q32" s="132">
        <v>10</v>
      </c>
      <c r="R32" s="133">
        <v>35</v>
      </c>
      <c r="S32" s="132">
        <v>4</v>
      </c>
      <c r="T32" s="133">
        <v>13</v>
      </c>
      <c r="U32" s="132">
        <v>16</v>
      </c>
      <c r="V32" s="133">
        <v>4</v>
      </c>
      <c r="W32" s="132">
        <v>0</v>
      </c>
      <c r="X32" s="131">
        <v>0</v>
      </c>
    </row>
    <row r="33" spans="2:24" x14ac:dyDescent="0.35">
      <c r="B33" s="97" t="s">
        <v>150</v>
      </c>
      <c r="C33" s="96" t="s">
        <v>71</v>
      </c>
      <c r="D33" s="98" t="s">
        <v>72</v>
      </c>
      <c r="E33" s="130">
        <v>37</v>
      </c>
      <c r="F33" s="131">
        <v>26</v>
      </c>
      <c r="G33" s="132">
        <v>8</v>
      </c>
      <c r="H33" s="131">
        <v>5</v>
      </c>
      <c r="I33" s="133">
        <v>95</v>
      </c>
      <c r="J33" s="133">
        <v>18</v>
      </c>
      <c r="K33" s="132">
        <v>14</v>
      </c>
      <c r="L33" s="133">
        <v>10</v>
      </c>
      <c r="M33" s="132">
        <v>67</v>
      </c>
      <c r="N33" s="133">
        <v>22</v>
      </c>
      <c r="O33" s="132">
        <v>24</v>
      </c>
      <c r="P33" s="133">
        <v>10</v>
      </c>
      <c r="Q33" s="132">
        <v>0</v>
      </c>
      <c r="R33" s="133">
        <v>0</v>
      </c>
      <c r="S33" s="132">
        <v>0</v>
      </c>
      <c r="T33" s="133">
        <v>0</v>
      </c>
      <c r="U33" s="132">
        <v>56</v>
      </c>
      <c r="V33" s="133">
        <v>20</v>
      </c>
      <c r="W33" s="132">
        <v>7</v>
      </c>
      <c r="X33" s="131">
        <v>2</v>
      </c>
    </row>
    <row r="34" spans="2:24" x14ac:dyDescent="0.35">
      <c r="B34" s="97" t="s">
        <v>149</v>
      </c>
      <c r="C34" s="96" t="s">
        <v>129</v>
      </c>
      <c r="D34" s="98" t="s">
        <v>130</v>
      </c>
      <c r="E34" s="130">
        <v>86</v>
      </c>
      <c r="F34" s="131">
        <v>4</v>
      </c>
      <c r="G34" s="132">
        <v>13</v>
      </c>
      <c r="H34" s="131">
        <v>0</v>
      </c>
      <c r="I34" s="133">
        <v>58</v>
      </c>
      <c r="J34" s="133">
        <v>25</v>
      </c>
      <c r="K34" s="132">
        <v>13</v>
      </c>
      <c r="L34" s="133">
        <v>7</v>
      </c>
      <c r="M34" s="132">
        <v>30</v>
      </c>
      <c r="N34" s="133">
        <v>38</v>
      </c>
      <c r="O34" s="132">
        <v>34</v>
      </c>
      <c r="P34" s="133">
        <v>9</v>
      </c>
      <c r="Q34" s="132">
        <v>12</v>
      </c>
      <c r="R34" s="133">
        <v>13</v>
      </c>
      <c r="S34" s="132">
        <v>8</v>
      </c>
      <c r="T34" s="133">
        <v>3</v>
      </c>
      <c r="U34" s="132">
        <v>18</v>
      </c>
      <c r="V34" s="133">
        <v>4</v>
      </c>
      <c r="W34" s="132">
        <v>8</v>
      </c>
      <c r="X34" s="131">
        <v>1</v>
      </c>
    </row>
    <row r="35" spans="2:24" x14ac:dyDescent="0.35">
      <c r="B35" s="97" t="s">
        <v>149</v>
      </c>
      <c r="C35" s="96" t="s">
        <v>115</v>
      </c>
      <c r="D35" s="98" t="s">
        <v>116</v>
      </c>
      <c r="E35" s="130" t="s">
        <v>162</v>
      </c>
      <c r="F35" s="131" t="s">
        <v>162</v>
      </c>
      <c r="G35" s="132" t="s">
        <v>162</v>
      </c>
      <c r="H35" s="131" t="s">
        <v>162</v>
      </c>
      <c r="I35" s="133" t="s">
        <v>162</v>
      </c>
      <c r="J35" s="133" t="s">
        <v>162</v>
      </c>
      <c r="K35" s="132" t="s">
        <v>162</v>
      </c>
      <c r="L35" s="133" t="s">
        <v>162</v>
      </c>
      <c r="M35" s="132" t="s">
        <v>162</v>
      </c>
      <c r="N35" s="133" t="s">
        <v>162</v>
      </c>
      <c r="O35" s="132" t="s">
        <v>162</v>
      </c>
      <c r="P35" s="133" t="s">
        <v>162</v>
      </c>
      <c r="Q35" s="132" t="s">
        <v>162</v>
      </c>
      <c r="R35" s="133" t="s">
        <v>162</v>
      </c>
      <c r="S35" s="132" t="s">
        <v>162</v>
      </c>
      <c r="T35" s="133" t="s">
        <v>162</v>
      </c>
      <c r="U35" s="132" t="s">
        <v>162</v>
      </c>
      <c r="V35" s="133" t="s">
        <v>162</v>
      </c>
      <c r="W35" s="132" t="s">
        <v>162</v>
      </c>
      <c r="X35" s="131" t="s">
        <v>162</v>
      </c>
    </row>
    <row r="36" spans="2:24" x14ac:dyDescent="0.35">
      <c r="B36" s="97" t="s">
        <v>150</v>
      </c>
      <c r="C36" s="96" t="s">
        <v>135</v>
      </c>
      <c r="D36" s="98" t="s">
        <v>136</v>
      </c>
      <c r="E36" s="130">
        <v>179</v>
      </c>
      <c r="F36" s="131">
        <v>36</v>
      </c>
      <c r="G36" s="132">
        <v>20</v>
      </c>
      <c r="H36" s="131">
        <v>2</v>
      </c>
      <c r="I36" s="133">
        <v>77</v>
      </c>
      <c r="J36" s="133">
        <v>30</v>
      </c>
      <c r="K36" s="132">
        <v>49</v>
      </c>
      <c r="L36" s="133">
        <v>17</v>
      </c>
      <c r="M36" s="132">
        <v>41</v>
      </c>
      <c r="N36" s="133">
        <v>60</v>
      </c>
      <c r="O36" s="132">
        <v>20</v>
      </c>
      <c r="P36" s="133">
        <v>8</v>
      </c>
      <c r="Q36" s="132">
        <v>17</v>
      </c>
      <c r="R36" s="133">
        <v>16</v>
      </c>
      <c r="S36" s="132">
        <v>5</v>
      </c>
      <c r="T36" s="133">
        <v>8</v>
      </c>
      <c r="U36" s="132">
        <v>46</v>
      </c>
      <c r="V36" s="133">
        <v>3</v>
      </c>
      <c r="W36" s="132">
        <v>12</v>
      </c>
      <c r="X36" s="131">
        <v>2</v>
      </c>
    </row>
    <row r="37" spans="2:24" x14ac:dyDescent="0.35">
      <c r="B37" s="97" t="s">
        <v>149</v>
      </c>
      <c r="C37" s="96" t="s">
        <v>67</v>
      </c>
      <c r="D37" s="98" t="s">
        <v>68</v>
      </c>
      <c r="E37" s="130" t="s">
        <v>162</v>
      </c>
      <c r="F37" s="131" t="s">
        <v>162</v>
      </c>
      <c r="G37" s="132" t="s">
        <v>162</v>
      </c>
      <c r="H37" s="131" t="s">
        <v>162</v>
      </c>
      <c r="I37" s="133" t="s">
        <v>162</v>
      </c>
      <c r="J37" s="133" t="s">
        <v>162</v>
      </c>
      <c r="K37" s="132" t="s">
        <v>162</v>
      </c>
      <c r="L37" s="133" t="s">
        <v>162</v>
      </c>
      <c r="M37" s="132" t="s">
        <v>162</v>
      </c>
      <c r="N37" s="133" t="s">
        <v>162</v>
      </c>
      <c r="O37" s="132" t="s">
        <v>162</v>
      </c>
      <c r="P37" s="133" t="s">
        <v>162</v>
      </c>
      <c r="Q37" s="132" t="s">
        <v>162</v>
      </c>
      <c r="R37" s="133" t="s">
        <v>162</v>
      </c>
      <c r="S37" s="132" t="s">
        <v>162</v>
      </c>
      <c r="T37" s="133" t="s">
        <v>162</v>
      </c>
      <c r="U37" s="132" t="s">
        <v>162</v>
      </c>
      <c r="V37" s="133" t="s">
        <v>162</v>
      </c>
      <c r="W37" s="132" t="s">
        <v>162</v>
      </c>
      <c r="X37" s="131" t="s">
        <v>162</v>
      </c>
    </row>
    <row r="38" spans="2:24" x14ac:dyDescent="0.35">
      <c r="B38" s="97" t="s">
        <v>153</v>
      </c>
      <c r="C38" s="96" t="s">
        <v>109</v>
      </c>
      <c r="D38" s="98" t="s">
        <v>110</v>
      </c>
      <c r="E38" s="130">
        <v>66</v>
      </c>
      <c r="F38" s="131">
        <v>13</v>
      </c>
      <c r="G38" s="132">
        <v>13</v>
      </c>
      <c r="H38" s="131">
        <v>4</v>
      </c>
      <c r="I38" s="133">
        <v>45</v>
      </c>
      <c r="J38" s="133">
        <v>27</v>
      </c>
      <c r="K38" s="132">
        <v>14</v>
      </c>
      <c r="L38" s="133">
        <v>9</v>
      </c>
      <c r="M38" s="132">
        <v>93</v>
      </c>
      <c r="N38" s="133">
        <v>89</v>
      </c>
      <c r="O38" s="132">
        <v>39</v>
      </c>
      <c r="P38" s="133">
        <v>33</v>
      </c>
      <c r="Q38" s="132">
        <v>11</v>
      </c>
      <c r="R38" s="133">
        <v>23</v>
      </c>
      <c r="S38" s="132">
        <v>10</v>
      </c>
      <c r="T38" s="133">
        <v>3</v>
      </c>
      <c r="U38" s="132">
        <v>131</v>
      </c>
      <c r="V38" s="133">
        <v>35</v>
      </c>
      <c r="W38" s="132">
        <v>29</v>
      </c>
      <c r="X38" s="131">
        <v>3</v>
      </c>
    </row>
    <row r="39" spans="2:24" x14ac:dyDescent="0.35">
      <c r="B39" s="97" t="s">
        <v>153</v>
      </c>
      <c r="C39" s="96" t="s">
        <v>143</v>
      </c>
      <c r="D39" s="98" t="s">
        <v>144</v>
      </c>
      <c r="E39" s="130">
        <v>54</v>
      </c>
      <c r="F39" s="131">
        <v>7</v>
      </c>
      <c r="G39" s="132">
        <v>9</v>
      </c>
      <c r="H39" s="131">
        <v>3</v>
      </c>
      <c r="I39" s="133">
        <v>19</v>
      </c>
      <c r="J39" s="133">
        <v>21</v>
      </c>
      <c r="K39" s="132">
        <v>3</v>
      </c>
      <c r="L39" s="133">
        <v>5</v>
      </c>
      <c r="M39" s="132">
        <v>41</v>
      </c>
      <c r="N39" s="133">
        <v>58</v>
      </c>
      <c r="O39" s="132">
        <v>20</v>
      </c>
      <c r="P39" s="133">
        <v>17</v>
      </c>
      <c r="Q39" s="132">
        <v>2</v>
      </c>
      <c r="R39" s="133">
        <v>5</v>
      </c>
      <c r="S39" s="132">
        <v>0</v>
      </c>
      <c r="T39" s="133">
        <v>3</v>
      </c>
      <c r="U39" s="132">
        <v>37</v>
      </c>
      <c r="V39" s="133">
        <v>30</v>
      </c>
      <c r="W39" s="132">
        <v>7</v>
      </c>
      <c r="X39" s="131">
        <v>12</v>
      </c>
    </row>
    <row r="40" spans="2:24" x14ac:dyDescent="0.35">
      <c r="B40" s="97" t="s">
        <v>152</v>
      </c>
      <c r="C40" s="96" t="s">
        <v>65</v>
      </c>
      <c r="D40" s="98" t="s">
        <v>66</v>
      </c>
      <c r="E40" s="130">
        <v>12</v>
      </c>
      <c r="F40" s="131">
        <v>1</v>
      </c>
      <c r="G40" s="132">
        <v>8</v>
      </c>
      <c r="H40" s="131">
        <v>1</v>
      </c>
      <c r="I40" s="133">
        <v>31</v>
      </c>
      <c r="J40" s="133">
        <v>11</v>
      </c>
      <c r="K40" s="132">
        <v>12</v>
      </c>
      <c r="L40" s="133">
        <v>9</v>
      </c>
      <c r="M40" s="132">
        <v>17</v>
      </c>
      <c r="N40" s="133">
        <v>29</v>
      </c>
      <c r="O40" s="132">
        <v>2</v>
      </c>
      <c r="P40" s="133">
        <v>6</v>
      </c>
      <c r="Q40" s="132">
        <v>8</v>
      </c>
      <c r="R40" s="133">
        <v>10</v>
      </c>
      <c r="S40" s="132">
        <v>1</v>
      </c>
      <c r="T40" s="133">
        <v>12</v>
      </c>
      <c r="U40" s="132">
        <v>30</v>
      </c>
      <c r="V40" s="133">
        <v>6</v>
      </c>
      <c r="W40" s="132">
        <v>9</v>
      </c>
      <c r="X40" s="131">
        <v>5</v>
      </c>
    </row>
    <row r="41" spans="2:24" x14ac:dyDescent="0.35">
      <c r="B41" s="97" t="s">
        <v>150</v>
      </c>
      <c r="C41" s="96" t="s">
        <v>121</v>
      </c>
      <c r="D41" s="98" t="s">
        <v>122</v>
      </c>
      <c r="E41" s="130">
        <v>121</v>
      </c>
      <c r="F41" s="131">
        <v>2</v>
      </c>
      <c r="G41" s="132">
        <v>6</v>
      </c>
      <c r="H41" s="131">
        <v>0</v>
      </c>
      <c r="I41" s="133">
        <v>131</v>
      </c>
      <c r="J41" s="133">
        <v>7</v>
      </c>
      <c r="K41" s="132">
        <v>23</v>
      </c>
      <c r="L41" s="133">
        <v>2</v>
      </c>
      <c r="M41" s="132">
        <v>88</v>
      </c>
      <c r="N41" s="133">
        <v>5</v>
      </c>
      <c r="O41" s="132">
        <v>26</v>
      </c>
      <c r="P41" s="133">
        <v>0</v>
      </c>
      <c r="Q41" s="132">
        <v>77</v>
      </c>
      <c r="R41" s="133">
        <v>1</v>
      </c>
      <c r="S41" s="132">
        <v>10</v>
      </c>
      <c r="T41" s="133">
        <v>3</v>
      </c>
      <c r="U41" s="132">
        <v>273</v>
      </c>
      <c r="V41" s="133">
        <v>8</v>
      </c>
      <c r="W41" s="132">
        <v>56</v>
      </c>
      <c r="X41" s="131">
        <v>1</v>
      </c>
    </row>
    <row r="42" spans="2:24" x14ac:dyDescent="0.35">
      <c r="B42" s="97" t="s">
        <v>150</v>
      </c>
      <c r="C42" s="96" t="s">
        <v>125</v>
      </c>
      <c r="D42" s="98" t="s">
        <v>126</v>
      </c>
      <c r="E42" s="130">
        <v>63</v>
      </c>
      <c r="F42" s="131">
        <v>11</v>
      </c>
      <c r="G42" s="132">
        <v>8</v>
      </c>
      <c r="H42" s="131">
        <v>0</v>
      </c>
      <c r="I42" s="133">
        <v>83</v>
      </c>
      <c r="J42" s="133">
        <v>15</v>
      </c>
      <c r="K42" s="132">
        <v>38</v>
      </c>
      <c r="L42" s="133">
        <v>1</v>
      </c>
      <c r="M42" s="132">
        <v>103</v>
      </c>
      <c r="N42" s="133">
        <v>36</v>
      </c>
      <c r="O42" s="132">
        <v>39</v>
      </c>
      <c r="P42" s="133">
        <v>12</v>
      </c>
      <c r="Q42" s="132">
        <v>23</v>
      </c>
      <c r="R42" s="133">
        <v>18</v>
      </c>
      <c r="S42" s="132">
        <v>12</v>
      </c>
      <c r="T42" s="133">
        <v>11</v>
      </c>
      <c r="U42" s="132">
        <v>197</v>
      </c>
      <c r="V42" s="133">
        <v>5</v>
      </c>
      <c r="W42" s="132">
        <v>97</v>
      </c>
      <c r="X42" s="131">
        <v>1</v>
      </c>
    </row>
    <row r="43" spans="2:24" x14ac:dyDescent="0.35">
      <c r="B43" s="97" t="s">
        <v>149</v>
      </c>
      <c r="C43" s="96" t="s">
        <v>87</v>
      </c>
      <c r="D43" s="98" t="s">
        <v>88</v>
      </c>
      <c r="E43" s="130">
        <v>190</v>
      </c>
      <c r="F43" s="131">
        <v>1</v>
      </c>
      <c r="G43" s="132">
        <v>4</v>
      </c>
      <c r="H43" s="131">
        <v>0</v>
      </c>
      <c r="I43" s="133">
        <v>131</v>
      </c>
      <c r="J43" s="133">
        <v>29</v>
      </c>
      <c r="K43" s="132">
        <v>9</v>
      </c>
      <c r="L43" s="133">
        <v>0</v>
      </c>
      <c r="M43" s="132">
        <v>129</v>
      </c>
      <c r="N43" s="133">
        <v>44</v>
      </c>
      <c r="O43" s="132">
        <v>53</v>
      </c>
      <c r="P43" s="133">
        <v>11</v>
      </c>
      <c r="Q43" s="132">
        <v>7</v>
      </c>
      <c r="R43" s="133">
        <v>5</v>
      </c>
      <c r="S43" s="132">
        <v>2</v>
      </c>
      <c r="T43" s="133">
        <v>1</v>
      </c>
      <c r="U43" s="132">
        <v>148</v>
      </c>
      <c r="V43" s="133">
        <v>16</v>
      </c>
      <c r="W43" s="132">
        <v>28</v>
      </c>
      <c r="X43" s="131">
        <v>0</v>
      </c>
    </row>
    <row r="44" spans="2:24" x14ac:dyDescent="0.35">
      <c r="B44" s="97" t="s">
        <v>149</v>
      </c>
      <c r="C44" s="96" t="s">
        <v>75</v>
      </c>
      <c r="D44" s="98" t="s">
        <v>76</v>
      </c>
      <c r="E44" s="130">
        <v>49</v>
      </c>
      <c r="F44" s="131">
        <v>7</v>
      </c>
      <c r="G44" s="132">
        <v>6</v>
      </c>
      <c r="H44" s="131">
        <v>0</v>
      </c>
      <c r="I44" s="133">
        <v>125</v>
      </c>
      <c r="J44" s="133">
        <v>7</v>
      </c>
      <c r="K44" s="132">
        <v>20</v>
      </c>
      <c r="L44" s="133">
        <v>0</v>
      </c>
      <c r="M44" s="132">
        <v>129</v>
      </c>
      <c r="N44" s="133">
        <v>24</v>
      </c>
      <c r="O44" s="132">
        <v>42</v>
      </c>
      <c r="P44" s="133">
        <v>9</v>
      </c>
      <c r="Q44" s="132">
        <v>28</v>
      </c>
      <c r="R44" s="133">
        <v>4</v>
      </c>
      <c r="S44" s="132">
        <v>21</v>
      </c>
      <c r="T44" s="133">
        <v>2</v>
      </c>
      <c r="U44" s="132">
        <v>88</v>
      </c>
      <c r="V44" s="133">
        <v>5</v>
      </c>
      <c r="W44" s="132">
        <v>21</v>
      </c>
      <c r="X44" s="131">
        <v>1</v>
      </c>
    </row>
    <row r="45" spans="2:24" x14ac:dyDescent="0.35">
      <c r="B45" s="97" t="s">
        <v>153</v>
      </c>
      <c r="C45" s="96" t="s">
        <v>95</v>
      </c>
      <c r="D45" s="98" t="s">
        <v>96</v>
      </c>
      <c r="E45" s="130">
        <v>20</v>
      </c>
      <c r="F45" s="131">
        <v>1</v>
      </c>
      <c r="G45" s="132">
        <v>3</v>
      </c>
      <c r="H45" s="131">
        <v>1</v>
      </c>
      <c r="I45" s="133">
        <v>19</v>
      </c>
      <c r="J45" s="133">
        <v>4</v>
      </c>
      <c r="K45" s="132">
        <v>9</v>
      </c>
      <c r="L45" s="133">
        <v>0</v>
      </c>
      <c r="M45" s="132">
        <v>32</v>
      </c>
      <c r="N45" s="133">
        <v>21</v>
      </c>
      <c r="O45" s="132">
        <v>10</v>
      </c>
      <c r="P45" s="133">
        <v>4</v>
      </c>
      <c r="Q45" s="132">
        <v>11</v>
      </c>
      <c r="R45" s="133">
        <v>6</v>
      </c>
      <c r="S45" s="132">
        <v>6</v>
      </c>
      <c r="T45" s="133">
        <v>1</v>
      </c>
      <c r="U45" s="132">
        <v>45</v>
      </c>
      <c r="V45" s="133">
        <v>14</v>
      </c>
      <c r="W45" s="132">
        <v>6</v>
      </c>
      <c r="X45" s="131">
        <v>5</v>
      </c>
    </row>
    <row r="46" spans="2:24" x14ac:dyDescent="0.35">
      <c r="B46" s="97" t="s">
        <v>155</v>
      </c>
      <c r="C46" s="96" t="s">
        <v>69</v>
      </c>
      <c r="D46" s="98" t="s">
        <v>70</v>
      </c>
      <c r="E46" s="130">
        <v>4</v>
      </c>
      <c r="F46" s="131">
        <v>1</v>
      </c>
      <c r="G46" s="132">
        <v>2</v>
      </c>
      <c r="H46" s="131">
        <v>1</v>
      </c>
      <c r="I46" s="133">
        <v>4</v>
      </c>
      <c r="J46" s="133">
        <v>4</v>
      </c>
      <c r="K46" s="132">
        <v>4</v>
      </c>
      <c r="L46" s="133">
        <v>1</v>
      </c>
      <c r="M46" s="132">
        <v>29</v>
      </c>
      <c r="N46" s="133">
        <v>20</v>
      </c>
      <c r="O46" s="132">
        <v>14</v>
      </c>
      <c r="P46" s="133">
        <v>1</v>
      </c>
      <c r="Q46" s="132">
        <v>2</v>
      </c>
      <c r="R46" s="133">
        <v>1</v>
      </c>
      <c r="S46" s="132">
        <v>1</v>
      </c>
      <c r="T46" s="133">
        <v>1</v>
      </c>
      <c r="U46" s="132">
        <v>101</v>
      </c>
      <c r="V46" s="133">
        <v>26</v>
      </c>
      <c r="W46" s="132">
        <v>26</v>
      </c>
      <c r="X46" s="131">
        <v>1</v>
      </c>
    </row>
    <row r="47" spans="2:24" x14ac:dyDescent="0.35">
      <c r="B47" s="97" t="s">
        <v>149</v>
      </c>
      <c r="C47" s="96" t="s">
        <v>131</v>
      </c>
      <c r="D47" s="98" t="s">
        <v>132</v>
      </c>
      <c r="E47" s="130">
        <v>39</v>
      </c>
      <c r="F47" s="131">
        <v>8</v>
      </c>
      <c r="G47" s="132">
        <v>7</v>
      </c>
      <c r="H47" s="131">
        <v>2</v>
      </c>
      <c r="I47" s="133">
        <v>29</v>
      </c>
      <c r="J47" s="133">
        <v>8</v>
      </c>
      <c r="K47" s="132">
        <v>5</v>
      </c>
      <c r="L47" s="133">
        <v>1</v>
      </c>
      <c r="M47" s="132">
        <v>82</v>
      </c>
      <c r="N47" s="133">
        <v>11</v>
      </c>
      <c r="O47" s="132">
        <v>6</v>
      </c>
      <c r="P47" s="133">
        <v>0</v>
      </c>
      <c r="Q47" s="132">
        <v>0</v>
      </c>
      <c r="R47" s="133">
        <v>0</v>
      </c>
      <c r="S47" s="132">
        <v>0</v>
      </c>
      <c r="T47" s="133">
        <v>0</v>
      </c>
      <c r="U47" s="132">
        <v>0</v>
      </c>
      <c r="V47" s="133">
        <v>0</v>
      </c>
      <c r="W47" s="132">
        <v>0</v>
      </c>
      <c r="X47" s="131">
        <v>0</v>
      </c>
    </row>
    <row r="48" spans="2:24" x14ac:dyDescent="0.35">
      <c r="B48" s="97" t="s">
        <v>150</v>
      </c>
      <c r="C48" s="96" t="s">
        <v>127</v>
      </c>
      <c r="D48" s="98" t="s">
        <v>128</v>
      </c>
      <c r="E48" s="130">
        <v>76</v>
      </c>
      <c r="F48" s="131">
        <v>0</v>
      </c>
      <c r="G48" s="132">
        <v>3</v>
      </c>
      <c r="H48" s="131">
        <v>0</v>
      </c>
      <c r="I48" s="133">
        <v>52</v>
      </c>
      <c r="J48" s="133">
        <v>5</v>
      </c>
      <c r="K48" s="132">
        <v>13</v>
      </c>
      <c r="L48" s="133">
        <v>3</v>
      </c>
      <c r="M48" s="132">
        <v>108</v>
      </c>
      <c r="N48" s="133">
        <v>17</v>
      </c>
      <c r="O48" s="132">
        <v>32</v>
      </c>
      <c r="P48" s="133">
        <v>4</v>
      </c>
      <c r="Q48" s="132">
        <v>6</v>
      </c>
      <c r="R48" s="133">
        <v>4</v>
      </c>
      <c r="S48" s="132">
        <v>6</v>
      </c>
      <c r="T48" s="133">
        <v>6</v>
      </c>
      <c r="U48" s="132">
        <v>268</v>
      </c>
      <c r="V48" s="133">
        <v>17</v>
      </c>
      <c r="W48" s="132">
        <v>51</v>
      </c>
      <c r="X48" s="131">
        <v>6</v>
      </c>
    </row>
    <row r="49" spans="5:24" x14ac:dyDescent="0.35">
      <c r="E49" s="114"/>
      <c r="F49" s="114"/>
      <c r="G49" s="114"/>
      <c r="H49" s="114"/>
      <c r="I49" s="114"/>
      <c r="J49" s="114"/>
      <c r="K49" s="114"/>
      <c r="L49" s="114"/>
      <c r="M49" s="114"/>
      <c r="N49" s="114"/>
      <c r="O49" s="114"/>
      <c r="P49" s="114"/>
      <c r="Q49" s="114"/>
      <c r="R49" s="114"/>
      <c r="S49" s="114"/>
      <c r="T49" s="114"/>
      <c r="U49" s="114"/>
      <c r="V49" s="114"/>
      <c r="W49" s="114"/>
      <c r="X49" s="114"/>
    </row>
    <row r="50" spans="5:24" x14ac:dyDescent="0.35">
      <c r="E50" s="111"/>
      <c r="F50" s="111"/>
      <c r="G50" s="111"/>
      <c r="H50" s="111"/>
      <c r="I50" s="111"/>
      <c r="J50" s="111"/>
      <c r="K50" s="111"/>
      <c r="L50" s="111"/>
      <c r="M50" s="111"/>
      <c r="N50" s="111"/>
      <c r="O50" s="111"/>
      <c r="P50" s="111"/>
      <c r="Q50" s="111"/>
      <c r="R50" s="111"/>
      <c r="S50" s="111"/>
      <c r="T50" s="111"/>
      <c r="U50" s="111"/>
      <c r="V50" s="111"/>
      <c r="W50" s="111"/>
      <c r="X50" s="111"/>
    </row>
    <row r="51" spans="5:24" x14ac:dyDescent="0.35">
      <c r="E51" s="111"/>
      <c r="F51" s="111"/>
      <c r="G51" s="111"/>
      <c r="H51" s="111"/>
      <c r="I51" s="111"/>
      <c r="J51" s="111"/>
      <c r="K51" s="111"/>
      <c r="L51" s="111"/>
      <c r="M51" s="111"/>
      <c r="N51" s="111"/>
      <c r="O51" s="111"/>
      <c r="P51" s="111"/>
      <c r="Q51" s="111"/>
      <c r="R51" s="111"/>
      <c r="S51" s="111"/>
      <c r="T51" s="111"/>
      <c r="U51" s="111"/>
      <c r="V51" s="111"/>
      <c r="W51" s="111"/>
      <c r="X51" s="111"/>
    </row>
    <row r="52" spans="5:24" x14ac:dyDescent="0.35">
      <c r="E52" s="114"/>
      <c r="F52" s="114"/>
      <c r="G52" s="114"/>
      <c r="H52" s="114"/>
      <c r="I52" s="114"/>
      <c r="J52" s="114"/>
      <c r="K52" s="114"/>
      <c r="L52" s="114"/>
      <c r="M52" s="114"/>
      <c r="N52" s="114"/>
      <c r="O52" s="114"/>
      <c r="P52" s="114"/>
      <c r="Q52" s="114"/>
      <c r="R52" s="114"/>
      <c r="S52" s="114"/>
      <c r="T52" s="114"/>
      <c r="U52" s="114"/>
      <c r="V52" s="114"/>
      <c r="W52" s="114"/>
      <c r="X52" s="114"/>
    </row>
    <row r="53" spans="5:24" x14ac:dyDescent="0.35">
      <c r="E53" s="111"/>
      <c r="F53" s="111"/>
      <c r="G53" s="111"/>
      <c r="H53" s="111"/>
      <c r="I53" s="111"/>
      <c r="J53" s="111"/>
      <c r="K53" s="111"/>
      <c r="L53" s="111"/>
      <c r="M53" s="111"/>
      <c r="N53" s="111"/>
      <c r="O53" s="111"/>
      <c r="P53" s="111"/>
      <c r="Q53" s="111"/>
      <c r="R53" s="111"/>
      <c r="S53" s="111"/>
      <c r="T53" s="111"/>
      <c r="U53" s="111"/>
      <c r="V53" s="111"/>
      <c r="W53" s="111"/>
      <c r="X53" s="111"/>
    </row>
    <row r="54" spans="5:24" x14ac:dyDescent="0.35">
      <c r="E54" s="111"/>
      <c r="F54" s="111"/>
      <c r="G54" s="111"/>
      <c r="H54" s="111"/>
      <c r="I54" s="111"/>
      <c r="J54" s="111"/>
      <c r="K54" s="111"/>
      <c r="L54" s="111"/>
      <c r="M54" s="111"/>
      <c r="N54" s="111"/>
      <c r="O54" s="111"/>
      <c r="P54" s="111"/>
      <c r="Q54" s="111"/>
      <c r="R54" s="111"/>
      <c r="S54" s="111"/>
      <c r="T54" s="111"/>
      <c r="U54" s="111"/>
      <c r="V54" s="111"/>
      <c r="W54" s="111"/>
      <c r="X54" s="111"/>
    </row>
    <row r="55" spans="5:24" x14ac:dyDescent="0.35">
      <c r="E55" s="111"/>
      <c r="F55" s="111"/>
      <c r="G55" s="111"/>
      <c r="H55" s="111"/>
      <c r="I55" s="111"/>
      <c r="J55" s="111"/>
      <c r="K55" s="111"/>
      <c r="L55" s="111"/>
      <c r="M55" s="111"/>
      <c r="N55" s="111"/>
      <c r="O55" s="111"/>
      <c r="P55" s="111"/>
      <c r="Q55" s="111"/>
      <c r="R55" s="111"/>
      <c r="S55" s="111"/>
      <c r="T55" s="111"/>
      <c r="U55" s="111"/>
      <c r="V55" s="111"/>
      <c r="W55" s="111"/>
      <c r="X55" s="111"/>
    </row>
    <row r="56" spans="5:24" x14ac:dyDescent="0.35">
      <c r="E56" s="114"/>
      <c r="F56" s="114"/>
      <c r="G56" s="114"/>
      <c r="H56" s="114"/>
      <c r="I56" s="114"/>
      <c r="J56" s="114"/>
      <c r="K56" s="114"/>
      <c r="L56" s="114"/>
      <c r="M56" s="114"/>
      <c r="N56" s="114"/>
      <c r="O56" s="114"/>
      <c r="P56" s="114"/>
      <c r="Q56" s="114"/>
      <c r="R56" s="114"/>
      <c r="S56" s="114"/>
      <c r="T56" s="114"/>
      <c r="U56" s="114"/>
      <c r="V56" s="114"/>
      <c r="W56" s="114"/>
      <c r="X56" s="114"/>
    </row>
    <row r="57" spans="5:24" x14ac:dyDescent="0.35">
      <c r="E57" s="114"/>
      <c r="F57" s="114"/>
      <c r="G57" s="114"/>
      <c r="H57" s="114"/>
      <c r="I57" s="114"/>
      <c r="J57" s="114"/>
      <c r="K57" s="114"/>
      <c r="L57" s="114"/>
      <c r="M57" s="114"/>
      <c r="N57" s="114"/>
      <c r="O57" s="114"/>
      <c r="P57" s="114"/>
      <c r="Q57" s="114"/>
      <c r="R57" s="114"/>
      <c r="S57" s="114"/>
      <c r="T57" s="114"/>
      <c r="U57" s="114"/>
      <c r="V57" s="114"/>
      <c r="W57" s="114"/>
      <c r="X57" s="114"/>
    </row>
    <row r="58" spans="5:24" x14ac:dyDescent="0.35">
      <c r="E58" s="114"/>
      <c r="F58" s="114"/>
      <c r="G58" s="114"/>
      <c r="H58" s="114"/>
      <c r="I58" s="114"/>
      <c r="J58" s="114"/>
      <c r="K58" s="114"/>
      <c r="L58" s="114"/>
      <c r="M58" s="114"/>
      <c r="N58" s="114"/>
      <c r="O58" s="114"/>
      <c r="P58" s="114"/>
      <c r="Q58" s="114"/>
      <c r="R58" s="114"/>
      <c r="S58" s="114"/>
      <c r="T58" s="114"/>
      <c r="U58" s="114"/>
      <c r="V58" s="114"/>
      <c r="W58" s="114"/>
      <c r="X58" s="114"/>
    </row>
    <row r="59" spans="5:24" x14ac:dyDescent="0.35">
      <c r="E59" s="114"/>
      <c r="F59" s="114"/>
      <c r="G59" s="114"/>
      <c r="H59" s="114"/>
      <c r="I59" s="114"/>
      <c r="J59" s="114"/>
      <c r="K59" s="114"/>
      <c r="L59" s="114"/>
      <c r="M59" s="114"/>
      <c r="N59" s="114"/>
      <c r="O59" s="114"/>
      <c r="P59" s="114"/>
      <c r="Q59" s="114"/>
      <c r="R59" s="114"/>
      <c r="S59" s="114"/>
      <c r="T59" s="114"/>
      <c r="U59" s="114"/>
      <c r="V59" s="114"/>
      <c r="W59" s="114"/>
      <c r="X59" s="114"/>
    </row>
    <row r="60" spans="5:24" x14ac:dyDescent="0.35">
      <c r="E60" s="114"/>
      <c r="F60" s="114"/>
      <c r="G60" s="114"/>
      <c r="H60" s="114"/>
      <c r="I60" s="114"/>
      <c r="J60" s="114"/>
      <c r="K60" s="114"/>
      <c r="L60" s="114"/>
      <c r="M60" s="114"/>
      <c r="N60" s="114"/>
      <c r="O60" s="114"/>
      <c r="P60" s="114"/>
      <c r="Q60" s="114"/>
      <c r="R60" s="114"/>
      <c r="S60" s="114"/>
      <c r="T60" s="114"/>
      <c r="U60" s="114"/>
      <c r="V60" s="114"/>
      <c r="W60" s="114"/>
      <c r="X60" s="114"/>
    </row>
    <row r="61" spans="5:24" x14ac:dyDescent="0.35">
      <c r="E61" s="114"/>
      <c r="F61" s="114"/>
      <c r="G61" s="114"/>
      <c r="H61" s="114"/>
      <c r="I61" s="114"/>
      <c r="J61" s="114"/>
      <c r="K61" s="114"/>
      <c r="L61" s="114"/>
      <c r="M61" s="114"/>
      <c r="N61" s="114"/>
      <c r="O61" s="114"/>
      <c r="P61" s="114"/>
      <c r="Q61" s="114"/>
      <c r="R61" s="114"/>
      <c r="S61" s="114"/>
      <c r="T61" s="114"/>
      <c r="U61" s="114"/>
      <c r="V61" s="114"/>
      <c r="W61" s="114"/>
      <c r="X61" s="114"/>
    </row>
    <row r="62" spans="5:24" x14ac:dyDescent="0.35">
      <c r="E62" s="114"/>
      <c r="F62" s="114"/>
      <c r="G62" s="114"/>
      <c r="H62" s="114"/>
      <c r="I62" s="114"/>
      <c r="J62" s="114"/>
      <c r="K62" s="114"/>
      <c r="L62" s="114"/>
      <c r="M62" s="114"/>
      <c r="N62" s="114"/>
      <c r="O62" s="114"/>
      <c r="P62" s="114"/>
      <c r="Q62" s="114"/>
      <c r="R62" s="114"/>
      <c r="S62" s="114"/>
      <c r="T62" s="114"/>
      <c r="U62" s="114"/>
      <c r="V62" s="114"/>
      <c r="W62" s="114"/>
      <c r="X62" s="114"/>
    </row>
    <row r="63" spans="5:24" x14ac:dyDescent="0.35">
      <c r="E63" s="114"/>
      <c r="F63" s="114"/>
      <c r="G63" s="114"/>
      <c r="H63" s="114"/>
      <c r="I63" s="114"/>
      <c r="J63" s="114"/>
      <c r="K63" s="114"/>
      <c r="L63" s="114"/>
      <c r="M63" s="114"/>
      <c r="N63" s="114"/>
      <c r="O63" s="114"/>
      <c r="P63" s="114"/>
      <c r="Q63" s="114"/>
      <c r="R63" s="114"/>
      <c r="S63" s="114"/>
      <c r="T63" s="114"/>
      <c r="U63" s="114"/>
      <c r="V63" s="114"/>
      <c r="W63" s="114"/>
      <c r="X63" s="114"/>
    </row>
    <row r="64" spans="5:24" x14ac:dyDescent="0.35">
      <c r="E64" s="114"/>
      <c r="F64" s="114"/>
      <c r="G64" s="114"/>
      <c r="H64" s="114"/>
      <c r="I64" s="114"/>
      <c r="J64" s="114"/>
      <c r="K64" s="114"/>
      <c r="L64" s="114"/>
      <c r="M64" s="114"/>
      <c r="N64" s="114"/>
      <c r="O64" s="114"/>
      <c r="P64" s="114"/>
      <c r="Q64" s="114"/>
      <c r="R64" s="114"/>
      <c r="S64" s="114"/>
      <c r="T64" s="114"/>
      <c r="U64" s="114"/>
      <c r="V64" s="114"/>
      <c r="W64" s="114"/>
      <c r="X64" s="114"/>
    </row>
    <row r="65" spans="5:24" x14ac:dyDescent="0.35">
      <c r="E65" s="114"/>
      <c r="F65" s="114"/>
      <c r="G65" s="114"/>
      <c r="H65" s="114"/>
      <c r="I65" s="114"/>
      <c r="J65" s="114"/>
      <c r="K65" s="114"/>
      <c r="L65" s="114"/>
      <c r="M65" s="114"/>
      <c r="N65" s="114"/>
      <c r="O65" s="114"/>
      <c r="P65" s="114"/>
      <c r="Q65" s="114"/>
      <c r="R65" s="114"/>
      <c r="S65" s="114"/>
      <c r="T65" s="114"/>
      <c r="U65" s="114"/>
      <c r="V65" s="114"/>
      <c r="W65" s="114"/>
      <c r="X65" s="114"/>
    </row>
    <row r="66" spans="5:24" x14ac:dyDescent="0.35">
      <c r="E66" s="114"/>
      <c r="F66" s="114"/>
      <c r="G66" s="114"/>
      <c r="H66" s="114"/>
      <c r="I66" s="114"/>
      <c r="J66" s="114"/>
      <c r="K66" s="114"/>
      <c r="L66" s="114"/>
      <c r="M66" s="114"/>
      <c r="N66" s="114"/>
      <c r="O66" s="114"/>
      <c r="P66" s="114"/>
      <c r="Q66" s="114"/>
      <c r="R66" s="114"/>
      <c r="S66" s="114"/>
      <c r="T66" s="114"/>
      <c r="U66" s="114"/>
      <c r="V66" s="114"/>
      <c r="W66" s="114"/>
      <c r="X66" s="114"/>
    </row>
    <row r="67" spans="5:24" x14ac:dyDescent="0.35">
      <c r="E67" s="114"/>
      <c r="F67" s="114"/>
      <c r="G67" s="114"/>
      <c r="H67" s="114"/>
      <c r="I67" s="114"/>
      <c r="J67" s="114"/>
      <c r="K67" s="114"/>
      <c r="L67" s="114"/>
      <c r="M67" s="114"/>
      <c r="N67" s="114"/>
      <c r="O67" s="114"/>
      <c r="P67" s="114"/>
      <c r="Q67" s="114"/>
      <c r="R67" s="114"/>
      <c r="S67" s="114"/>
      <c r="T67" s="114"/>
      <c r="U67" s="114"/>
      <c r="V67" s="114"/>
      <c r="W67" s="114"/>
      <c r="X67" s="114"/>
    </row>
    <row r="68" spans="5:24" x14ac:dyDescent="0.35">
      <c r="E68" s="114"/>
      <c r="F68" s="114"/>
      <c r="G68" s="114"/>
      <c r="H68" s="114"/>
      <c r="I68" s="114"/>
      <c r="J68" s="114"/>
      <c r="K68" s="114"/>
      <c r="L68" s="114"/>
      <c r="M68" s="114"/>
      <c r="N68" s="114"/>
      <c r="O68" s="114"/>
      <c r="P68" s="114"/>
      <c r="Q68" s="114"/>
      <c r="R68" s="114"/>
      <c r="S68" s="114"/>
      <c r="T68" s="114"/>
      <c r="U68" s="114"/>
      <c r="V68" s="114"/>
      <c r="W68" s="114"/>
      <c r="X68" s="114"/>
    </row>
    <row r="69" spans="5:24" x14ac:dyDescent="0.35">
      <c r="E69" s="114"/>
      <c r="F69" s="114"/>
      <c r="G69" s="114"/>
      <c r="H69" s="114"/>
      <c r="I69" s="114"/>
      <c r="J69" s="114"/>
      <c r="K69" s="114"/>
      <c r="L69" s="114"/>
      <c r="M69" s="114"/>
      <c r="N69" s="114"/>
      <c r="O69" s="114"/>
      <c r="P69" s="114"/>
      <c r="Q69" s="114"/>
      <c r="R69" s="114"/>
      <c r="S69" s="114"/>
      <c r="T69" s="114"/>
      <c r="U69" s="114"/>
      <c r="V69" s="114"/>
      <c r="W69" s="114"/>
      <c r="X69" s="114"/>
    </row>
    <row r="70" spans="5:24" x14ac:dyDescent="0.35">
      <c r="E70" s="114"/>
      <c r="F70" s="114"/>
      <c r="G70" s="114"/>
      <c r="H70" s="114"/>
      <c r="I70" s="114"/>
      <c r="J70" s="114"/>
      <c r="K70" s="114"/>
      <c r="L70" s="114"/>
      <c r="M70" s="114"/>
      <c r="N70" s="114"/>
      <c r="O70" s="114"/>
      <c r="P70" s="114"/>
      <c r="Q70" s="114"/>
      <c r="R70" s="114"/>
      <c r="S70" s="114"/>
      <c r="T70" s="114"/>
      <c r="U70" s="114"/>
      <c r="V70" s="114"/>
      <c r="W70" s="114"/>
      <c r="X70" s="114"/>
    </row>
    <row r="71" spans="5:24" x14ac:dyDescent="0.35">
      <c r="E71" s="114"/>
      <c r="F71" s="114"/>
      <c r="G71" s="114"/>
      <c r="H71" s="114"/>
      <c r="I71" s="114"/>
      <c r="J71" s="114"/>
      <c r="K71" s="114"/>
      <c r="L71" s="114"/>
      <c r="M71" s="114"/>
      <c r="N71" s="114"/>
      <c r="O71" s="114"/>
      <c r="P71" s="114"/>
      <c r="Q71" s="114"/>
      <c r="R71" s="114"/>
      <c r="S71" s="114"/>
      <c r="T71" s="114"/>
      <c r="U71" s="114"/>
      <c r="V71" s="114"/>
      <c r="W71" s="114"/>
      <c r="X71" s="114"/>
    </row>
    <row r="72" spans="5:24" x14ac:dyDescent="0.35">
      <c r="E72" s="114"/>
      <c r="F72" s="114"/>
      <c r="G72" s="114"/>
      <c r="H72" s="114"/>
      <c r="I72" s="114"/>
      <c r="J72" s="114"/>
      <c r="K72" s="114"/>
      <c r="L72" s="114"/>
      <c r="M72" s="114"/>
      <c r="N72" s="114"/>
      <c r="O72" s="114"/>
      <c r="P72" s="114"/>
      <c r="Q72" s="114"/>
      <c r="R72" s="114"/>
      <c r="S72" s="114"/>
      <c r="T72" s="114"/>
      <c r="U72" s="114"/>
      <c r="V72" s="114"/>
      <c r="W72" s="114"/>
      <c r="X72" s="114"/>
    </row>
    <row r="73" spans="5:24" x14ac:dyDescent="0.35">
      <c r="E73" s="114"/>
      <c r="F73" s="114"/>
      <c r="G73" s="114"/>
      <c r="H73" s="114"/>
      <c r="I73" s="114"/>
      <c r="J73" s="114"/>
      <c r="K73" s="114"/>
      <c r="L73" s="114"/>
      <c r="M73" s="114"/>
      <c r="N73" s="114"/>
      <c r="O73" s="114"/>
      <c r="P73" s="114"/>
      <c r="Q73" s="114"/>
      <c r="R73" s="114"/>
      <c r="S73" s="114"/>
      <c r="T73" s="114"/>
      <c r="U73" s="114"/>
      <c r="V73" s="114"/>
      <c r="W73" s="114"/>
      <c r="X73" s="114"/>
    </row>
    <row r="74" spans="5:24" x14ac:dyDescent="0.35">
      <c r="E74" s="114"/>
      <c r="F74" s="114"/>
      <c r="G74" s="114"/>
      <c r="H74" s="114"/>
      <c r="I74" s="114"/>
      <c r="J74" s="114"/>
      <c r="K74" s="114"/>
      <c r="L74" s="114"/>
      <c r="M74" s="114"/>
      <c r="N74" s="114"/>
      <c r="O74" s="114"/>
      <c r="P74" s="114"/>
      <c r="Q74" s="114"/>
      <c r="R74" s="114"/>
      <c r="S74" s="114"/>
      <c r="T74" s="114"/>
      <c r="U74" s="114"/>
      <c r="V74" s="114"/>
      <c r="W74" s="114"/>
      <c r="X74" s="114"/>
    </row>
    <row r="75" spans="5:24" x14ac:dyDescent="0.35">
      <c r="E75" s="114"/>
      <c r="F75" s="114"/>
      <c r="G75" s="114"/>
      <c r="H75" s="114"/>
      <c r="I75" s="114"/>
      <c r="J75" s="114"/>
      <c r="K75" s="114"/>
      <c r="L75" s="114"/>
      <c r="M75" s="114"/>
      <c r="N75" s="114"/>
      <c r="O75" s="114"/>
      <c r="P75" s="114"/>
      <c r="Q75" s="114"/>
      <c r="R75" s="114"/>
      <c r="S75" s="114"/>
      <c r="T75" s="114"/>
      <c r="U75" s="114"/>
      <c r="V75" s="114"/>
      <c r="W75" s="114"/>
      <c r="X75" s="114"/>
    </row>
    <row r="76" spans="5:24" x14ac:dyDescent="0.35">
      <c r="E76" s="114"/>
      <c r="F76" s="114"/>
      <c r="G76" s="114"/>
      <c r="H76" s="114"/>
      <c r="I76" s="114"/>
      <c r="J76" s="114"/>
      <c r="K76" s="114"/>
      <c r="L76" s="114"/>
      <c r="M76" s="114"/>
      <c r="N76" s="114"/>
      <c r="O76" s="114"/>
      <c r="P76" s="114"/>
      <c r="Q76" s="114"/>
      <c r="R76" s="114"/>
      <c r="S76" s="114"/>
      <c r="T76" s="114"/>
      <c r="U76" s="114"/>
      <c r="V76" s="114"/>
      <c r="W76" s="114"/>
      <c r="X76" s="114"/>
    </row>
    <row r="77" spans="5:24" x14ac:dyDescent="0.35">
      <c r="E77" s="114"/>
      <c r="F77" s="114"/>
      <c r="G77" s="114"/>
      <c r="H77" s="114"/>
      <c r="I77" s="114"/>
      <c r="J77" s="114"/>
      <c r="K77" s="114"/>
      <c r="L77" s="114"/>
      <c r="M77" s="114"/>
      <c r="N77" s="114"/>
      <c r="O77" s="114"/>
      <c r="P77" s="114"/>
      <c r="Q77" s="114"/>
      <c r="R77" s="114"/>
      <c r="S77" s="114"/>
      <c r="T77" s="114"/>
      <c r="U77" s="114"/>
      <c r="V77" s="114"/>
      <c r="W77" s="114"/>
      <c r="X77" s="114"/>
    </row>
    <row r="78" spans="5:24" x14ac:dyDescent="0.35">
      <c r="E78" s="114"/>
      <c r="F78" s="114"/>
      <c r="G78" s="114"/>
      <c r="H78" s="114"/>
      <c r="I78" s="114"/>
      <c r="J78" s="114"/>
      <c r="K78" s="114"/>
      <c r="L78" s="114"/>
      <c r="M78" s="114"/>
      <c r="N78" s="114"/>
      <c r="O78" s="114"/>
      <c r="P78" s="114"/>
      <c r="Q78" s="114"/>
      <c r="R78" s="114"/>
      <c r="S78" s="114"/>
      <c r="T78" s="114"/>
      <c r="U78" s="114"/>
      <c r="V78" s="114"/>
      <c r="W78" s="114"/>
      <c r="X78" s="114"/>
    </row>
    <row r="79" spans="5:24" x14ac:dyDescent="0.35">
      <c r="E79" s="114"/>
      <c r="F79" s="114"/>
      <c r="G79" s="114"/>
      <c r="H79" s="114"/>
      <c r="I79" s="114"/>
      <c r="J79" s="114"/>
      <c r="K79" s="114"/>
      <c r="L79" s="114"/>
      <c r="M79" s="114"/>
      <c r="N79" s="114"/>
      <c r="O79" s="114"/>
      <c r="P79" s="114"/>
      <c r="Q79" s="114"/>
      <c r="R79" s="114"/>
      <c r="S79" s="114"/>
      <c r="T79" s="114"/>
      <c r="U79" s="114"/>
      <c r="V79" s="114"/>
      <c r="W79" s="114"/>
      <c r="X79" s="114"/>
    </row>
    <row r="80" spans="5:24" x14ac:dyDescent="0.35">
      <c r="E80" s="114"/>
      <c r="F80" s="114"/>
      <c r="G80" s="114"/>
      <c r="H80" s="114"/>
      <c r="I80" s="114"/>
      <c r="J80" s="114"/>
      <c r="K80" s="114"/>
      <c r="L80" s="114"/>
      <c r="M80" s="114"/>
      <c r="N80" s="114"/>
      <c r="O80" s="114"/>
      <c r="P80" s="114"/>
      <c r="Q80" s="114"/>
      <c r="R80" s="114"/>
      <c r="S80" s="114"/>
      <c r="T80" s="114"/>
      <c r="U80" s="114"/>
      <c r="V80" s="114"/>
      <c r="W80" s="114"/>
      <c r="X80" s="114"/>
    </row>
    <row r="81" spans="5:24" x14ac:dyDescent="0.35">
      <c r="E81" s="114"/>
      <c r="F81" s="114"/>
      <c r="G81" s="114"/>
      <c r="H81" s="114"/>
      <c r="I81" s="114"/>
      <c r="J81" s="114"/>
      <c r="K81" s="114"/>
      <c r="L81" s="114"/>
      <c r="M81" s="114"/>
      <c r="N81" s="114"/>
      <c r="O81" s="114"/>
      <c r="P81" s="114"/>
      <c r="Q81" s="114"/>
      <c r="R81" s="114"/>
      <c r="S81" s="114"/>
      <c r="T81" s="114"/>
      <c r="U81" s="114"/>
      <c r="V81" s="114"/>
      <c r="W81" s="114"/>
      <c r="X81" s="114"/>
    </row>
    <row r="82" spans="5:24" x14ac:dyDescent="0.35">
      <c r="E82" s="114"/>
      <c r="F82" s="114"/>
      <c r="G82" s="114"/>
      <c r="H82" s="114"/>
      <c r="I82" s="114"/>
      <c r="J82" s="114"/>
      <c r="K82" s="114"/>
      <c r="L82" s="114"/>
      <c r="M82" s="114"/>
      <c r="N82" s="114"/>
      <c r="O82" s="114"/>
      <c r="P82" s="114"/>
      <c r="Q82" s="114"/>
      <c r="R82" s="114"/>
      <c r="S82" s="114"/>
      <c r="T82" s="114"/>
      <c r="U82" s="114"/>
      <c r="V82" s="114"/>
      <c r="W82" s="114"/>
      <c r="X82" s="114"/>
    </row>
    <row r="83" spans="5:24" x14ac:dyDescent="0.35">
      <c r="E83" s="114"/>
      <c r="F83" s="114"/>
      <c r="G83" s="114"/>
      <c r="H83" s="114"/>
      <c r="I83" s="114"/>
      <c r="J83" s="114"/>
      <c r="K83" s="114"/>
      <c r="L83" s="114"/>
      <c r="M83" s="114"/>
      <c r="N83" s="114"/>
      <c r="O83" s="114"/>
      <c r="P83" s="114"/>
      <c r="Q83" s="114"/>
      <c r="R83" s="114"/>
      <c r="S83" s="114"/>
      <c r="T83" s="114"/>
      <c r="U83" s="114"/>
      <c r="V83" s="114"/>
      <c r="W83" s="114"/>
      <c r="X83" s="114"/>
    </row>
    <row r="84" spans="5:24" x14ac:dyDescent="0.35">
      <c r="E84" s="114"/>
      <c r="F84" s="114"/>
      <c r="G84" s="114"/>
      <c r="H84" s="114"/>
      <c r="I84" s="114"/>
      <c r="J84" s="114"/>
      <c r="K84" s="114"/>
      <c r="L84" s="114"/>
      <c r="M84" s="114"/>
      <c r="N84" s="114"/>
      <c r="O84" s="114"/>
      <c r="P84" s="114"/>
      <c r="Q84" s="114"/>
      <c r="R84" s="114"/>
      <c r="S84" s="114"/>
      <c r="T84" s="114"/>
      <c r="U84" s="114"/>
      <c r="V84" s="114"/>
      <c r="W84" s="114"/>
      <c r="X84" s="114"/>
    </row>
    <row r="85" spans="5:24" x14ac:dyDescent="0.35">
      <c r="E85" s="114"/>
      <c r="F85" s="114"/>
      <c r="G85" s="114"/>
      <c r="H85" s="114"/>
      <c r="I85" s="114"/>
      <c r="J85" s="114"/>
      <c r="K85" s="114"/>
      <c r="L85" s="114"/>
      <c r="M85" s="114"/>
      <c r="N85" s="114"/>
      <c r="O85" s="114"/>
      <c r="P85" s="114"/>
      <c r="Q85" s="114"/>
      <c r="R85" s="114"/>
      <c r="S85" s="114"/>
      <c r="T85" s="114"/>
      <c r="U85" s="114"/>
      <c r="V85" s="114"/>
      <c r="W85" s="114"/>
      <c r="X85" s="114"/>
    </row>
    <row r="86" spans="5:24" x14ac:dyDescent="0.35">
      <c r="E86" s="114"/>
      <c r="F86" s="114"/>
      <c r="G86" s="114"/>
      <c r="H86" s="114"/>
      <c r="I86" s="114"/>
      <c r="J86" s="114"/>
      <c r="K86" s="114"/>
      <c r="L86" s="114"/>
      <c r="M86" s="114"/>
      <c r="N86" s="114"/>
      <c r="O86" s="114"/>
      <c r="P86" s="114"/>
      <c r="Q86" s="114"/>
      <c r="R86" s="114"/>
      <c r="S86" s="114"/>
      <c r="T86" s="114"/>
      <c r="U86" s="114"/>
      <c r="V86" s="114"/>
      <c r="W86" s="114"/>
      <c r="X86" s="114"/>
    </row>
    <row r="87" spans="5:24" x14ac:dyDescent="0.35">
      <c r="E87" s="114"/>
      <c r="F87" s="114"/>
      <c r="G87" s="114"/>
      <c r="H87" s="114"/>
      <c r="I87" s="114"/>
      <c r="J87" s="114"/>
      <c r="K87" s="114"/>
      <c r="L87" s="114"/>
      <c r="M87" s="114"/>
      <c r="N87" s="114"/>
      <c r="O87" s="114"/>
      <c r="P87" s="114"/>
      <c r="Q87" s="114"/>
      <c r="R87" s="114"/>
      <c r="S87" s="114"/>
      <c r="T87" s="114"/>
      <c r="U87" s="114"/>
      <c r="V87" s="114"/>
      <c r="W87" s="114"/>
      <c r="X87" s="114"/>
    </row>
    <row r="88" spans="5:24" x14ac:dyDescent="0.35">
      <c r="E88" s="114"/>
      <c r="F88" s="114"/>
      <c r="G88" s="114"/>
      <c r="H88" s="114"/>
      <c r="I88" s="114"/>
      <c r="J88" s="114"/>
      <c r="K88" s="114"/>
      <c r="L88" s="114"/>
      <c r="M88" s="114"/>
      <c r="N88" s="114"/>
      <c r="O88" s="114"/>
      <c r="P88" s="114"/>
      <c r="Q88" s="114"/>
      <c r="R88" s="114"/>
      <c r="S88" s="114"/>
      <c r="T88" s="114"/>
      <c r="U88" s="114"/>
      <c r="V88" s="114"/>
      <c r="W88" s="114"/>
      <c r="X88" s="114"/>
    </row>
    <row r="89" spans="5:24" x14ac:dyDescent="0.35">
      <c r="E89" s="114"/>
      <c r="F89" s="114"/>
      <c r="G89" s="114"/>
      <c r="H89" s="114"/>
      <c r="I89" s="114"/>
      <c r="J89" s="114"/>
      <c r="K89" s="114"/>
      <c r="L89" s="114"/>
      <c r="M89" s="114"/>
      <c r="N89" s="114"/>
      <c r="O89" s="114"/>
      <c r="P89" s="114"/>
      <c r="Q89" s="114"/>
      <c r="R89" s="114"/>
      <c r="S89" s="114"/>
      <c r="T89" s="114"/>
      <c r="U89" s="114"/>
      <c r="V89" s="114"/>
      <c r="W89" s="114"/>
      <c r="X89" s="114"/>
    </row>
    <row r="90" spans="5:24" x14ac:dyDescent="0.35">
      <c r="E90" s="114"/>
      <c r="F90" s="114"/>
      <c r="G90" s="114"/>
      <c r="H90" s="114"/>
      <c r="I90" s="114"/>
      <c r="J90" s="114"/>
      <c r="K90" s="114"/>
      <c r="L90" s="114"/>
      <c r="M90" s="114"/>
      <c r="N90" s="114"/>
      <c r="O90" s="114"/>
      <c r="P90" s="114"/>
      <c r="Q90" s="114"/>
      <c r="R90" s="114"/>
      <c r="S90" s="114"/>
      <c r="T90" s="114"/>
      <c r="U90" s="114"/>
      <c r="V90" s="114"/>
      <c r="W90" s="114"/>
      <c r="X90" s="114"/>
    </row>
    <row r="91" spans="5:24" x14ac:dyDescent="0.35">
      <c r="E91" s="114"/>
      <c r="F91" s="114"/>
      <c r="G91" s="114"/>
      <c r="H91" s="114"/>
      <c r="I91" s="114"/>
      <c r="J91" s="114"/>
      <c r="K91" s="114"/>
      <c r="L91" s="114"/>
      <c r="M91" s="114"/>
      <c r="N91" s="114"/>
      <c r="O91" s="114"/>
      <c r="P91" s="114"/>
      <c r="Q91" s="114"/>
      <c r="R91" s="114"/>
      <c r="S91" s="114"/>
      <c r="T91" s="114"/>
      <c r="U91" s="114"/>
      <c r="V91" s="114"/>
      <c r="W91" s="114"/>
      <c r="X91" s="114"/>
    </row>
    <row r="92" spans="5:24" x14ac:dyDescent="0.35">
      <c r="E92" s="114"/>
      <c r="F92" s="114"/>
      <c r="G92" s="114"/>
      <c r="H92" s="114"/>
      <c r="I92" s="114"/>
      <c r="J92" s="114"/>
      <c r="K92" s="114"/>
      <c r="L92" s="114"/>
      <c r="M92" s="114"/>
      <c r="N92" s="114"/>
      <c r="O92" s="114"/>
      <c r="P92" s="114"/>
      <c r="Q92" s="114"/>
      <c r="R92" s="114"/>
      <c r="S92" s="114"/>
      <c r="T92" s="114"/>
      <c r="U92" s="114"/>
      <c r="V92" s="114"/>
      <c r="W92" s="114"/>
      <c r="X92" s="114"/>
    </row>
    <row r="93" spans="5:24" x14ac:dyDescent="0.35">
      <c r="E93" s="114"/>
      <c r="F93" s="114"/>
      <c r="G93" s="114"/>
      <c r="H93" s="114"/>
      <c r="I93" s="114"/>
      <c r="J93" s="114"/>
      <c r="K93" s="114"/>
      <c r="L93" s="114"/>
      <c r="M93" s="114"/>
      <c r="N93" s="114"/>
      <c r="O93" s="114"/>
      <c r="P93" s="114"/>
      <c r="Q93" s="114"/>
      <c r="R93" s="114"/>
      <c r="S93" s="114"/>
      <c r="T93" s="114"/>
      <c r="U93" s="114"/>
      <c r="V93" s="114"/>
      <c r="W93" s="114"/>
      <c r="X93" s="114"/>
    </row>
    <row r="94" spans="5:24" x14ac:dyDescent="0.35">
      <c r="E94" s="114"/>
      <c r="F94" s="114"/>
      <c r="G94" s="114"/>
      <c r="H94" s="114"/>
      <c r="I94" s="114"/>
      <c r="J94" s="114"/>
      <c r="K94" s="114"/>
      <c r="L94" s="114"/>
      <c r="M94" s="114"/>
      <c r="N94" s="114"/>
      <c r="O94" s="114"/>
      <c r="P94" s="114"/>
      <c r="Q94" s="114"/>
      <c r="R94" s="114"/>
      <c r="S94" s="114"/>
      <c r="T94" s="114"/>
      <c r="U94" s="114"/>
      <c r="V94" s="114"/>
      <c r="W94" s="114"/>
      <c r="X94" s="114"/>
    </row>
    <row r="95" spans="5:24" x14ac:dyDescent="0.35">
      <c r="E95" s="114"/>
      <c r="F95" s="114"/>
      <c r="G95" s="114"/>
      <c r="H95" s="114"/>
      <c r="I95" s="114"/>
      <c r="J95" s="114"/>
      <c r="K95" s="114"/>
      <c r="L95" s="114"/>
      <c r="M95" s="114"/>
      <c r="N95" s="114"/>
      <c r="O95" s="114"/>
      <c r="P95" s="114"/>
      <c r="Q95" s="114"/>
      <c r="R95" s="114"/>
      <c r="S95" s="114"/>
      <c r="T95" s="114"/>
      <c r="U95" s="114"/>
      <c r="V95" s="114"/>
      <c r="W95" s="114"/>
      <c r="X95" s="114"/>
    </row>
    <row r="96" spans="5:24" x14ac:dyDescent="0.35">
      <c r="E96" s="114"/>
      <c r="F96" s="114"/>
      <c r="G96" s="114"/>
      <c r="H96" s="114"/>
      <c r="I96" s="114"/>
      <c r="J96" s="114"/>
      <c r="K96" s="114"/>
      <c r="L96" s="114"/>
      <c r="M96" s="114"/>
      <c r="N96" s="114"/>
      <c r="O96" s="114"/>
      <c r="P96" s="114"/>
      <c r="Q96" s="114"/>
      <c r="R96" s="114"/>
      <c r="S96" s="114"/>
      <c r="T96" s="114"/>
      <c r="U96" s="114"/>
      <c r="V96" s="114"/>
      <c r="W96" s="114"/>
      <c r="X96" s="114"/>
    </row>
    <row r="97" spans="5:24" x14ac:dyDescent="0.35">
      <c r="E97" s="114"/>
      <c r="F97" s="114"/>
      <c r="G97" s="114"/>
      <c r="H97" s="114"/>
      <c r="I97" s="114"/>
      <c r="J97" s="114"/>
      <c r="K97" s="114"/>
      <c r="L97" s="114"/>
      <c r="M97" s="114"/>
      <c r="N97" s="114"/>
      <c r="O97" s="114"/>
      <c r="P97" s="114"/>
      <c r="Q97" s="114"/>
      <c r="R97" s="114"/>
      <c r="S97" s="114"/>
      <c r="T97" s="114"/>
      <c r="U97" s="114"/>
      <c r="V97" s="114"/>
      <c r="W97" s="114"/>
      <c r="X97" s="114"/>
    </row>
    <row r="98" spans="5:24" x14ac:dyDescent="0.35">
      <c r="E98" s="114"/>
      <c r="F98" s="114"/>
      <c r="G98" s="114"/>
      <c r="H98" s="114"/>
      <c r="I98" s="114"/>
      <c r="J98" s="114"/>
      <c r="K98" s="114"/>
      <c r="L98" s="114"/>
      <c r="M98" s="114"/>
      <c r="N98" s="114"/>
      <c r="O98" s="114"/>
      <c r="P98" s="114"/>
      <c r="Q98" s="114"/>
      <c r="R98" s="114"/>
      <c r="S98" s="114"/>
      <c r="T98" s="114"/>
      <c r="U98" s="114"/>
      <c r="V98" s="114"/>
      <c r="W98" s="114"/>
      <c r="X98" s="114"/>
    </row>
    <row r="99" spans="5:24" x14ac:dyDescent="0.35">
      <c r="E99" s="114"/>
      <c r="F99" s="114"/>
      <c r="G99" s="114"/>
      <c r="H99" s="114"/>
      <c r="I99" s="114"/>
      <c r="J99" s="114"/>
      <c r="K99" s="114"/>
      <c r="L99" s="114"/>
      <c r="M99" s="114"/>
      <c r="N99" s="114"/>
      <c r="O99" s="114"/>
      <c r="P99" s="114"/>
      <c r="Q99" s="114"/>
      <c r="R99" s="114"/>
      <c r="S99" s="114"/>
      <c r="T99" s="114"/>
      <c r="U99" s="114"/>
      <c r="V99" s="114"/>
      <c r="W99" s="114"/>
      <c r="X99" s="114"/>
    </row>
    <row r="100" spans="5:24" x14ac:dyDescent="0.35">
      <c r="E100" s="114"/>
      <c r="F100" s="114"/>
      <c r="G100" s="114"/>
      <c r="H100" s="114"/>
      <c r="I100" s="114"/>
      <c r="J100" s="114"/>
      <c r="K100" s="114"/>
      <c r="L100" s="114"/>
      <c r="M100" s="114"/>
      <c r="N100" s="114"/>
      <c r="O100" s="114"/>
      <c r="P100" s="114"/>
      <c r="Q100" s="114"/>
      <c r="R100" s="114"/>
      <c r="S100" s="114"/>
      <c r="T100" s="114"/>
      <c r="U100" s="114"/>
      <c r="V100" s="114"/>
      <c r="W100" s="114"/>
      <c r="X100" s="114"/>
    </row>
    <row r="101" spans="5:24" x14ac:dyDescent="0.35">
      <c r="E101" s="114"/>
      <c r="F101" s="114"/>
      <c r="G101" s="114"/>
      <c r="H101" s="114"/>
      <c r="I101" s="114"/>
      <c r="J101" s="114"/>
      <c r="K101" s="114"/>
      <c r="L101" s="114"/>
      <c r="M101" s="114"/>
      <c r="N101" s="114"/>
      <c r="O101" s="114"/>
      <c r="P101" s="114"/>
      <c r="Q101" s="114"/>
      <c r="R101" s="114"/>
      <c r="S101" s="114"/>
      <c r="T101" s="114"/>
      <c r="U101" s="114"/>
      <c r="V101" s="114"/>
      <c r="W101" s="114"/>
      <c r="X101" s="114"/>
    </row>
    <row r="102" spans="5:24" x14ac:dyDescent="0.35">
      <c r="E102" s="114"/>
      <c r="F102" s="114"/>
      <c r="G102" s="114"/>
      <c r="H102" s="114"/>
      <c r="I102" s="114"/>
      <c r="J102" s="114"/>
      <c r="K102" s="114"/>
      <c r="L102" s="114"/>
      <c r="M102" s="114"/>
      <c r="N102" s="114"/>
      <c r="O102" s="114"/>
      <c r="P102" s="114"/>
      <c r="Q102" s="114"/>
      <c r="R102" s="114"/>
      <c r="S102" s="114"/>
      <c r="T102" s="114"/>
      <c r="U102" s="114"/>
      <c r="V102" s="114"/>
      <c r="W102" s="114"/>
      <c r="X102" s="114"/>
    </row>
    <row r="103" spans="5:24" x14ac:dyDescent="0.35">
      <c r="E103" s="114"/>
      <c r="F103" s="114"/>
      <c r="G103" s="114"/>
      <c r="H103" s="114"/>
      <c r="I103" s="114"/>
      <c r="J103" s="114"/>
      <c r="K103" s="114"/>
      <c r="L103" s="114"/>
      <c r="M103" s="114"/>
      <c r="N103" s="114"/>
      <c r="O103" s="114"/>
      <c r="P103" s="114"/>
      <c r="Q103" s="114"/>
      <c r="R103" s="114"/>
      <c r="S103" s="114"/>
      <c r="T103" s="114"/>
      <c r="U103" s="114"/>
      <c r="V103" s="114"/>
      <c r="W103" s="114"/>
      <c r="X103" s="114"/>
    </row>
    <row r="104" spans="5:24" x14ac:dyDescent="0.35">
      <c r="E104" s="114"/>
      <c r="F104" s="114"/>
      <c r="G104" s="114"/>
      <c r="H104" s="114"/>
      <c r="I104" s="114"/>
      <c r="J104" s="114"/>
      <c r="K104" s="114"/>
      <c r="L104" s="114"/>
      <c r="M104" s="114"/>
      <c r="N104" s="114"/>
      <c r="O104" s="114"/>
      <c r="P104" s="114"/>
      <c r="Q104" s="114"/>
      <c r="R104" s="114"/>
      <c r="S104" s="114"/>
      <c r="T104" s="114"/>
      <c r="U104" s="114"/>
      <c r="V104" s="114"/>
      <c r="W104" s="114"/>
      <c r="X104" s="114"/>
    </row>
    <row r="105" spans="5:24" x14ac:dyDescent="0.35">
      <c r="E105" s="114"/>
      <c r="F105" s="114"/>
      <c r="G105" s="114"/>
      <c r="H105" s="114"/>
      <c r="I105" s="114"/>
      <c r="J105" s="114"/>
      <c r="K105" s="114"/>
      <c r="L105" s="114"/>
      <c r="M105" s="114"/>
      <c r="N105" s="114"/>
      <c r="O105" s="114"/>
      <c r="P105" s="114"/>
      <c r="Q105" s="114"/>
      <c r="R105" s="114"/>
      <c r="S105" s="114"/>
      <c r="T105" s="114"/>
      <c r="U105" s="114"/>
      <c r="V105" s="114"/>
      <c r="W105" s="114"/>
      <c r="X105" s="114"/>
    </row>
    <row r="106" spans="5:24" x14ac:dyDescent="0.35">
      <c r="E106" s="114"/>
      <c r="F106" s="114"/>
      <c r="G106" s="114"/>
      <c r="H106" s="114"/>
      <c r="I106" s="114"/>
      <c r="J106" s="114"/>
      <c r="K106" s="114"/>
      <c r="L106" s="114"/>
      <c r="M106" s="114"/>
      <c r="N106" s="114"/>
      <c r="O106" s="114"/>
      <c r="P106" s="114"/>
      <c r="Q106" s="114"/>
      <c r="R106" s="114"/>
      <c r="S106" s="114"/>
      <c r="T106" s="114"/>
      <c r="U106" s="114"/>
      <c r="V106" s="114"/>
      <c r="W106" s="114"/>
      <c r="X106" s="114"/>
    </row>
    <row r="107" spans="5:24" x14ac:dyDescent="0.35">
      <c r="E107" s="111"/>
      <c r="F107" s="111"/>
      <c r="G107" s="111"/>
      <c r="H107" s="111"/>
      <c r="I107" s="111"/>
      <c r="J107" s="111"/>
      <c r="K107" s="111"/>
      <c r="L107" s="111"/>
      <c r="M107" s="111"/>
      <c r="N107" s="111"/>
      <c r="O107" s="111"/>
      <c r="P107" s="111"/>
      <c r="Q107" s="111"/>
      <c r="R107" s="111"/>
      <c r="S107" s="111"/>
      <c r="T107" s="111"/>
      <c r="U107" s="111"/>
      <c r="V107" s="111"/>
      <c r="W107" s="111"/>
      <c r="X107" s="111"/>
    </row>
    <row r="108" spans="5:24" x14ac:dyDescent="0.35">
      <c r="E108" s="111"/>
      <c r="F108" s="111"/>
      <c r="G108" s="111"/>
      <c r="H108" s="111"/>
      <c r="I108" s="111"/>
      <c r="J108" s="111"/>
      <c r="K108" s="111"/>
      <c r="L108" s="111"/>
      <c r="M108" s="111"/>
      <c r="N108" s="111"/>
      <c r="O108" s="111"/>
      <c r="P108" s="111"/>
      <c r="Q108" s="111"/>
      <c r="R108" s="111"/>
      <c r="S108" s="111"/>
      <c r="T108" s="111"/>
      <c r="U108" s="111"/>
      <c r="V108" s="111"/>
      <c r="W108" s="111"/>
      <c r="X108" s="111"/>
    </row>
    <row r="109" spans="5:24" x14ac:dyDescent="0.35">
      <c r="E109" s="111"/>
      <c r="F109" s="111"/>
      <c r="G109" s="111"/>
      <c r="H109" s="111"/>
      <c r="I109" s="111"/>
      <c r="J109" s="111"/>
      <c r="K109" s="111"/>
      <c r="L109" s="111"/>
      <c r="M109" s="111"/>
      <c r="N109" s="111"/>
      <c r="O109" s="111"/>
      <c r="P109" s="111"/>
      <c r="Q109" s="111"/>
      <c r="R109" s="111"/>
      <c r="S109" s="111"/>
      <c r="T109" s="111"/>
      <c r="U109" s="111"/>
      <c r="V109" s="111"/>
      <c r="W109" s="111"/>
      <c r="X109" s="111"/>
    </row>
    <row r="110" spans="5:24" x14ac:dyDescent="0.35">
      <c r="E110" s="111"/>
      <c r="F110" s="111"/>
      <c r="G110" s="111"/>
      <c r="H110" s="111"/>
      <c r="I110" s="111"/>
      <c r="J110" s="111"/>
      <c r="K110" s="111"/>
      <c r="L110" s="111"/>
      <c r="M110" s="111"/>
      <c r="N110" s="111"/>
      <c r="O110" s="111"/>
      <c r="P110" s="111"/>
      <c r="Q110" s="111"/>
      <c r="R110" s="111"/>
      <c r="S110" s="111"/>
      <c r="T110" s="111"/>
      <c r="U110" s="111"/>
      <c r="V110" s="111"/>
      <c r="W110" s="111"/>
      <c r="X110" s="111"/>
    </row>
    <row r="111" spans="5:24" x14ac:dyDescent="0.35">
      <c r="E111" s="111"/>
      <c r="F111" s="111"/>
      <c r="G111" s="111"/>
      <c r="H111" s="111"/>
      <c r="I111" s="111"/>
      <c r="J111" s="111"/>
      <c r="K111" s="111"/>
      <c r="L111" s="111"/>
      <c r="M111" s="111"/>
      <c r="N111" s="111"/>
      <c r="O111" s="111"/>
      <c r="P111" s="111"/>
      <c r="Q111" s="111"/>
      <c r="R111" s="111"/>
      <c r="S111" s="111"/>
      <c r="T111" s="111"/>
      <c r="U111" s="111"/>
      <c r="V111" s="111"/>
      <c r="W111" s="111"/>
      <c r="X111" s="111"/>
    </row>
    <row r="112" spans="5:24" x14ac:dyDescent="0.35">
      <c r="E112" s="111"/>
      <c r="F112" s="111"/>
      <c r="G112" s="111"/>
      <c r="H112" s="111"/>
      <c r="I112" s="111"/>
      <c r="J112" s="111"/>
      <c r="K112" s="111"/>
      <c r="L112" s="111"/>
      <c r="M112" s="111"/>
      <c r="N112" s="111"/>
      <c r="O112" s="111"/>
      <c r="P112" s="111"/>
      <c r="Q112" s="111"/>
      <c r="R112" s="111"/>
      <c r="S112" s="111"/>
      <c r="T112" s="111"/>
      <c r="U112" s="111"/>
      <c r="V112" s="111"/>
      <c r="W112" s="111"/>
      <c r="X112" s="111"/>
    </row>
    <row r="113" spans="24:24" x14ac:dyDescent="0.35">
      <c r="X113" s="1"/>
    </row>
    <row r="114" spans="24:24" x14ac:dyDescent="0.35">
      <c r="X114" s="1"/>
    </row>
    <row r="115" spans="24:24" x14ac:dyDescent="0.35">
      <c r="X115" s="1"/>
    </row>
    <row r="116" spans="24:24" x14ac:dyDescent="0.35">
      <c r="X116" s="1"/>
    </row>
    <row r="117" spans="24:24" x14ac:dyDescent="0.35">
      <c r="X117" s="1"/>
    </row>
    <row r="118" spans="24:24" x14ac:dyDescent="0.35">
      <c r="X118" s="1"/>
    </row>
    <row r="119" spans="24:24" x14ac:dyDescent="0.35">
      <c r="X119" s="1"/>
    </row>
    <row r="120" spans="24:24" x14ac:dyDescent="0.35">
      <c r="X120" s="1"/>
    </row>
    <row r="121" spans="24:24" x14ac:dyDescent="0.35">
      <c r="X121" s="1"/>
    </row>
    <row r="122" spans="24:24" x14ac:dyDescent="0.35">
      <c r="X122" s="1"/>
    </row>
    <row r="123" spans="24:24" x14ac:dyDescent="0.35">
      <c r="X123" s="1"/>
    </row>
    <row r="124" spans="24:24" x14ac:dyDescent="0.35">
      <c r="X124" s="1"/>
    </row>
    <row r="125" spans="24:24" x14ac:dyDescent="0.35">
      <c r="X125" s="1"/>
    </row>
    <row r="126" spans="24:24" x14ac:dyDescent="0.35">
      <c r="X126" s="1"/>
    </row>
    <row r="127" spans="24:24" x14ac:dyDescent="0.35">
      <c r="X127" s="1"/>
    </row>
    <row r="128" spans="24:24" x14ac:dyDescent="0.35">
      <c r="X128" s="1"/>
    </row>
    <row r="129" spans="24:24" x14ac:dyDescent="0.35">
      <c r="X129" s="1"/>
    </row>
    <row r="130" spans="24:24" x14ac:dyDescent="0.35">
      <c r="X130" s="1"/>
    </row>
    <row r="131" spans="24:24" x14ac:dyDescent="0.35">
      <c r="X131" s="1"/>
    </row>
    <row r="132" spans="24:24" x14ac:dyDescent="0.35">
      <c r="X132" s="1"/>
    </row>
    <row r="133" spans="24:24" x14ac:dyDescent="0.35">
      <c r="X133" s="1"/>
    </row>
    <row r="134" spans="24:24" x14ac:dyDescent="0.35">
      <c r="X134" s="1"/>
    </row>
    <row r="135" spans="24:24" x14ac:dyDescent="0.35">
      <c r="X135" s="1"/>
    </row>
    <row r="136" spans="24:24" x14ac:dyDescent="0.35">
      <c r="X136" s="1"/>
    </row>
    <row r="137" spans="24:24" x14ac:dyDescent="0.35">
      <c r="X137" s="1"/>
    </row>
    <row r="138" spans="24:24" x14ac:dyDescent="0.35">
      <c r="X138" s="1"/>
    </row>
    <row r="139" spans="24:24" x14ac:dyDescent="0.35">
      <c r="X139" s="1"/>
    </row>
    <row r="140" spans="24:24" x14ac:dyDescent="0.35">
      <c r="X140" s="1"/>
    </row>
    <row r="141" spans="24:24" x14ac:dyDescent="0.35">
      <c r="X141" s="1"/>
    </row>
    <row r="142" spans="24:24" x14ac:dyDescent="0.35">
      <c r="X142" s="1"/>
    </row>
    <row r="143" spans="24:24" x14ac:dyDescent="0.35">
      <c r="X143" s="1"/>
    </row>
    <row r="144" spans="24:24" x14ac:dyDescent="0.35">
      <c r="X144" s="1"/>
    </row>
    <row r="145" spans="24:24" x14ac:dyDescent="0.35">
      <c r="X145" s="1"/>
    </row>
    <row r="146" spans="24:24" x14ac:dyDescent="0.35">
      <c r="X146" s="1"/>
    </row>
    <row r="147" spans="24:24" x14ac:dyDescent="0.35">
      <c r="X147" s="1"/>
    </row>
    <row r="148" spans="24:24" x14ac:dyDescent="0.35">
      <c r="X148" s="1"/>
    </row>
    <row r="149" spans="24:24" x14ac:dyDescent="0.35">
      <c r="X149" s="1"/>
    </row>
    <row r="150" spans="24:24" x14ac:dyDescent="0.35">
      <c r="X150" s="1"/>
    </row>
    <row r="151" spans="24:24" x14ac:dyDescent="0.35">
      <c r="X151" s="1"/>
    </row>
    <row r="152" spans="24:24" x14ac:dyDescent="0.35">
      <c r="X152" s="1"/>
    </row>
    <row r="153" spans="24:24" x14ac:dyDescent="0.35">
      <c r="X153" s="1"/>
    </row>
    <row r="154" spans="24:24" x14ac:dyDescent="0.35">
      <c r="X154" s="1"/>
    </row>
    <row r="155" spans="24:24" x14ac:dyDescent="0.35">
      <c r="X155" s="1"/>
    </row>
    <row r="156" spans="24:24" x14ac:dyDescent="0.35">
      <c r="X156" s="1"/>
    </row>
    <row r="157" spans="24:24" x14ac:dyDescent="0.35">
      <c r="X157" s="1"/>
    </row>
    <row r="158" spans="24:24" x14ac:dyDescent="0.35">
      <c r="X158" s="1"/>
    </row>
    <row r="159" spans="24:24" x14ac:dyDescent="0.35">
      <c r="X159" s="1"/>
    </row>
    <row r="160" spans="24:24" x14ac:dyDescent="0.35">
      <c r="X160" s="1"/>
    </row>
    <row r="161" spans="24:24" x14ac:dyDescent="0.35">
      <c r="X161" s="1"/>
    </row>
    <row r="162" spans="24:24" x14ac:dyDescent="0.35">
      <c r="X162" s="1"/>
    </row>
    <row r="163" spans="24:24" x14ac:dyDescent="0.35">
      <c r="X163" s="1"/>
    </row>
    <row r="164" spans="24:24" x14ac:dyDescent="0.35">
      <c r="X164" s="1"/>
    </row>
    <row r="165" spans="24:24" x14ac:dyDescent="0.35">
      <c r="X165" s="1"/>
    </row>
    <row r="166" spans="24:24" x14ac:dyDescent="0.35">
      <c r="X166" s="1"/>
    </row>
    <row r="167" spans="24:24" x14ac:dyDescent="0.35">
      <c r="X167" s="1"/>
    </row>
  </sheetData>
  <mergeCells count="34">
    <mergeCell ref="W5:X5"/>
    <mergeCell ref="W4:X4"/>
    <mergeCell ref="E5:F5"/>
    <mergeCell ref="G5:H5"/>
    <mergeCell ref="I5:J5"/>
    <mergeCell ref="K5:L5"/>
    <mergeCell ref="M5:N5"/>
    <mergeCell ref="O5:P5"/>
    <mergeCell ref="Q5:R5"/>
    <mergeCell ref="S5:T5"/>
    <mergeCell ref="U5:V5"/>
    <mergeCell ref="W3:X3"/>
    <mergeCell ref="E4:F4"/>
    <mergeCell ref="G4:H4"/>
    <mergeCell ref="I4:J4"/>
    <mergeCell ref="K4:L4"/>
    <mergeCell ref="M4:N4"/>
    <mergeCell ref="O4:P4"/>
    <mergeCell ref="Q4:R4"/>
    <mergeCell ref="S4:T4"/>
    <mergeCell ref="U4:V4"/>
    <mergeCell ref="K3:L3"/>
    <mergeCell ref="M3:N3"/>
    <mergeCell ref="O3:P3"/>
    <mergeCell ref="Q3:R3"/>
    <mergeCell ref="S3:T3"/>
    <mergeCell ref="U3:V3"/>
    <mergeCell ref="D2:J2"/>
    <mergeCell ref="B3:B6"/>
    <mergeCell ref="D3:D6"/>
    <mergeCell ref="E3:F3"/>
    <mergeCell ref="G3:H3"/>
    <mergeCell ref="I3:J3"/>
    <mergeCell ref="C3:C6"/>
  </mergeCells>
  <conditionalFormatting sqref="E7:X112">
    <cfRule type="cellIs" dxfId="0" priority="1" operator="equal">
      <formula>"*"</formula>
    </cfRule>
  </conditionalFormatting>
  <hyperlinks>
    <hyperlink ref="D1" location="'Front Sheet'!A1" display="Back to the Front Sheet" xr:uid="{637FAAB6-9B5A-4844-92A2-E2D16F5AD6E5}"/>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B4352-D3D3-434A-894A-6CDD2633A5EA}">
  <sheetPr>
    <tabColor theme="8" tint="0.59999389629810485"/>
  </sheetPr>
  <dimension ref="B1:F110"/>
  <sheetViews>
    <sheetView zoomScaleNormal="100" workbookViewId="0">
      <pane ySplit="4" topLeftCell="A5" activePane="bottomLeft" state="frozen"/>
      <selection activeCell="G14" sqref="G14"/>
      <selection pane="bottomLeft" activeCell="B1" sqref="B1"/>
    </sheetView>
  </sheetViews>
  <sheetFormatPr defaultColWidth="9.1796875" defaultRowHeight="14.5" x14ac:dyDescent="0.35"/>
  <cols>
    <col min="1" max="1" width="1.7265625" style="1" customWidth="1"/>
    <col min="2" max="3" width="12.1796875" style="1" customWidth="1"/>
    <col min="4" max="4" width="84.26953125" style="1" customWidth="1"/>
    <col min="5" max="5" width="36.7265625" style="1" customWidth="1"/>
    <col min="6" max="6" width="36.26953125" style="1" customWidth="1"/>
    <col min="7" max="16384" width="9.1796875" style="1"/>
  </cols>
  <sheetData>
    <row r="1" spans="2:6" x14ac:dyDescent="0.35">
      <c r="B1" s="5" t="s">
        <v>31</v>
      </c>
      <c r="D1" s="5"/>
    </row>
    <row r="2" spans="2:6" s="64" customFormat="1" ht="78.75" customHeight="1" thickBot="1" x14ac:dyDescent="0.4">
      <c r="B2" s="76"/>
      <c r="D2" s="168" t="s">
        <v>227</v>
      </c>
      <c r="E2" s="168"/>
      <c r="F2" s="77"/>
    </row>
    <row r="3" spans="2:6" ht="15" thickBot="1" x14ac:dyDescent="0.4">
      <c r="B3" s="169" t="s">
        <v>188</v>
      </c>
      <c r="C3" s="175" t="s">
        <v>189</v>
      </c>
      <c r="D3" s="178" t="s">
        <v>190</v>
      </c>
      <c r="E3" s="78" t="s">
        <v>228</v>
      </c>
      <c r="F3" s="79" t="s">
        <v>229</v>
      </c>
    </row>
    <row r="4" spans="2:6" ht="49.5" customHeight="1" thickBot="1" x14ac:dyDescent="0.4">
      <c r="B4" s="171"/>
      <c r="C4" s="177"/>
      <c r="D4" s="180"/>
      <c r="E4" s="80" t="s">
        <v>230</v>
      </c>
      <c r="F4" s="81" t="s">
        <v>231</v>
      </c>
    </row>
    <row r="5" spans="2:6" x14ac:dyDescent="0.35">
      <c r="B5" s="97" t="s">
        <v>151</v>
      </c>
      <c r="C5" s="96" t="s">
        <v>123</v>
      </c>
      <c r="D5" s="98" t="s">
        <v>124</v>
      </c>
      <c r="E5" s="135">
        <v>1989575</v>
      </c>
      <c r="F5" s="82" t="s">
        <v>232</v>
      </c>
    </row>
    <row r="6" spans="2:6" x14ac:dyDescent="0.35">
      <c r="B6" s="97" t="s">
        <v>154</v>
      </c>
      <c r="C6" s="96" t="s">
        <v>99</v>
      </c>
      <c r="D6" s="98" t="s">
        <v>100</v>
      </c>
      <c r="E6" s="109">
        <v>8143576</v>
      </c>
      <c r="F6" s="82" t="s">
        <v>232</v>
      </c>
    </row>
    <row r="7" spans="2:6" x14ac:dyDescent="0.35">
      <c r="B7" s="97" t="s">
        <v>154</v>
      </c>
      <c r="C7" s="96" t="s">
        <v>111</v>
      </c>
      <c r="D7" s="98" t="s">
        <v>112</v>
      </c>
      <c r="E7" s="109">
        <v>0</v>
      </c>
      <c r="F7" s="82" t="s">
        <v>232</v>
      </c>
    </row>
    <row r="8" spans="2:6" x14ac:dyDescent="0.35">
      <c r="B8" s="97" t="s">
        <v>154</v>
      </c>
      <c r="C8" s="96" t="s">
        <v>83</v>
      </c>
      <c r="D8" s="98" t="s">
        <v>84</v>
      </c>
      <c r="E8" s="109">
        <v>4725202</v>
      </c>
      <c r="F8" s="82" t="s">
        <v>232</v>
      </c>
    </row>
    <row r="9" spans="2:6" x14ac:dyDescent="0.35">
      <c r="B9" s="97" t="s">
        <v>151</v>
      </c>
      <c r="C9" s="96" t="s">
        <v>137</v>
      </c>
      <c r="D9" s="98" t="s">
        <v>138</v>
      </c>
      <c r="E9" s="109">
        <v>4662722</v>
      </c>
      <c r="F9" s="82" t="s">
        <v>232</v>
      </c>
    </row>
    <row r="10" spans="2:6" x14ac:dyDescent="0.35">
      <c r="B10" s="97" t="s">
        <v>151</v>
      </c>
      <c r="C10" s="96" t="s">
        <v>147</v>
      </c>
      <c r="D10" s="98" t="s">
        <v>148</v>
      </c>
      <c r="E10" s="109">
        <v>7341459</v>
      </c>
      <c r="F10" s="82" t="s">
        <v>232</v>
      </c>
    </row>
    <row r="11" spans="2:6" x14ac:dyDescent="0.35">
      <c r="B11" s="97" t="s">
        <v>151</v>
      </c>
      <c r="C11" s="96" t="s">
        <v>107</v>
      </c>
      <c r="D11" s="98" t="s">
        <v>108</v>
      </c>
      <c r="E11" s="109">
        <v>0</v>
      </c>
      <c r="F11" s="82" t="s">
        <v>232</v>
      </c>
    </row>
    <row r="12" spans="2:6" x14ac:dyDescent="0.35">
      <c r="B12" s="97" t="s">
        <v>149</v>
      </c>
      <c r="C12" s="96" t="s">
        <v>113</v>
      </c>
      <c r="D12" s="98" t="s">
        <v>114</v>
      </c>
      <c r="E12" s="109">
        <v>0</v>
      </c>
      <c r="F12" s="82" t="s">
        <v>232</v>
      </c>
    </row>
    <row r="13" spans="2:6" x14ac:dyDescent="0.35">
      <c r="B13" s="97" t="s">
        <v>149</v>
      </c>
      <c r="C13" s="96" t="s">
        <v>139</v>
      </c>
      <c r="D13" s="98" t="s">
        <v>140</v>
      </c>
      <c r="E13" s="109">
        <v>0</v>
      </c>
      <c r="F13" s="82" t="s">
        <v>232</v>
      </c>
    </row>
    <row r="14" spans="2:6" x14ac:dyDescent="0.35">
      <c r="B14" s="97" t="s">
        <v>155</v>
      </c>
      <c r="C14" s="96" t="s">
        <v>81</v>
      </c>
      <c r="D14" s="98" t="s">
        <v>82</v>
      </c>
      <c r="E14" s="109">
        <v>3044382</v>
      </c>
      <c r="F14" s="82" t="s">
        <v>232</v>
      </c>
    </row>
    <row r="15" spans="2:6" x14ac:dyDescent="0.35">
      <c r="B15" s="97" t="s">
        <v>155</v>
      </c>
      <c r="C15" s="96" t="s">
        <v>105</v>
      </c>
      <c r="D15" s="98" t="s">
        <v>106</v>
      </c>
      <c r="E15" s="109">
        <v>3677974</v>
      </c>
      <c r="F15" s="82" t="s">
        <v>232</v>
      </c>
    </row>
    <row r="16" spans="2:6" x14ac:dyDescent="0.35">
      <c r="B16" s="97" t="s">
        <v>155</v>
      </c>
      <c r="C16" s="96" t="s">
        <v>141</v>
      </c>
      <c r="D16" s="98" t="s">
        <v>142</v>
      </c>
      <c r="E16" s="109">
        <v>585291</v>
      </c>
      <c r="F16" s="82" t="s">
        <v>232</v>
      </c>
    </row>
    <row r="17" spans="2:6" x14ac:dyDescent="0.35">
      <c r="B17" s="97" t="s">
        <v>155</v>
      </c>
      <c r="C17" s="96" t="s">
        <v>117</v>
      </c>
      <c r="D17" s="98" t="s">
        <v>118</v>
      </c>
      <c r="E17" s="109">
        <v>4544460</v>
      </c>
      <c r="F17" s="82" t="s">
        <v>232</v>
      </c>
    </row>
    <row r="18" spans="2:6" x14ac:dyDescent="0.35">
      <c r="B18" s="97" t="s">
        <v>153</v>
      </c>
      <c r="C18" s="96" t="s">
        <v>145</v>
      </c>
      <c r="D18" s="98" t="s">
        <v>146</v>
      </c>
      <c r="E18" s="109">
        <v>7006905</v>
      </c>
      <c r="F18" s="82" t="s">
        <v>232</v>
      </c>
    </row>
    <row r="19" spans="2:6" x14ac:dyDescent="0.35">
      <c r="B19" s="97" t="s">
        <v>153</v>
      </c>
      <c r="C19" s="96" t="s">
        <v>79</v>
      </c>
      <c r="D19" s="98" t="s">
        <v>80</v>
      </c>
      <c r="E19" s="109">
        <v>6099297</v>
      </c>
      <c r="F19" s="82" t="s">
        <v>232</v>
      </c>
    </row>
    <row r="20" spans="2:6" x14ac:dyDescent="0.35">
      <c r="B20" s="97" t="s">
        <v>153</v>
      </c>
      <c r="C20" s="96" t="s">
        <v>101</v>
      </c>
      <c r="D20" s="98" t="s">
        <v>102</v>
      </c>
      <c r="E20" s="109">
        <v>1272268</v>
      </c>
      <c r="F20" s="82" t="s">
        <v>232</v>
      </c>
    </row>
    <row r="21" spans="2:6" x14ac:dyDescent="0.35">
      <c r="B21" s="97" t="s">
        <v>152</v>
      </c>
      <c r="C21" s="96" t="s">
        <v>93</v>
      </c>
      <c r="D21" s="98" t="s">
        <v>94</v>
      </c>
      <c r="E21" s="109">
        <v>557409</v>
      </c>
      <c r="F21" s="82" t="s">
        <v>232</v>
      </c>
    </row>
    <row r="22" spans="2:6" x14ac:dyDescent="0.35">
      <c r="B22" s="97" t="s">
        <v>152</v>
      </c>
      <c r="C22" s="96" t="s">
        <v>97</v>
      </c>
      <c r="D22" s="98" t="s">
        <v>98</v>
      </c>
      <c r="E22" s="109">
        <v>2638484</v>
      </c>
      <c r="F22" s="82" t="s">
        <v>232</v>
      </c>
    </row>
    <row r="23" spans="2:6" x14ac:dyDescent="0.35">
      <c r="B23" s="97" t="s">
        <v>152</v>
      </c>
      <c r="C23" s="96" t="s">
        <v>85</v>
      </c>
      <c r="D23" s="98" t="s">
        <v>86</v>
      </c>
      <c r="E23" s="109">
        <v>0</v>
      </c>
      <c r="F23" s="82" t="s">
        <v>232</v>
      </c>
    </row>
    <row r="24" spans="2:6" x14ac:dyDescent="0.35">
      <c r="B24" s="97" t="s">
        <v>152</v>
      </c>
      <c r="C24" s="96" t="s">
        <v>133</v>
      </c>
      <c r="D24" s="98" t="s">
        <v>134</v>
      </c>
      <c r="E24" s="109">
        <v>1456025</v>
      </c>
      <c r="F24" s="82" t="s">
        <v>232</v>
      </c>
    </row>
    <row r="25" spans="2:6" x14ac:dyDescent="0.35">
      <c r="B25" s="97" t="s">
        <v>152</v>
      </c>
      <c r="C25" s="96" t="s">
        <v>77</v>
      </c>
      <c r="D25" s="98" t="s">
        <v>78</v>
      </c>
      <c r="E25" s="109">
        <v>3848659</v>
      </c>
      <c r="F25" s="82" t="s">
        <v>232</v>
      </c>
    </row>
    <row r="26" spans="2:6" x14ac:dyDescent="0.35">
      <c r="B26" s="97" t="s">
        <v>149</v>
      </c>
      <c r="C26" s="96" t="s">
        <v>73</v>
      </c>
      <c r="D26" s="98" t="s">
        <v>74</v>
      </c>
      <c r="E26" s="109">
        <v>6525710</v>
      </c>
      <c r="F26" s="82" t="s">
        <v>232</v>
      </c>
    </row>
    <row r="27" spans="2:6" x14ac:dyDescent="0.35">
      <c r="B27" s="97" t="s">
        <v>149</v>
      </c>
      <c r="C27" s="96" t="s">
        <v>89</v>
      </c>
      <c r="D27" s="98" t="s">
        <v>90</v>
      </c>
      <c r="E27" s="109">
        <v>3403903</v>
      </c>
      <c r="F27" s="82" t="s">
        <v>232</v>
      </c>
    </row>
    <row r="28" spans="2:6" x14ac:dyDescent="0.35">
      <c r="B28" s="97" t="s">
        <v>152</v>
      </c>
      <c r="C28" s="96" t="s">
        <v>91</v>
      </c>
      <c r="D28" s="98" t="s">
        <v>92</v>
      </c>
      <c r="E28" s="109">
        <v>5153859</v>
      </c>
      <c r="F28" s="82" t="s">
        <v>232</v>
      </c>
    </row>
    <row r="29" spans="2:6" x14ac:dyDescent="0.35">
      <c r="B29" s="97" t="s">
        <v>149</v>
      </c>
      <c r="C29" s="96" t="s">
        <v>103</v>
      </c>
      <c r="D29" s="98" t="s">
        <v>104</v>
      </c>
      <c r="E29" s="109">
        <v>2025463</v>
      </c>
      <c r="F29" s="82" t="s">
        <v>232</v>
      </c>
    </row>
    <row r="30" spans="2:6" x14ac:dyDescent="0.35">
      <c r="B30" s="97" t="s">
        <v>155</v>
      </c>
      <c r="C30" s="96" t="s">
        <v>119</v>
      </c>
      <c r="D30" s="98" t="s">
        <v>120</v>
      </c>
      <c r="E30" s="109">
        <v>2080474</v>
      </c>
      <c r="F30" s="82" t="s">
        <v>232</v>
      </c>
    </row>
    <row r="31" spans="2:6" x14ac:dyDescent="0.35">
      <c r="B31" s="97" t="s">
        <v>150</v>
      </c>
      <c r="C31" s="96" t="s">
        <v>71</v>
      </c>
      <c r="D31" s="98" t="s">
        <v>72</v>
      </c>
      <c r="E31" s="109">
        <v>3959590</v>
      </c>
      <c r="F31" s="82" t="s">
        <v>232</v>
      </c>
    </row>
    <row r="32" spans="2:6" x14ac:dyDescent="0.35">
      <c r="B32" s="97" t="s">
        <v>149</v>
      </c>
      <c r="C32" s="96" t="s">
        <v>129</v>
      </c>
      <c r="D32" s="98" t="s">
        <v>130</v>
      </c>
      <c r="E32" s="109">
        <v>400640</v>
      </c>
      <c r="F32" s="82" t="s">
        <v>232</v>
      </c>
    </row>
    <row r="33" spans="2:6" x14ac:dyDescent="0.35">
      <c r="B33" s="97" t="s">
        <v>149</v>
      </c>
      <c r="C33" s="96" t="s">
        <v>115</v>
      </c>
      <c r="D33" s="98" t="s">
        <v>116</v>
      </c>
      <c r="E33" s="109" t="s">
        <v>162</v>
      </c>
      <c r="F33" s="82" t="s">
        <v>162</v>
      </c>
    </row>
    <row r="34" spans="2:6" x14ac:dyDescent="0.35">
      <c r="B34" s="97" t="s">
        <v>150</v>
      </c>
      <c r="C34" s="96" t="s">
        <v>135</v>
      </c>
      <c r="D34" s="98" t="s">
        <v>136</v>
      </c>
      <c r="E34" s="109">
        <v>6898896</v>
      </c>
      <c r="F34" s="82" t="s">
        <v>232</v>
      </c>
    </row>
    <row r="35" spans="2:6" x14ac:dyDescent="0.35">
      <c r="B35" s="97" t="s">
        <v>149</v>
      </c>
      <c r="C35" s="96" t="s">
        <v>67</v>
      </c>
      <c r="D35" s="98" t="s">
        <v>68</v>
      </c>
      <c r="E35" s="109" t="s">
        <v>162</v>
      </c>
      <c r="F35" s="82" t="s">
        <v>162</v>
      </c>
    </row>
    <row r="36" spans="2:6" x14ac:dyDescent="0.35">
      <c r="B36" s="97" t="s">
        <v>153</v>
      </c>
      <c r="C36" s="96" t="s">
        <v>109</v>
      </c>
      <c r="D36" s="98" t="s">
        <v>110</v>
      </c>
      <c r="E36" s="109">
        <v>5339973</v>
      </c>
      <c r="F36" s="82" t="s">
        <v>232</v>
      </c>
    </row>
    <row r="37" spans="2:6" x14ac:dyDescent="0.35">
      <c r="B37" s="97" t="s">
        <v>153</v>
      </c>
      <c r="C37" s="96" t="s">
        <v>143</v>
      </c>
      <c r="D37" s="98" t="s">
        <v>144</v>
      </c>
      <c r="E37" s="109">
        <v>4100000</v>
      </c>
      <c r="F37" s="82" t="s">
        <v>232</v>
      </c>
    </row>
    <row r="38" spans="2:6" x14ac:dyDescent="0.35">
      <c r="B38" s="97" t="s">
        <v>152</v>
      </c>
      <c r="C38" s="96" t="s">
        <v>65</v>
      </c>
      <c r="D38" s="98" t="s">
        <v>66</v>
      </c>
      <c r="E38" s="109">
        <v>0</v>
      </c>
      <c r="F38" s="82" t="s">
        <v>233</v>
      </c>
    </row>
    <row r="39" spans="2:6" x14ac:dyDescent="0.35">
      <c r="B39" s="97" t="s">
        <v>150</v>
      </c>
      <c r="C39" s="96" t="s">
        <v>121</v>
      </c>
      <c r="D39" s="98" t="s">
        <v>122</v>
      </c>
      <c r="E39" s="109">
        <v>3676498</v>
      </c>
      <c r="F39" s="82" t="s">
        <v>232</v>
      </c>
    </row>
    <row r="40" spans="2:6" x14ac:dyDescent="0.35">
      <c r="B40" s="97" t="s">
        <v>150</v>
      </c>
      <c r="C40" s="96" t="s">
        <v>125</v>
      </c>
      <c r="D40" s="98" t="s">
        <v>126</v>
      </c>
      <c r="E40" s="109">
        <v>5748964</v>
      </c>
      <c r="F40" s="82" t="s">
        <v>232</v>
      </c>
    </row>
    <row r="41" spans="2:6" x14ac:dyDescent="0.35">
      <c r="B41" s="97" t="s">
        <v>149</v>
      </c>
      <c r="C41" s="96" t="s">
        <v>87</v>
      </c>
      <c r="D41" s="98" t="s">
        <v>88</v>
      </c>
      <c r="E41" s="109">
        <v>2211442</v>
      </c>
      <c r="F41" s="82" t="s">
        <v>232</v>
      </c>
    </row>
    <row r="42" spans="2:6" x14ac:dyDescent="0.35">
      <c r="B42" s="97" t="s">
        <v>149</v>
      </c>
      <c r="C42" s="96" t="s">
        <v>75</v>
      </c>
      <c r="D42" s="98" t="s">
        <v>76</v>
      </c>
      <c r="E42" s="109">
        <v>4497580</v>
      </c>
      <c r="F42" s="82" t="s">
        <v>232</v>
      </c>
    </row>
    <row r="43" spans="2:6" x14ac:dyDescent="0.35">
      <c r="B43" s="97" t="s">
        <v>153</v>
      </c>
      <c r="C43" s="96" t="s">
        <v>95</v>
      </c>
      <c r="D43" s="98" t="s">
        <v>96</v>
      </c>
      <c r="E43" s="109">
        <v>1362840</v>
      </c>
      <c r="F43" s="82" t="s">
        <v>233</v>
      </c>
    </row>
    <row r="44" spans="2:6" x14ac:dyDescent="0.35">
      <c r="B44" s="97" t="s">
        <v>155</v>
      </c>
      <c r="C44" s="96" t="s">
        <v>69</v>
      </c>
      <c r="D44" s="98" t="s">
        <v>70</v>
      </c>
      <c r="E44" s="109">
        <v>851495</v>
      </c>
      <c r="F44" s="82" t="s">
        <v>232</v>
      </c>
    </row>
    <row r="45" spans="2:6" x14ac:dyDescent="0.35">
      <c r="B45" s="97" t="s">
        <v>149</v>
      </c>
      <c r="C45" s="96" t="s">
        <v>131</v>
      </c>
      <c r="D45" s="98" t="s">
        <v>132</v>
      </c>
      <c r="E45" s="109">
        <v>0</v>
      </c>
      <c r="F45" s="82" t="s">
        <v>233</v>
      </c>
    </row>
    <row r="46" spans="2:6" x14ac:dyDescent="0.35">
      <c r="B46" s="97" t="s">
        <v>150</v>
      </c>
      <c r="C46" s="96" t="s">
        <v>127</v>
      </c>
      <c r="D46" s="98" t="s">
        <v>128</v>
      </c>
      <c r="E46" s="109">
        <v>5370797</v>
      </c>
      <c r="F46" s="82" t="s">
        <v>232</v>
      </c>
    </row>
    <row r="47" spans="2:6" x14ac:dyDescent="0.35">
      <c r="E47" s="115"/>
      <c r="F47" s="116"/>
    </row>
    <row r="48" spans="2:6" x14ac:dyDescent="0.35">
      <c r="E48" s="117"/>
      <c r="F48" s="116"/>
    </row>
    <row r="49" spans="5:6" x14ac:dyDescent="0.35">
      <c r="E49" s="117"/>
      <c r="F49" s="116"/>
    </row>
    <row r="50" spans="5:6" x14ac:dyDescent="0.35">
      <c r="E50" s="115"/>
      <c r="F50" s="116"/>
    </row>
    <row r="51" spans="5:6" x14ac:dyDescent="0.35">
      <c r="E51" s="117"/>
      <c r="F51" s="116"/>
    </row>
    <row r="52" spans="5:6" x14ac:dyDescent="0.35">
      <c r="E52" s="117"/>
      <c r="F52" s="116"/>
    </row>
    <row r="53" spans="5:6" x14ac:dyDescent="0.35">
      <c r="E53" s="117"/>
      <c r="F53" s="116"/>
    </row>
    <row r="54" spans="5:6" x14ac:dyDescent="0.35">
      <c r="E54" s="115"/>
      <c r="F54" s="116"/>
    </row>
    <row r="55" spans="5:6" x14ac:dyDescent="0.35">
      <c r="E55" s="115"/>
      <c r="F55" s="116"/>
    </row>
    <row r="56" spans="5:6" x14ac:dyDescent="0.35">
      <c r="E56" s="115"/>
      <c r="F56" s="116"/>
    </row>
    <row r="57" spans="5:6" x14ac:dyDescent="0.35">
      <c r="E57" s="115"/>
      <c r="F57" s="116"/>
    </row>
    <row r="58" spans="5:6" x14ac:dyDescent="0.35">
      <c r="E58" s="115"/>
      <c r="F58" s="116"/>
    </row>
    <row r="59" spans="5:6" x14ac:dyDescent="0.35">
      <c r="E59" s="115"/>
      <c r="F59" s="116"/>
    </row>
    <row r="60" spans="5:6" x14ac:dyDescent="0.35">
      <c r="E60" s="115"/>
      <c r="F60" s="116"/>
    </row>
    <row r="61" spans="5:6" x14ac:dyDescent="0.35">
      <c r="E61" s="115"/>
      <c r="F61" s="116"/>
    </row>
    <row r="62" spans="5:6" x14ac:dyDescent="0.35">
      <c r="E62" s="115"/>
      <c r="F62" s="116"/>
    </row>
    <row r="63" spans="5:6" x14ac:dyDescent="0.35">
      <c r="E63" s="115"/>
      <c r="F63" s="116"/>
    </row>
    <row r="64" spans="5:6" x14ac:dyDescent="0.35">
      <c r="E64" s="115"/>
      <c r="F64" s="116"/>
    </row>
    <row r="65" spans="5:6" x14ac:dyDescent="0.35">
      <c r="E65" s="115"/>
      <c r="F65" s="116"/>
    </row>
    <row r="66" spans="5:6" x14ac:dyDescent="0.35">
      <c r="E66" s="115"/>
      <c r="F66" s="116"/>
    </row>
    <row r="67" spans="5:6" x14ac:dyDescent="0.35">
      <c r="E67" s="115"/>
      <c r="F67" s="116"/>
    </row>
    <row r="68" spans="5:6" x14ac:dyDescent="0.35">
      <c r="E68" s="115"/>
      <c r="F68" s="116"/>
    </row>
    <row r="69" spans="5:6" x14ac:dyDescent="0.35">
      <c r="E69" s="115"/>
      <c r="F69" s="116"/>
    </row>
    <row r="70" spans="5:6" x14ac:dyDescent="0.35">
      <c r="E70" s="115"/>
      <c r="F70" s="116"/>
    </row>
    <row r="71" spans="5:6" x14ac:dyDescent="0.35">
      <c r="E71" s="115"/>
      <c r="F71" s="116"/>
    </row>
    <row r="72" spans="5:6" x14ac:dyDescent="0.35">
      <c r="E72" s="115"/>
      <c r="F72" s="116"/>
    </row>
    <row r="73" spans="5:6" x14ac:dyDescent="0.35">
      <c r="E73" s="115"/>
      <c r="F73" s="116"/>
    </row>
    <row r="74" spans="5:6" x14ac:dyDescent="0.35">
      <c r="E74" s="115"/>
      <c r="F74" s="116"/>
    </row>
    <row r="75" spans="5:6" x14ac:dyDescent="0.35">
      <c r="E75" s="115"/>
      <c r="F75" s="116"/>
    </row>
    <row r="76" spans="5:6" x14ac:dyDescent="0.35">
      <c r="E76" s="115"/>
      <c r="F76" s="116"/>
    </row>
    <row r="77" spans="5:6" x14ac:dyDescent="0.35">
      <c r="E77" s="115"/>
      <c r="F77" s="116"/>
    </row>
    <row r="78" spans="5:6" x14ac:dyDescent="0.35">
      <c r="E78" s="115"/>
      <c r="F78" s="116"/>
    </row>
    <row r="79" spans="5:6" x14ac:dyDescent="0.35">
      <c r="E79" s="115"/>
      <c r="F79" s="116"/>
    </row>
    <row r="80" spans="5:6" x14ac:dyDescent="0.35">
      <c r="E80" s="115"/>
      <c r="F80" s="116"/>
    </row>
    <row r="81" spans="5:6" x14ac:dyDescent="0.35">
      <c r="E81" s="115"/>
      <c r="F81" s="116"/>
    </row>
    <row r="82" spans="5:6" x14ac:dyDescent="0.35">
      <c r="E82" s="115"/>
      <c r="F82" s="116"/>
    </row>
    <row r="83" spans="5:6" x14ac:dyDescent="0.35">
      <c r="E83" s="115"/>
      <c r="F83" s="116"/>
    </row>
    <row r="84" spans="5:6" x14ac:dyDescent="0.35">
      <c r="E84" s="115"/>
      <c r="F84" s="116"/>
    </row>
    <row r="85" spans="5:6" x14ac:dyDescent="0.35">
      <c r="E85" s="115"/>
      <c r="F85" s="116"/>
    </row>
    <row r="86" spans="5:6" x14ac:dyDescent="0.35">
      <c r="E86" s="115"/>
      <c r="F86" s="116"/>
    </row>
    <row r="87" spans="5:6" x14ac:dyDescent="0.35">
      <c r="E87" s="115"/>
      <c r="F87" s="116"/>
    </row>
    <row r="88" spans="5:6" x14ac:dyDescent="0.35">
      <c r="E88" s="115"/>
      <c r="F88" s="116"/>
    </row>
    <row r="89" spans="5:6" x14ac:dyDescent="0.35">
      <c r="E89" s="115"/>
      <c r="F89" s="116"/>
    </row>
    <row r="90" spans="5:6" x14ac:dyDescent="0.35">
      <c r="E90" s="115"/>
      <c r="F90" s="116"/>
    </row>
    <row r="91" spans="5:6" x14ac:dyDescent="0.35">
      <c r="E91" s="115"/>
      <c r="F91" s="116"/>
    </row>
    <row r="92" spans="5:6" x14ac:dyDescent="0.35">
      <c r="E92" s="115"/>
      <c r="F92" s="116"/>
    </row>
    <row r="93" spans="5:6" x14ac:dyDescent="0.35">
      <c r="E93" s="115"/>
      <c r="F93" s="116"/>
    </row>
    <row r="94" spans="5:6" x14ac:dyDescent="0.35">
      <c r="E94" s="115"/>
      <c r="F94" s="116"/>
    </row>
    <row r="95" spans="5:6" x14ac:dyDescent="0.35">
      <c r="E95" s="115"/>
      <c r="F95" s="116"/>
    </row>
    <row r="96" spans="5:6" x14ac:dyDescent="0.35">
      <c r="E96" s="115"/>
      <c r="F96" s="116"/>
    </row>
    <row r="97" spans="5:6" x14ac:dyDescent="0.35">
      <c r="E97" s="115"/>
      <c r="F97" s="116"/>
    </row>
    <row r="98" spans="5:6" x14ac:dyDescent="0.35">
      <c r="E98" s="115"/>
      <c r="F98" s="116"/>
    </row>
    <row r="99" spans="5:6" x14ac:dyDescent="0.35">
      <c r="E99" s="115"/>
      <c r="F99" s="116"/>
    </row>
    <row r="100" spans="5:6" x14ac:dyDescent="0.35">
      <c r="E100" s="115"/>
      <c r="F100" s="116"/>
    </row>
    <row r="101" spans="5:6" x14ac:dyDescent="0.35">
      <c r="E101" s="115"/>
      <c r="F101" s="116"/>
    </row>
    <row r="102" spans="5:6" x14ac:dyDescent="0.35">
      <c r="E102" s="115"/>
      <c r="F102" s="116"/>
    </row>
    <row r="103" spans="5:6" x14ac:dyDescent="0.35">
      <c r="E103" s="115"/>
      <c r="F103" s="116"/>
    </row>
    <row r="104" spans="5:6" x14ac:dyDescent="0.35">
      <c r="E104" s="115"/>
      <c r="F104" s="116"/>
    </row>
    <row r="105" spans="5:6" x14ac:dyDescent="0.35">
      <c r="E105" s="115"/>
      <c r="F105" s="116"/>
    </row>
    <row r="106" spans="5:6" x14ac:dyDescent="0.35">
      <c r="E106" s="115"/>
      <c r="F106" s="116"/>
    </row>
    <row r="107" spans="5:6" x14ac:dyDescent="0.35">
      <c r="E107" s="115"/>
      <c r="F107" s="116"/>
    </row>
    <row r="108" spans="5:6" x14ac:dyDescent="0.35">
      <c r="E108" s="115"/>
      <c r="F108" s="116"/>
    </row>
    <row r="109" spans="5:6" x14ac:dyDescent="0.35">
      <c r="E109" s="115"/>
      <c r="F109" s="116"/>
    </row>
    <row r="110" spans="5:6" x14ac:dyDescent="0.35">
      <c r="E110" s="115"/>
      <c r="F110" s="116"/>
    </row>
  </sheetData>
  <mergeCells count="4">
    <mergeCell ref="D2:E2"/>
    <mergeCell ref="B3:B4"/>
    <mergeCell ref="D3:D4"/>
    <mergeCell ref="C3:C4"/>
  </mergeCells>
  <hyperlinks>
    <hyperlink ref="B1" location="'Front Sheet'!A1" display="Back to the Front Sheet" xr:uid="{0578C11D-BD09-410F-A466-8FC4CC80BCB4}"/>
  </hyperlink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AF15D6F32DFD243A0609C07813AA869" ma:contentTypeVersion="18" ma:contentTypeDescription="Create a new document." ma:contentTypeScope="" ma:versionID="9d5f55d5f653101b70e85c5229b7176b">
  <xsd:schema xmlns:xsd="http://www.w3.org/2001/XMLSchema" xmlns:xs="http://www.w3.org/2001/XMLSchema" xmlns:p="http://schemas.microsoft.com/office/2006/metadata/properties" xmlns:ns1="http://schemas.microsoft.com/sharepoint/v3" xmlns:ns2="0a96dc3c-99b5-4d1c-b015-a31d6457f932" xmlns:ns3="22bae9ae-f3c5-4c15-af24-70f05be40cd0" targetNamespace="http://schemas.microsoft.com/office/2006/metadata/properties" ma:root="true" ma:fieldsID="259052f772cb639393f6dfb0bb541cba" ns1:_="" ns2:_="" ns3:_="">
    <xsd:import namespace="http://schemas.microsoft.com/sharepoint/v3"/>
    <xsd:import namespace="0a96dc3c-99b5-4d1c-b015-a31d6457f932"/>
    <xsd:import namespace="22bae9ae-f3c5-4c15-af24-70f05be40cd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a96dc3c-99b5-4d1c-b015-a31d6457f932" elementFormDefault="qualified">
    <xsd:import namespace="http://schemas.microsoft.com/office/2006/documentManagement/types"/>
    <xsd:import namespace="http://schemas.microsoft.com/office/infopath/2007/PartnerControls"/>
    <xsd:element name="MediaServiceMetadata" ma:index="5" nillable="true" ma:displayName="MediaServiceMetadata" ma:hidden="true" ma:internalName="MediaServiceMetadata" ma:readOnly="true">
      <xsd:simpleType>
        <xsd:restriction base="dms:Note"/>
      </xsd:simpleType>
    </xsd:element>
    <xsd:element name="MediaServiceFastMetadata" ma:index="6"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bae9ae-f3c5-4c15-af24-70f05be40cd0" elementFormDefault="qualified">
    <xsd:import namespace="http://schemas.microsoft.com/office/2006/documentManagement/types"/>
    <xsd:import namespace="http://schemas.microsoft.com/office/infopath/2007/PartnerControls"/>
    <xsd:element name="SharedWithUsers" ma:index="8"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598A360D-CD59-4779-A5F5-A3B2621A0C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a96dc3c-99b5-4d1c-b015-a31d6457f932"/>
    <ds:schemaRef ds:uri="22bae9ae-f3c5-4c15-af24-70f05be40c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CFEF49B-8F0C-430E-BEAC-96A9A606FF6A}">
  <ds:schemaRefs>
    <ds:schemaRef ds:uri="http://schemas.microsoft.com/sharepoint/v3/contenttype/forms"/>
  </ds:schemaRefs>
</ds:datastoreItem>
</file>

<file path=customXml/itemProps3.xml><?xml version="1.0" encoding="utf-8"?>
<ds:datastoreItem xmlns:ds="http://schemas.openxmlformats.org/officeDocument/2006/customXml" ds:itemID="{FF4E12D3-E1FA-4D71-BFC0-037921B1BA47}">
  <ds:schemaRefs>
    <ds:schemaRef ds:uri="http://schemas.microsoft.com/office/2006/metadata/properties"/>
    <ds:schemaRef ds:uri="http://schemas.microsoft.com/office/infopath/2007/PartnerControls"/>
    <ds:schemaRef ds:uri="af14f022-0ccd-4f26-83d1-05ac0174543b"/>
    <ds:schemaRef ds:uri="cccaf3ac-2de9-44d4-aa31-54302fceb5f7"/>
    <ds:schemaRef ds:uri="http://schemas.microsoft.com/sharepoint/v3"/>
  </ds:schemaRefs>
</ds:datastoreItem>
</file>

<file path=docMetadata/LabelInfo.xml><?xml version="1.0" encoding="utf-8"?>
<clbl:labelList xmlns:clbl="http://schemas.microsoft.com/office/2020/mipLabelMetadata">
  <clbl:label id="{03159e92-72c6-4b23-a64a-af50e790adbf}" enabled="0" method="" siteId="{03159e92-72c6-4b23-a64a-af50e790adbf}" removed="1"/>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Front Sheet</vt:lpstr>
      <vt:lpstr>Indicator Definitions</vt:lpstr>
      <vt:lpstr>Submission Summary</vt:lpstr>
      <vt:lpstr>Data Quality Notes</vt:lpstr>
      <vt:lpstr>Commissioner - Questions 1 &amp; 2</vt:lpstr>
      <vt:lpstr>Commissioner - Question 3</vt:lpstr>
      <vt:lpstr>Commissioner - Question 4</vt:lpstr>
      <vt:lpstr>Commissioner - Questions 5 &amp; 6</vt:lpstr>
    </vt:vector>
  </TitlesOfParts>
  <Manager/>
  <Company>IMS3</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Briggs, Jonathan</dc:creator>
  <cp:keywords/>
  <dc:description/>
  <cp:lastModifiedBy>AGU, Chinyere (NHS ENGLAND - X26)</cp:lastModifiedBy>
  <cp:revision/>
  <dcterms:created xsi:type="dcterms:W3CDTF">2015-07-07T07:47:13Z</dcterms:created>
  <dcterms:modified xsi:type="dcterms:W3CDTF">2024-08-06T10:57:14Z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0x0101002AF15D6F32DFD243A0609C07813AA869</vt:lpwstr>
  </property>
  <property fmtid="{D5CDD505-2E9C-101B-9397-08002B2CF9AE}" pid="3" name="MediaServiceImageTags">
    <vt:lpwstr/>
  </property>
  <property fmtid="{D5CDD505-2E9C-101B-9397-08002B2CF9AE}" pid="4" name="_ExtendedDescription">
    <vt:lpwstr/>
  </property>
</Properties>
</file>