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102" documentId="8_{15B58FD9-0ECB-4398-98EA-CA178A646384}" xr6:coauthVersionLast="47" xr6:coauthVersionMax="47" xr10:uidLastSave="{8EB60107-3D3E-4023-A22C-786D84A77428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<sst xmlns="http://schemas.openxmlformats.org/spreadsheetml/2006/main" count="131" uniqueCount="96">
  <si>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</si>
  <si>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</si>
  <si>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</si>
  <si>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</si>
  <si>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</si>
  <si>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</si>
  <si>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</si>
  <si>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</si>
  <si>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</si>
  <si>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</si>
  <si>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</si>
  <si>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</si>
  <si>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</si>
  <si>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</si>
  <si>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</si>
  <si>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</si>
  <si>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</si>
  <si>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</si>
  <si>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</si>
  <si>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</si>
  <si>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</si>
  <si>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</si>
  <si>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</si>
  <si>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</si>
  <si>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</si>
  <si>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</si>
  <si>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</si>
  <si>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</si>
  <si>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</si>
  <si>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</si>
  <si>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</si>
  <si>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</si>
  <si>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</si>
  <si>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</si>
  <si>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</si>
  <si>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</si>
  <si>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</si>
  <si>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</si>
  <si>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</si>
  <si>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</si>
  <si>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</si>
  <si>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</si>
  <si>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</si>
  <si>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</si>
  <si>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</si>
  <si>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</si>
  <si>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</si>
  <si>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</si>
  <si>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</si>
  <si>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</si>
  <si>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</si>
  <si>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</si>
  <si>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</si>
  <si>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</si>
  <si>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</si>
  <si>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</si>
  <si>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</si>
  <si>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</si>
  <si>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</si>
  <si>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</si>
  <si>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</si>
  <si>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</si>
  <si>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</si>
  <si>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</si>
  <si>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</si>
  <si>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</si>
  <si>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</si>
  <si>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</si>
  <si>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</si>
  <si>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</si>
  <si>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</si>
  <si>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</si>
  <si>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</si>
  <si>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</si>
  <si>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</si>
  <si>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</si>
  <si>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</si>
  <si>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</si>
  <si>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</si>
  <si>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</si>
  <si>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</si>
  <si>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</si>
  <si>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</si>
  <si>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</si>
  <si>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</si>
  <si>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</si>
  <si>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</si>
  <si>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</si>
  <si>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</si>
  <si>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</si>
  <si>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</si>
  <si>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</si>
  <si>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</si>
  <si>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Metrics - April 2024</t>
  </si>
  <si>
    <t xml:space="preserve">111 online 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</si>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</sst>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7532016</xdr:colOff>
      <xdr:row>1</xdr:row>
      <xdr:rowOff>10840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5" customHeight="1" x14ac:dyDescent="1.3">
      <c r="A1" s="27" t="s">
        <v>94</v>
      </c>
      <c r="B1" s="28"/>
    </row>
    <row r="2" spans="1:2" ht="30.75" customHeight="1" x14ac:dyDescent="0.4">
      <c r="A2" s="29" t="s">
        <v>93</v>
      </c>
      <c r="B2" s="30"/>
    </row>
    <row r="3" spans="1:2" x14ac:dyDescent="0.4">
      <c r="A3" s="31" t="s">
        <v>95</v>
      </c>
      <c r="B3" s="31"/>
    </row>
    <row r="4" spans="1:2" x14ac:dyDescent="0.4">
      <c r="A4" s="31" t="s">
        <v>0</v>
      </c>
      <c r="B4" s="31"/>
    </row>
    <row r="5" spans="1:2" ht="31" customHeight="1" x14ac:dyDescent="0.4">
      <c r="A5" s="26" t="s">
        <v>1</v>
      </c>
      <c r="B5" s="26"/>
    </row>
    <row r="6" spans="1:2" ht="18" customHeight="1" x14ac:dyDescent="0.4">
      <c r="A6" s="22" t="s">
        <v>2</v>
      </c>
      <c r="B6" s="22"/>
    </row>
    <row r="7" spans="1:2" ht="31" customHeight="1" x14ac:dyDescent="0.4">
      <c r="A7" s="23" t="s">
        <v>3</v>
      </c>
      <c r="B7" s="23"/>
    </row>
    <row r="8" spans="1:2" ht="15" x14ac:dyDescent="0.45">
      <c r="A8" s="21" t="str">
        <f>'Key facts'!A1</f>
        <v>Figure 1. Key facts for England.</v>
      </c>
      <c r="B8" s="21"/>
    </row>
    <row r="9" spans="1:2" ht="15" x14ac:dyDescent="0.45">
      <c r="A9" s="21" t="str">
        <f>National!A1</f>
        <v>Table 1. Metrics for England.</v>
      </c>
      <c r="B9" s="21"/>
    </row>
    <row r="10" spans="1:2" ht="15" x14ac:dyDescent="0.45">
      <c r="A10" s="25" t="str">
        <f>Regional!A1</f>
        <v>Table 2. Metrics for each region.</v>
      </c>
      <c r="B10" s="25"/>
    </row>
    <row r="11" spans="1:2" ht="15" x14ac:dyDescent="0.45">
      <c r="A11" s="21" t="str">
        <f>ICB!A1</f>
        <v>Table 3. Metrics for each ICB.</v>
      </c>
      <c r="B11" s="21"/>
    </row>
    <row r="12" spans="1:2" ht="31" customHeight="1" x14ac:dyDescent="0.4">
      <c r="A12" s="23" t="s">
        <v>4</v>
      </c>
      <c r="B12" s="23"/>
    </row>
    <row r="13" spans="1:2" ht="25" customHeight="1" x14ac:dyDescent="0.4">
      <c r="A13" s="24" t="s">
        <v>5</v>
      </c>
      <c r="B13" s="24"/>
    </row>
    <row r="14" spans="1:2" x14ac:dyDescent="0.4">
      <c r="A14" s="9" t="s">
        <v>6</v>
      </c>
      <c r="B14" s="2"/>
    </row>
    <row r="15" spans="1:2" x14ac:dyDescent="0.4">
      <c r="A15" s="9" t="s">
        <v>7</v>
      </c>
      <c r="B15" s="2"/>
    </row>
    <row r="16" spans="1:2" ht="25" customHeight="1" x14ac:dyDescent="0.4">
      <c r="A16" s="9" t="s">
        <v>8</v>
      </c>
      <c r="B16" s="2"/>
    </row>
    <row r="17" spans="1:7" s="11" customFormat="1" ht="15" customHeight="1" x14ac:dyDescent="0.45">
      <c r="A17" s="20" t="s">
        <v>9</v>
      </c>
      <c r="B17" s="20"/>
    </row>
    <row r="18" spans="1:7" s="11" customFormat="1" ht="15" customHeight="1" x14ac:dyDescent="0.45">
      <c r="A18" s="12" t="s">
        <v>10</v>
      </c>
      <c r="B18" s="10"/>
    </row>
    <row r="19" spans="1:7" x14ac:dyDescent="0.4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11</v>
      </c>
    </row>
    <row r="2" spans="1:10" x14ac:dyDescent="0.45">
      <c r="A2" s="44" t="s">
        <v>12</v>
      </c>
      <c r="B2" s="44"/>
    </row>
    <row r="3" spans="1:10" ht="15.35" thickBot="1" x14ac:dyDescent="0.5"/>
    <row r="4" spans="1:10" ht="28.2" customHeight="1" x14ac:dyDescent="0.45">
      <c r="B4" s="48" t="s">
        <v>13</v>
      </c>
      <c r="C4" s="48"/>
      <c r="D4" s="48"/>
      <c r="E4" s="50" t="s">
        <v>14</v>
      </c>
      <c r="F4" s="50"/>
      <c r="G4" s="50"/>
      <c r="H4" s="50" t="s">
        <v>15</v>
      </c>
      <c r="I4" s="50"/>
      <c r="J4" s="50"/>
    </row>
    <row r="5" spans="1:10" ht="33" customHeight="1" x14ac:dyDescent="0.45">
      <c r="B5" s="49"/>
      <c r="C5" s="49"/>
      <c r="D5" s="49"/>
      <c r="E5" s="51"/>
      <c r="F5" s="51"/>
      <c r="G5" s="51"/>
      <c r="H5" s="51"/>
      <c r="I5" s="51"/>
      <c r="J5" s="51"/>
    </row>
    <row r="6" spans="1:10" ht="15" customHeight="1" x14ac:dyDescent="0.45">
      <c r="B6" s="32">
        <v>661987</v>
      </c>
      <c r="C6" s="33"/>
      <c r="D6" s="33"/>
      <c r="E6" s="35">
        <v>-0.10300715304868382</v>
      </c>
      <c r="F6" s="36"/>
      <c r="G6" s="36"/>
      <c r="H6" s="38">
        <v>0.15681635092416063</v>
      </c>
      <c r="I6" s="39"/>
      <c r="J6" s="40"/>
    </row>
    <row r="7" spans="1:10" ht="22.2" customHeight="1" x14ac:dyDescent="0.45">
      <c r="B7" s="33"/>
      <c r="C7" s="33"/>
      <c r="D7" s="33"/>
      <c r="E7" s="36"/>
      <c r="F7" s="36"/>
      <c r="G7" s="36"/>
      <c r="H7" s="38"/>
      <c r="I7" s="39"/>
      <c r="J7" s="40"/>
    </row>
    <row r="8" spans="1:10" ht="19.2" customHeight="1" thickBot="1" x14ac:dyDescent="0.5">
      <c r="B8" s="34"/>
      <c r="C8" s="34"/>
      <c r="D8" s="34"/>
      <c r="E8" s="37"/>
      <c r="F8" s="37"/>
      <c r="G8" s="37"/>
      <c r="H8" s="41"/>
      <c r="I8" s="42"/>
      <c r="J8" s="43"/>
    </row>
    <row r="9" spans="1:10" ht="10.75" customHeight="1" thickBot="1" x14ac:dyDescent="0.5"/>
    <row r="10" spans="1:10" ht="26.5" customHeight="1" thickBot="1" x14ac:dyDescent="0.5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70" t="s">
        <v>17</v>
      </c>
      <c r="C11" s="70"/>
      <c r="D11" s="70"/>
      <c r="E11" s="71" t="s">
        <v>18</v>
      </c>
      <c r="F11" s="71"/>
      <c r="G11" s="71"/>
      <c r="H11" s="72" t="s">
        <v>19</v>
      </c>
      <c r="I11" s="72"/>
      <c r="J11" s="72"/>
    </row>
    <row r="12" spans="1:10" ht="15" customHeight="1" x14ac:dyDescent="0.45">
      <c r="B12" s="73">
        <v>9.7817630859820509E-2</v>
      </c>
      <c r="C12" s="74"/>
      <c r="D12" s="75"/>
      <c r="E12" s="79">
        <v>0.11082694977393816</v>
      </c>
      <c r="F12" s="80"/>
      <c r="G12" s="81"/>
      <c r="H12" s="85">
        <v>0.42872140993705316</v>
      </c>
      <c r="I12" s="86"/>
      <c r="J12" s="87"/>
    </row>
    <row r="13" spans="1:10" ht="16.95" customHeight="1" x14ac:dyDescent="0.45">
      <c r="B13" s="73"/>
      <c r="C13" s="74"/>
      <c r="D13" s="75"/>
      <c r="E13" s="79"/>
      <c r="F13" s="80"/>
      <c r="G13" s="81"/>
      <c r="H13" s="85"/>
      <c r="I13" s="86"/>
      <c r="J13" s="87"/>
    </row>
    <row r="14" spans="1:10" ht="15" customHeight="1" thickBot="1" x14ac:dyDescent="0.5">
      <c r="B14" s="76"/>
      <c r="C14" s="77"/>
      <c r="D14" s="78"/>
      <c r="E14" s="82"/>
      <c r="F14" s="83"/>
      <c r="G14" s="84"/>
      <c r="H14" s="88"/>
      <c r="I14" s="89"/>
      <c r="J14" s="90"/>
    </row>
    <row r="15" spans="1:10" ht="28.2" customHeight="1" x14ac:dyDescent="0.6">
      <c r="B15" s="45" t="s">
        <v>20</v>
      </c>
      <c r="C15" s="45"/>
      <c r="D15" s="45"/>
      <c r="E15" s="46" t="s">
        <v>21</v>
      </c>
      <c r="F15" s="46"/>
      <c r="G15" s="46"/>
      <c r="H15" s="47" t="s">
        <v>22</v>
      </c>
      <c r="I15" s="47"/>
      <c r="J15" s="47"/>
    </row>
    <row r="16" spans="1:10" ht="15" customHeight="1" x14ac:dyDescent="0.45">
      <c r="B16" s="52">
        <v>7.8072530125213938E-2</v>
      </c>
      <c r="C16" s="53"/>
      <c r="D16" s="54"/>
      <c r="E16" s="58">
        <v>5.9853139109982523E-2</v>
      </c>
      <c r="F16" s="59"/>
      <c r="G16" s="60"/>
      <c r="H16" s="64">
        <v>0.15435650549028909</v>
      </c>
      <c r="I16" s="65"/>
      <c r="J16" s="66"/>
    </row>
    <row r="17" spans="2:10" ht="16.95" customHeight="1" x14ac:dyDescent="0.45">
      <c r="B17" s="52"/>
      <c r="C17" s="53"/>
      <c r="D17" s="54"/>
      <c r="E17" s="58"/>
      <c r="F17" s="59"/>
      <c r="G17" s="60"/>
      <c r="H17" s="64"/>
      <c r="I17" s="65"/>
      <c r="J17" s="66"/>
    </row>
    <row r="18" spans="2:10" ht="15" customHeight="1" thickBot="1" x14ac:dyDescent="0.5">
      <c r="B18" s="55"/>
      <c r="C18" s="56"/>
      <c r="D18" s="57"/>
      <c r="E18" s="61"/>
      <c r="F18" s="62"/>
      <c r="G18" s="63"/>
      <c r="H18" s="67"/>
      <c r="I18" s="68"/>
      <c r="J18" s="69"/>
    </row>
  </sheetData>
  <mergeCells count="19"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4765625" style="4" bestFit="1" customWidth="1"/>
    <col min="2" max="17" width="18" style="4" customWidth="1"/>
    <col min="18" max="16384" width="8.796875" style="4"/>
  </cols>
  <sheetData>
    <row r="1" spans="1:17" ht="15" customHeight="1" x14ac:dyDescent="0.4">
      <c r="A1" s="5" t="s">
        <v>23</v>
      </c>
    </row>
    <row r="2" spans="1:17" ht="15" customHeight="1" x14ac:dyDescent="0.4">
      <c r="A2" s="18" t="s">
        <v>12</v>
      </c>
    </row>
    <row r="3" spans="1:17" ht="50.2" customHeight="1" x14ac:dyDescent="0.4">
      <c r="A3" s="7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32</v>
      </c>
      <c r="J3" s="13" t="s">
        <v>33</v>
      </c>
      <c r="K3" s="13" t="s">
        <v>34</v>
      </c>
      <c r="L3" s="13" t="s">
        <v>35</v>
      </c>
      <c r="M3" s="13" t="s">
        <v>36</v>
      </c>
      <c r="N3" s="13" t="s">
        <v>37</v>
      </c>
      <c r="O3" s="13" t="s">
        <v>38</v>
      </c>
      <c r="P3" s="13" t="s">
        <v>39</v>
      </c>
      <c r="Q3" s="13" t="s">
        <v>40</v>
      </c>
    </row>
    <row r="4" spans="1:17" x14ac:dyDescent="0.4">
      <c r="A4" s="4" t="s">
        <v>41</v>
      </c>
      <c r="B4" s="4">
        <v>661987</v>
      </c>
      <c r="C4" s="4">
        <v>94.66</v>
      </c>
      <c r="D4" s="4">
        <v>85</v>
      </c>
      <c r="E4" s="4">
        <v>20025</v>
      </c>
      <c r="F4" s="4">
        <v>18032</v>
      </c>
      <c r="G4" s="4">
        <v>46722</v>
      </c>
      <c r="H4" s="4">
        <v>73366</v>
      </c>
      <c r="I4" s="4">
        <v>283808</v>
      </c>
      <c r="J4" s="4">
        <v>51683</v>
      </c>
      <c r="K4" s="4">
        <v>6714</v>
      </c>
      <c r="L4" s="4">
        <v>34636</v>
      </c>
      <c r="M4" s="4">
        <v>39622</v>
      </c>
      <c r="N4" s="4">
        <v>102182</v>
      </c>
      <c r="O4" s="4">
        <v>2537</v>
      </c>
      <c r="P4" s="4">
        <v>1408</v>
      </c>
      <c r="Q4" s="4">
        <v>1276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16" width="18" style="4" customWidth="1"/>
    <col min="17" max="16384" width="8.796875" style="4"/>
  </cols>
  <sheetData>
    <row r="1" spans="1:16" ht="15" customHeight="1" x14ac:dyDescent="0.4">
      <c r="A1" s="5" t="s">
        <v>42</v>
      </c>
    </row>
    <row r="2" spans="1:16" ht="15" customHeight="1" x14ac:dyDescent="0.4">
      <c r="A2" s="18" t="s">
        <v>12</v>
      </c>
    </row>
    <row r="3" spans="1:16" s="6" customFormat="1" ht="50.2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37</v>
      </c>
      <c r="N3" s="13" t="s">
        <v>38</v>
      </c>
      <c r="O3" s="13" t="s">
        <v>39</v>
      </c>
      <c r="P3" s="13" t="s">
        <v>40</v>
      </c>
    </row>
    <row r="4" spans="1:16" x14ac:dyDescent="0.4">
      <c r="A4" s="4" t="s">
        <v>43</v>
      </c>
      <c r="B4" s="4">
        <v>74992</v>
      </c>
      <c r="C4" s="4">
        <v>94.49</v>
      </c>
      <c r="D4" s="4">
        <v>87</v>
      </c>
      <c r="E4" s="4">
        <v>2104</v>
      </c>
      <c r="F4" s="4">
        <v>5848</v>
      </c>
      <c r="G4" s="4">
        <v>8105</v>
      </c>
      <c r="H4" s="4">
        <v>33611</v>
      </c>
      <c r="I4" s="4">
        <v>5875</v>
      </c>
      <c r="J4" s="4">
        <v>690</v>
      </c>
      <c r="K4" s="4">
        <v>4184</v>
      </c>
      <c r="L4" s="4">
        <v>3451</v>
      </c>
      <c r="M4" s="4">
        <v>10538</v>
      </c>
      <c r="N4" s="4">
        <v>272</v>
      </c>
      <c r="O4" s="4">
        <v>154</v>
      </c>
      <c r="P4" s="4">
        <v>160</v>
      </c>
    </row>
    <row r="5" spans="1:16" x14ac:dyDescent="0.4">
      <c r="A5" s="4" t="s">
        <v>44</v>
      </c>
      <c r="B5" s="4">
        <v>83267</v>
      </c>
      <c r="C5" s="4">
        <v>94.15</v>
      </c>
      <c r="D5" s="4">
        <v>78</v>
      </c>
      <c r="E5" s="4">
        <v>2270</v>
      </c>
      <c r="F5" s="4">
        <v>4610</v>
      </c>
      <c r="G5" s="4">
        <v>8505</v>
      </c>
      <c r="H5" s="4">
        <v>30578</v>
      </c>
      <c r="I5" s="4">
        <v>6316</v>
      </c>
      <c r="J5" s="4">
        <v>927</v>
      </c>
      <c r="K5" s="4">
        <v>4080</v>
      </c>
      <c r="L5" s="4">
        <v>5776</v>
      </c>
      <c r="M5" s="4">
        <v>19470</v>
      </c>
      <c r="N5" s="4">
        <v>391</v>
      </c>
      <c r="O5" s="4">
        <v>186</v>
      </c>
      <c r="P5" s="4">
        <v>157</v>
      </c>
    </row>
    <row r="6" spans="1:16" x14ac:dyDescent="0.4">
      <c r="A6" s="4" t="s">
        <v>45</v>
      </c>
      <c r="B6" s="4">
        <v>124543</v>
      </c>
      <c r="C6" s="4">
        <v>94.6</v>
      </c>
      <c r="D6" s="4">
        <v>86</v>
      </c>
      <c r="E6" s="4">
        <v>3605</v>
      </c>
      <c r="F6" s="4">
        <v>8868</v>
      </c>
      <c r="G6" s="4">
        <v>14424</v>
      </c>
      <c r="H6" s="4">
        <v>54507</v>
      </c>
      <c r="I6" s="4">
        <v>9485</v>
      </c>
      <c r="J6" s="4">
        <v>1164</v>
      </c>
      <c r="K6" s="4">
        <v>6510</v>
      </c>
      <c r="L6" s="4">
        <v>5860</v>
      </c>
      <c r="M6" s="4">
        <v>19108</v>
      </c>
      <c r="N6" s="4">
        <v>498</v>
      </c>
      <c r="O6" s="4">
        <v>262</v>
      </c>
      <c r="P6" s="4">
        <v>252</v>
      </c>
    </row>
    <row r="7" spans="1:16" x14ac:dyDescent="0.4">
      <c r="A7" s="4" t="s">
        <v>46</v>
      </c>
      <c r="B7" s="4">
        <v>107731</v>
      </c>
      <c r="C7" s="4">
        <v>95.13</v>
      </c>
      <c r="D7" s="4">
        <v>88</v>
      </c>
      <c r="E7" s="4">
        <v>2981</v>
      </c>
      <c r="F7" s="4">
        <v>6980</v>
      </c>
      <c r="G7" s="4">
        <v>12242</v>
      </c>
      <c r="H7" s="4">
        <v>48403</v>
      </c>
      <c r="I7" s="4">
        <v>8660</v>
      </c>
      <c r="J7" s="4">
        <v>1286</v>
      </c>
      <c r="K7" s="4">
        <v>5370</v>
      </c>
      <c r="L7" s="4">
        <v>10334</v>
      </c>
      <c r="M7" s="4">
        <v>10694</v>
      </c>
      <c r="N7" s="4">
        <v>378</v>
      </c>
      <c r="O7" s="4">
        <v>233</v>
      </c>
      <c r="P7" s="4">
        <v>170</v>
      </c>
    </row>
    <row r="8" spans="1:16" x14ac:dyDescent="0.4">
      <c r="A8" s="4" t="s">
        <v>47</v>
      </c>
      <c r="B8" s="4">
        <v>89041</v>
      </c>
      <c r="C8" s="4">
        <v>95.07</v>
      </c>
      <c r="D8" s="4">
        <v>84</v>
      </c>
      <c r="E8" s="4">
        <v>2448</v>
      </c>
      <c r="F8" s="4">
        <v>7083</v>
      </c>
      <c r="G8" s="4">
        <v>9748</v>
      </c>
      <c r="H8" s="4">
        <v>37735</v>
      </c>
      <c r="I8" s="4">
        <v>6708</v>
      </c>
      <c r="J8" s="4">
        <v>900</v>
      </c>
      <c r="K8" s="4">
        <v>4576</v>
      </c>
      <c r="L8" s="4">
        <v>5398</v>
      </c>
      <c r="M8" s="4">
        <v>13737</v>
      </c>
      <c r="N8" s="4">
        <v>350</v>
      </c>
      <c r="O8" s="4">
        <v>190</v>
      </c>
      <c r="P8" s="4">
        <v>168</v>
      </c>
    </row>
    <row r="9" spans="1:16" x14ac:dyDescent="0.4">
      <c r="A9" s="4" t="s">
        <v>48</v>
      </c>
      <c r="B9" s="4">
        <v>112007</v>
      </c>
      <c r="C9" s="4">
        <v>94.32</v>
      </c>
      <c r="D9" s="4">
        <v>85</v>
      </c>
      <c r="E9" s="4">
        <v>2767</v>
      </c>
      <c r="F9" s="4">
        <v>7975</v>
      </c>
      <c r="G9" s="4">
        <v>12365</v>
      </c>
      <c r="H9" s="4">
        <v>49004</v>
      </c>
      <c r="I9" s="4">
        <v>9044</v>
      </c>
      <c r="J9" s="4">
        <v>939</v>
      </c>
      <c r="K9" s="4">
        <v>6220</v>
      </c>
      <c r="L9" s="4">
        <v>4415</v>
      </c>
      <c r="M9" s="4">
        <v>18400</v>
      </c>
      <c r="N9" s="4">
        <v>388</v>
      </c>
      <c r="O9" s="4">
        <v>241</v>
      </c>
      <c r="P9" s="4">
        <v>249</v>
      </c>
    </row>
    <row r="10" spans="1:16" x14ac:dyDescent="0.4">
      <c r="A10" s="4" t="s">
        <v>49</v>
      </c>
      <c r="B10" s="4">
        <v>70406</v>
      </c>
      <c r="C10" s="4">
        <v>94.85</v>
      </c>
      <c r="D10" s="4">
        <v>86</v>
      </c>
      <c r="E10" s="4">
        <v>1857</v>
      </c>
      <c r="F10" s="4">
        <v>5358</v>
      </c>
      <c r="G10" s="4">
        <v>7977</v>
      </c>
      <c r="H10" s="4">
        <v>29970</v>
      </c>
      <c r="I10" s="4">
        <v>5595</v>
      </c>
      <c r="J10" s="4">
        <v>808</v>
      </c>
      <c r="K10" s="4">
        <v>3696</v>
      </c>
      <c r="L10" s="4">
        <v>4388</v>
      </c>
      <c r="M10" s="4">
        <v>10235</v>
      </c>
      <c r="N10" s="4">
        <v>260</v>
      </c>
      <c r="O10" s="4">
        <v>142</v>
      </c>
      <c r="P10" s="4">
        <v>120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77.84765625" style="4" bestFit="1" customWidth="1"/>
    <col min="2" max="15" width="18" style="8" customWidth="1"/>
    <col min="16" max="16" width="18" style="4" customWidth="1"/>
    <col min="17" max="16384" width="8.796875" style="4"/>
  </cols>
  <sheetData>
    <row r="1" spans="1:16" ht="15" customHeight="1" x14ac:dyDescent="0.4">
      <c r="A1" s="5" t="s">
        <v>50</v>
      </c>
    </row>
    <row r="2" spans="1:16" ht="15" customHeight="1" x14ac:dyDescent="0.4">
      <c r="A2" s="18" t="s">
        <v>12</v>
      </c>
    </row>
    <row r="3" spans="1:16" s="6" customFormat="1" ht="50.2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37</v>
      </c>
      <c r="N3" s="13" t="s">
        <v>38</v>
      </c>
      <c r="O3" s="13" t="s">
        <v>39</v>
      </c>
      <c r="P3" s="13" t="s">
        <v>40</v>
      </c>
    </row>
    <row r="4" spans="1:16" x14ac:dyDescent="0.4">
      <c r="A4" s="4" t="s">
        <v>51</v>
      </c>
      <c r="B4" s="8">
        <v>10384</v>
      </c>
      <c r="C4" s="8">
        <v>94.54</v>
      </c>
      <c r="D4" s="8">
        <v>87</v>
      </c>
      <c r="E4" s="8">
        <v>295</v>
      </c>
      <c r="F4" s="8">
        <v>667</v>
      </c>
      <c r="G4" s="8">
        <v>1191</v>
      </c>
      <c r="H4" s="8">
        <v>4631</v>
      </c>
      <c r="I4" s="8">
        <v>886</v>
      </c>
      <c r="J4" s="8">
        <v>100</v>
      </c>
      <c r="K4" s="8">
        <v>585</v>
      </c>
      <c r="L4" s="8">
        <v>509</v>
      </c>
      <c r="M4" s="8">
        <v>1453</v>
      </c>
      <c r="N4" s="8">
        <v>35</v>
      </c>
      <c r="O4" s="8">
        <v>18</v>
      </c>
      <c r="P4" s="4">
        <v>14</v>
      </c>
    </row>
    <row r="5" spans="1:16" x14ac:dyDescent="0.4">
      <c r="A5" s="4" t="s">
        <v>52</v>
      </c>
      <c r="B5" s="8">
        <v>12275</v>
      </c>
      <c r="C5" s="8">
        <v>94.37</v>
      </c>
      <c r="D5" s="8">
        <v>86</v>
      </c>
      <c r="E5" s="8">
        <v>382</v>
      </c>
      <c r="F5" s="8">
        <v>1217</v>
      </c>
      <c r="G5" s="8">
        <v>1248</v>
      </c>
      <c r="H5" s="8">
        <v>5383</v>
      </c>
      <c r="I5" s="8">
        <v>864</v>
      </c>
      <c r="J5" s="8">
        <v>115</v>
      </c>
      <c r="K5" s="8">
        <v>675</v>
      </c>
      <c r="L5" s="8">
        <v>501</v>
      </c>
      <c r="M5" s="8">
        <v>1777</v>
      </c>
      <c r="N5" s="8">
        <v>52</v>
      </c>
      <c r="O5" s="8">
        <v>28</v>
      </c>
      <c r="P5" s="4">
        <v>33</v>
      </c>
    </row>
    <row r="6" spans="1:16" x14ac:dyDescent="0.4">
      <c r="A6" s="4" t="s">
        <v>53</v>
      </c>
      <c r="B6" s="8">
        <v>15172</v>
      </c>
      <c r="C6" s="8">
        <v>94.41</v>
      </c>
      <c r="D6" s="8">
        <v>80</v>
      </c>
      <c r="E6" s="8">
        <v>458</v>
      </c>
      <c r="F6" s="8">
        <v>1061</v>
      </c>
      <c r="G6" s="8">
        <v>1630</v>
      </c>
      <c r="H6" s="8">
        <v>6184</v>
      </c>
      <c r="I6" s="8">
        <v>1046</v>
      </c>
      <c r="J6" s="8">
        <v>145</v>
      </c>
      <c r="K6" s="8">
        <v>776</v>
      </c>
      <c r="L6" s="8">
        <v>596</v>
      </c>
      <c r="M6" s="8">
        <v>3159</v>
      </c>
      <c r="N6" s="8">
        <v>62</v>
      </c>
      <c r="O6" s="8">
        <v>29</v>
      </c>
      <c r="P6" s="4">
        <v>26</v>
      </c>
    </row>
    <row r="7" spans="1:16" x14ac:dyDescent="0.4">
      <c r="A7" s="4" t="s">
        <v>54</v>
      </c>
      <c r="B7" s="8">
        <v>14633</v>
      </c>
      <c r="C7" s="8">
        <v>95.16</v>
      </c>
      <c r="D7" s="8">
        <v>83</v>
      </c>
      <c r="E7" s="8">
        <v>481</v>
      </c>
      <c r="F7" s="8">
        <v>1069</v>
      </c>
      <c r="G7" s="8">
        <v>1582</v>
      </c>
      <c r="H7" s="8">
        <v>6404</v>
      </c>
      <c r="I7" s="8">
        <v>1120</v>
      </c>
      <c r="J7" s="8">
        <v>151</v>
      </c>
      <c r="K7" s="8">
        <v>775</v>
      </c>
      <c r="L7" s="8">
        <v>532</v>
      </c>
      <c r="M7" s="8">
        <v>2392</v>
      </c>
      <c r="N7" s="8">
        <v>61</v>
      </c>
      <c r="O7" s="8">
        <v>27</v>
      </c>
      <c r="P7" s="4">
        <v>39</v>
      </c>
    </row>
    <row r="8" spans="1:16" x14ac:dyDescent="0.4">
      <c r="A8" s="4" t="s">
        <v>55</v>
      </c>
      <c r="B8" s="8">
        <v>13207</v>
      </c>
      <c r="C8" s="8">
        <v>95.06</v>
      </c>
      <c r="D8" s="8">
        <v>85</v>
      </c>
      <c r="E8" s="8">
        <v>336</v>
      </c>
      <c r="F8" s="8">
        <v>783</v>
      </c>
      <c r="G8" s="8">
        <v>1380</v>
      </c>
      <c r="H8" s="8">
        <v>5658</v>
      </c>
      <c r="I8" s="8">
        <v>1060</v>
      </c>
      <c r="J8" s="8">
        <v>164</v>
      </c>
      <c r="K8" s="8">
        <v>710</v>
      </c>
      <c r="L8" s="8">
        <v>983</v>
      </c>
      <c r="M8" s="8">
        <v>2025</v>
      </c>
      <c r="N8" s="8">
        <v>56</v>
      </c>
      <c r="O8" s="8">
        <v>28</v>
      </c>
      <c r="P8" s="4">
        <v>24</v>
      </c>
    </row>
    <row r="9" spans="1:16" x14ac:dyDescent="0.4">
      <c r="A9" s="4" t="s">
        <v>56</v>
      </c>
      <c r="B9" s="8">
        <v>22414</v>
      </c>
      <c r="C9" s="8">
        <v>94.01</v>
      </c>
      <c r="D9" s="8">
        <v>87</v>
      </c>
      <c r="E9" s="8">
        <v>553</v>
      </c>
      <c r="F9" s="8">
        <v>1834</v>
      </c>
      <c r="G9" s="8">
        <v>2489</v>
      </c>
      <c r="H9" s="8">
        <v>9883</v>
      </c>
      <c r="I9" s="8">
        <v>1856</v>
      </c>
      <c r="J9" s="8">
        <v>154</v>
      </c>
      <c r="K9" s="8">
        <v>1260</v>
      </c>
      <c r="L9" s="8">
        <v>816</v>
      </c>
      <c r="M9" s="8">
        <v>3381</v>
      </c>
      <c r="N9" s="8">
        <v>84</v>
      </c>
      <c r="O9" s="8">
        <v>56</v>
      </c>
      <c r="P9" s="4">
        <v>48</v>
      </c>
    </row>
    <row r="10" spans="1:16" x14ac:dyDescent="0.4">
      <c r="A10" s="4" t="s">
        <v>57</v>
      </c>
      <c r="B10" s="8">
        <v>11760</v>
      </c>
      <c r="C10" s="8">
        <v>94.31</v>
      </c>
      <c r="D10" s="8">
        <v>86</v>
      </c>
      <c r="E10" s="8">
        <v>320</v>
      </c>
      <c r="F10" s="8">
        <v>1067</v>
      </c>
      <c r="G10" s="8">
        <v>1367</v>
      </c>
      <c r="H10" s="8">
        <v>5287</v>
      </c>
      <c r="I10" s="8">
        <v>957</v>
      </c>
      <c r="J10" s="8">
        <v>109</v>
      </c>
      <c r="K10" s="8">
        <v>654</v>
      </c>
      <c r="L10" s="8">
        <v>508</v>
      </c>
      <c r="M10" s="8">
        <v>1392</v>
      </c>
      <c r="N10" s="8">
        <v>50</v>
      </c>
      <c r="O10" s="8">
        <v>26</v>
      </c>
      <c r="P10" s="4">
        <v>23</v>
      </c>
    </row>
    <row r="11" spans="1:16" x14ac:dyDescent="0.4">
      <c r="A11" s="4" t="s">
        <v>58</v>
      </c>
      <c r="B11" s="8">
        <v>29737</v>
      </c>
      <c r="C11" s="8">
        <v>95</v>
      </c>
      <c r="D11" s="8">
        <v>85</v>
      </c>
      <c r="E11" s="8">
        <v>757</v>
      </c>
      <c r="F11" s="8">
        <v>1811</v>
      </c>
      <c r="G11" s="8">
        <v>3321</v>
      </c>
      <c r="H11" s="8">
        <v>13087</v>
      </c>
      <c r="I11" s="8">
        <v>2268</v>
      </c>
      <c r="J11" s="8">
        <v>279</v>
      </c>
      <c r="K11" s="8">
        <v>1560</v>
      </c>
      <c r="L11" s="8">
        <v>1437</v>
      </c>
      <c r="M11" s="8">
        <v>4999</v>
      </c>
      <c r="N11" s="8">
        <v>95</v>
      </c>
      <c r="O11" s="8">
        <v>60</v>
      </c>
      <c r="P11" s="4">
        <v>63</v>
      </c>
    </row>
    <row r="12" spans="1:16" x14ac:dyDescent="0.4">
      <c r="A12" s="4" t="s">
        <v>59</v>
      </c>
      <c r="B12" s="8">
        <v>7148</v>
      </c>
      <c r="C12" s="8">
        <v>94.75</v>
      </c>
      <c r="D12" s="8">
        <v>86</v>
      </c>
      <c r="E12" s="8">
        <v>214</v>
      </c>
      <c r="F12" s="8">
        <v>723</v>
      </c>
      <c r="G12" s="8">
        <v>899</v>
      </c>
      <c r="H12" s="8">
        <v>2978</v>
      </c>
      <c r="I12" s="8">
        <v>538</v>
      </c>
      <c r="J12" s="8">
        <v>80</v>
      </c>
      <c r="K12" s="8">
        <v>366</v>
      </c>
      <c r="L12" s="8">
        <v>399</v>
      </c>
      <c r="M12" s="8">
        <v>910</v>
      </c>
      <c r="N12" s="8">
        <v>14</v>
      </c>
      <c r="O12" s="8">
        <v>14</v>
      </c>
      <c r="P12" s="4">
        <v>13</v>
      </c>
    </row>
    <row r="13" spans="1:16" x14ac:dyDescent="0.4">
      <c r="A13" s="4" t="s">
        <v>60</v>
      </c>
      <c r="B13" s="8">
        <v>9662</v>
      </c>
      <c r="C13" s="8">
        <v>93.98</v>
      </c>
      <c r="D13" s="8">
        <v>87.5</v>
      </c>
      <c r="E13" s="8">
        <v>311</v>
      </c>
      <c r="F13" s="8">
        <v>710</v>
      </c>
      <c r="G13" s="8">
        <v>1124</v>
      </c>
      <c r="H13" s="8">
        <v>4244</v>
      </c>
      <c r="I13" s="8">
        <v>767</v>
      </c>
      <c r="J13" s="8">
        <v>55</v>
      </c>
      <c r="K13" s="8">
        <v>542</v>
      </c>
      <c r="L13" s="8">
        <v>303</v>
      </c>
      <c r="M13" s="8">
        <v>1525</v>
      </c>
      <c r="N13" s="8">
        <v>43</v>
      </c>
      <c r="O13" s="8">
        <v>24</v>
      </c>
      <c r="P13" s="4">
        <v>14</v>
      </c>
    </row>
    <row r="14" spans="1:16" x14ac:dyDescent="0.4">
      <c r="A14" s="4" t="s">
        <v>61</v>
      </c>
      <c r="B14" s="8">
        <v>13823</v>
      </c>
      <c r="C14" s="8">
        <v>94.79</v>
      </c>
      <c r="D14" s="8">
        <v>85</v>
      </c>
      <c r="E14" s="8">
        <v>325</v>
      </c>
      <c r="F14" s="8">
        <v>1305</v>
      </c>
      <c r="G14" s="8">
        <v>1601</v>
      </c>
      <c r="H14" s="8">
        <v>6187</v>
      </c>
      <c r="I14" s="8">
        <v>1050</v>
      </c>
      <c r="J14" s="8">
        <v>118</v>
      </c>
      <c r="K14" s="8">
        <v>657</v>
      </c>
      <c r="L14" s="8">
        <v>823</v>
      </c>
      <c r="M14" s="8">
        <v>1649</v>
      </c>
      <c r="N14" s="8">
        <v>59</v>
      </c>
      <c r="O14" s="8">
        <v>26</v>
      </c>
      <c r="P14" s="4">
        <v>23</v>
      </c>
    </row>
    <row r="15" spans="1:16" x14ac:dyDescent="0.4">
      <c r="A15" s="4" t="s">
        <v>62</v>
      </c>
      <c r="B15" s="8">
        <v>15043</v>
      </c>
      <c r="C15" s="8">
        <v>94.94</v>
      </c>
      <c r="D15" s="8">
        <v>87</v>
      </c>
      <c r="E15" s="8">
        <v>439</v>
      </c>
      <c r="F15" s="8">
        <v>1273</v>
      </c>
      <c r="G15" s="8">
        <v>1563</v>
      </c>
      <c r="H15" s="8">
        <v>6290</v>
      </c>
      <c r="I15" s="8">
        <v>1125</v>
      </c>
      <c r="J15" s="8">
        <v>211</v>
      </c>
      <c r="K15" s="8">
        <v>786</v>
      </c>
      <c r="L15" s="8">
        <v>974</v>
      </c>
      <c r="M15" s="8">
        <v>2258</v>
      </c>
      <c r="N15" s="8">
        <v>66</v>
      </c>
      <c r="O15" s="8">
        <v>33</v>
      </c>
      <c r="P15" s="4">
        <v>25</v>
      </c>
    </row>
    <row r="16" spans="1:16" x14ac:dyDescent="0.4">
      <c r="A16" s="4" t="s">
        <v>63</v>
      </c>
      <c r="B16" s="8">
        <v>9740</v>
      </c>
      <c r="C16" s="8">
        <v>94.73</v>
      </c>
      <c r="D16" s="8">
        <v>86</v>
      </c>
      <c r="E16" s="8">
        <v>227</v>
      </c>
      <c r="F16" s="8">
        <v>835</v>
      </c>
      <c r="G16" s="8">
        <v>1285</v>
      </c>
      <c r="H16" s="8">
        <v>3946</v>
      </c>
      <c r="I16" s="8">
        <v>777</v>
      </c>
      <c r="J16" s="8">
        <v>91</v>
      </c>
      <c r="K16" s="8">
        <v>515</v>
      </c>
      <c r="L16" s="8">
        <v>656</v>
      </c>
      <c r="M16" s="8">
        <v>1345</v>
      </c>
      <c r="N16" s="8">
        <v>29</v>
      </c>
      <c r="O16" s="8">
        <v>17</v>
      </c>
      <c r="P16" s="4">
        <v>17</v>
      </c>
    </row>
    <row r="17" spans="1:16" x14ac:dyDescent="0.4">
      <c r="A17" s="4" t="s">
        <v>64</v>
      </c>
      <c r="B17" s="8">
        <v>10014</v>
      </c>
      <c r="C17" s="8">
        <v>94.05</v>
      </c>
      <c r="D17" s="8">
        <v>82</v>
      </c>
      <c r="E17" s="8">
        <v>212</v>
      </c>
      <c r="F17" s="8">
        <v>825</v>
      </c>
      <c r="G17" s="8">
        <v>973</v>
      </c>
      <c r="H17" s="8">
        <v>4240</v>
      </c>
      <c r="I17" s="8">
        <v>763</v>
      </c>
      <c r="J17" s="8">
        <v>67</v>
      </c>
      <c r="K17" s="8">
        <v>588</v>
      </c>
      <c r="L17" s="8">
        <v>312</v>
      </c>
      <c r="M17" s="8">
        <v>1959</v>
      </c>
      <c r="N17" s="8">
        <v>26</v>
      </c>
      <c r="O17" s="8">
        <v>27</v>
      </c>
      <c r="P17" s="4">
        <v>22</v>
      </c>
    </row>
    <row r="18" spans="1:16" x14ac:dyDescent="0.4">
      <c r="A18" s="4" t="s">
        <v>65</v>
      </c>
      <c r="B18" s="8">
        <v>7756</v>
      </c>
      <c r="C18" s="8">
        <v>95.33</v>
      </c>
      <c r="D18" s="8">
        <v>84</v>
      </c>
      <c r="E18" s="8">
        <v>174</v>
      </c>
      <c r="F18" s="8">
        <v>466</v>
      </c>
      <c r="G18" s="8">
        <v>938</v>
      </c>
      <c r="H18" s="8">
        <v>3444</v>
      </c>
      <c r="I18" s="8">
        <v>654</v>
      </c>
      <c r="J18" s="8">
        <v>85</v>
      </c>
      <c r="K18" s="8">
        <v>400</v>
      </c>
      <c r="L18" s="8">
        <v>349</v>
      </c>
      <c r="M18" s="8">
        <v>1172</v>
      </c>
      <c r="N18" s="8">
        <v>35</v>
      </c>
      <c r="O18" s="8">
        <v>22</v>
      </c>
      <c r="P18" s="4">
        <v>17</v>
      </c>
    </row>
    <row r="19" spans="1:16" x14ac:dyDescent="0.4">
      <c r="A19" s="4" t="s">
        <v>66</v>
      </c>
      <c r="B19" s="8">
        <v>35781</v>
      </c>
      <c r="C19" s="8">
        <v>94.97</v>
      </c>
      <c r="D19" s="8">
        <v>82</v>
      </c>
      <c r="E19" s="8">
        <v>1004</v>
      </c>
      <c r="F19" s="8">
        <v>3390</v>
      </c>
      <c r="G19" s="8">
        <v>3871</v>
      </c>
      <c r="H19" s="8">
        <v>14853</v>
      </c>
      <c r="I19" s="8">
        <v>2751</v>
      </c>
      <c r="J19" s="8">
        <v>370</v>
      </c>
      <c r="K19" s="8">
        <v>1790</v>
      </c>
      <c r="L19" s="8">
        <v>1829</v>
      </c>
      <c r="M19" s="8">
        <v>5596</v>
      </c>
      <c r="N19" s="8">
        <v>174</v>
      </c>
      <c r="O19" s="8">
        <v>83</v>
      </c>
      <c r="P19" s="4">
        <v>70</v>
      </c>
    </row>
    <row r="20" spans="1:16" x14ac:dyDescent="0.4">
      <c r="A20" s="4" t="s">
        <v>67</v>
      </c>
      <c r="B20" s="8">
        <v>28870</v>
      </c>
      <c r="C20" s="8">
        <v>94.5</v>
      </c>
      <c r="D20" s="8">
        <v>84</v>
      </c>
      <c r="E20" s="8">
        <v>682</v>
      </c>
      <c r="F20" s="8">
        <v>2325</v>
      </c>
      <c r="G20" s="8">
        <v>3025</v>
      </c>
      <c r="H20" s="8">
        <v>12321</v>
      </c>
      <c r="I20" s="8">
        <v>2307</v>
      </c>
      <c r="J20" s="8">
        <v>270</v>
      </c>
      <c r="K20" s="8">
        <v>1611</v>
      </c>
      <c r="L20" s="8">
        <v>1545</v>
      </c>
      <c r="M20" s="8">
        <v>4513</v>
      </c>
      <c r="N20" s="8">
        <v>138</v>
      </c>
      <c r="O20" s="8">
        <v>62</v>
      </c>
      <c r="P20" s="4">
        <v>71</v>
      </c>
    </row>
    <row r="21" spans="1:16" x14ac:dyDescent="0.4">
      <c r="A21" s="4" t="s">
        <v>68</v>
      </c>
      <c r="B21" s="8">
        <v>8365</v>
      </c>
      <c r="C21" s="8">
        <v>94.38</v>
      </c>
      <c r="D21" s="8">
        <v>87</v>
      </c>
      <c r="E21" s="8">
        <v>208</v>
      </c>
      <c r="F21" s="8">
        <v>554</v>
      </c>
      <c r="G21" s="8">
        <v>987</v>
      </c>
      <c r="H21" s="8">
        <v>3796</v>
      </c>
      <c r="I21" s="8">
        <v>620</v>
      </c>
      <c r="J21" s="8">
        <v>119</v>
      </c>
      <c r="K21" s="8">
        <v>451</v>
      </c>
      <c r="L21" s="8">
        <v>428</v>
      </c>
      <c r="M21" s="8">
        <v>1132</v>
      </c>
      <c r="N21" s="8">
        <v>33</v>
      </c>
      <c r="O21" s="8">
        <v>17</v>
      </c>
      <c r="P21" s="4">
        <v>20</v>
      </c>
    </row>
    <row r="22" spans="1:16" x14ac:dyDescent="0.4">
      <c r="A22" s="4" t="s">
        <v>69</v>
      </c>
      <c r="B22" s="8">
        <v>16314</v>
      </c>
      <c r="C22" s="8">
        <v>94.07</v>
      </c>
      <c r="D22" s="8">
        <v>82</v>
      </c>
      <c r="E22" s="8">
        <v>439</v>
      </c>
      <c r="F22" s="8">
        <v>1315</v>
      </c>
      <c r="G22" s="8">
        <v>1703</v>
      </c>
      <c r="H22" s="8">
        <v>6879</v>
      </c>
      <c r="I22" s="8">
        <v>1262</v>
      </c>
      <c r="J22" s="8">
        <v>113</v>
      </c>
      <c r="K22" s="8">
        <v>906</v>
      </c>
      <c r="L22" s="8">
        <v>611</v>
      </c>
      <c r="M22" s="8">
        <v>2972</v>
      </c>
      <c r="N22" s="8">
        <v>51</v>
      </c>
      <c r="O22" s="8">
        <v>30</v>
      </c>
      <c r="P22" s="4">
        <v>33</v>
      </c>
    </row>
    <row r="23" spans="1:16" x14ac:dyDescent="0.4">
      <c r="A23" s="4" t="s">
        <v>70</v>
      </c>
      <c r="B23" s="8">
        <v>20478</v>
      </c>
      <c r="C23" s="8">
        <v>95.18</v>
      </c>
      <c r="D23" s="8">
        <v>89</v>
      </c>
      <c r="E23" s="8">
        <v>563</v>
      </c>
      <c r="F23" s="8">
        <v>1296</v>
      </c>
      <c r="G23" s="8">
        <v>2205</v>
      </c>
      <c r="H23" s="8">
        <v>9013</v>
      </c>
      <c r="I23" s="8">
        <v>1600</v>
      </c>
      <c r="J23" s="8">
        <v>303</v>
      </c>
      <c r="K23" s="8">
        <v>1006</v>
      </c>
      <c r="L23" s="8">
        <v>2243</v>
      </c>
      <c r="M23" s="8">
        <v>2100</v>
      </c>
      <c r="N23" s="8">
        <v>69</v>
      </c>
      <c r="O23" s="8">
        <v>46</v>
      </c>
      <c r="P23" s="4">
        <v>34</v>
      </c>
    </row>
    <row r="24" spans="1:16" x14ac:dyDescent="0.4">
      <c r="A24" s="4" t="s">
        <v>71</v>
      </c>
      <c r="B24" s="8">
        <v>22669</v>
      </c>
      <c r="C24" s="8">
        <v>94.52</v>
      </c>
      <c r="D24" s="8">
        <v>85</v>
      </c>
      <c r="E24" s="8">
        <v>557</v>
      </c>
      <c r="F24" s="8">
        <v>1198</v>
      </c>
      <c r="G24" s="8">
        <v>2608</v>
      </c>
      <c r="H24" s="8">
        <v>10200</v>
      </c>
      <c r="I24" s="8">
        <v>1800</v>
      </c>
      <c r="J24" s="8">
        <v>215</v>
      </c>
      <c r="K24" s="8">
        <v>1259</v>
      </c>
      <c r="L24" s="8">
        <v>783</v>
      </c>
      <c r="M24" s="8">
        <v>3910</v>
      </c>
      <c r="N24" s="8">
        <v>50</v>
      </c>
      <c r="O24" s="8">
        <v>38</v>
      </c>
      <c r="P24" s="4">
        <v>51</v>
      </c>
    </row>
    <row r="25" spans="1:16" x14ac:dyDescent="0.4">
      <c r="A25" s="4" t="s">
        <v>72</v>
      </c>
      <c r="B25" s="8">
        <v>23523</v>
      </c>
      <c r="C25" s="8">
        <v>95.28</v>
      </c>
      <c r="D25" s="8">
        <v>84</v>
      </c>
      <c r="E25" s="8">
        <v>687</v>
      </c>
      <c r="F25" s="8">
        <v>1882</v>
      </c>
      <c r="G25" s="8">
        <v>2556</v>
      </c>
      <c r="H25" s="8">
        <v>9795</v>
      </c>
      <c r="I25" s="8">
        <v>1689</v>
      </c>
      <c r="J25" s="8">
        <v>251</v>
      </c>
      <c r="K25" s="8">
        <v>1226</v>
      </c>
      <c r="L25" s="8">
        <v>2132</v>
      </c>
      <c r="M25" s="8">
        <v>3142</v>
      </c>
      <c r="N25" s="8">
        <v>81</v>
      </c>
      <c r="O25" s="8">
        <v>47</v>
      </c>
      <c r="P25" s="4">
        <v>35</v>
      </c>
    </row>
    <row r="26" spans="1:16" x14ac:dyDescent="0.4">
      <c r="A26" s="4" t="s">
        <v>73</v>
      </c>
      <c r="B26" s="8">
        <v>12155</v>
      </c>
      <c r="C26" s="8">
        <v>94.34</v>
      </c>
      <c r="D26" s="8">
        <v>89</v>
      </c>
      <c r="E26" s="8">
        <v>359</v>
      </c>
      <c r="F26" s="8">
        <v>789</v>
      </c>
      <c r="G26" s="8">
        <v>1578</v>
      </c>
      <c r="H26" s="8">
        <v>5433</v>
      </c>
      <c r="I26" s="8">
        <v>992</v>
      </c>
      <c r="J26" s="8">
        <v>116</v>
      </c>
      <c r="K26" s="8">
        <v>642</v>
      </c>
      <c r="L26" s="8">
        <v>529</v>
      </c>
      <c r="M26" s="8">
        <v>1586</v>
      </c>
      <c r="N26" s="8">
        <v>57</v>
      </c>
      <c r="O26" s="8">
        <v>32</v>
      </c>
      <c r="P26" s="4">
        <v>42</v>
      </c>
    </row>
    <row r="27" spans="1:16" x14ac:dyDescent="0.4">
      <c r="A27" s="4" t="s">
        <v>74</v>
      </c>
      <c r="B27" s="8">
        <v>8289</v>
      </c>
      <c r="C27" s="8">
        <v>94.34</v>
      </c>
      <c r="D27" s="8">
        <v>90</v>
      </c>
      <c r="E27" s="8">
        <v>235</v>
      </c>
      <c r="F27" s="8">
        <v>589</v>
      </c>
      <c r="G27" s="8">
        <v>1034</v>
      </c>
      <c r="H27" s="8">
        <v>3755</v>
      </c>
      <c r="I27" s="8">
        <v>643</v>
      </c>
      <c r="J27" s="8">
        <v>78</v>
      </c>
      <c r="K27" s="8">
        <v>472</v>
      </c>
      <c r="L27" s="8">
        <v>494</v>
      </c>
      <c r="M27" s="8">
        <v>931</v>
      </c>
      <c r="N27" s="8">
        <v>24</v>
      </c>
      <c r="O27" s="8">
        <v>22</v>
      </c>
      <c r="P27" s="4">
        <v>12</v>
      </c>
    </row>
    <row r="28" spans="1:16" x14ac:dyDescent="0.4">
      <c r="A28" s="4" t="s">
        <v>75</v>
      </c>
      <c r="B28" s="8">
        <v>12445</v>
      </c>
      <c r="C28" s="8">
        <v>94.6</v>
      </c>
      <c r="D28" s="8">
        <v>90</v>
      </c>
      <c r="E28" s="8">
        <v>342</v>
      </c>
      <c r="F28" s="8">
        <v>846</v>
      </c>
      <c r="G28" s="8">
        <v>1303</v>
      </c>
      <c r="H28" s="8">
        <v>5784</v>
      </c>
      <c r="I28" s="8">
        <v>1036</v>
      </c>
      <c r="J28" s="8">
        <v>106</v>
      </c>
      <c r="K28" s="8">
        <v>710</v>
      </c>
      <c r="L28" s="8">
        <v>450</v>
      </c>
      <c r="M28" s="8">
        <v>1792</v>
      </c>
      <c r="N28" s="8">
        <v>30</v>
      </c>
      <c r="O28" s="8">
        <v>16</v>
      </c>
      <c r="P28" s="4">
        <v>30</v>
      </c>
    </row>
    <row r="29" spans="1:16" x14ac:dyDescent="0.4">
      <c r="A29" s="4" t="s">
        <v>76</v>
      </c>
      <c r="B29" s="8">
        <v>11609</v>
      </c>
      <c r="C29" s="8">
        <v>94.89</v>
      </c>
      <c r="D29" s="8">
        <v>88</v>
      </c>
      <c r="E29" s="8">
        <v>330</v>
      </c>
      <c r="F29" s="8">
        <v>772</v>
      </c>
      <c r="G29" s="8">
        <v>1283</v>
      </c>
      <c r="H29" s="8">
        <v>5368</v>
      </c>
      <c r="I29" s="8">
        <v>894</v>
      </c>
      <c r="J29" s="8">
        <v>137</v>
      </c>
      <c r="K29" s="8">
        <v>642</v>
      </c>
      <c r="L29" s="8">
        <v>840</v>
      </c>
      <c r="M29" s="8">
        <v>1244</v>
      </c>
      <c r="N29" s="8">
        <v>53</v>
      </c>
      <c r="O29" s="8">
        <v>29</v>
      </c>
      <c r="P29" s="4">
        <v>17</v>
      </c>
    </row>
    <row r="30" spans="1:16" x14ac:dyDescent="0.4">
      <c r="A30" s="4" t="s">
        <v>77</v>
      </c>
      <c r="B30" s="8">
        <v>12958</v>
      </c>
      <c r="C30" s="8">
        <v>94.49</v>
      </c>
      <c r="D30" s="8">
        <v>75</v>
      </c>
      <c r="E30" s="8">
        <v>350</v>
      </c>
      <c r="F30" s="8">
        <v>631</v>
      </c>
      <c r="G30" s="8">
        <v>1296</v>
      </c>
      <c r="H30" s="8">
        <v>4627</v>
      </c>
      <c r="I30" s="8">
        <v>1031</v>
      </c>
      <c r="J30" s="8">
        <v>133</v>
      </c>
      <c r="K30" s="8">
        <v>614</v>
      </c>
      <c r="L30" s="8">
        <v>832</v>
      </c>
      <c r="M30" s="8">
        <v>3342</v>
      </c>
      <c r="N30" s="8">
        <v>51</v>
      </c>
      <c r="O30" s="8">
        <v>25</v>
      </c>
      <c r="P30" s="4">
        <v>25</v>
      </c>
    </row>
    <row r="31" spans="1:16" x14ac:dyDescent="0.4">
      <c r="A31" s="4" t="s">
        <v>78</v>
      </c>
      <c r="B31" s="8">
        <v>43206</v>
      </c>
      <c r="C31" s="8">
        <v>95.07</v>
      </c>
      <c r="D31" s="8">
        <v>90</v>
      </c>
      <c r="E31" s="8">
        <v>1173</v>
      </c>
      <c r="F31" s="8">
        <v>2746</v>
      </c>
      <c r="G31" s="8">
        <v>5288</v>
      </c>
      <c r="H31" s="8">
        <v>20625</v>
      </c>
      <c r="I31" s="8">
        <v>3650</v>
      </c>
      <c r="J31" s="8">
        <v>419</v>
      </c>
      <c r="K31" s="8">
        <v>2220</v>
      </c>
      <c r="L31" s="8">
        <v>3310</v>
      </c>
      <c r="M31" s="8">
        <v>3444</v>
      </c>
      <c r="N31" s="8">
        <v>158</v>
      </c>
      <c r="O31" s="8">
        <v>100</v>
      </c>
      <c r="P31" s="4">
        <v>73</v>
      </c>
    </row>
    <row r="32" spans="1:16" x14ac:dyDescent="0.4">
      <c r="A32" s="4" t="s">
        <v>79</v>
      </c>
      <c r="B32" s="8">
        <v>20830</v>
      </c>
      <c r="C32" s="8">
        <v>94.16</v>
      </c>
      <c r="D32" s="8">
        <v>75</v>
      </c>
      <c r="E32" s="8">
        <v>648</v>
      </c>
      <c r="F32" s="8">
        <v>1126</v>
      </c>
      <c r="G32" s="8">
        <v>2030</v>
      </c>
      <c r="H32" s="8">
        <v>7334</v>
      </c>
      <c r="I32" s="8">
        <v>1456</v>
      </c>
      <c r="J32" s="8">
        <v>252</v>
      </c>
      <c r="K32" s="8">
        <v>996</v>
      </c>
      <c r="L32" s="8">
        <v>1761</v>
      </c>
      <c r="M32" s="8">
        <v>5062</v>
      </c>
      <c r="N32" s="8">
        <v>98</v>
      </c>
      <c r="O32" s="8">
        <v>40</v>
      </c>
      <c r="P32" s="4">
        <v>27</v>
      </c>
    </row>
    <row r="33" spans="1:16" x14ac:dyDescent="0.4">
      <c r="A33" s="4" t="s">
        <v>80</v>
      </c>
      <c r="B33" s="8">
        <v>17313</v>
      </c>
      <c r="C33" s="8">
        <v>94.01</v>
      </c>
      <c r="D33" s="8">
        <v>74</v>
      </c>
      <c r="E33" s="8">
        <v>479</v>
      </c>
      <c r="F33" s="8">
        <v>1057</v>
      </c>
      <c r="G33" s="8">
        <v>1812</v>
      </c>
      <c r="H33" s="8">
        <v>6084</v>
      </c>
      <c r="I33" s="8">
        <v>1190</v>
      </c>
      <c r="J33" s="8">
        <v>179</v>
      </c>
      <c r="K33" s="8">
        <v>821</v>
      </c>
      <c r="L33" s="8">
        <v>966</v>
      </c>
      <c r="M33" s="8">
        <v>4553</v>
      </c>
      <c r="N33" s="8">
        <v>93</v>
      </c>
      <c r="O33" s="8">
        <v>47</v>
      </c>
      <c r="P33" s="4">
        <v>32</v>
      </c>
    </row>
    <row r="34" spans="1:16" x14ac:dyDescent="0.4">
      <c r="A34" s="4" t="s">
        <v>81</v>
      </c>
      <c r="B34" s="8">
        <v>9371</v>
      </c>
      <c r="C34" s="8">
        <v>94.33</v>
      </c>
      <c r="D34" s="8">
        <v>89</v>
      </c>
      <c r="E34" s="8">
        <v>236</v>
      </c>
      <c r="F34" s="8">
        <v>617</v>
      </c>
      <c r="G34" s="8">
        <v>1087</v>
      </c>
      <c r="H34" s="8">
        <v>4348</v>
      </c>
      <c r="I34" s="8">
        <v>743</v>
      </c>
      <c r="J34" s="8">
        <v>77</v>
      </c>
      <c r="K34" s="8">
        <v>541</v>
      </c>
      <c r="L34" s="8">
        <v>406</v>
      </c>
      <c r="M34" s="8">
        <v>1235</v>
      </c>
      <c r="N34" s="8">
        <v>39</v>
      </c>
      <c r="O34" s="8">
        <v>19</v>
      </c>
      <c r="P34" s="4">
        <v>23</v>
      </c>
    </row>
    <row r="35" spans="1:16" x14ac:dyDescent="0.4">
      <c r="A35" s="4" t="s">
        <v>82</v>
      </c>
      <c r="B35" s="8">
        <v>13215</v>
      </c>
      <c r="C35" s="8">
        <v>94.43</v>
      </c>
      <c r="D35" s="8">
        <v>89</v>
      </c>
      <c r="E35" s="8">
        <v>418</v>
      </c>
      <c r="F35" s="8">
        <v>850</v>
      </c>
      <c r="G35" s="8">
        <v>1628</v>
      </c>
      <c r="H35" s="8">
        <v>5908</v>
      </c>
      <c r="I35" s="8">
        <v>1068</v>
      </c>
      <c r="J35" s="8">
        <v>158</v>
      </c>
      <c r="K35" s="8">
        <v>642</v>
      </c>
      <c r="L35" s="8">
        <v>863</v>
      </c>
      <c r="M35" s="8">
        <v>1585</v>
      </c>
      <c r="N35" s="8">
        <v>47</v>
      </c>
      <c r="O35" s="8">
        <v>27</v>
      </c>
      <c r="P35" s="4">
        <v>21</v>
      </c>
    </row>
    <row r="36" spans="1:16" x14ac:dyDescent="0.4">
      <c r="A36" s="4" t="s">
        <v>83</v>
      </c>
      <c r="B36" s="8">
        <v>5830</v>
      </c>
      <c r="C36" s="8">
        <v>94.58</v>
      </c>
      <c r="D36" s="8">
        <v>86</v>
      </c>
      <c r="E36" s="8">
        <v>192</v>
      </c>
      <c r="F36" s="8">
        <v>385</v>
      </c>
      <c r="G36" s="8">
        <v>651</v>
      </c>
      <c r="H36" s="8">
        <v>2475</v>
      </c>
      <c r="I36" s="8">
        <v>424</v>
      </c>
      <c r="J36" s="8">
        <v>43</v>
      </c>
      <c r="K36" s="8">
        <v>297</v>
      </c>
      <c r="L36" s="8">
        <v>251</v>
      </c>
      <c r="M36" s="8">
        <v>1069</v>
      </c>
      <c r="N36" s="8">
        <v>23</v>
      </c>
      <c r="O36" s="8">
        <v>13</v>
      </c>
      <c r="P36" s="4">
        <v>7</v>
      </c>
    </row>
    <row r="37" spans="1:16" x14ac:dyDescent="0.4">
      <c r="A37" s="4" t="s">
        <v>84</v>
      </c>
      <c r="B37" s="8">
        <v>7128</v>
      </c>
      <c r="C37" s="8">
        <v>94.52</v>
      </c>
      <c r="D37" s="8">
        <v>86</v>
      </c>
      <c r="E37" s="8">
        <v>172</v>
      </c>
      <c r="F37" s="8">
        <v>611</v>
      </c>
      <c r="G37" s="8">
        <v>721</v>
      </c>
      <c r="H37" s="8">
        <v>3023</v>
      </c>
      <c r="I37" s="8">
        <v>555</v>
      </c>
      <c r="J37" s="8">
        <v>77</v>
      </c>
      <c r="K37" s="8">
        <v>334</v>
      </c>
      <c r="L37" s="8">
        <v>518</v>
      </c>
      <c r="M37" s="8">
        <v>1072</v>
      </c>
      <c r="N37" s="8">
        <v>25</v>
      </c>
      <c r="O37" s="8">
        <v>10</v>
      </c>
      <c r="P37" s="4">
        <v>10</v>
      </c>
    </row>
    <row r="38" spans="1:16" x14ac:dyDescent="0.4">
      <c r="A38" s="4" t="s">
        <v>85</v>
      </c>
      <c r="B38" s="8">
        <v>18739</v>
      </c>
      <c r="C38" s="8">
        <v>94</v>
      </c>
      <c r="D38" s="8">
        <v>81</v>
      </c>
      <c r="E38" s="8">
        <v>468</v>
      </c>
      <c r="F38" s="8">
        <v>1049</v>
      </c>
      <c r="G38" s="8">
        <v>1833</v>
      </c>
      <c r="H38" s="8">
        <v>7188</v>
      </c>
      <c r="I38" s="8">
        <v>1549</v>
      </c>
      <c r="J38" s="8">
        <v>224</v>
      </c>
      <c r="K38" s="8">
        <v>950</v>
      </c>
      <c r="L38" s="8">
        <v>1273</v>
      </c>
      <c r="M38" s="8">
        <v>4018</v>
      </c>
      <c r="N38" s="8">
        <v>90</v>
      </c>
      <c r="O38" s="8">
        <v>43</v>
      </c>
      <c r="P38" s="4">
        <v>54</v>
      </c>
    </row>
    <row r="39" spans="1:16" x14ac:dyDescent="0.4">
      <c r="A39" s="4" t="s">
        <v>86</v>
      </c>
      <c r="B39" s="8">
        <v>13427</v>
      </c>
      <c r="C39" s="8">
        <v>94.2</v>
      </c>
      <c r="D39" s="8">
        <v>84</v>
      </c>
      <c r="E39" s="8">
        <v>325</v>
      </c>
      <c r="F39" s="8">
        <v>747</v>
      </c>
      <c r="G39" s="8">
        <v>1534</v>
      </c>
      <c r="H39" s="8">
        <v>5345</v>
      </c>
      <c r="I39" s="8">
        <v>1090</v>
      </c>
      <c r="J39" s="8">
        <v>139</v>
      </c>
      <c r="K39" s="8">
        <v>699</v>
      </c>
      <c r="L39" s="8">
        <v>944</v>
      </c>
      <c r="M39" s="8">
        <v>2495</v>
      </c>
      <c r="N39" s="8">
        <v>59</v>
      </c>
      <c r="O39" s="8">
        <v>31</v>
      </c>
      <c r="P39" s="4">
        <v>19</v>
      </c>
    </row>
    <row r="40" spans="1:16" x14ac:dyDescent="0.4">
      <c r="A40" s="4" t="s">
        <v>87</v>
      </c>
      <c r="B40" s="8">
        <v>17529</v>
      </c>
      <c r="C40" s="8">
        <v>95.06</v>
      </c>
      <c r="D40" s="8">
        <v>88</v>
      </c>
      <c r="E40" s="8">
        <v>504</v>
      </c>
      <c r="F40" s="8">
        <v>1184</v>
      </c>
      <c r="G40" s="8">
        <v>1790</v>
      </c>
      <c r="H40" s="8">
        <v>7694</v>
      </c>
      <c r="I40" s="8">
        <v>1387</v>
      </c>
      <c r="J40" s="8">
        <v>186</v>
      </c>
      <c r="K40" s="8">
        <v>874</v>
      </c>
      <c r="L40" s="8">
        <v>1831</v>
      </c>
      <c r="M40" s="8">
        <v>1943</v>
      </c>
      <c r="N40" s="8">
        <v>66</v>
      </c>
      <c r="O40" s="8">
        <v>39</v>
      </c>
      <c r="P40" s="4">
        <v>31</v>
      </c>
    </row>
    <row r="41" spans="1:16" x14ac:dyDescent="0.4">
      <c r="A41" s="4" t="s">
        <v>88</v>
      </c>
      <c r="B41" s="8">
        <v>14028</v>
      </c>
      <c r="C41" s="8">
        <v>95.37</v>
      </c>
      <c r="D41" s="8">
        <v>81</v>
      </c>
      <c r="E41" s="8">
        <v>382</v>
      </c>
      <c r="F41" s="8">
        <v>939</v>
      </c>
      <c r="G41" s="8">
        <v>1522</v>
      </c>
      <c r="H41" s="8">
        <v>5773</v>
      </c>
      <c r="I41" s="8">
        <v>1012</v>
      </c>
      <c r="J41" s="8">
        <v>104</v>
      </c>
      <c r="K41" s="8">
        <v>715</v>
      </c>
      <c r="L41" s="8">
        <v>635</v>
      </c>
      <c r="M41" s="8">
        <v>2845</v>
      </c>
      <c r="N41" s="8">
        <v>50</v>
      </c>
      <c r="O41" s="8">
        <v>26</v>
      </c>
      <c r="P41" s="4">
        <v>25</v>
      </c>
    </row>
    <row r="42" spans="1:16" x14ac:dyDescent="0.4">
      <c r="A42" s="4" t="s">
        <v>89</v>
      </c>
      <c r="B42" s="8">
        <v>10589</v>
      </c>
      <c r="C42" s="8">
        <v>94.93</v>
      </c>
      <c r="D42" s="8">
        <v>89</v>
      </c>
      <c r="E42" s="8">
        <v>291</v>
      </c>
      <c r="F42" s="8">
        <v>631</v>
      </c>
      <c r="G42" s="8">
        <v>1201</v>
      </c>
      <c r="H42" s="8">
        <v>4910</v>
      </c>
      <c r="I42" s="8">
        <v>862</v>
      </c>
      <c r="J42" s="8">
        <v>110</v>
      </c>
      <c r="K42" s="8">
        <v>597</v>
      </c>
      <c r="L42" s="8">
        <v>541</v>
      </c>
      <c r="M42" s="8">
        <v>1361</v>
      </c>
      <c r="N42" s="8">
        <v>36</v>
      </c>
      <c r="O42" s="8">
        <v>25</v>
      </c>
      <c r="P42" s="4">
        <v>24</v>
      </c>
    </row>
    <row r="43" spans="1:16" x14ac:dyDescent="0.4">
      <c r="A43" s="4" t="s">
        <v>90</v>
      </c>
      <c r="B43" s="8">
        <v>10126</v>
      </c>
      <c r="C43" s="8">
        <v>94.15</v>
      </c>
      <c r="D43" s="8">
        <v>86</v>
      </c>
      <c r="E43" s="8">
        <v>285</v>
      </c>
      <c r="F43" s="8">
        <v>613</v>
      </c>
      <c r="G43" s="8">
        <v>1095</v>
      </c>
      <c r="H43" s="8">
        <v>4352</v>
      </c>
      <c r="I43" s="8">
        <v>857</v>
      </c>
      <c r="J43" s="8">
        <v>92</v>
      </c>
      <c r="K43" s="8">
        <v>550</v>
      </c>
      <c r="L43" s="8">
        <v>385</v>
      </c>
      <c r="M43" s="8">
        <v>1818</v>
      </c>
      <c r="N43" s="8">
        <v>35</v>
      </c>
      <c r="O43" s="8">
        <v>21</v>
      </c>
      <c r="P43" s="4">
        <v>23</v>
      </c>
    </row>
    <row r="44" spans="1:16" x14ac:dyDescent="0.4">
      <c r="A44" s="4" t="s">
        <v>91</v>
      </c>
      <c r="B44" s="8">
        <v>17914</v>
      </c>
      <c r="C44" s="8">
        <v>94.43</v>
      </c>
      <c r="D44" s="8">
        <v>87</v>
      </c>
      <c r="E44" s="8">
        <v>478</v>
      </c>
      <c r="F44" s="8">
        <v>1180</v>
      </c>
      <c r="G44" s="8">
        <v>2175</v>
      </c>
      <c r="H44" s="8">
        <v>8008</v>
      </c>
      <c r="I44" s="8">
        <v>1461</v>
      </c>
      <c r="J44" s="8">
        <v>141</v>
      </c>
      <c r="K44" s="8">
        <v>952</v>
      </c>
      <c r="L44" s="8">
        <v>574</v>
      </c>
      <c r="M44" s="8">
        <v>2819</v>
      </c>
      <c r="N44" s="8">
        <v>55</v>
      </c>
      <c r="O44" s="8">
        <v>37</v>
      </c>
      <c r="P44" s="4">
        <v>34</v>
      </c>
    </row>
    <row r="45" spans="1:16" x14ac:dyDescent="0.4">
      <c r="A45" s="4" t="s">
        <v>92</v>
      </c>
      <c r="B45" s="8">
        <v>26518</v>
      </c>
      <c r="C45" s="8">
        <v>95.24</v>
      </c>
      <c r="D45" s="8">
        <v>85</v>
      </c>
      <c r="E45" s="8">
        <v>741</v>
      </c>
      <c r="F45" s="8">
        <v>1754</v>
      </c>
      <c r="G45" s="8">
        <v>2959</v>
      </c>
      <c r="H45" s="8">
        <v>11071</v>
      </c>
      <c r="I45" s="8">
        <v>2023</v>
      </c>
      <c r="J45" s="8">
        <v>378</v>
      </c>
      <c r="K45" s="8">
        <v>1270</v>
      </c>
      <c r="L45" s="8">
        <v>2950</v>
      </c>
      <c r="M45" s="8">
        <v>3207</v>
      </c>
      <c r="N45" s="8">
        <v>85</v>
      </c>
      <c r="O45" s="8">
        <v>48</v>
      </c>
      <c r="P45" s="4">
        <v>32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Props1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A6327-27B6-4E7A-9060-2B92CFA3B1B0}">
  <ds:schemaRefs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07aea28-0573-422d-9ae7-7fd6b5cad7c6"/>
    <ds:schemaRef ds:uri="http://www.w3.org/XML/1998/namespace"/>
    <ds:schemaRef ds:uri="http://schemas.openxmlformats.org/package/2006/metadata/core-properties"/>
    <ds:schemaRef ds:uri="4298033b-fe82-4312-971c-fa71abca543f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