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09 corrected completion rate/"/>
    </mc:Choice>
  </mc:AlternateContent>
  <xr:revisionPtr revIDLastSave="34" documentId="8_{15B58FD9-0ECB-4398-98EA-CA178A646384}" xr6:coauthVersionLast="47" xr6:coauthVersionMax="47" xr10:uidLastSave="{C5A36ED3-318A-433E-B7F8-3C5967D3B2BF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<sst xmlns="http://schemas.openxmlformats.org/spreadsheetml/2006/main" count="131" uniqueCount="96">
  <si>
    <t>111 online</t>
  </si>
  <si>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</si>
  <si>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</si>
  <si>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</si>
  <si>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</si>
  <si>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</si>
  <si>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</si>
  <si>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</si>
  <si>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</si>
  <si>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</si>
  <si>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</si>
  <si>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</si>
  <si>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</si>
  <si>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</si>
  <si>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</si>
  <si>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</si>
  <si>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</si>
  <si>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</si>
  <si>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</si>
  <si>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</si>
  <si>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</si>
  <si>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</si>
  <si>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</si>
  <si>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</si>
  <si>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</si>
  <si>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</si>
  <si>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</si>
  <si>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</si>
  <si>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</si>
  <si>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</si>
  <si>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Ambulance – category 1 or 2</t>
  </si>
  <si>
    <t>Disposition: Ambulance – category 3 or 4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</si>
  <si>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</si>
  <si>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</si>
  <si>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</si>
  <si>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</si>
  <si>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</si>
  <si>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</si>
  <si>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</si>
  <si>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</si>
  <si>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</si>
  <si>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</si>
  <si>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</si>
  <si>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</si>
  <si>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</si>
  <si>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</si>
  <si>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</si>
  <si>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</si>
  <si>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</si>
  <si>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</si>
  <si>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</si>
  <si>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</si>
  <si>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</si>
  <si>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</si>
  <si>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</si>
  <si>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</si>
  <si>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</si>
  <si>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</si>
  <si>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</si>
  <si>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</si>
  <si>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</si>
  <si>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</si>
  <si>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</si>
  <si>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</si>
  <si>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</si>
  <si>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</si>
  <si>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</si>
  <si>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</si>
  <si>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</si>
  <si>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</si>
  <si>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</si>
  <si>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</si>
  <si>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</si>
  <si>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</si>
  <si>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</si>
  <si>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</si>
  <si>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</si>
  <si>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</si>
  <si>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</si>
  <si>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</si>
  <si>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</si>
  <si>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</si>
  <si>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</si>
  <si>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</si>
  <si>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</si>
  <si>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</si>
  <si>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</si>
  <si>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</si>
  <si>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</si>
  <si>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</si>
  <si>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</si>
  <si>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</si>
  <si>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</si>
  <si>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</si>
  <si>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Metrics - December 2023</t>
  </si>
  <si>
    <t>Publication date: 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</si>
</sst>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1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7536098</xdr:colOff>
      <xdr:row>1</xdr:row>
      <xdr:rowOff>6758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9765625" defaultRowHeight="13.7" x14ac:dyDescent="0.4"/>
  <cols>
    <col min="1" max="1" width="8.19921875" style="1" customWidth="1"/>
    <col min="2" max="2" width="89.09765625" style="1" customWidth="1"/>
    <col min="3" max="16384" width="8.09765625" style="1"/>
  </cols>
  <sheetData>
    <row r="1" spans="1:2" ht="82.7" customHeight="1" x14ac:dyDescent="1.3">
      <c r="A1" s="21" t="s">
        <v>0</v>
      </c>
      <c r="B1" s="22"/>
    </row>
    <row r="2" spans="1:2" ht="30.75" customHeight="1" x14ac:dyDescent="0.4">
      <c r="A2" s="23" t="s">
        <v>94</v>
      </c>
      <c r="B2" s="24"/>
    </row>
    <row r="3" spans="1:2" x14ac:dyDescent="0.4">
      <c r="A3" s="25" t="s">
        <v>95</v>
      </c>
      <c r="B3" s="25"/>
    </row>
    <row r="4" spans="1:2" x14ac:dyDescent="0.4">
      <c r="A4" s="25" t="s">
        <v>1</v>
      </c>
      <c r="B4" s="25"/>
    </row>
    <row r="5" spans="1:2" ht="30.95" customHeight="1" x14ac:dyDescent="0.4">
      <c r="A5" s="20" t="s">
        <v>2</v>
      </c>
      <c r="B5" s="20"/>
    </row>
    <row r="6" spans="1:2" ht="18" customHeight="1" x14ac:dyDescent="0.4">
      <c r="A6" s="28" t="s">
        <v>3</v>
      </c>
      <c r="B6" s="28"/>
    </row>
    <row r="7" spans="1:2" ht="30.95" customHeight="1" x14ac:dyDescent="0.4">
      <c r="A7" s="29" t="s">
        <v>4</v>
      </c>
      <c r="B7" s="29"/>
    </row>
    <row r="8" spans="1:2" ht="15" x14ac:dyDescent="0.45">
      <c r="A8" s="27" t="str">
        <f>'Key facts'!A1</f>
        <v>Figure 1. Key facts for England.</v>
      </c>
      <c r="B8" s="27"/>
    </row>
    <row r="9" spans="1:2" ht="15" x14ac:dyDescent="0.45">
      <c r="A9" s="27" t="str">
        <f>National!A1</f>
        <v>Table 1. Metrics for England.</v>
      </c>
      <c r="B9" s="27"/>
    </row>
    <row r="10" spans="1:2" ht="15" x14ac:dyDescent="0.45">
      <c r="A10" s="31" t="str">
        <f>Regional!A1</f>
        <v>Table 2. Metrics for each region.</v>
      </c>
      <c r="B10" s="31"/>
    </row>
    <row r="11" spans="1:2" ht="15" x14ac:dyDescent="0.45">
      <c r="A11" s="27" t="str">
        <f>ICB!A1</f>
        <v>Table 3. Metrics for each ICB.</v>
      </c>
      <c r="B11" s="27"/>
    </row>
    <row r="12" spans="1:2" ht="30.95" customHeight="1" x14ac:dyDescent="0.4">
      <c r="A12" s="29" t="s">
        <v>5</v>
      </c>
      <c r="B12" s="29"/>
    </row>
    <row r="13" spans="1:2" ht="24.95" customHeight="1" x14ac:dyDescent="0.4">
      <c r="A13" s="30" t="s">
        <v>6</v>
      </c>
      <c r="B13" s="30"/>
    </row>
    <row r="14" spans="1:2" x14ac:dyDescent="0.4">
      <c r="A14" s="9" t="s">
        <v>7</v>
      </c>
      <c r="B14" s="2"/>
    </row>
    <row r="15" spans="1:2" x14ac:dyDescent="0.4">
      <c r="A15" s="9" t="s">
        <v>8</v>
      </c>
      <c r="B15" s="2"/>
    </row>
    <row r="16" spans="1:2" ht="24.95" customHeight="1" x14ac:dyDescent="0.4">
      <c r="A16" s="9" t="s">
        <v>9</v>
      </c>
      <c r="B16" s="2"/>
    </row>
    <row r="17" spans="1:7" s="11" customFormat="1" ht="15" customHeight="1" x14ac:dyDescent="0.45">
      <c r="A17" s="26" t="s">
        <v>10</v>
      </c>
      <c r="B17" s="26"/>
    </row>
    <row r="18" spans="1:7" s="11" customFormat="1" ht="15" customHeight="1" x14ac:dyDescent="0.45">
      <c r="A18" s="12" t="s">
        <v>11</v>
      </c>
      <c r="B18" s="10"/>
    </row>
    <row r="19" spans="1:7" x14ac:dyDescent="0.4">
      <c r="G19" s="3"/>
    </row>
  </sheetData>
  <mergeCells count="14">
    <mergeCell ref="A17:B17"/>
    <mergeCell ref="A11:B11"/>
    <mergeCell ref="A6:B6"/>
    <mergeCell ref="A7:B7"/>
    <mergeCell ref="A9:B9"/>
    <mergeCell ref="A13:B13"/>
    <mergeCell ref="A12:B12"/>
    <mergeCell ref="A8:B8"/>
    <mergeCell ref="A10:B10"/>
    <mergeCell ref="A5:B5"/>
    <mergeCell ref="A1:B1"/>
    <mergeCell ref="A2:B2"/>
    <mergeCell ref="A3:B3"/>
    <mergeCell ref="A4:B4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18"/>
  <sheetViews>
    <sheetView showGridLines="0" workbookViewId="0"/>
  </sheetViews>
  <sheetFormatPr defaultColWidth="9" defaultRowHeight="15" x14ac:dyDescent="0.45"/>
  <cols>
    <col min="1" max="1" width="3.648437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12</v>
      </c>
    </row>
    <row r="2" spans="1:10" x14ac:dyDescent="0.45">
      <c r="A2" s="83" t="s">
        <v>13</v>
      </c>
      <c r="B2" s="83"/>
    </row>
    <row r="3" spans="1:10" ht="15.35" thickBot="1" x14ac:dyDescent="0.5"/>
    <row r="4" spans="1:10" ht="28.2" customHeight="1" x14ac:dyDescent="0.45">
      <c r="B4" s="87" t="s">
        <v>14</v>
      </c>
      <c r="C4" s="87"/>
      <c r="D4" s="87"/>
      <c r="E4" s="89" t="s">
        <v>15</v>
      </c>
      <c r="F4" s="89"/>
      <c r="G4" s="89"/>
      <c r="H4" s="89" t="s">
        <v>16</v>
      </c>
      <c r="I4" s="89"/>
      <c r="J4" s="89"/>
    </row>
    <row r="5" spans="1:10" ht="33" customHeight="1" x14ac:dyDescent="0.45">
      <c r="B5" s="88"/>
      <c r="C5" s="88"/>
      <c r="D5" s="88"/>
      <c r="E5" s="90"/>
      <c r="F5" s="90"/>
      <c r="G5" s="90"/>
      <c r="H5" s="90"/>
      <c r="I5" s="90"/>
      <c r="J5" s="90"/>
    </row>
    <row r="6" spans="1:10" ht="15" customHeight="1" x14ac:dyDescent="0.45">
      <c r="B6" s="71">
        <v>706260</v>
      </c>
      <c r="C6" s="72"/>
      <c r="D6" s="72"/>
      <c r="E6" s="74">
        <v>0.23699747962595477</v>
      </c>
      <c r="F6" s="75"/>
      <c r="G6" s="75"/>
      <c r="H6" s="77">
        <v>-0.36475413522337852</v>
      </c>
      <c r="I6" s="78"/>
      <c r="J6" s="79"/>
    </row>
    <row r="7" spans="1:10" ht="22.2" customHeight="1" x14ac:dyDescent="0.45">
      <c r="B7" s="72"/>
      <c r="C7" s="72"/>
      <c r="D7" s="72"/>
      <c r="E7" s="75"/>
      <c r="F7" s="75"/>
      <c r="G7" s="75"/>
      <c r="H7" s="77"/>
      <c r="I7" s="78"/>
      <c r="J7" s="79"/>
    </row>
    <row r="8" spans="1:10" ht="19.2" customHeight="1" thickBot="1" x14ac:dyDescent="0.5">
      <c r="B8" s="73"/>
      <c r="C8" s="73"/>
      <c r="D8" s="73"/>
      <c r="E8" s="76"/>
      <c r="F8" s="76"/>
      <c r="G8" s="76"/>
      <c r="H8" s="80"/>
      <c r="I8" s="81"/>
      <c r="J8" s="82"/>
    </row>
    <row r="9" spans="1:10" ht="10.7" customHeight="1" thickBot="1" x14ac:dyDescent="0.5"/>
    <row r="10" spans="1:10" ht="26.45" customHeight="1" thickBot="1" x14ac:dyDescent="0.5">
      <c r="B10" s="15" t="s">
        <v>17</v>
      </c>
      <c r="C10" s="16"/>
      <c r="D10" s="16"/>
      <c r="E10" s="16"/>
      <c r="F10" s="16"/>
      <c r="G10" s="16"/>
      <c r="H10" s="16"/>
      <c r="I10" s="16"/>
      <c r="J10" s="17"/>
    </row>
    <row r="11" spans="1:10" ht="28.2" customHeight="1" x14ac:dyDescent="0.6">
      <c r="B11" s="50" t="s">
        <v>18</v>
      </c>
      <c r="C11" s="50"/>
      <c r="D11" s="50"/>
      <c r="E11" s="51" t="s">
        <v>19</v>
      </c>
      <c r="F11" s="51"/>
      <c r="G11" s="51"/>
      <c r="H11" s="52" t="s">
        <v>20</v>
      </c>
      <c r="I11" s="52"/>
      <c r="J11" s="52"/>
    </row>
    <row r="12" spans="1:10" ht="15" customHeight="1" x14ac:dyDescent="0.45">
      <c r="B12" s="53">
        <v>0.10819103446322884</v>
      </c>
      <c r="C12" s="54"/>
      <c r="D12" s="55"/>
      <c r="E12" s="59">
        <v>9.8128168096734913E-2</v>
      </c>
      <c r="F12" s="60"/>
      <c r="G12" s="61"/>
      <c r="H12" s="65">
        <v>0.38029054455866113</v>
      </c>
      <c r="I12" s="66"/>
      <c r="J12" s="67"/>
    </row>
    <row r="13" spans="1:10" ht="16.95" customHeight="1" x14ac:dyDescent="0.45">
      <c r="B13" s="53"/>
      <c r="C13" s="54"/>
      <c r="D13" s="55"/>
      <c r="E13" s="59"/>
      <c r="F13" s="60"/>
      <c r="G13" s="61"/>
      <c r="H13" s="65"/>
      <c r="I13" s="66"/>
      <c r="J13" s="67"/>
    </row>
    <row r="14" spans="1:10" ht="15" customHeight="1" thickBot="1" x14ac:dyDescent="0.5">
      <c r="B14" s="56"/>
      <c r="C14" s="57"/>
      <c r="D14" s="58"/>
      <c r="E14" s="62"/>
      <c r="F14" s="63"/>
      <c r="G14" s="64"/>
      <c r="H14" s="68"/>
      <c r="I14" s="69"/>
      <c r="J14" s="70"/>
    </row>
    <row r="15" spans="1:10" ht="28.2" customHeight="1" x14ac:dyDescent="0.6">
      <c r="B15" s="84" t="s">
        <v>21</v>
      </c>
      <c r="C15" s="84"/>
      <c r="D15" s="84"/>
      <c r="E15" s="85" t="s">
        <v>22</v>
      </c>
      <c r="F15" s="85"/>
      <c r="G15" s="85"/>
      <c r="H15" s="86" t="s">
        <v>23</v>
      </c>
      <c r="I15" s="86"/>
      <c r="J15" s="86"/>
    </row>
    <row r="16" spans="1:10" ht="15" customHeight="1" x14ac:dyDescent="0.45">
      <c r="B16" s="32">
        <v>7.6688471667657798E-2</v>
      </c>
      <c r="C16" s="33"/>
      <c r="D16" s="34"/>
      <c r="E16" s="38">
        <v>5.5480984340044739E-2</v>
      </c>
      <c r="F16" s="39"/>
      <c r="G16" s="40"/>
      <c r="H16" s="44">
        <v>0.15005238863874493</v>
      </c>
      <c r="I16" s="45"/>
      <c r="J16" s="46"/>
    </row>
    <row r="17" spans="2:10" ht="16.95" customHeight="1" x14ac:dyDescent="0.45">
      <c r="B17" s="32"/>
      <c r="C17" s="33"/>
      <c r="D17" s="34"/>
      <c r="E17" s="38"/>
      <c r="F17" s="39"/>
      <c r="G17" s="40"/>
      <c r="H17" s="44"/>
      <c r="I17" s="45"/>
      <c r="J17" s="46"/>
    </row>
    <row r="18" spans="2:10" ht="15" customHeight="1" thickBot="1" x14ac:dyDescent="0.5">
      <c r="B18" s="35"/>
      <c r="C18" s="36"/>
      <c r="D18" s="37"/>
      <c r="E18" s="41"/>
      <c r="F18" s="42"/>
      <c r="G18" s="43"/>
      <c r="H18" s="47"/>
      <c r="I18" s="48"/>
      <c r="J18" s="49"/>
    </row>
  </sheetData>
  <mergeCells count="19"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Q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21.8984375" style="4" bestFit="1" customWidth="1"/>
    <col min="2" max="17" width="18" style="4" customWidth="1"/>
    <col min="18" max="16384" width="8.796875" style="4"/>
  </cols>
  <sheetData>
    <row r="1" spans="1:17" ht="15" customHeight="1" x14ac:dyDescent="0.4">
      <c r="A1" s="5" t="s">
        <v>24</v>
      </c>
    </row>
    <row r="2" spans="1:17" ht="15" customHeight="1" x14ac:dyDescent="0.4">
      <c r="A2" s="18" t="s">
        <v>13</v>
      </c>
    </row>
    <row r="3" spans="1:17" ht="50.1" customHeight="1" x14ac:dyDescent="0.4">
      <c r="A3" s="7" t="s">
        <v>25</v>
      </c>
      <c r="B3" s="13" t="s">
        <v>26</v>
      </c>
      <c r="C3" s="13" t="s">
        <v>27</v>
      </c>
      <c r="D3" s="13" t="s">
        <v>28</v>
      </c>
      <c r="E3" s="13" t="s">
        <v>29</v>
      </c>
      <c r="F3" s="13" t="s">
        <v>30</v>
      </c>
      <c r="G3" s="13" t="s">
        <v>31</v>
      </c>
      <c r="H3" s="13" t="s">
        <v>32</v>
      </c>
      <c r="I3" s="13" t="s">
        <v>33</v>
      </c>
      <c r="J3" s="13" t="s">
        <v>34</v>
      </c>
      <c r="K3" s="13" t="s">
        <v>35</v>
      </c>
      <c r="L3" s="13" t="s">
        <v>36</v>
      </c>
      <c r="M3" s="13" t="s">
        <v>37</v>
      </c>
      <c r="N3" s="13" t="s">
        <v>38</v>
      </c>
      <c r="O3" s="13" t="s">
        <v>39</v>
      </c>
      <c r="P3" s="13" t="s">
        <v>40</v>
      </c>
      <c r="Q3" s="13" t="s">
        <v>41</v>
      </c>
    </row>
    <row r="4" spans="1:17" x14ac:dyDescent="0.4">
      <c r="A4" s="4" t="s">
        <v>42</v>
      </c>
      <c r="B4" s="4">
        <v>706260</v>
      </c>
      <c r="C4" s="4">
        <v>94.58</v>
      </c>
      <c r="D4" s="4">
        <v>86</v>
      </c>
      <c r="E4" s="4">
        <v>19148</v>
      </c>
      <c r="F4" s="4">
        <v>22396</v>
      </c>
      <c r="G4" s="4">
        <v>54015</v>
      </c>
      <c r="H4" s="4">
        <v>69304</v>
      </c>
      <c r="I4" s="4">
        <v>268584</v>
      </c>
      <c r="J4" s="4">
        <v>54162</v>
      </c>
      <c r="K4" s="4">
        <v>7756</v>
      </c>
      <c r="L4" s="4">
        <v>79673</v>
      </c>
      <c r="M4" s="4">
        <v>39184</v>
      </c>
      <c r="N4" s="4">
        <v>105976</v>
      </c>
      <c r="O4" s="4">
        <v>2612</v>
      </c>
      <c r="P4" s="4">
        <v>1520</v>
      </c>
      <c r="Q4" s="4">
        <v>1078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P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47.09765625" style="4" bestFit="1" customWidth="1"/>
    <col min="2" max="16" width="18" style="4" customWidth="1"/>
    <col min="17" max="16384" width="8.796875" style="4"/>
  </cols>
  <sheetData>
    <row r="1" spans="1:16" ht="15" customHeight="1" x14ac:dyDescent="0.4">
      <c r="A1" s="5" t="s">
        <v>43</v>
      </c>
    </row>
    <row r="2" spans="1:16" ht="15" customHeight="1" x14ac:dyDescent="0.4">
      <c r="A2" s="18" t="s">
        <v>13</v>
      </c>
    </row>
    <row r="3" spans="1:16" s="6" customFormat="1" ht="50.1" customHeight="1" x14ac:dyDescent="0.45">
      <c r="A3" s="7" t="s">
        <v>25</v>
      </c>
      <c r="B3" s="13" t="s">
        <v>26</v>
      </c>
      <c r="C3" s="13" t="s">
        <v>27</v>
      </c>
      <c r="D3" s="13" t="s">
        <v>28</v>
      </c>
      <c r="E3" s="13" t="s">
        <v>30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 t="s">
        <v>40</v>
      </c>
      <c r="P3" s="13" t="s">
        <v>41</v>
      </c>
    </row>
    <row r="4" spans="1:16" x14ac:dyDescent="0.4">
      <c r="A4" s="4" t="s">
        <v>44</v>
      </c>
      <c r="B4" s="4">
        <v>81950</v>
      </c>
      <c r="C4" s="4">
        <v>94.61</v>
      </c>
      <c r="D4" s="4">
        <v>87</v>
      </c>
      <c r="E4" s="4">
        <v>2639</v>
      </c>
      <c r="F4" s="4">
        <v>6847</v>
      </c>
      <c r="G4" s="4">
        <v>7575</v>
      </c>
      <c r="H4" s="4">
        <v>31826</v>
      </c>
      <c r="I4" s="4">
        <v>6496</v>
      </c>
      <c r="J4" s="4">
        <v>838</v>
      </c>
      <c r="K4" s="4">
        <v>9762</v>
      </c>
      <c r="L4" s="4">
        <v>3632</v>
      </c>
      <c r="M4" s="4">
        <v>11694</v>
      </c>
      <c r="N4" s="4">
        <v>302</v>
      </c>
      <c r="O4" s="4">
        <v>188</v>
      </c>
      <c r="P4" s="4">
        <v>151</v>
      </c>
    </row>
    <row r="5" spans="1:16" x14ac:dyDescent="0.4">
      <c r="A5" s="4" t="s">
        <v>45</v>
      </c>
      <c r="B5" s="4">
        <v>80749</v>
      </c>
      <c r="C5" s="4">
        <v>94.05</v>
      </c>
      <c r="D5" s="4">
        <v>81</v>
      </c>
      <c r="E5" s="4">
        <v>2573</v>
      </c>
      <c r="F5" s="4">
        <v>5063</v>
      </c>
      <c r="G5" s="4">
        <v>7663</v>
      </c>
      <c r="H5" s="4">
        <v>27793</v>
      </c>
      <c r="I5" s="4">
        <v>6136</v>
      </c>
      <c r="J5" s="4">
        <v>908</v>
      </c>
      <c r="K5" s="4">
        <v>8486</v>
      </c>
      <c r="L5" s="4">
        <v>4486</v>
      </c>
      <c r="M5" s="4">
        <v>16943</v>
      </c>
      <c r="N5" s="4">
        <v>356</v>
      </c>
      <c r="O5" s="4">
        <v>208</v>
      </c>
      <c r="P5" s="4">
        <v>134</v>
      </c>
    </row>
    <row r="6" spans="1:16" x14ac:dyDescent="0.4">
      <c r="A6" s="4" t="s">
        <v>46</v>
      </c>
      <c r="B6" s="4">
        <v>127768</v>
      </c>
      <c r="C6" s="4">
        <v>94.37</v>
      </c>
      <c r="D6" s="4">
        <v>86</v>
      </c>
      <c r="E6" s="4">
        <v>4309</v>
      </c>
      <c r="F6" s="4">
        <v>9804</v>
      </c>
      <c r="G6" s="4">
        <v>13151</v>
      </c>
      <c r="H6" s="4">
        <v>50051</v>
      </c>
      <c r="I6" s="4">
        <v>9897</v>
      </c>
      <c r="J6" s="4">
        <v>1339</v>
      </c>
      <c r="K6" s="4">
        <v>13969</v>
      </c>
      <c r="L6" s="4">
        <v>6023</v>
      </c>
      <c r="M6" s="4">
        <v>18317</v>
      </c>
      <c r="N6" s="4">
        <v>463</v>
      </c>
      <c r="O6" s="4">
        <v>271</v>
      </c>
      <c r="P6" s="4">
        <v>174</v>
      </c>
    </row>
    <row r="7" spans="1:16" x14ac:dyDescent="0.4">
      <c r="A7" s="4" t="s">
        <v>47</v>
      </c>
      <c r="B7" s="4">
        <v>118201</v>
      </c>
      <c r="C7" s="4">
        <v>95.09</v>
      </c>
      <c r="D7" s="4">
        <v>87</v>
      </c>
      <c r="E7" s="4">
        <v>3714</v>
      </c>
      <c r="F7" s="4">
        <v>8093</v>
      </c>
      <c r="G7" s="4">
        <v>11983</v>
      </c>
      <c r="H7" s="4">
        <v>45820</v>
      </c>
      <c r="I7" s="4">
        <v>9323</v>
      </c>
      <c r="J7" s="4">
        <v>1478</v>
      </c>
      <c r="K7" s="4">
        <v>13625</v>
      </c>
      <c r="L7" s="4">
        <v>9743</v>
      </c>
      <c r="M7" s="4">
        <v>13571</v>
      </c>
      <c r="N7" s="4">
        <v>435</v>
      </c>
      <c r="O7" s="4">
        <v>246</v>
      </c>
      <c r="P7" s="4">
        <v>170</v>
      </c>
    </row>
    <row r="8" spans="1:16" x14ac:dyDescent="0.4">
      <c r="A8" s="4" t="s">
        <v>48</v>
      </c>
      <c r="B8" s="4">
        <v>104542</v>
      </c>
      <c r="C8" s="4">
        <v>94.68</v>
      </c>
      <c r="D8" s="4">
        <v>86</v>
      </c>
      <c r="E8" s="4">
        <v>3530</v>
      </c>
      <c r="F8" s="4">
        <v>9205</v>
      </c>
      <c r="G8" s="4">
        <v>10285</v>
      </c>
      <c r="H8" s="4">
        <v>39189</v>
      </c>
      <c r="I8" s="4">
        <v>7539</v>
      </c>
      <c r="J8" s="4">
        <v>1146</v>
      </c>
      <c r="K8" s="4">
        <v>12678</v>
      </c>
      <c r="L8" s="4">
        <v>5782</v>
      </c>
      <c r="M8" s="4">
        <v>14541</v>
      </c>
      <c r="N8" s="4">
        <v>334</v>
      </c>
      <c r="O8" s="4">
        <v>199</v>
      </c>
      <c r="P8" s="4">
        <v>114</v>
      </c>
    </row>
    <row r="9" spans="1:16" x14ac:dyDescent="0.4">
      <c r="A9" s="4" t="s">
        <v>49</v>
      </c>
      <c r="B9" s="4">
        <v>119933</v>
      </c>
      <c r="C9" s="4">
        <v>94.38</v>
      </c>
      <c r="D9" s="4">
        <v>85</v>
      </c>
      <c r="E9" s="4">
        <v>3468</v>
      </c>
      <c r="F9" s="4">
        <v>8922</v>
      </c>
      <c r="G9" s="4">
        <v>11524</v>
      </c>
      <c r="H9" s="4">
        <v>46277</v>
      </c>
      <c r="I9" s="4">
        <v>9297</v>
      </c>
      <c r="J9" s="4">
        <v>1192</v>
      </c>
      <c r="K9" s="4">
        <v>13699</v>
      </c>
      <c r="L9" s="4">
        <v>4682</v>
      </c>
      <c r="M9" s="4">
        <v>19955</v>
      </c>
      <c r="N9" s="4">
        <v>462</v>
      </c>
      <c r="O9" s="4">
        <v>255</v>
      </c>
      <c r="P9" s="4">
        <v>200</v>
      </c>
    </row>
    <row r="10" spans="1:16" x14ac:dyDescent="0.4">
      <c r="A10" s="4" t="s">
        <v>50</v>
      </c>
      <c r="B10" s="4">
        <v>73117</v>
      </c>
      <c r="C10" s="4">
        <v>94.86</v>
      </c>
      <c r="D10" s="4">
        <v>85</v>
      </c>
      <c r="E10" s="4">
        <v>2163</v>
      </c>
      <c r="F10" s="4">
        <v>6081</v>
      </c>
      <c r="G10" s="4">
        <v>7123</v>
      </c>
      <c r="H10" s="4">
        <v>27628</v>
      </c>
      <c r="I10" s="4">
        <v>5474</v>
      </c>
      <c r="J10" s="4">
        <v>855</v>
      </c>
      <c r="K10" s="4">
        <v>7454</v>
      </c>
      <c r="L10" s="4">
        <v>4836</v>
      </c>
      <c r="M10" s="4">
        <v>10955</v>
      </c>
      <c r="N10" s="4">
        <v>260</v>
      </c>
      <c r="O10" s="4">
        <v>153</v>
      </c>
      <c r="P10" s="4">
        <v>135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P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96875" defaultRowHeight="13.7" x14ac:dyDescent="0.4"/>
  <cols>
    <col min="1" max="1" width="59.8984375" style="4" customWidth="1"/>
    <col min="2" max="15" width="18" style="8" customWidth="1"/>
    <col min="16" max="16" width="18" style="4" customWidth="1"/>
    <col min="17" max="16384" width="8.796875" style="4"/>
  </cols>
  <sheetData>
    <row r="1" spans="1:16" ht="15" customHeight="1" x14ac:dyDescent="0.4">
      <c r="A1" s="5" t="s">
        <v>51</v>
      </c>
    </row>
    <row r="2" spans="1:16" ht="15" customHeight="1" x14ac:dyDescent="0.4">
      <c r="A2" s="18" t="s">
        <v>13</v>
      </c>
    </row>
    <row r="3" spans="1:16" s="6" customFormat="1" ht="50.1" customHeight="1" x14ac:dyDescent="0.45">
      <c r="A3" s="7" t="s">
        <v>25</v>
      </c>
      <c r="B3" s="13" t="s">
        <v>26</v>
      </c>
      <c r="C3" s="13" t="s">
        <v>27</v>
      </c>
      <c r="D3" s="13" t="s">
        <v>28</v>
      </c>
      <c r="E3" s="13" t="s">
        <v>30</v>
      </c>
      <c r="F3" s="13" t="s">
        <v>31</v>
      </c>
      <c r="G3" s="13" t="s">
        <v>32</v>
      </c>
      <c r="H3" s="13" t="s">
        <v>33</v>
      </c>
      <c r="I3" s="13" t="s">
        <v>34</v>
      </c>
      <c r="J3" s="13" t="s">
        <v>35</v>
      </c>
      <c r="K3" s="13" t="s">
        <v>36</v>
      </c>
      <c r="L3" s="13" t="s">
        <v>37</v>
      </c>
      <c r="M3" s="13" t="s">
        <v>38</v>
      </c>
      <c r="N3" s="13" t="s">
        <v>39</v>
      </c>
      <c r="O3" s="13" t="s">
        <v>40</v>
      </c>
      <c r="P3" s="13" t="s">
        <v>41</v>
      </c>
    </row>
    <row r="4" spans="1:16" x14ac:dyDescent="0.4">
      <c r="A4" s="4" t="s">
        <v>52</v>
      </c>
      <c r="B4" s="8">
        <v>10955</v>
      </c>
      <c r="C4" s="8">
        <v>95.24</v>
      </c>
      <c r="D4" s="8">
        <v>89</v>
      </c>
      <c r="E4" s="8">
        <v>349</v>
      </c>
      <c r="F4" s="8">
        <v>786</v>
      </c>
      <c r="G4" s="8">
        <v>1105</v>
      </c>
      <c r="H4" s="8">
        <v>4368</v>
      </c>
      <c r="I4" s="8">
        <v>902</v>
      </c>
      <c r="J4" s="8">
        <v>97</v>
      </c>
      <c r="K4" s="8">
        <v>1234</v>
      </c>
      <c r="L4" s="8">
        <v>676</v>
      </c>
      <c r="M4" s="8">
        <v>1356</v>
      </c>
      <c r="N4" s="8">
        <v>45</v>
      </c>
      <c r="O4" s="8">
        <v>23</v>
      </c>
      <c r="P4" s="4">
        <v>14</v>
      </c>
    </row>
    <row r="5" spans="1:16" x14ac:dyDescent="0.4">
      <c r="A5" s="4" t="s">
        <v>53</v>
      </c>
      <c r="B5" s="8">
        <v>12313</v>
      </c>
      <c r="C5" s="8">
        <v>94.11</v>
      </c>
      <c r="D5" s="8">
        <v>87</v>
      </c>
      <c r="E5" s="8">
        <v>430</v>
      </c>
      <c r="F5" s="8">
        <v>1327</v>
      </c>
      <c r="G5" s="8">
        <v>1143</v>
      </c>
      <c r="H5" s="8">
        <v>4622</v>
      </c>
      <c r="I5" s="8">
        <v>958</v>
      </c>
      <c r="J5" s="8">
        <v>113</v>
      </c>
      <c r="K5" s="8">
        <v>1394</v>
      </c>
      <c r="L5" s="8">
        <v>417</v>
      </c>
      <c r="M5" s="8">
        <v>1805</v>
      </c>
      <c r="N5" s="8">
        <v>45</v>
      </c>
      <c r="O5" s="8">
        <v>29</v>
      </c>
      <c r="P5" s="4">
        <v>30</v>
      </c>
    </row>
    <row r="6" spans="1:16" x14ac:dyDescent="0.4">
      <c r="A6" s="4" t="s">
        <v>54</v>
      </c>
      <c r="B6" s="8">
        <v>15172</v>
      </c>
      <c r="C6" s="8">
        <v>94.05</v>
      </c>
      <c r="D6" s="8">
        <v>81</v>
      </c>
      <c r="E6" s="8">
        <v>510</v>
      </c>
      <c r="F6" s="8">
        <v>1214</v>
      </c>
      <c r="G6" s="8">
        <v>1500</v>
      </c>
      <c r="H6" s="8">
        <v>5596</v>
      </c>
      <c r="I6" s="8">
        <v>1103</v>
      </c>
      <c r="J6" s="8">
        <v>133</v>
      </c>
      <c r="K6" s="8">
        <v>1529</v>
      </c>
      <c r="L6" s="8">
        <v>589</v>
      </c>
      <c r="M6" s="8">
        <v>2879</v>
      </c>
      <c r="N6" s="8">
        <v>71</v>
      </c>
      <c r="O6" s="8">
        <v>26</v>
      </c>
      <c r="P6" s="4">
        <v>22</v>
      </c>
    </row>
    <row r="7" spans="1:16" x14ac:dyDescent="0.4">
      <c r="A7" s="4" t="s">
        <v>55</v>
      </c>
      <c r="B7" s="8">
        <v>13892</v>
      </c>
      <c r="C7" s="8">
        <v>94.15</v>
      </c>
      <c r="D7" s="8">
        <v>86</v>
      </c>
      <c r="E7" s="8">
        <v>541</v>
      </c>
      <c r="F7" s="8">
        <v>1046</v>
      </c>
      <c r="G7" s="8">
        <v>1446</v>
      </c>
      <c r="H7" s="8">
        <v>5656</v>
      </c>
      <c r="I7" s="8">
        <v>1097</v>
      </c>
      <c r="J7" s="8">
        <v>123</v>
      </c>
      <c r="K7" s="8">
        <v>1488</v>
      </c>
      <c r="L7" s="8">
        <v>506</v>
      </c>
      <c r="M7" s="8">
        <v>1888</v>
      </c>
      <c r="N7" s="8">
        <v>54</v>
      </c>
      <c r="O7" s="8">
        <v>32</v>
      </c>
      <c r="P7" s="4">
        <v>15</v>
      </c>
    </row>
    <row r="8" spans="1:16" x14ac:dyDescent="0.4">
      <c r="A8" s="4" t="s">
        <v>56</v>
      </c>
      <c r="B8" s="8">
        <v>13027</v>
      </c>
      <c r="C8" s="8">
        <v>94.65</v>
      </c>
      <c r="D8" s="8">
        <v>85</v>
      </c>
      <c r="E8" s="8">
        <v>394</v>
      </c>
      <c r="F8" s="8">
        <v>1136</v>
      </c>
      <c r="G8" s="8">
        <v>1104</v>
      </c>
      <c r="H8" s="8">
        <v>5060</v>
      </c>
      <c r="I8" s="8">
        <v>985</v>
      </c>
      <c r="J8" s="8">
        <v>209</v>
      </c>
      <c r="K8" s="8">
        <v>1350</v>
      </c>
      <c r="L8" s="8">
        <v>1074</v>
      </c>
      <c r="M8" s="8">
        <v>1604</v>
      </c>
      <c r="N8" s="8">
        <v>52</v>
      </c>
      <c r="O8" s="8">
        <v>31</v>
      </c>
      <c r="P8" s="4">
        <v>28</v>
      </c>
    </row>
    <row r="9" spans="1:16" x14ac:dyDescent="0.4">
      <c r="A9" s="4" t="s">
        <v>57</v>
      </c>
      <c r="B9" s="8">
        <v>23668</v>
      </c>
      <c r="C9" s="8">
        <v>94.26</v>
      </c>
      <c r="D9" s="8">
        <v>84</v>
      </c>
      <c r="E9" s="8">
        <v>667</v>
      </c>
      <c r="F9" s="8">
        <v>2077</v>
      </c>
      <c r="G9" s="8">
        <v>2320</v>
      </c>
      <c r="H9" s="8">
        <v>9248</v>
      </c>
      <c r="I9" s="8">
        <v>1958</v>
      </c>
      <c r="J9" s="8">
        <v>211</v>
      </c>
      <c r="K9" s="8">
        <v>2703</v>
      </c>
      <c r="L9" s="8">
        <v>817</v>
      </c>
      <c r="M9" s="8">
        <v>3480</v>
      </c>
      <c r="N9" s="8">
        <v>95</v>
      </c>
      <c r="O9" s="8">
        <v>49</v>
      </c>
      <c r="P9" s="4">
        <v>43</v>
      </c>
    </row>
    <row r="10" spans="1:16" x14ac:dyDescent="0.4">
      <c r="A10" s="4" t="s">
        <v>58</v>
      </c>
      <c r="B10" s="8">
        <v>12151</v>
      </c>
      <c r="C10" s="8">
        <v>94.51</v>
      </c>
      <c r="D10" s="8">
        <v>86</v>
      </c>
      <c r="E10" s="8">
        <v>375</v>
      </c>
      <c r="F10" s="8">
        <v>1150</v>
      </c>
      <c r="G10" s="8">
        <v>1130</v>
      </c>
      <c r="H10" s="8">
        <v>4717</v>
      </c>
      <c r="I10" s="8">
        <v>965</v>
      </c>
      <c r="J10" s="8">
        <v>123</v>
      </c>
      <c r="K10" s="8">
        <v>1379</v>
      </c>
      <c r="L10" s="8">
        <v>585</v>
      </c>
      <c r="M10" s="8">
        <v>1636</v>
      </c>
      <c r="N10" s="8">
        <v>48</v>
      </c>
      <c r="O10" s="8">
        <v>24</v>
      </c>
      <c r="P10" s="4">
        <v>19</v>
      </c>
    </row>
    <row r="11" spans="1:16" x14ac:dyDescent="0.4">
      <c r="A11" s="4" t="s">
        <v>59</v>
      </c>
      <c r="B11" s="8">
        <v>35794</v>
      </c>
      <c r="C11" s="8">
        <v>94.59</v>
      </c>
      <c r="D11" s="8">
        <v>87</v>
      </c>
      <c r="E11" s="8">
        <v>1141</v>
      </c>
      <c r="F11" s="8">
        <v>2445</v>
      </c>
      <c r="G11" s="8">
        <v>3549</v>
      </c>
      <c r="H11" s="8">
        <v>13996</v>
      </c>
      <c r="I11" s="8">
        <v>2640</v>
      </c>
      <c r="J11" s="8">
        <v>362</v>
      </c>
      <c r="K11" s="8">
        <v>4508</v>
      </c>
      <c r="L11" s="8">
        <v>1686</v>
      </c>
      <c r="M11" s="8">
        <v>5263</v>
      </c>
      <c r="N11" s="8">
        <v>87</v>
      </c>
      <c r="O11" s="8">
        <v>72</v>
      </c>
      <c r="P11" s="4">
        <v>45</v>
      </c>
    </row>
    <row r="12" spans="1:16" x14ac:dyDescent="0.4">
      <c r="A12" s="4" t="s">
        <v>60</v>
      </c>
      <c r="B12" s="8">
        <v>7144</v>
      </c>
      <c r="C12" s="8">
        <v>95.05</v>
      </c>
      <c r="D12" s="8">
        <v>90</v>
      </c>
      <c r="E12" s="8">
        <v>214</v>
      </c>
      <c r="F12" s="8">
        <v>716</v>
      </c>
      <c r="G12" s="8">
        <v>833</v>
      </c>
      <c r="H12" s="8">
        <v>2768</v>
      </c>
      <c r="I12" s="8">
        <v>528</v>
      </c>
      <c r="J12" s="8">
        <v>68</v>
      </c>
      <c r="K12" s="8">
        <v>744</v>
      </c>
      <c r="L12" s="8">
        <v>404</v>
      </c>
      <c r="M12" s="8">
        <v>822</v>
      </c>
      <c r="N12" s="8">
        <v>23</v>
      </c>
      <c r="O12" s="8">
        <v>15</v>
      </c>
      <c r="P12" s="4">
        <v>9</v>
      </c>
    </row>
    <row r="13" spans="1:16" x14ac:dyDescent="0.4">
      <c r="A13" s="4" t="s">
        <v>61</v>
      </c>
      <c r="B13" s="8">
        <v>10075</v>
      </c>
      <c r="C13" s="8">
        <v>94.44</v>
      </c>
      <c r="D13" s="8">
        <v>86</v>
      </c>
      <c r="E13" s="8">
        <v>362</v>
      </c>
      <c r="F13" s="8">
        <v>715</v>
      </c>
      <c r="G13" s="8">
        <v>1001</v>
      </c>
      <c r="H13" s="8">
        <v>4046</v>
      </c>
      <c r="I13" s="8">
        <v>789</v>
      </c>
      <c r="J13" s="8">
        <v>101</v>
      </c>
      <c r="K13" s="8">
        <v>1143</v>
      </c>
      <c r="L13" s="8">
        <v>371</v>
      </c>
      <c r="M13" s="8">
        <v>1485</v>
      </c>
      <c r="N13" s="8">
        <v>23</v>
      </c>
      <c r="O13" s="8">
        <v>26</v>
      </c>
      <c r="P13" s="4">
        <v>13</v>
      </c>
    </row>
    <row r="14" spans="1:16" x14ac:dyDescent="0.4">
      <c r="A14" s="4" t="s">
        <v>62</v>
      </c>
      <c r="B14" s="8">
        <v>14770</v>
      </c>
      <c r="C14" s="8">
        <v>94.84</v>
      </c>
      <c r="D14" s="8">
        <v>87</v>
      </c>
      <c r="E14" s="8">
        <v>456</v>
      </c>
      <c r="F14" s="8">
        <v>1452</v>
      </c>
      <c r="G14" s="8">
        <v>1546</v>
      </c>
      <c r="H14" s="8">
        <v>5649</v>
      </c>
      <c r="I14" s="8">
        <v>1153</v>
      </c>
      <c r="J14" s="8">
        <v>188</v>
      </c>
      <c r="K14" s="8">
        <v>1755</v>
      </c>
      <c r="L14" s="8">
        <v>838</v>
      </c>
      <c r="M14" s="8">
        <v>1626</v>
      </c>
      <c r="N14" s="8">
        <v>49</v>
      </c>
      <c r="O14" s="8">
        <v>39</v>
      </c>
      <c r="P14" s="4">
        <v>19</v>
      </c>
    </row>
    <row r="15" spans="1:16" x14ac:dyDescent="0.4">
      <c r="A15" s="4" t="s">
        <v>63</v>
      </c>
      <c r="B15" s="8">
        <v>16699</v>
      </c>
      <c r="C15" s="8">
        <v>94.67</v>
      </c>
      <c r="D15" s="8">
        <v>81</v>
      </c>
      <c r="E15" s="8">
        <v>494</v>
      </c>
      <c r="F15" s="8">
        <v>1409</v>
      </c>
      <c r="G15" s="8">
        <v>1531</v>
      </c>
      <c r="H15" s="8">
        <v>5985</v>
      </c>
      <c r="I15" s="8">
        <v>1166</v>
      </c>
      <c r="J15" s="8">
        <v>203</v>
      </c>
      <c r="K15" s="8">
        <v>1532</v>
      </c>
      <c r="L15" s="8">
        <v>1016</v>
      </c>
      <c r="M15" s="8">
        <v>3222</v>
      </c>
      <c r="N15" s="8">
        <v>57</v>
      </c>
      <c r="O15" s="8">
        <v>43</v>
      </c>
      <c r="P15" s="4">
        <v>41</v>
      </c>
    </row>
    <row r="16" spans="1:16" x14ac:dyDescent="0.4">
      <c r="A16" s="4" t="s">
        <v>64</v>
      </c>
      <c r="B16" s="8">
        <v>9645</v>
      </c>
      <c r="C16" s="8">
        <v>94.71</v>
      </c>
      <c r="D16" s="8">
        <v>87</v>
      </c>
      <c r="E16" s="8">
        <v>257</v>
      </c>
      <c r="F16" s="8">
        <v>817</v>
      </c>
      <c r="G16" s="8">
        <v>1069</v>
      </c>
      <c r="H16" s="8">
        <v>3596</v>
      </c>
      <c r="I16" s="8">
        <v>776</v>
      </c>
      <c r="J16" s="8">
        <v>124</v>
      </c>
      <c r="K16" s="8">
        <v>963</v>
      </c>
      <c r="L16" s="8">
        <v>691</v>
      </c>
      <c r="M16" s="8">
        <v>1284</v>
      </c>
      <c r="N16" s="8">
        <v>30</v>
      </c>
      <c r="O16" s="8">
        <v>20</v>
      </c>
      <c r="P16" s="4">
        <v>18</v>
      </c>
    </row>
    <row r="17" spans="1:16" x14ac:dyDescent="0.4">
      <c r="A17" s="4" t="s">
        <v>65</v>
      </c>
      <c r="B17" s="8">
        <v>10133</v>
      </c>
      <c r="C17" s="8">
        <v>93.95</v>
      </c>
      <c r="D17" s="8">
        <v>86</v>
      </c>
      <c r="E17" s="8">
        <v>285</v>
      </c>
      <c r="F17" s="8">
        <v>795</v>
      </c>
      <c r="G17" s="8">
        <v>887</v>
      </c>
      <c r="H17" s="8">
        <v>3850</v>
      </c>
      <c r="I17" s="8">
        <v>768</v>
      </c>
      <c r="J17" s="8">
        <v>71</v>
      </c>
      <c r="K17" s="8">
        <v>1208</v>
      </c>
      <c r="L17" s="8">
        <v>319</v>
      </c>
      <c r="M17" s="8">
        <v>1875</v>
      </c>
      <c r="N17" s="8">
        <v>32</v>
      </c>
      <c r="O17" s="8">
        <v>26</v>
      </c>
      <c r="P17" s="4">
        <v>17</v>
      </c>
    </row>
    <row r="18" spans="1:16" x14ac:dyDescent="0.4">
      <c r="A18" s="4" t="s">
        <v>66</v>
      </c>
      <c r="B18" s="8">
        <v>8337</v>
      </c>
      <c r="C18" s="8">
        <v>94.85</v>
      </c>
      <c r="D18" s="8">
        <v>85</v>
      </c>
      <c r="E18" s="8">
        <v>241</v>
      </c>
      <c r="F18" s="8">
        <v>542</v>
      </c>
      <c r="G18" s="8">
        <v>872</v>
      </c>
      <c r="H18" s="8">
        <v>3215</v>
      </c>
      <c r="I18" s="8">
        <v>626</v>
      </c>
      <c r="J18" s="8">
        <v>76</v>
      </c>
      <c r="K18" s="8">
        <v>929</v>
      </c>
      <c r="L18" s="8">
        <v>432</v>
      </c>
      <c r="M18" s="8">
        <v>1344</v>
      </c>
      <c r="N18" s="8">
        <v>36</v>
      </c>
      <c r="O18" s="8">
        <v>10</v>
      </c>
      <c r="P18" s="4">
        <v>14</v>
      </c>
    </row>
    <row r="19" spans="1:16" x14ac:dyDescent="0.4">
      <c r="A19" s="4" t="s">
        <v>67</v>
      </c>
      <c r="B19" s="8">
        <v>41746</v>
      </c>
      <c r="C19" s="8">
        <v>94.57</v>
      </c>
      <c r="D19" s="8">
        <v>86</v>
      </c>
      <c r="E19" s="8">
        <v>1479</v>
      </c>
      <c r="F19" s="8">
        <v>4437</v>
      </c>
      <c r="G19" s="8">
        <v>4084</v>
      </c>
      <c r="H19" s="8">
        <v>15282</v>
      </c>
      <c r="I19" s="8">
        <v>3000</v>
      </c>
      <c r="J19" s="8">
        <v>468</v>
      </c>
      <c r="K19" s="8">
        <v>5072</v>
      </c>
      <c r="L19" s="8">
        <v>1856</v>
      </c>
      <c r="M19" s="8">
        <v>5773</v>
      </c>
      <c r="N19" s="8">
        <v>163</v>
      </c>
      <c r="O19" s="8">
        <v>95</v>
      </c>
      <c r="P19" s="4">
        <v>37</v>
      </c>
    </row>
    <row r="20" spans="1:16" x14ac:dyDescent="0.4">
      <c r="A20" s="4" t="s">
        <v>68</v>
      </c>
      <c r="B20" s="8">
        <v>30223</v>
      </c>
      <c r="C20" s="8">
        <v>93.95</v>
      </c>
      <c r="D20" s="8">
        <v>81</v>
      </c>
      <c r="E20" s="8">
        <v>729</v>
      </c>
      <c r="F20" s="8">
        <v>2471</v>
      </c>
      <c r="G20" s="8">
        <v>2730</v>
      </c>
      <c r="H20" s="8">
        <v>11180</v>
      </c>
      <c r="I20" s="8">
        <v>2174</v>
      </c>
      <c r="J20" s="8">
        <v>322</v>
      </c>
      <c r="K20" s="8">
        <v>3141</v>
      </c>
      <c r="L20" s="8">
        <v>1618</v>
      </c>
      <c r="M20" s="8">
        <v>5598</v>
      </c>
      <c r="N20" s="8">
        <v>148</v>
      </c>
      <c r="O20" s="8">
        <v>60</v>
      </c>
      <c r="P20" s="4">
        <v>52</v>
      </c>
    </row>
    <row r="21" spans="1:16" x14ac:dyDescent="0.4">
      <c r="A21" s="4" t="s">
        <v>69</v>
      </c>
      <c r="B21" s="8">
        <v>8661</v>
      </c>
      <c r="C21" s="8">
        <v>94.32</v>
      </c>
      <c r="D21" s="8">
        <v>87</v>
      </c>
      <c r="E21" s="8">
        <v>258</v>
      </c>
      <c r="F21" s="8">
        <v>578</v>
      </c>
      <c r="G21" s="8">
        <v>938</v>
      </c>
      <c r="H21" s="8">
        <v>3543</v>
      </c>
      <c r="I21" s="8">
        <v>685</v>
      </c>
      <c r="J21" s="8">
        <v>99</v>
      </c>
      <c r="K21" s="8">
        <v>914</v>
      </c>
      <c r="L21" s="8">
        <v>444</v>
      </c>
      <c r="M21" s="8">
        <v>1134</v>
      </c>
      <c r="N21" s="8">
        <v>38</v>
      </c>
      <c r="O21" s="8">
        <v>16</v>
      </c>
      <c r="P21" s="4">
        <v>14</v>
      </c>
    </row>
    <row r="22" spans="1:16" x14ac:dyDescent="0.4">
      <c r="A22" s="4" t="s">
        <v>70</v>
      </c>
      <c r="B22" s="8">
        <v>17762</v>
      </c>
      <c r="C22" s="8">
        <v>94.38</v>
      </c>
      <c r="D22" s="8">
        <v>85</v>
      </c>
      <c r="E22" s="8">
        <v>529</v>
      </c>
      <c r="F22" s="8">
        <v>1587</v>
      </c>
      <c r="G22" s="8">
        <v>1610</v>
      </c>
      <c r="H22" s="8">
        <v>6543</v>
      </c>
      <c r="I22" s="8">
        <v>1398</v>
      </c>
      <c r="J22" s="8">
        <v>159</v>
      </c>
      <c r="K22" s="8">
        <v>2193</v>
      </c>
      <c r="L22" s="8">
        <v>662</v>
      </c>
      <c r="M22" s="8">
        <v>2944</v>
      </c>
      <c r="N22" s="8">
        <v>57</v>
      </c>
      <c r="O22" s="8">
        <v>39</v>
      </c>
      <c r="P22" s="4">
        <v>41</v>
      </c>
    </row>
    <row r="23" spans="1:16" x14ac:dyDescent="0.4">
      <c r="A23" s="4" t="s">
        <v>71</v>
      </c>
      <c r="B23" s="8">
        <v>21255</v>
      </c>
      <c r="C23" s="8">
        <v>95.27</v>
      </c>
      <c r="D23" s="8">
        <v>86</v>
      </c>
      <c r="E23" s="8">
        <v>689</v>
      </c>
      <c r="F23" s="8">
        <v>1448</v>
      </c>
      <c r="G23" s="8">
        <v>1947</v>
      </c>
      <c r="H23" s="8">
        <v>8245</v>
      </c>
      <c r="I23" s="8">
        <v>1615</v>
      </c>
      <c r="J23" s="8">
        <v>250</v>
      </c>
      <c r="K23" s="8">
        <v>2294</v>
      </c>
      <c r="L23" s="8">
        <v>2062</v>
      </c>
      <c r="M23" s="8">
        <v>2551</v>
      </c>
      <c r="N23" s="8">
        <v>78</v>
      </c>
      <c r="O23" s="8">
        <v>50</v>
      </c>
      <c r="P23" s="4">
        <v>26</v>
      </c>
    </row>
    <row r="24" spans="1:16" x14ac:dyDescent="0.4">
      <c r="A24" s="4" t="s">
        <v>72</v>
      </c>
      <c r="B24" s="8">
        <v>25894</v>
      </c>
      <c r="C24" s="8">
        <v>95.18</v>
      </c>
      <c r="D24" s="8">
        <v>86</v>
      </c>
      <c r="E24" s="8">
        <v>773</v>
      </c>
      <c r="F24" s="8">
        <v>1608</v>
      </c>
      <c r="G24" s="8">
        <v>2507</v>
      </c>
      <c r="H24" s="8">
        <v>10243</v>
      </c>
      <c r="I24" s="8">
        <v>2012</v>
      </c>
      <c r="J24" s="8">
        <v>269</v>
      </c>
      <c r="K24" s="8">
        <v>3228</v>
      </c>
      <c r="L24" s="8">
        <v>896</v>
      </c>
      <c r="M24" s="8">
        <v>4177</v>
      </c>
      <c r="N24" s="8">
        <v>79</v>
      </c>
      <c r="O24" s="8">
        <v>63</v>
      </c>
      <c r="P24" s="4">
        <v>39</v>
      </c>
    </row>
    <row r="25" spans="1:16" x14ac:dyDescent="0.4">
      <c r="A25" s="4" t="s">
        <v>73</v>
      </c>
      <c r="B25" s="8">
        <v>27002</v>
      </c>
      <c r="C25" s="8">
        <v>94.97</v>
      </c>
      <c r="D25" s="8">
        <v>86</v>
      </c>
      <c r="E25" s="8">
        <v>910</v>
      </c>
      <c r="F25" s="8">
        <v>2323</v>
      </c>
      <c r="G25" s="8">
        <v>2652</v>
      </c>
      <c r="H25" s="8">
        <v>9911</v>
      </c>
      <c r="I25" s="8">
        <v>1899</v>
      </c>
      <c r="J25" s="8">
        <v>316</v>
      </c>
      <c r="K25" s="8">
        <v>3098</v>
      </c>
      <c r="L25" s="8">
        <v>2240</v>
      </c>
      <c r="M25" s="8">
        <v>3505</v>
      </c>
      <c r="N25" s="8">
        <v>84</v>
      </c>
      <c r="O25" s="8">
        <v>32</v>
      </c>
      <c r="P25" s="4">
        <v>32</v>
      </c>
    </row>
    <row r="26" spans="1:16" x14ac:dyDescent="0.4">
      <c r="A26" s="4" t="s">
        <v>74</v>
      </c>
      <c r="B26" s="8">
        <v>12149</v>
      </c>
      <c r="C26" s="8">
        <v>93.8</v>
      </c>
      <c r="D26" s="8">
        <v>89</v>
      </c>
      <c r="E26" s="8">
        <v>451</v>
      </c>
      <c r="F26" s="8">
        <v>926</v>
      </c>
      <c r="G26" s="8">
        <v>1331</v>
      </c>
      <c r="H26" s="8">
        <v>4881</v>
      </c>
      <c r="I26" s="8">
        <v>956</v>
      </c>
      <c r="J26" s="8">
        <v>124</v>
      </c>
      <c r="K26" s="8">
        <v>1375</v>
      </c>
      <c r="L26" s="8">
        <v>503</v>
      </c>
      <c r="M26" s="8">
        <v>1505</v>
      </c>
      <c r="N26" s="8">
        <v>56</v>
      </c>
      <c r="O26" s="8">
        <v>23</v>
      </c>
      <c r="P26" s="4">
        <v>18</v>
      </c>
    </row>
    <row r="27" spans="1:16" x14ac:dyDescent="0.4">
      <c r="A27" s="4" t="s">
        <v>75</v>
      </c>
      <c r="B27" s="8">
        <v>8822</v>
      </c>
      <c r="C27" s="8">
        <v>94.01</v>
      </c>
      <c r="D27" s="8">
        <v>87</v>
      </c>
      <c r="E27" s="8">
        <v>283</v>
      </c>
      <c r="F27" s="8">
        <v>620</v>
      </c>
      <c r="G27" s="8">
        <v>946</v>
      </c>
      <c r="H27" s="8">
        <v>3542</v>
      </c>
      <c r="I27" s="8">
        <v>736</v>
      </c>
      <c r="J27" s="8">
        <v>98</v>
      </c>
      <c r="K27" s="8">
        <v>914</v>
      </c>
      <c r="L27" s="8">
        <v>474</v>
      </c>
      <c r="M27" s="8">
        <v>1141</v>
      </c>
      <c r="N27" s="8">
        <v>36</v>
      </c>
      <c r="O27" s="8">
        <v>23</v>
      </c>
      <c r="P27" s="4">
        <v>9</v>
      </c>
    </row>
    <row r="28" spans="1:16" x14ac:dyDescent="0.4">
      <c r="A28" s="4" t="s">
        <v>76</v>
      </c>
      <c r="B28" s="8">
        <v>14960</v>
      </c>
      <c r="C28" s="8">
        <v>94.77</v>
      </c>
      <c r="D28" s="8">
        <v>89</v>
      </c>
      <c r="E28" s="8">
        <v>514</v>
      </c>
      <c r="F28" s="8">
        <v>1030</v>
      </c>
      <c r="G28" s="8">
        <v>1267</v>
      </c>
      <c r="H28" s="8">
        <v>6006</v>
      </c>
      <c r="I28" s="8">
        <v>1223</v>
      </c>
      <c r="J28" s="8">
        <v>169</v>
      </c>
      <c r="K28" s="8">
        <v>1981</v>
      </c>
      <c r="L28" s="8">
        <v>510</v>
      </c>
      <c r="M28" s="8">
        <v>2170</v>
      </c>
      <c r="N28" s="8">
        <v>41</v>
      </c>
      <c r="O28" s="8">
        <v>27</v>
      </c>
      <c r="P28" s="4">
        <v>22</v>
      </c>
    </row>
    <row r="29" spans="1:16" x14ac:dyDescent="0.4">
      <c r="A29" s="4" t="s">
        <v>77</v>
      </c>
      <c r="B29" s="8">
        <v>12529</v>
      </c>
      <c r="C29" s="8">
        <v>94.92</v>
      </c>
      <c r="D29" s="8">
        <v>89</v>
      </c>
      <c r="E29" s="8">
        <v>394</v>
      </c>
      <c r="F29" s="8">
        <v>938</v>
      </c>
      <c r="G29" s="8">
        <v>1242</v>
      </c>
      <c r="H29" s="8">
        <v>4985</v>
      </c>
      <c r="I29" s="8">
        <v>995</v>
      </c>
      <c r="J29" s="8">
        <v>137</v>
      </c>
      <c r="K29" s="8">
        <v>1446</v>
      </c>
      <c r="L29" s="8">
        <v>881</v>
      </c>
      <c r="M29" s="8">
        <v>1392</v>
      </c>
      <c r="N29" s="8">
        <v>60</v>
      </c>
      <c r="O29" s="8">
        <v>42</v>
      </c>
      <c r="P29" s="4">
        <v>17</v>
      </c>
    </row>
    <row r="30" spans="1:16" x14ac:dyDescent="0.4">
      <c r="A30" s="4" t="s">
        <v>78</v>
      </c>
      <c r="B30" s="8">
        <v>12453</v>
      </c>
      <c r="C30" s="8">
        <v>94.23</v>
      </c>
      <c r="D30" s="8">
        <v>79</v>
      </c>
      <c r="E30" s="8">
        <v>364</v>
      </c>
      <c r="F30" s="8">
        <v>704</v>
      </c>
      <c r="G30" s="8">
        <v>1214</v>
      </c>
      <c r="H30" s="8">
        <v>4078</v>
      </c>
      <c r="I30" s="8">
        <v>975</v>
      </c>
      <c r="J30" s="8">
        <v>169</v>
      </c>
      <c r="K30" s="8">
        <v>1327</v>
      </c>
      <c r="L30" s="8">
        <v>626</v>
      </c>
      <c r="M30" s="8">
        <v>2877</v>
      </c>
      <c r="N30" s="8">
        <v>74</v>
      </c>
      <c r="O30" s="8">
        <v>33</v>
      </c>
      <c r="P30" s="4">
        <v>12</v>
      </c>
    </row>
    <row r="31" spans="1:16" x14ac:dyDescent="0.4">
      <c r="A31" s="4" t="s">
        <v>79</v>
      </c>
      <c r="B31" s="8">
        <v>47804</v>
      </c>
      <c r="C31" s="8">
        <v>95.02</v>
      </c>
      <c r="D31" s="8">
        <v>90</v>
      </c>
      <c r="E31" s="8">
        <v>1446</v>
      </c>
      <c r="F31" s="8">
        <v>3114</v>
      </c>
      <c r="G31" s="8">
        <v>5237</v>
      </c>
      <c r="H31" s="8">
        <v>19555</v>
      </c>
      <c r="I31" s="8">
        <v>4010</v>
      </c>
      <c r="J31" s="8">
        <v>597</v>
      </c>
      <c r="K31" s="8">
        <v>6081</v>
      </c>
      <c r="L31" s="8">
        <v>3174</v>
      </c>
      <c r="M31" s="8">
        <v>4238</v>
      </c>
      <c r="N31" s="8">
        <v>188</v>
      </c>
      <c r="O31" s="8">
        <v>91</v>
      </c>
      <c r="P31" s="4">
        <v>73</v>
      </c>
    </row>
    <row r="32" spans="1:16" x14ac:dyDescent="0.4">
      <c r="A32" s="4" t="s">
        <v>80</v>
      </c>
      <c r="B32" s="8">
        <v>20125</v>
      </c>
      <c r="C32" s="8">
        <v>93.87</v>
      </c>
      <c r="D32" s="8">
        <v>81</v>
      </c>
      <c r="E32" s="8">
        <v>704</v>
      </c>
      <c r="F32" s="8">
        <v>1326</v>
      </c>
      <c r="G32" s="8">
        <v>1844</v>
      </c>
      <c r="H32" s="8">
        <v>6717</v>
      </c>
      <c r="I32" s="8">
        <v>1453</v>
      </c>
      <c r="J32" s="8">
        <v>239</v>
      </c>
      <c r="K32" s="8">
        <v>2032</v>
      </c>
      <c r="L32" s="8">
        <v>1290</v>
      </c>
      <c r="M32" s="8">
        <v>4348</v>
      </c>
      <c r="N32" s="8">
        <v>91</v>
      </c>
      <c r="O32" s="8">
        <v>49</v>
      </c>
      <c r="P32" s="4">
        <v>32</v>
      </c>
    </row>
    <row r="33" spans="1:16" x14ac:dyDescent="0.4">
      <c r="A33" s="4" t="s">
        <v>81</v>
      </c>
      <c r="B33" s="8">
        <v>16890</v>
      </c>
      <c r="C33" s="8">
        <v>94.03</v>
      </c>
      <c r="D33" s="8">
        <v>80</v>
      </c>
      <c r="E33" s="8">
        <v>545</v>
      </c>
      <c r="F33" s="8">
        <v>1103</v>
      </c>
      <c r="G33" s="8">
        <v>1720</v>
      </c>
      <c r="H33" s="8">
        <v>5622</v>
      </c>
      <c r="I33" s="8">
        <v>1231</v>
      </c>
      <c r="J33" s="8">
        <v>157</v>
      </c>
      <c r="K33" s="8">
        <v>1683</v>
      </c>
      <c r="L33" s="8">
        <v>896</v>
      </c>
      <c r="M33" s="8">
        <v>3787</v>
      </c>
      <c r="N33" s="8">
        <v>68</v>
      </c>
      <c r="O33" s="8">
        <v>42</v>
      </c>
      <c r="P33" s="4">
        <v>36</v>
      </c>
    </row>
    <row r="34" spans="1:16" x14ac:dyDescent="0.4">
      <c r="A34" s="4" t="s">
        <v>82</v>
      </c>
      <c r="B34" s="8">
        <v>9668</v>
      </c>
      <c r="C34" s="8">
        <v>94.32</v>
      </c>
      <c r="D34" s="8">
        <v>87</v>
      </c>
      <c r="E34" s="8">
        <v>307</v>
      </c>
      <c r="F34" s="8">
        <v>686</v>
      </c>
      <c r="G34" s="8">
        <v>1004</v>
      </c>
      <c r="H34" s="8">
        <v>3949</v>
      </c>
      <c r="I34" s="8">
        <v>759</v>
      </c>
      <c r="J34" s="8">
        <v>89</v>
      </c>
      <c r="K34" s="8">
        <v>1100</v>
      </c>
      <c r="L34" s="8">
        <v>421</v>
      </c>
      <c r="M34" s="8">
        <v>1273</v>
      </c>
      <c r="N34" s="8">
        <v>40</v>
      </c>
      <c r="O34" s="8">
        <v>27</v>
      </c>
      <c r="P34" s="4">
        <v>13</v>
      </c>
    </row>
    <row r="35" spans="1:16" x14ac:dyDescent="0.4">
      <c r="A35" s="4" t="s">
        <v>83</v>
      </c>
      <c r="B35" s="8">
        <v>14286</v>
      </c>
      <c r="C35" s="8">
        <v>94.45</v>
      </c>
      <c r="D35" s="8">
        <v>87</v>
      </c>
      <c r="E35" s="8">
        <v>499</v>
      </c>
      <c r="F35" s="8">
        <v>1084</v>
      </c>
      <c r="G35" s="8">
        <v>1467</v>
      </c>
      <c r="H35" s="8">
        <v>5602</v>
      </c>
      <c r="I35" s="8">
        <v>1180</v>
      </c>
      <c r="J35" s="8">
        <v>173</v>
      </c>
      <c r="K35" s="8">
        <v>1548</v>
      </c>
      <c r="L35" s="8">
        <v>962</v>
      </c>
      <c r="M35" s="8">
        <v>1686</v>
      </c>
      <c r="N35" s="8">
        <v>44</v>
      </c>
      <c r="O35" s="8">
        <v>24</v>
      </c>
      <c r="P35" s="4">
        <v>17</v>
      </c>
    </row>
    <row r="36" spans="1:16" x14ac:dyDescent="0.4">
      <c r="A36" s="4" t="s">
        <v>84</v>
      </c>
      <c r="B36" s="8">
        <v>6142</v>
      </c>
      <c r="C36" s="8">
        <v>94</v>
      </c>
      <c r="D36" s="8">
        <v>84</v>
      </c>
      <c r="E36" s="8">
        <v>207</v>
      </c>
      <c r="F36" s="8">
        <v>442</v>
      </c>
      <c r="G36" s="8">
        <v>611</v>
      </c>
      <c r="H36" s="8">
        <v>2260</v>
      </c>
      <c r="I36" s="8">
        <v>425</v>
      </c>
      <c r="J36" s="8">
        <v>52</v>
      </c>
      <c r="K36" s="8">
        <v>645</v>
      </c>
      <c r="L36" s="8">
        <v>266</v>
      </c>
      <c r="M36" s="8">
        <v>1190</v>
      </c>
      <c r="N36" s="8">
        <v>17</v>
      </c>
      <c r="O36" s="8">
        <v>15</v>
      </c>
      <c r="P36" s="4">
        <v>12</v>
      </c>
    </row>
    <row r="37" spans="1:16" x14ac:dyDescent="0.4">
      <c r="A37" s="4" t="s">
        <v>85</v>
      </c>
      <c r="B37" s="8">
        <v>7310</v>
      </c>
      <c r="C37" s="8">
        <v>95.12</v>
      </c>
      <c r="D37" s="8">
        <v>81</v>
      </c>
      <c r="E37" s="8">
        <v>214</v>
      </c>
      <c r="F37" s="8">
        <v>675</v>
      </c>
      <c r="G37" s="8">
        <v>609</v>
      </c>
      <c r="H37" s="8">
        <v>2636</v>
      </c>
      <c r="I37" s="8">
        <v>491</v>
      </c>
      <c r="J37" s="8">
        <v>78</v>
      </c>
      <c r="K37" s="8">
        <v>702</v>
      </c>
      <c r="L37" s="8">
        <v>543</v>
      </c>
      <c r="M37" s="8">
        <v>1323</v>
      </c>
      <c r="N37" s="8">
        <v>17</v>
      </c>
      <c r="O37" s="8">
        <v>11</v>
      </c>
      <c r="P37" s="4">
        <v>11</v>
      </c>
    </row>
    <row r="38" spans="1:16" x14ac:dyDescent="0.4">
      <c r="A38" s="4" t="s">
        <v>86</v>
      </c>
      <c r="B38" s="8">
        <v>17986</v>
      </c>
      <c r="C38" s="8">
        <v>94.24</v>
      </c>
      <c r="D38" s="8">
        <v>83</v>
      </c>
      <c r="E38" s="8">
        <v>531</v>
      </c>
      <c r="F38" s="8">
        <v>1044</v>
      </c>
      <c r="G38" s="8">
        <v>1600</v>
      </c>
      <c r="H38" s="8">
        <v>6486</v>
      </c>
      <c r="I38" s="8">
        <v>1379</v>
      </c>
      <c r="J38" s="8">
        <v>180</v>
      </c>
      <c r="K38" s="8">
        <v>2006</v>
      </c>
      <c r="L38" s="8">
        <v>951</v>
      </c>
      <c r="M38" s="8">
        <v>3660</v>
      </c>
      <c r="N38" s="8">
        <v>68</v>
      </c>
      <c r="O38" s="8">
        <v>48</v>
      </c>
      <c r="P38" s="4">
        <v>33</v>
      </c>
    </row>
    <row r="39" spans="1:16" x14ac:dyDescent="0.4">
      <c r="A39" s="4" t="s">
        <v>87</v>
      </c>
      <c r="B39" s="8">
        <v>13295</v>
      </c>
      <c r="C39" s="8">
        <v>93.91</v>
      </c>
      <c r="D39" s="8">
        <v>84</v>
      </c>
      <c r="E39" s="8">
        <v>429</v>
      </c>
      <c r="F39" s="8">
        <v>886</v>
      </c>
      <c r="G39" s="8">
        <v>1285</v>
      </c>
      <c r="H39" s="8">
        <v>4890</v>
      </c>
      <c r="I39" s="8">
        <v>1098</v>
      </c>
      <c r="J39" s="8">
        <v>163</v>
      </c>
      <c r="K39" s="8">
        <v>1438</v>
      </c>
      <c r="L39" s="8">
        <v>723</v>
      </c>
      <c r="M39" s="8">
        <v>2271</v>
      </c>
      <c r="N39" s="8">
        <v>55</v>
      </c>
      <c r="O39" s="8">
        <v>36</v>
      </c>
      <c r="P39" s="4">
        <v>21</v>
      </c>
    </row>
    <row r="40" spans="1:16" x14ac:dyDescent="0.4">
      <c r="A40" s="4" t="s">
        <v>88</v>
      </c>
      <c r="B40" s="8">
        <v>18840</v>
      </c>
      <c r="C40" s="8">
        <v>95.13</v>
      </c>
      <c r="D40" s="8">
        <v>88</v>
      </c>
      <c r="E40" s="8">
        <v>640</v>
      </c>
      <c r="F40" s="8">
        <v>1369</v>
      </c>
      <c r="G40" s="8">
        <v>1705</v>
      </c>
      <c r="H40" s="8">
        <v>7286</v>
      </c>
      <c r="I40" s="8">
        <v>1499</v>
      </c>
      <c r="J40" s="8">
        <v>236</v>
      </c>
      <c r="K40" s="8">
        <v>2137</v>
      </c>
      <c r="L40" s="8">
        <v>1662</v>
      </c>
      <c r="M40" s="8">
        <v>2177</v>
      </c>
      <c r="N40" s="8">
        <v>73</v>
      </c>
      <c r="O40" s="8">
        <v>32</v>
      </c>
      <c r="P40" s="4">
        <v>24</v>
      </c>
    </row>
    <row r="41" spans="1:16" x14ac:dyDescent="0.4">
      <c r="A41" s="4" t="s">
        <v>89</v>
      </c>
      <c r="B41" s="8">
        <v>14131</v>
      </c>
      <c r="C41" s="8">
        <v>95.22</v>
      </c>
      <c r="D41" s="8">
        <v>84</v>
      </c>
      <c r="E41" s="8">
        <v>435</v>
      </c>
      <c r="F41" s="8">
        <v>1041</v>
      </c>
      <c r="G41" s="8">
        <v>1361</v>
      </c>
      <c r="H41" s="8">
        <v>5327</v>
      </c>
      <c r="I41" s="8">
        <v>1014</v>
      </c>
      <c r="J41" s="8">
        <v>159</v>
      </c>
      <c r="K41" s="8">
        <v>1558</v>
      </c>
      <c r="L41" s="8">
        <v>649</v>
      </c>
      <c r="M41" s="8">
        <v>2510</v>
      </c>
      <c r="N41" s="8">
        <v>35</v>
      </c>
      <c r="O41" s="8">
        <v>20</v>
      </c>
      <c r="P41" s="4">
        <v>22</v>
      </c>
    </row>
    <row r="42" spans="1:16" x14ac:dyDescent="0.4">
      <c r="A42" s="4" t="s">
        <v>90</v>
      </c>
      <c r="B42" s="8">
        <v>12235</v>
      </c>
      <c r="C42" s="8">
        <v>95.04</v>
      </c>
      <c r="D42" s="8">
        <v>86</v>
      </c>
      <c r="E42" s="8">
        <v>397</v>
      </c>
      <c r="F42" s="8">
        <v>815</v>
      </c>
      <c r="G42" s="8">
        <v>1183</v>
      </c>
      <c r="H42" s="8">
        <v>4953</v>
      </c>
      <c r="I42" s="8">
        <v>957</v>
      </c>
      <c r="J42" s="8">
        <v>137</v>
      </c>
      <c r="K42" s="8">
        <v>1369</v>
      </c>
      <c r="L42" s="8">
        <v>577</v>
      </c>
      <c r="M42" s="8">
        <v>1747</v>
      </c>
      <c r="N42" s="8">
        <v>51</v>
      </c>
      <c r="O42" s="8">
        <v>27</v>
      </c>
      <c r="P42" s="4">
        <v>22</v>
      </c>
    </row>
    <row r="43" spans="1:16" x14ac:dyDescent="0.4">
      <c r="A43" s="4" t="s">
        <v>91</v>
      </c>
      <c r="B43" s="8">
        <v>10918</v>
      </c>
      <c r="C43" s="8">
        <v>94.38</v>
      </c>
      <c r="D43" s="8">
        <v>85</v>
      </c>
      <c r="E43" s="8">
        <v>357</v>
      </c>
      <c r="F43" s="8">
        <v>665</v>
      </c>
      <c r="G43" s="8">
        <v>1100</v>
      </c>
      <c r="H43" s="8">
        <v>4145</v>
      </c>
      <c r="I43" s="8">
        <v>918</v>
      </c>
      <c r="J43" s="8">
        <v>100</v>
      </c>
      <c r="K43" s="8">
        <v>1231</v>
      </c>
      <c r="L43" s="8">
        <v>368</v>
      </c>
      <c r="M43" s="8">
        <v>1959</v>
      </c>
      <c r="N43" s="8">
        <v>45</v>
      </c>
      <c r="O43" s="8">
        <v>18</v>
      </c>
      <c r="P43" s="4">
        <v>12</v>
      </c>
    </row>
    <row r="44" spans="1:16" x14ac:dyDescent="0.4">
      <c r="A44" s="4" t="s">
        <v>92</v>
      </c>
      <c r="B44" s="8">
        <v>19097</v>
      </c>
      <c r="C44" s="8">
        <v>94.39</v>
      </c>
      <c r="D44" s="8">
        <v>88</v>
      </c>
      <c r="E44" s="8">
        <v>657</v>
      </c>
      <c r="F44" s="8">
        <v>1306</v>
      </c>
      <c r="G44" s="8">
        <v>1980</v>
      </c>
      <c r="H44" s="8">
        <v>7611</v>
      </c>
      <c r="I44" s="8">
        <v>1467</v>
      </c>
      <c r="J44" s="8">
        <v>219</v>
      </c>
      <c r="K44" s="8">
        <v>2188</v>
      </c>
      <c r="L44" s="8">
        <v>664</v>
      </c>
      <c r="M44" s="8">
        <v>2866</v>
      </c>
      <c r="N44" s="8">
        <v>63</v>
      </c>
      <c r="O44" s="8">
        <v>39</v>
      </c>
      <c r="P44" s="4">
        <v>37</v>
      </c>
    </row>
    <row r="45" spans="1:16" x14ac:dyDescent="0.4">
      <c r="A45" s="4" t="s">
        <v>93</v>
      </c>
      <c r="B45" s="8">
        <v>30302</v>
      </c>
      <c r="C45" s="8">
        <v>95.07</v>
      </c>
      <c r="D45" s="8">
        <v>83</v>
      </c>
      <c r="E45" s="8">
        <v>939</v>
      </c>
      <c r="F45" s="8">
        <v>2162</v>
      </c>
      <c r="G45" s="8">
        <v>3094</v>
      </c>
      <c r="H45" s="8">
        <v>10734</v>
      </c>
      <c r="I45" s="8">
        <v>2199</v>
      </c>
      <c r="J45" s="8">
        <v>395</v>
      </c>
      <c r="K45" s="8">
        <v>3113</v>
      </c>
      <c r="L45" s="8">
        <v>2845</v>
      </c>
      <c r="M45" s="8">
        <v>4605</v>
      </c>
      <c r="N45" s="8">
        <v>96</v>
      </c>
      <c r="O45" s="8">
        <v>73</v>
      </c>
      <c r="P45" s="4">
        <v>47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FA6327-27B6-4E7A-9060-2B92CFA3B1B0}">
  <ds:schemaRefs>
    <ds:schemaRef ds:uri="http://www.w3.org/XML/1998/namespace"/>
    <ds:schemaRef ds:uri="http://purl.org/dc/terms/"/>
    <ds:schemaRef ds:uri="http://schemas.microsoft.com/sharepoint/v3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07aea28-0573-422d-9ae7-7fd6b5cad7c6"/>
    <ds:schemaRef ds:uri="4298033b-fe82-4312-971c-fa71abca543f"/>
  </ds:schemaRefs>
</ds:datastoreItem>
</file>

<file path=customXml/itemProps2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BCF636-ABE9-49F4-BA4D-124166D057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2024-10-02T12:39:18Z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