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409 corrected completion rate/"/>
    </mc:Choice>
  </mc:AlternateContent>
  <xr:revisionPtr revIDLastSave="68" documentId="8_{15B58FD9-0ECB-4398-98EA-CA178A646384}" xr6:coauthVersionLast="47" xr6:coauthVersionMax="47" xr10:uidLastSave="{ACF02BD7-3127-4EBF-A2E7-516574CF5E55}"/>
  <bookViews>
    <workbookView xWindow="-23148" yWindow="3276" windowWidth="23256" windowHeight="1245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<sst xmlns="http://schemas.openxmlformats.org/spreadsheetml/2006/main" count="131" uniqueCount="96">
  <si>
    <t>111 online</t>
  </si>
  <si>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</si>
  <si>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</si>
  <si>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</si>
  <si>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</si>
  <si>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</si>
  <si>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</si>
  <si>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</si>
  <si>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</si>
  <si>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</si>
  <si>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</si>
  <si>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</si>
  <si>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</si>
  <si>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</si>
  <si>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</si>
  <si>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</si>
  <si>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</si>
  <si>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</si>
  <si>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</si>
  <si>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</si>
  <si>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</si>
  <si>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</si>
  <si>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</si>
  <si>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</si>
  <si>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</si>
  <si>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</si>
  <si>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</si>
  <si>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</si>
  <si>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</si>
  <si>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</si>
  <si>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Ambulance – category 1 or 2</t>
  </si>
  <si>
    <t>Disposition: Ambulance – category 3 or 4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</si>
  <si>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</si>
  <si>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</si>
  <si>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</si>
  <si>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</si>
  <si>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</si>
  <si>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</si>
  <si>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</si>
  <si>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</si>
  <si>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</si>
  <si>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</si>
  <si>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</si>
  <si>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</si>
  <si>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</si>
  <si>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</si>
  <si>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</si>
  <si>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</si>
  <si>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</si>
  <si>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</si>
  <si>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</si>
  <si>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</si>
  <si>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</si>
  <si>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</si>
  <si>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</si>
  <si>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</si>
  <si>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</si>
  <si>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</si>
  <si>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</si>
  <si>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</si>
  <si>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</si>
  <si>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</si>
  <si>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</si>
  <si>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</si>
  <si>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</si>
  <si>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</si>
  <si>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</si>
  <si>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</si>
  <si>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</si>
  <si>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</si>
  <si>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</si>
  <si>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</si>
  <si>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</si>
  <si>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</si>
  <si>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</si>
  <si>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</si>
  <si>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</si>
  <si>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</si>
  <si>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</si>
  <si>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</si>
  <si>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</si>
  <si>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</si>
  <si>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</si>
  <si>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</si>
  <si>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</si>
  <si>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</si>
  <si>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</si>
  <si>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</si>
  <si>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</si>
  <si>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</si>
  <si>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</si>
  <si>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</si>
  <si>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</si>
  <si>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</si>
  <si>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Metrics - February 2024</t>
  </si>
  <si>
    <t>Publication date: 10th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</si>
</sst>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91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7532016</xdr:colOff>
      <xdr:row>1</xdr:row>
      <xdr:rowOff>10840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9765625" defaultRowHeight="13.7" x14ac:dyDescent="0.4"/>
  <cols>
    <col min="1" max="1" width="8.19921875" style="1" customWidth="1"/>
    <col min="2" max="2" width="89.09765625" style="1" customWidth="1"/>
    <col min="3" max="16384" width="8.09765625" style="1"/>
  </cols>
  <sheetData>
    <row r="1" spans="1:2" ht="82.75" customHeight="1" x14ac:dyDescent="1.3">
      <c r="A1" s="21" t="s">
        <v>0</v>
      </c>
      <c r="B1" s="22"/>
    </row>
    <row r="2" spans="1:2" ht="30.75" customHeight="1" x14ac:dyDescent="0.4">
      <c r="A2" s="23" t="s">
        <v>94</v>
      </c>
      <c r="B2" s="24"/>
    </row>
    <row r="3" spans="1:2" x14ac:dyDescent="0.4">
      <c r="A3" s="25" t="s">
        <v>95</v>
      </c>
      <c r="B3" s="25"/>
    </row>
    <row r="4" spans="1:2" x14ac:dyDescent="0.4">
      <c r="A4" s="25" t="s">
        <v>1</v>
      </c>
      <c r="B4" s="25"/>
    </row>
    <row r="5" spans="1:2" ht="31" customHeight="1" x14ac:dyDescent="0.4">
      <c r="A5" s="20" t="s">
        <v>2</v>
      </c>
      <c r="B5" s="20"/>
    </row>
    <row r="6" spans="1:2" ht="18" customHeight="1" x14ac:dyDescent="0.4">
      <c r="A6" s="28" t="s">
        <v>3</v>
      </c>
      <c r="B6" s="28"/>
    </row>
    <row r="7" spans="1:2" ht="31" customHeight="1" x14ac:dyDescent="0.4">
      <c r="A7" s="29" t="s">
        <v>4</v>
      </c>
      <c r="B7" s="29"/>
    </row>
    <row r="8" spans="1:2" ht="15" x14ac:dyDescent="0.45">
      <c r="A8" s="27" t="str">
        <f>'Key facts'!A1</f>
        <v>Figure 1. Key facts for England.</v>
      </c>
      <c r="B8" s="27"/>
    </row>
    <row r="9" spans="1:2" ht="15" x14ac:dyDescent="0.45">
      <c r="A9" s="27" t="str">
        <f>National!A1</f>
        <v>Table 1. Metrics for England.</v>
      </c>
      <c r="B9" s="27"/>
    </row>
    <row r="10" spans="1:2" ht="15" x14ac:dyDescent="0.45">
      <c r="A10" s="31" t="str">
        <f>Regional!A1</f>
        <v>Table 2. Metrics for each region.</v>
      </c>
      <c r="B10" s="31"/>
    </row>
    <row r="11" spans="1:2" ht="15" x14ac:dyDescent="0.45">
      <c r="A11" s="27" t="str">
        <f>ICB!A1</f>
        <v>Table 3. Metrics for each ICB.</v>
      </c>
      <c r="B11" s="27"/>
    </row>
    <row r="12" spans="1:2" ht="31" customHeight="1" x14ac:dyDescent="0.4">
      <c r="A12" s="29" t="s">
        <v>5</v>
      </c>
      <c r="B12" s="29"/>
    </row>
    <row r="13" spans="1:2" ht="25" customHeight="1" x14ac:dyDescent="0.4">
      <c r="A13" s="30" t="s">
        <v>6</v>
      </c>
      <c r="B13" s="30"/>
    </row>
    <row r="14" spans="1:2" x14ac:dyDescent="0.4">
      <c r="A14" s="9" t="s">
        <v>7</v>
      </c>
      <c r="B14" s="2"/>
    </row>
    <row r="15" spans="1:2" x14ac:dyDescent="0.4">
      <c r="A15" s="9" t="s">
        <v>8</v>
      </c>
      <c r="B15" s="2"/>
    </row>
    <row r="16" spans="1:2" ht="25" customHeight="1" x14ac:dyDescent="0.4">
      <c r="A16" s="9" t="s">
        <v>9</v>
      </c>
      <c r="B16" s="2"/>
    </row>
    <row r="17" spans="1:7" s="11" customFormat="1" ht="15" customHeight="1" x14ac:dyDescent="0.45">
      <c r="A17" s="26" t="s">
        <v>10</v>
      </c>
      <c r="B17" s="26"/>
    </row>
    <row r="18" spans="1:7" s="11" customFormat="1" ht="15" customHeight="1" x14ac:dyDescent="0.45">
      <c r="A18" s="12" t="s">
        <v>11</v>
      </c>
      <c r="B18" s="10"/>
    </row>
    <row r="19" spans="1:7" x14ac:dyDescent="0.4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18"/>
  <sheetViews>
    <sheetView showGridLines="0" workbookViewId="0"/>
  </sheetViews>
  <sheetFormatPr defaultColWidth="9" defaultRowHeight="15" x14ac:dyDescent="0.45"/>
  <cols>
    <col min="1" max="1" width="3.5976562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12</v>
      </c>
    </row>
    <row r="2" spans="1:10" x14ac:dyDescent="0.45">
      <c r="A2" s="83" t="s">
        <v>13</v>
      </c>
      <c r="B2" s="83"/>
    </row>
    <row r="3" spans="1:10" ht="15.35" thickBot="1" x14ac:dyDescent="0.5"/>
    <row r="4" spans="1:10" ht="28.2" customHeight="1" x14ac:dyDescent="0.45">
      <c r="B4" s="87" t="s">
        <v>14</v>
      </c>
      <c r="C4" s="87"/>
      <c r="D4" s="87"/>
      <c r="E4" s="89" t="s">
        <v>15</v>
      </c>
      <c r="F4" s="89"/>
      <c r="G4" s="89"/>
      <c r="H4" s="89" t="s">
        <v>16</v>
      </c>
      <c r="I4" s="89"/>
      <c r="J4" s="89"/>
    </row>
    <row r="5" spans="1:10" ht="33" customHeight="1" x14ac:dyDescent="0.45">
      <c r="B5" s="88"/>
      <c r="C5" s="88"/>
      <c r="D5" s="88"/>
      <c r="E5" s="90"/>
      <c r="F5" s="90"/>
      <c r="G5" s="90"/>
      <c r="H5" s="90"/>
      <c r="I5" s="90"/>
      <c r="J5" s="90"/>
    </row>
    <row r="6" spans="1:10" ht="15" customHeight="1" x14ac:dyDescent="0.45">
      <c r="B6" s="71">
        <v>663275</v>
      </c>
      <c r="C6" s="72"/>
      <c r="D6" s="72"/>
      <c r="E6" s="74">
        <v>-7.6879504087603023E-2</v>
      </c>
      <c r="F6" s="75"/>
      <c r="G6" s="75"/>
      <c r="H6" s="77">
        <v>0.19219231094151332</v>
      </c>
      <c r="I6" s="78"/>
      <c r="J6" s="79"/>
    </row>
    <row r="7" spans="1:10" ht="22.2" customHeight="1" x14ac:dyDescent="0.45">
      <c r="B7" s="72"/>
      <c r="C7" s="72"/>
      <c r="D7" s="72"/>
      <c r="E7" s="75"/>
      <c r="F7" s="75"/>
      <c r="G7" s="75"/>
      <c r="H7" s="77"/>
      <c r="I7" s="78"/>
      <c r="J7" s="79"/>
    </row>
    <row r="8" spans="1:10" ht="19.2" customHeight="1" thickBot="1" x14ac:dyDescent="0.5">
      <c r="B8" s="73"/>
      <c r="C8" s="73"/>
      <c r="D8" s="73"/>
      <c r="E8" s="76"/>
      <c r="F8" s="76"/>
      <c r="G8" s="76"/>
      <c r="H8" s="80"/>
      <c r="I8" s="81"/>
      <c r="J8" s="82"/>
    </row>
    <row r="9" spans="1:10" ht="10.75" customHeight="1" thickBot="1" x14ac:dyDescent="0.5"/>
    <row r="10" spans="1:10" ht="26.5" customHeight="1" thickBot="1" x14ac:dyDescent="0.5">
      <c r="B10" s="15" t="s">
        <v>17</v>
      </c>
      <c r="C10" s="16"/>
      <c r="D10" s="16"/>
      <c r="E10" s="16"/>
      <c r="F10" s="16"/>
      <c r="G10" s="16"/>
      <c r="H10" s="16"/>
      <c r="I10" s="16"/>
      <c r="J10" s="17"/>
    </row>
    <row r="11" spans="1:10" ht="28.2" customHeight="1" x14ac:dyDescent="0.6">
      <c r="B11" s="50" t="s">
        <v>18</v>
      </c>
      <c r="C11" s="50"/>
      <c r="D11" s="50"/>
      <c r="E11" s="51" t="s">
        <v>19</v>
      </c>
      <c r="F11" s="51"/>
      <c r="G11" s="51"/>
      <c r="H11" s="52" t="s">
        <v>20</v>
      </c>
      <c r="I11" s="52"/>
      <c r="J11" s="52"/>
    </row>
    <row r="12" spans="1:10" ht="15" customHeight="1" x14ac:dyDescent="0.45">
      <c r="B12" s="53">
        <v>0.10799894463080924</v>
      </c>
      <c r="C12" s="54"/>
      <c r="D12" s="55"/>
      <c r="E12" s="59">
        <v>0.11114545248954054</v>
      </c>
      <c r="F12" s="60"/>
      <c r="G12" s="61"/>
      <c r="H12" s="65">
        <v>0.44926915683540009</v>
      </c>
      <c r="I12" s="66"/>
      <c r="J12" s="67"/>
    </row>
    <row r="13" spans="1:10" ht="16.95" customHeight="1" x14ac:dyDescent="0.45">
      <c r="B13" s="53"/>
      <c r="C13" s="54"/>
      <c r="D13" s="55"/>
      <c r="E13" s="59"/>
      <c r="F13" s="60"/>
      <c r="G13" s="61"/>
      <c r="H13" s="65"/>
      <c r="I13" s="66"/>
      <c r="J13" s="67"/>
    </row>
    <row r="14" spans="1:10" ht="15" customHeight="1" thickBot="1" x14ac:dyDescent="0.5">
      <c r="B14" s="56"/>
      <c r="C14" s="57"/>
      <c r="D14" s="58"/>
      <c r="E14" s="62"/>
      <c r="F14" s="63"/>
      <c r="G14" s="64"/>
      <c r="H14" s="68"/>
      <c r="I14" s="69"/>
      <c r="J14" s="70"/>
    </row>
    <row r="15" spans="1:10" ht="28.2" customHeight="1" x14ac:dyDescent="0.6">
      <c r="B15" s="84" t="s">
        <v>21</v>
      </c>
      <c r="C15" s="84"/>
      <c r="D15" s="84"/>
      <c r="E15" s="85" t="s">
        <v>22</v>
      </c>
      <c r="F15" s="85"/>
      <c r="G15" s="85"/>
      <c r="H15" s="86" t="s">
        <v>23</v>
      </c>
      <c r="I15" s="86"/>
      <c r="J15" s="86"/>
    </row>
    <row r="16" spans="1:10" ht="15" customHeight="1" x14ac:dyDescent="0.45">
      <c r="B16" s="32">
        <v>8.0441747389845844E-2</v>
      </c>
      <c r="C16" s="33"/>
      <c r="D16" s="34"/>
      <c r="E16" s="38">
        <v>5.8933323282198184E-2</v>
      </c>
      <c r="F16" s="39"/>
      <c r="G16" s="40"/>
      <c r="H16" s="44">
        <v>0.11389845840714635</v>
      </c>
      <c r="I16" s="45"/>
      <c r="J16" s="46"/>
    </row>
    <row r="17" spans="2:10" ht="16.95" customHeight="1" x14ac:dyDescent="0.45">
      <c r="B17" s="32"/>
      <c r="C17" s="33"/>
      <c r="D17" s="34"/>
      <c r="E17" s="38"/>
      <c r="F17" s="39"/>
      <c r="G17" s="40"/>
      <c r="H17" s="44"/>
      <c r="I17" s="45"/>
      <c r="J17" s="46"/>
    </row>
    <row r="18" spans="2:10" ht="15" customHeight="1" thickBot="1" x14ac:dyDescent="0.5">
      <c r="B18" s="35"/>
      <c r="C18" s="36"/>
      <c r="D18" s="37"/>
      <c r="E18" s="41"/>
      <c r="F18" s="42"/>
      <c r="G18" s="43"/>
      <c r="H18" s="47"/>
      <c r="I18" s="48"/>
      <c r="J18" s="49"/>
    </row>
  </sheetData>
  <mergeCells count="19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Q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21.84765625" style="4" bestFit="1" customWidth="1"/>
    <col min="2" max="17" width="18" style="4" customWidth="1"/>
    <col min="18" max="16384" width="8.796875" style="4"/>
  </cols>
  <sheetData>
    <row r="1" spans="1:17" ht="15" customHeight="1" x14ac:dyDescent="0.4">
      <c r="A1" s="5" t="s">
        <v>24</v>
      </c>
    </row>
    <row r="2" spans="1:17" ht="15" customHeight="1" x14ac:dyDescent="0.4">
      <c r="A2" s="18" t="s">
        <v>13</v>
      </c>
    </row>
    <row r="3" spans="1:17" ht="50.2" customHeight="1" x14ac:dyDescent="0.4">
      <c r="A3" s="7" t="s">
        <v>25</v>
      </c>
      <c r="B3" s="13" t="s">
        <v>26</v>
      </c>
      <c r="C3" s="13" t="s">
        <v>27</v>
      </c>
      <c r="D3" s="13" t="s">
        <v>28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  <c r="Q3" s="13" t="s">
        <v>41</v>
      </c>
    </row>
    <row r="4" spans="1:17" x14ac:dyDescent="0.4">
      <c r="A4" s="4" t="s">
        <v>42</v>
      </c>
      <c r="B4" s="4">
        <v>663275</v>
      </c>
      <c r="C4" s="4">
        <v>94.58</v>
      </c>
      <c r="D4" s="4">
        <v>90</v>
      </c>
      <c r="E4" s="4">
        <v>18432</v>
      </c>
      <c r="F4" s="4">
        <v>20757</v>
      </c>
      <c r="G4" s="4">
        <v>50876</v>
      </c>
      <c r="H4" s="4">
        <v>73720</v>
      </c>
      <c r="I4" s="4">
        <v>297989</v>
      </c>
      <c r="J4" s="4">
        <v>53355</v>
      </c>
      <c r="K4" s="4">
        <v>7605</v>
      </c>
      <c r="L4" s="4">
        <v>39216</v>
      </c>
      <c r="M4" s="4">
        <v>39089</v>
      </c>
      <c r="N4" s="4">
        <v>75546</v>
      </c>
      <c r="O4" s="4">
        <v>2454</v>
      </c>
      <c r="P4" s="4">
        <v>1350</v>
      </c>
      <c r="Q4" s="4">
        <v>1318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P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47.09765625" style="4" bestFit="1" customWidth="1"/>
    <col min="2" max="16" width="18" style="4" customWidth="1"/>
    <col min="17" max="16384" width="8.796875" style="4"/>
  </cols>
  <sheetData>
    <row r="1" spans="1:16" ht="15" customHeight="1" x14ac:dyDescent="0.4">
      <c r="A1" s="5" t="s">
        <v>43</v>
      </c>
    </row>
    <row r="2" spans="1:16" ht="15" customHeight="1" x14ac:dyDescent="0.4">
      <c r="A2" s="18" t="s">
        <v>13</v>
      </c>
    </row>
    <row r="3" spans="1:16" s="6" customFormat="1" ht="50.2" customHeight="1" x14ac:dyDescent="0.45">
      <c r="A3" s="7" t="s">
        <v>25</v>
      </c>
      <c r="B3" s="13" t="s">
        <v>26</v>
      </c>
      <c r="C3" s="13" t="s">
        <v>27</v>
      </c>
      <c r="D3" s="13" t="s">
        <v>28</v>
      </c>
      <c r="E3" s="13" t="s">
        <v>30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  <c r="K3" s="13" t="s">
        <v>36</v>
      </c>
      <c r="L3" s="13" t="s">
        <v>37</v>
      </c>
      <c r="M3" s="13" t="s">
        <v>38</v>
      </c>
      <c r="N3" s="13" t="s">
        <v>39</v>
      </c>
      <c r="O3" s="13" t="s">
        <v>40</v>
      </c>
      <c r="P3" s="13" t="s">
        <v>41</v>
      </c>
    </row>
    <row r="4" spans="1:16" x14ac:dyDescent="0.4">
      <c r="A4" s="4" t="s">
        <v>44</v>
      </c>
      <c r="B4" s="4">
        <v>77405</v>
      </c>
      <c r="C4" s="4">
        <v>94.59</v>
      </c>
      <c r="D4" s="4">
        <v>92</v>
      </c>
      <c r="E4" s="4">
        <v>2521</v>
      </c>
      <c r="F4" s="4">
        <v>6548</v>
      </c>
      <c r="G4" s="4">
        <v>8121</v>
      </c>
      <c r="H4" s="4">
        <v>35776</v>
      </c>
      <c r="I4" s="4">
        <v>6272</v>
      </c>
      <c r="J4" s="4">
        <v>859</v>
      </c>
      <c r="K4" s="4">
        <v>4825</v>
      </c>
      <c r="L4" s="4">
        <v>3687</v>
      </c>
      <c r="M4" s="4">
        <v>8181</v>
      </c>
      <c r="N4" s="4">
        <v>268</v>
      </c>
      <c r="O4" s="4">
        <v>174</v>
      </c>
      <c r="P4" s="4">
        <v>173</v>
      </c>
    </row>
    <row r="5" spans="1:16" x14ac:dyDescent="0.4">
      <c r="A5" s="4" t="s">
        <v>45</v>
      </c>
      <c r="B5" s="4">
        <v>77619</v>
      </c>
      <c r="C5" s="4">
        <v>94.08</v>
      </c>
      <c r="D5" s="4">
        <v>85</v>
      </c>
      <c r="E5" s="4">
        <v>2476</v>
      </c>
      <c r="F5" s="4">
        <v>4616</v>
      </c>
      <c r="G5" s="4">
        <v>8479</v>
      </c>
      <c r="H5" s="4">
        <v>30236</v>
      </c>
      <c r="I5" s="4">
        <v>6123</v>
      </c>
      <c r="J5" s="4">
        <v>919</v>
      </c>
      <c r="K5" s="4">
        <v>4382</v>
      </c>
      <c r="L5" s="4">
        <v>5435</v>
      </c>
      <c r="M5" s="4">
        <v>14291</v>
      </c>
      <c r="N5" s="4">
        <v>338</v>
      </c>
      <c r="O5" s="4">
        <v>166</v>
      </c>
      <c r="P5" s="4">
        <v>158</v>
      </c>
    </row>
    <row r="6" spans="1:16" x14ac:dyDescent="0.4">
      <c r="A6" s="4" t="s">
        <v>46</v>
      </c>
      <c r="B6" s="4">
        <v>122633</v>
      </c>
      <c r="C6" s="4">
        <v>94.39</v>
      </c>
      <c r="D6" s="4">
        <v>90</v>
      </c>
      <c r="E6" s="4">
        <v>3978</v>
      </c>
      <c r="F6" s="4">
        <v>9187</v>
      </c>
      <c r="G6" s="4">
        <v>14343</v>
      </c>
      <c r="H6" s="4">
        <v>56284</v>
      </c>
      <c r="I6" s="4">
        <v>9936</v>
      </c>
      <c r="J6" s="4">
        <v>1399</v>
      </c>
      <c r="K6" s="4">
        <v>7198</v>
      </c>
      <c r="L6" s="4">
        <v>5759</v>
      </c>
      <c r="M6" s="4">
        <v>13597</v>
      </c>
      <c r="N6" s="4">
        <v>440</v>
      </c>
      <c r="O6" s="4">
        <v>266</v>
      </c>
      <c r="P6" s="4">
        <v>246</v>
      </c>
    </row>
    <row r="7" spans="1:16" x14ac:dyDescent="0.4">
      <c r="A7" s="4" t="s">
        <v>47</v>
      </c>
      <c r="B7" s="4">
        <v>111683</v>
      </c>
      <c r="C7" s="4">
        <v>95.02</v>
      </c>
      <c r="D7" s="4">
        <v>91</v>
      </c>
      <c r="E7" s="4">
        <v>3415</v>
      </c>
      <c r="F7" s="4">
        <v>7709</v>
      </c>
      <c r="G7" s="4">
        <v>12610</v>
      </c>
      <c r="H7" s="4">
        <v>51946</v>
      </c>
      <c r="I7" s="4">
        <v>9221</v>
      </c>
      <c r="J7" s="4">
        <v>1388</v>
      </c>
      <c r="K7" s="4">
        <v>6428</v>
      </c>
      <c r="L7" s="4">
        <v>10061</v>
      </c>
      <c r="M7" s="4">
        <v>8068</v>
      </c>
      <c r="N7" s="4">
        <v>436</v>
      </c>
      <c r="O7" s="4">
        <v>227</v>
      </c>
      <c r="P7" s="4">
        <v>174</v>
      </c>
    </row>
    <row r="8" spans="1:16" x14ac:dyDescent="0.4">
      <c r="A8" s="4" t="s">
        <v>48</v>
      </c>
      <c r="B8" s="4">
        <v>93512</v>
      </c>
      <c r="C8" s="4">
        <v>94.94</v>
      </c>
      <c r="D8" s="4">
        <v>89</v>
      </c>
      <c r="E8" s="4">
        <v>3020</v>
      </c>
      <c r="F8" s="4">
        <v>8498</v>
      </c>
      <c r="G8" s="4">
        <v>10137</v>
      </c>
      <c r="H8" s="4">
        <v>41437</v>
      </c>
      <c r="I8" s="4">
        <v>7122</v>
      </c>
      <c r="J8" s="4">
        <v>1029</v>
      </c>
      <c r="K8" s="4">
        <v>5682</v>
      </c>
      <c r="L8" s="4">
        <v>5064</v>
      </c>
      <c r="M8" s="4">
        <v>10837</v>
      </c>
      <c r="N8" s="4">
        <v>329</v>
      </c>
      <c r="O8" s="4">
        <v>196</v>
      </c>
      <c r="P8" s="4">
        <v>161</v>
      </c>
    </row>
    <row r="9" spans="1:16" x14ac:dyDescent="0.4">
      <c r="A9" s="4" t="s">
        <v>49</v>
      </c>
      <c r="B9" s="4">
        <v>111022</v>
      </c>
      <c r="C9" s="4">
        <v>94.26</v>
      </c>
      <c r="D9" s="4">
        <v>90</v>
      </c>
      <c r="E9" s="4">
        <v>3210</v>
      </c>
      <c r="F9" s="4">
        <v>8576</v>
      </c>
      <c r="G9" s="4">
        <v>12281</v>
      </c>
      <c r="H9" s="4">
        <v>51134</v>
      </c>
      <c r="I9" s="4">
        <v>9108</v>
      </c>
      <c r="J9" s="4">
        <v>1125</v>
      </c>
      <c r="K9" s="4">
        <v>6747</v>
      </c>
      <c r="L9" s="4">
        <v>4319</v>
      </c>
      <c r="M9" s="4">
        <v>13661</v>
      </c>
      <c r="N9" s="4">
        <v>387</v>
      </c>
      <c r="O9" s="4">
        <v>208</v>
      </c>
      <c r="P9" s="4">
        <v>266</v>
      </c>
    </row>
    <row r="10" spans="1:16" x14ac:dyDescent="0.4">
      <c r="A10" s="4" t="s">
        <v>50</v>
      </c>
      <c r="B10" s="4">
        <v>69401</v>
      </c>
      <c r="C10" s="4">
        <v>94.75</v>
      </c>
      <c r="D10" s="4">
        <v>91</v>
      </c>
      <c r="E10" s="4">
        <v>2137</v>
      </c>
      <c r="F10" s="4">
        <v>5742</v>
      </c>
      <c r="G10" s="4">
        <v>7749</v>
      </c>
      <c r="H10" s="4">
        <v>31176</v>
      </c>
      <c r="I10" s="4">
        <v>5573</v>
      </c>
      <c r="J10" s="4">
        <v>886</v>
      </c>
      <c r="K10" s="4">
        <v>3954</v>
      </c>
      <c r="L10" s="4">
        <v>4764</v>
      </c>
      <c r="M10" s="4">
        <v>6911</v>
      </c>
      <c r="N10" s="4">
        <v>256</v>
      </c>
      <c r="O10" s="4">
        <v>113</v>
      </c>
      <c r="P10" s="4">
        <v>140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P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77.84765625" style="4" bestFit="1" customWidth="1"/>
    <col min="2" max="15" width="18" style="8" customWidth="1"/>
    <col min="16" max="16" width="18" style="4" customWidth="1"/>
    <col min="17" max="16384" width="8.796875" style="4"/>
  </cols>
  <sheetData>
    <row r="1" spans="1:16" ht="15" customHeight="1" x14ac:dyDescent="0.4">
      <c r="A1" s="5" t="s">
        <v>51</v>
      </c>
    </row>
    <row r="2" spans="1:16" ht="15" customHeight="1" x14ac:dyDescent="0.4">
      <c r="A2" s="18" t="s">
        <v>13</v>
      </c>
    </row>
    <row r="3" spans="1:16" s="6" customFormat="1" ht="50.2" customHeight="1" x14ac:dyDescent="0.45">
      <c r="A3" s="7" t="s">
        <v>25</v>
      </c>
      <c r="B3" s="13" t="s">
        <v>26</v>
      </c>
      <c r="C3" s="13" t="s">
        <v>27</v>
      </c>
      <c r="D3" s="13" t="s">
        <v>28</v>
      </c>
      <c r="E3" s="13" t="s">
        <v>30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  <c r="K3" s="13" t="s">
        <v>36</v>
      </c>
      <c r="L3" s="13" t="s">
        <v>37</v>
      </c>
      <c r="M3" s="13" t="s">
        <v>38</v>
      </c>
      <c r="N3" s="13" t="s">
        <v>39</v>
      </c>
      <c r="O3" s="13" t="s">
        <v>40</v>
      </c>
      <c r="P3" s="13" t="s">
        <v>41</v>
      </c>
    </row>
    <row r="4" spans="1:16" x14ac:dyDescent="0.4">
      <c r="A4" s="4" t="s">
        <v>52</v>
      </c>
      <c r="B4" s="8">
        <v>10332</v>
      </c>
      <c r="C4" s="8">
        <v>94.84</v>
      </c>
      <c r="D4" s="8">
        <v>92</v>
      </c>
      <c r="E4" s="8">
        <v>318</v>
      </c>
      <c r="F4" s="8">
        <v>744</v>
      </c>
      <c r="G4" s="8">
        <v>1128</v>
      </c>
      <c r="H4" s="8">
        <v>4944</v>
      </c>
      <c r="I4" s="8">
        <v>934</v>
      </c>
      <c r="J4" s="8">
        <v>131</v>
      </c>
      <c r="K4" s="8">
        <v>615</v>
      </c>
      <c r="L4" s="8">
        <v>610</v>
      </c>
      <c r="M4" s="8">
        <v>833</v>
      </c>
      <c r="N4" s="8">
        <v>34</v>
      </c>
      <c r="O4" s="8">
        <v>9</v>
      </c>
      <c r="P4" s="4">
        <v>32</v>
      </c>
    </row>
    <row r="5" spans="1:16" x14ac:dyDescent="0.4">
      <c r="A5" s="4" t="s">
        <v>53</v>
      </c>
      <c r="B5" s="8">
        <v>12158</v>
      </c>
      <c r="C5" s="8">
        <v>94.2</v>
      </c>
      <c r="D5" s="8">
        <v>92</v>
      </c>
      <c r="E5" s="8">
        <v>428</v>
      </c>
      <c r="F5" s="8">
        <v>1338</v>
      </c>
      <c r="G5" s="8">
        <v>1193</v>
      </c>
      <c r="H5" s="8">
        <v>5481</v>
      </c>
      <c r="I5" s="8">
        <v>938</v>
      </c>
      <c r="J5" s="8">
        <v>117</v>
      </c>
      <c r="K5" s="8">
        <v>762</v>
      </c>
      <c r="L5" s="8">
        <v>456</v>
      </c>
      <c r="M5" s="8">
        <v>1326</v>
      </c>
      <c r="N5" s="8">
        <v>48</v>
      </c>
      <c r="O5" s="8">
        <v>44</v>
      </c>
      <c r="P5" s="4">
        <v>27</v>
      </c>
    </row>
    <row r="6" spans="1:16" x14ac:dyDescent="0.4">
      <c r="A6" s="4" t="s">
        <v>54</v>
      </c>
      <c r="B6" s="8">
        <v>14528</v>
      </c>
      <c r="C6" s="8">
        <v>93.83</v>
      </c>
      <c r="D6" s="8">
        <v>85</v>
      </c>
      <c r="E6" s="8">
        <v>477</v>
      </c>
      <c r="F6" s="8">
        <v>1031</v>
      </c>
      <c r="G6" s="8">
        <v>1696</v>
      </c>
      <c r="H6" s="8">
        <v>6185</v>
      </c>
      <c r="I6" s="8">
        <v>1070</v>
      </c>
      <c r="J6" s="8">
        <v>155</v>
      </c>
      <c r="K6" s="8">
        <v>869</v>
      </c>
      <c r="L6" s="8">
        <v>670</v>
      </c>
      <c r="M6" s="8">
        <v>2262</v>
      </c>
      <c r="N6" s="8">
        <v>51</v>
      </c>
      <c r="O6" s="8">
        <v>35</v>
      </c>
      <c r="P6" s="4">
        <v>27</v>
      </c>
    </row>
    <row r="7" spans="1:16" x14ac:dyDescent="0.4">
      <c r="A7" s="4" t="s">
        <v>55</v>
      </c>
      <c r="B7" s="8">
        <v>14330</v>
      </c>
      <c r="C7" s="8">
        <v>94.84</v>
      </c>
      <c r="D7" s="8">
        <v>89</v>
      </c>
      <c r="E7" s="8">
        <v>499</v>
      </c>
      <c r="F7" s="8">
        <v>1070</v>
      </c>
      <c r="G7" s="8">
        <v>1587</v>
      </c>
      <c r="H7" s="8">
        <v>6562</v>
      </c>
      <c r="I7" s="8">
        <v>1125</v>
      </c>
      <c r="J7" s="8">
        <v>158</v>
      </c>
      <c r="K7" s="8">
        <v>892</v>
      </c>
      <c r="L7" s="8">
        <v>571</v>
      </c>
      <c r="M7" s="8">
        <v>1780</v>
      </c>
      <c r="N7" s="8">
        <v>46</v>
      </c>
      <c r="O7" s="8">
        <v>19</v>
      </c>
      <c r="P7" s="4">
        <v>21</v>
      </c>
    </row>
    <row r="8" spans="1:16" x14ac:dyDescent="0.4">
      <c r="A8" s="4" t="s">
        <v>56</v>
      </c>
      <c r="B8" s="8">
        <v>13534</v>
      </c>
      <c r="C8" s="8">
        <v>94.29</v>
      </c>
      <c r="D8" s="8">
        <v>90</v>
      </c>
      <c r="E8" s="8">
        <v>372</v>
      </c>
      <c r="F8" s="8">
        <v>876</v>
      </c>
      <c r="G8" s="8">
        <v>1367</v>
      </c>
      <c r="H8" s="8">
        <v>6064</v>
      </c>
      <c r="I8" s="8">
        <v>1169</v>
      </c>
      <c r="J8" s="8">
        <v>202</v>
      </c>
      <c r="K8" s="8">
        <v>833</v>
      </c>
      <c r="L8" s="8">
        <v>1086</v>
      </c>
      <c r="M8" s="8">
        <v>1470</v>
      </c>
      <c r="N8" s="8">
        <v>47</v>
      </c>
      <c r="O8" s="8">
        <v>29</v>
      </c>
      <c r="P8" s="4">
        <v>19</v>
      </c>
    </row>
    <row r="9" spans="1:16" x14ac:dyDescent="0.4">
      <c r="A9" s="4" t="s">
        <v>57</v>
      </c>
      <c r="B9" s="8">
        <v>22209</v>
      </c>
      <c r="C9" s="8">
        <v>93.84</v>
      </c>
      <c r="D9" s="8">
        <v>91</v>
      </c>
      <c r="E9" s="8">
        <v>621</v>
      </c>
      <c r="F9" s="8">
        <v>1981</v>
      </c>
      <c r="G9" s="8">
        <v>2553</v>
      </c>
      <c r="H9" s="8">
        <v>10053</v>
      </c>
      <c r="I9" s="8">
        <v>1993</v>
      </c>
      <c r="J9" s="8">
        <v>213</v>
      </c>
      <c r="K9" s="8">
        <v>1418</v>
      </c>
      <c r="L9" s="8">
        <v>720</v>
      </c>
      <c r="M9" s="8">
        <v>2515</v>
      </c>
      <c r="N9" s="8">
        <v>63</v>
      </c>
      <c r="O9" s="8">
        <v>34</v>
      </c>
      <c r="P9" s="4">
        <v>45</v>
      </c>
    </row>
    <row r="10" spans="1:16" x14ac:dyDescent="0.4">
      <c r="A10" s="4" t="s">
        <v>58</v>
      </c>
      <c r="B10" s="8">
        <v>12504</v>
      </c>
      <c r="C10" s="8">
        <v>94.45</v>
      </c>
      <c r="D10" s="8">
        <v>92</v>
      </c>
      <c r="E10" s="8">
        <v>417</v>
      </c>
      <c r="F10" s="8">
        <v>1172</v>
      </c>
      <c r="G10" s="8">
        <v>1425</v>
      </c>
      <c r="H10" s="8">
        <v>5734</v>
      </c>
      <c r="I10" s="8">
        <v>1000</v>
      </c>
      <c r="J10" s="8">
        <v>133</v>
      </c>
      <c r="K10" s="8">
        <v>788</v>
      </c>
      <c r="L10" s="8">
        <v>577</v>
      </c>
      <c r="M10" s="8">
        <v>1158</v>
      </c>
      <c r="N10" s="8">
        <v>42</v>
      </c>
      <c r="O10" s="8">
        <v>30</v>
      </c>
      <c r="P10" s="4">
        <v>28</v>
      </c>
    </row>
    <row r="11" spans="1:16" x14ac:dyDescent="0.4">
      <c r="A11" s="4" t="s">
        <v>59</v>
      </c>
      <c r="B11" s="8">
        <v>31846</v>
      </c>
      <c r="C11" s="8">
        <v>94.85</v>
      </c>
      <c r="D11" s="8">
        <v>91</v>
      </c>
      <c r="E11" s="8">
        <v>940</v>
      </c>
      <c r="F11" s="8">
        <v>2234</v>
      </c>
      <c r="G11" s="8">
        <v>3457</v>
      </c>
      <c r="H11" s="8">
        <v>14817</v>
      </c>
      <c r="I11" s="8">
        <v>2621</v>
      </c>
      <c r="J11" s="8">
        <v>314</v>
      </c>
      <c r="K11" s="8">
        <v>1995</v>
      </c>
      <c r="L11" s="8">
        <v>1455</v>
      </c>
      <c r="M11" s="8">
        <v>3784</v>
      </c>
      <c r="N11" s="8">
        <v>106</v>
      </c>
      <c r="O11" s="8">
        <v>62</v>
      </c>
      <c r="P11" s="4">
        <v>61</v>
      </c>
    </row>
    <row r="12" spans="1:16" x14ac:dyDescent="0.4">
      <c r="A12" s="4" t="s">
        <v>60</v>
      </c>
      <c r="B12" s="8">
        <v>6691</v>
      </c>
      <c r="C12" s="8">
        <v>94.28</v>
      </c>
      <c r="D12" s="8">
        <v>94</v>
      </c>
      <c r="E12" s="8">
        <v>244</v>
      </c>
      <c r="F12" s="8">
        <v>671</v>
      </c>
      <c r="G12" s="8">
        <v>905</v>
      </c>
      <c r="H12" s="8">
        <v>2927</v>
      </c>
      <c r="I12" s="8">
        <v>548</v>
      </c>
      <c r="J12" s="8">
        <v>70</v>
      </c>
      <c r="K12" s="8">
        <v>368</v>
      </c>
      <c r="L12" s="8">
        <v>391</v>
      </c>
      <c r="M12" s="8">
        <v>514</v>
      </c>
      <c r="N12" s="8">
        <v>25</v>
      </c>
      <c r="O12" s="8">
        <v>10</v>
      </c>
      <c r="P12" s="4">
        <v>18</v>
      </c>
    </row>
    <row r="13" spans="1:16" x14ac:dyDescent="0.4">
      <c r="A13" s="4" t="s">
        <v>61</v>
      </c>
      <c r="B13" s="8">
        <v>9300</v>
      </c>
      <c r="C13" s="8">
        <v>93.65</v>
      </c>
      <c r="D13" s="8">
        <v>92</v>
      </c>
      <c r="E13" s="8">
        <v>291</v>
      </c>
      <c r="F13" s="8">
        <v>718</v>
      </c>
      <c r="G13" s="8">
        <v>1159</v>
      </c>
      <c r="H13" s="8">
        <v>4366</v>
      </c>
      <c r="I13" s="8">
        <v>823</v>
      </c>
      <c r="J13" s="8">
        <v>105</v>
      </c>
      <c r="K13" s="8">
        <v>542</v>
      </c>
      <c r="L13" s="8">
        <v>307</v>
      </c>
      <c r="M13" s="8">
        <v>909</v>
      </c>
      <c r="N13" s="8">
        <v>40</v>
      </c>
      <c r="O13" s="8">
        <v>20</v>
      </c>
      <c r="P13" s="4">
        <v>20</v>
      </c>
    </row>
    <row r="14" spans="1:16" x14ac:dyDescent="0.4">
      <c r="A14" s="4" t="s">
        <v>62</v>
      </c>
      <c r="B14" s="8">
        <v>13787</v>
      </c>
      <c r="C14" s="8">
        <v>94.65</v>
      </c>
      <c r="D14" s="8">
        <v>91</v>
      </c>
      <c r="E14" s="8">
        <v>411</v>
      </c>
      <c r="F14" s="8">
        <v>1328</v>
      </c>
      <c r="G14" s="8">
        <v>1567</v>
      </c>
      <c r="H14" s="8">
        <v>6300</v>
      </c>
      <c r="I14" s="8">
        <v>1197</v>
      </c>
      <c r="J14" s="8">
        <v>140</v>
      </c>
      <c r="K14" s="8">
        <v>792</v>
      </c>
      <c r="L14" s="8">
        <v>796</v>
      </c>
      <c r="M14" s="8">
        <v>1161</v>
      </c>
      <c r="N14" s="8">
        <v>51</v>
      </c>
      <c r="O14" s="8">
        <v>20</v>
      </c>
      <c r="P14" s="4">
        <v>24</v>
      </c>
    </row>
    <row r="15" spans="1:16" x14ac:dyDescent="0.4">
      <c r="A15" s="4" t="s">
        <v>63</v>
      </c>
      <c r="B15" s="8">
        <v>15087</v>
      </c>
      <c r="C15" s="8">
        <v>94.71</v>
      </c>
      <c r="D15" s="8">
        <v>91</v>
      </c>
      <c r="E15" s="8">
        <v>467</v>
      </c>
      <c r="F15" s="8">
        <v>1448</v>
      </c>
      <c r="G15" s="8">
        <v>1558</v>
      </c>
      <c r="H15" s="8">
        <v>6701</v>
      </c>
      <c r="I15" s="8">
        <v>1122</v>
      </c>
      <c r="J15" s="8">
        <v>225</v>
      </c>
      <c r="K15" s="8">
        <v>868</v>
      </c>
      <c r="L15" s="8">
        <v>1028</v>
      </c>
      <c r="M15" s="8">
        <v>1556</v>
      </c>
      <c r="N15" s="8">
        <v>65</v>
      </c>
      <c r="O15" s="8">
        <v>22</v>
      </c>
      <c r="P15" s="4">
        <v>27</v>
      </c>
    </row>
    <row r="16" spans="1:16" x14ac:dyDescent="0.4">
      <c r="A16" s="4" t="s">
        <v>64</v>
      </c>
      <c r="B16" s="8">
        <v>8980</v>
      </c>
      <c r="C16" s="8">
        <v>94.97</v>
      </c>
      <c r="D16" s="8">
        <v>91</v>
      </c>
      <c r="E16" s="8">
        <v>283</v>
      </c>
      <c r="F16" s="8">
        <v>851</v>
      </c>
      <c r="G16" s="8">
        <v>1171</v>
      </c>
      <c r="H16" s="8">
        <v>3849</v>
      </c>
      <c r="I16" s="8">
        <v>710</v>
      </c>
      <c r="J16" s="8">
        <v>85</v>
      </c>
      <c r="K16" s="8">
        <v>434</v>
      </c>
      <c r="L16" s="8">
        <v>680</v>
      </c>
      <c r="M16" s="8">
        <v>856</v>
      </c>
      <c r="N16" s="8">
        <v>32</v>
      </c>
      <c r="O16" s="8">
        <v>14</v>
      </c>
      <c r="P16" s="4">
        <v>15</v>
      </c>
    </row>
    <row r="17" spans="1:16" x14ac:dyDescent="0.4">
      <c r="A17" s="4" t="s">
        <v>65</v>
      </c>
      <c r="B17" s="8">
        <v>9707</v>
      </c>
      <c r="C17" s="8">
        <v>94.21</v>
      </c>
      <c r="D17" s="8">
        <v>88</v>
      </c>
      <c r="E17" s="8">
        <v>282</v>
      </c>
      <c r="F17" s="8">
        <v>852</v>
      </c>
      <c r="G17" s="8">
        <v>1022</v>
      </c>
      <c r="H17" s="8">
        <v>4172</v>
      </c>
      <c r="I17" s="8">
        <v>807</v>
      </c>
      <c r="J17" s="8">
        <v>75</v>
      </c>
      <c r="K17" s="8">
        <v>640</v>
      </c>
      <c r="L17" s="8">
        <v>322</v>
      </c>
      <c r="M17" s="8">
        <v>1449</v>
      </c>
      <c r="N17" s="8">
        <v>41</v>
      </c>
      <c r="O17" s="8">
        <v>16</v>
      </c>
      <c r="P17" s="4">
        <v>29</v>
      </c>
    </row>
    <row r="18" spans="1:16" x14ac:dyDescent="0.4">
      <c r="A18" s="4" t="s">
        <v>66</v>
      </c>
      <c r="B18" s="8">
        <v>7567</v>
      </c>
      <c r="C18" s="8">
        <v>95.27</v>
      </c>
      <c r="D18" s="8">
        <v>91</v>
      </c>
      <c r="E18" s="8">
        <v>217</v>
      </c>
      <c r="F18" s="8">
        <v>516</v>
      </c>
      <c r="G18" s="8">
        <v>885</v>
      </c>
      <c r="H18" s="8">
        <v>3516</v>
      </c>
      <c r="I18" s="8">
        <v>609</v>
      </c>
      <c r="J18" s="8">
        <v>98</v>
      </c>
      <c r="K18" s="8">
        <v>436</v>
      </c>
      <c r="L18" s="8">
        <v>396</v>
      </c>
      <c r="M18" s="8">
        <v>836</v>
      </c>
      <c r="N18" s="8">
        <v>30</v>
      </c>
      <c r="O18" s="8">
        <v>13</v>
      </c>
      <c r="P18" s="4">
        <v>15</v>
      </c>
    </row>
    <row r="19" spans="1:16" x14ac:dyDescent="0.4">
      <c r="A19" s="4" t="s">
        <v>67</v>
      </c>
      <c r="B19" s="8">
        <v>37473</v>
      </c>
      <c r="C19" s="8">
        <v>94.71</v>
      </c>
      <c r="D19" s="8">
        <v>87</v>
      </c>
      <c r="E19" s="8">
        <v>1282</v>
      </c>
      <c r="F19" s="8">
        <v>3978</v>
      </c>
      <c r="G19" s="8">
        <v>4008</v>
      </c>
      <c r="H19" s="8">
        <v>16135</v>
      </c>
      <c r="I19" s="8">
        <v>2890</v>
      </c>
      <c r="J19" s="8">
        <v>387</v>
      </c>
      <c r="K19" s="8">
        <v>2267</v>
      </c>
      <c r="L19" s="8">
        <v>1662</v>
      </c>
      <c r="M19" s="8">
        <v>4567</v>
      </c>
      <c r="N19" s="8">
        <v>139</v>
      </c>
      <c r="O19" s="8">
        <v>88</v>
      </c>
      <c r="P19" s="4">
        <v>70</v>
      </c>
    </row>
    <row r="20" spans="1:16" x14ac:dyDescent="0.4">
      <c r="A20" s="4" t="s">
        <v>68</v>
      </c>
      <c r="B20" s="8">
        <v>28349</v>
      </c>
      <c r="C20" s="8">
        <v>94.17</v>
      </c>
      <c r="D20" s="8">
        <v>89</v>
      </c>
      <c r="E20" s="8">
        <v>764</v>
      </c>
      <c r="F20" s="8">
        <v>2398</v>
      </c>
      <c r="G20" s="8">
        <v>2982</v>
      </c>
      <c r="H20" s="8">
        <v>12901</v>
      </c>
      <c r="I20" s="8">
        <v>2278</v>
      </c>
      <c r="J20" s="8">
        <v>296</v>
      </c>
      <c r="K20" s="8">
        <v>1609</v>
      </c>
      <c r="L20" s="8">
        <v>1511</v>
      </c>
      <c r="M20" s="8">
        <v>3342</v>
      </c>
      <c r="N20" s="8">
        <v>135</v>
      </c>
      <c r="O20" s="8">
        <v>57</v>
      </c>
      <c r="P20" s="4">
        <v>76</v>
      </c>
    </row>
    <row r="21" spans="1:16" x14ac:dyDescent="0.4">
      <c r="A21" s="4" t="s">
        <v>69</v>
      </c>
      <c r="B21" s="8">
        <v>8033</v>
      </c>
      <c r="C21" s="8">
        <v>94.39</v>
      </c>
      <c r="D21" s="8">
        <v>90</v>
      </c>
      <c r="E21" s="8">
        <v>247</v>
      </c>
      <c r="F21" s="8">
        <v>545</v>
      </c>
      <c r="G21" s="8">
        <v>969</v>
      </c>
      <c r="H21" s="8">
        <v>3700</v>
      </c>
      <c r="I21" s="8">
        <v>631</v>
      </c>
      <c r="J21" s="8">
        <v>126</v>
      </c>
      <c r="K21" s="8">
        <v>433</v>
      </c>
      <c r="L21" s="8">
        <v>380</v>
      </c>
      <c r="M21" s="8">
        <v>936</v>
      </c>
      <c r="N21" s="8">
        <v>32</v>
      </c>
      <c r="O21" s="8">
        <v>16</v>
      </c>
      <c r="P21" s="4">
        <v>18</v>
      </c>
    </row>
    <row r="22" spans="1:16" x14ac:dyDescent="0.4">
      <c r="A22" s="4" t="s">
        <v>70</v>
      </c>
      <c r="B22" s="8">
        <v>16332</v>
      </c>
      <c r="C22" s="8">
        <v>94.25</v>
      </c>
      <c r="D22" s="8">
        <v>89</v>
      </c>
      <c r="E22" s="8">
        <v>559</v>
      </c>
      <c r="F22" s="8">
        <v>1528</v>
      </c>
      <c r="G22" s="8">
        <v>1677</v>
      </c>
      <c r="H22" s="8">
        <v>7141</v>
      </c>
      <c r="I22" s="8">
        <v>1308</v>
      </c>
      <c r="J22" s="8">
        <v>137</v>
      </c>
      <c r="K22" s="8">
        <v>1004</v>
      </c>
      <c r="L22" s="8">
        <v>674</v>
      </c>
      <c r="M22" s="8">
        <v>2173</v>
      </c>
      <c r="N22" s="8">
        <v>61</v>
      </c>
      <c r="O22" s="8">
        <v>22</v>
      </c>
      <c r="P22" s="4">
        <v>48</v>
      </c>
    </row>
    <row r="23" spans="1:16" x14ac:dyDescent="0.4">
      <c r="A23" s="4" t="s">
        <v>71</v>
      </c>
      <c r="B23" s="8">
        <v>20268</v>
      </c>
      <c r="C23" s="8">
        <v>95.05</v>
      </c>
      <c r="D23" s="8">
        <v>91</v>
      </c>
      <c r="E23" s="8">
        <v>623</v>
      </c>
      <c r="F23" s="8">
        <v>1358</v>
      </c>
      <c r="G23" s="8">
        <v>2220</v>
      </c>
      <c r="H23" s="8">
        <v>9248</v>
      </c>
      <c r="I23" s="8">
        <v>1691</v>
      </c>
      <c r="J23" s="8">
        <v>278</v>
      </c>
      <c r="K23" s="8">
        <v>1132</v>
      </c>
      <c r="L23" s="8">
        <v>2101</v>
      </c>
      <c r="M23" s="8">
        <v>1477</v>
      </c>
      <c r="N23" s="8">
        <v>65</v>
      </c>
      <c r="O23" s="8">
        <v>35</v>
      </c>
      <c r="P23" s="4">
        <v>40</v>
      </c>
    </row>
    <row r="24" spans="1:16" x14ac:dyDescent="0.4">
      <c r="A24" s="4" t="s">
        <v>72</v>
      </c>
      <c r="B24" s="8">
        <v>23481</v>
      </c>
      <c r="C24" s="8">
        <v>94.65</v>
      </c>
      <c r="D24" s="8">
        <v>89</v>
      </c>
      <c r="E24" s="8">
        <v>653</v>
      </c>
      <c r="F24" s="8">
        <v>1451</v>
      </c>
      <c r="G24" s="8">
        <v>2536</v>
      </c>
      <c r="H24" s="8">
        <v>11227</v>
      </c>
      <c r="I24" s="8">
        <v>1849</v>
      </c>
      <c r="J24" s="8">
        <v>248</v>
      </c>
      <c r="K24" s="8">
        <v>1448</v>
      </c>
      <c r="L24" s="8">
        <v>852</v>
      </c>
      <c r="M24" s="8">
        <v>3053</v>
      </c>
      <c r="N24" s="8">
        <v>68</v>
      </c>
      <c r="O24" s="8">
        <v>44</v>
      </c>
      <c r="P24" s="4">
        <v>52</v>
      </c>
    </row>
    <row r="25" spans="1:16" x14ac:dyDescent="0.4">
      <c r="A25" s="4" t="s">
        <v>73</v>
      </c>
      <c r="B25" s="8">
        <v>24193</v>
      </c>
      <c r="C25" s="8">
        <v>95.43</v>
      </c>
      <c r="D25" s="8">
        <v>88</v>
      </c>
      <c r="E25" s="8">
        <v>798</v>
      </c>
      <c r="F25" s="8">
        <v>2286</v>
      </c>
      <c r="G25" s="8">
        <v>2672</v>
      </c>
      <c r="H25" s="8">
        <v>10485</v>
      </c>
      <c r="I25" s="8">
        <v>1611</v>
      </c>
      <c r="J25" s="8">
        <v>328</v>
      </c>
      <c r="K25" s="8">
        <v>1420</v>
      </c>
      <c r="L25" s="8">
        <v>1947</v>
      </c>
      <c r="M25" s="8">
        <v>2486</v>
      </c>
      <c r="N25" s="8">
        <v>84</v>
      </c>
      <c r="O25" s="8">
        <v>46</v>
      </c>
      <c r="P25" s="4">
        <v>30</v>
      </c>
    </row>
    <row r="26" spans="1:16" x14ac:dyDescent="0.4">
      <c r="A26" s="4" t="s">
        <v>74</v>
      </c>
      <c r="B26" s="8">
        <v>11713</v>
      </c>
      <c r="C26" s="8">
        <v>93.9</v>
      </c>
      <c r="D26" s="8">
        <v>93</v>
      </c>
      <c r="E26" s="8">
        <v>397</v>
      </c>
      <c r="F26" s="8">
        <v>845</v>
      </c>
      <c r="G26" s="8">
        <v>1525</v>
      </c>
      <c r="H26" s="8">
        <v>5504</v>
      </c>
      <c r="I26" s="8">
        <v>1038</v>
      </c>
      <c r="J26" s="8">
        <v>101</v>
      </c>
      <c r="K26" s="8">
        <v>662</v>
      </c>
      <c r="L26" s="8">
        <v>455</v>
      </c>
      <c r="M26" s="8">
        <v>1080</v>
      </c>
      <c r="N26" s="8">
        <v>44</v>
      </c>
      <c r="O26" s="8">
        <v>28</v>
      </c>
      <c r="P26" s="4">
        <v>34</v>
      </c>
    </row>
    <row r="27" spans="1:16" x14ac:dyDescent="0.4">
      <c r="A27" s="4" t="s">
        <v>75</v>
      </c>
      <c r="B27" s="8">
        <v>8289</v>
      </c>
      <c r="C27" s="8">
        <v>94.39</v>
      </c>
      <c r="D27" s="8">
        <v>93</v>
      </c>
      <c r="E27" s="8">
        <v>273</v>
      </c>
      <c r="F27" s="8">
        <v>630</v>
      </c>
      <c r="G27" s="8">
        <v>1026</v>
      </c>
      <c r="H27" s="8">
        <v>3948</v>
      </c>
      <c r="I27" s="8">
        <v>700</v>
      </c>
      <c r="J27" s="8">
        <v>93</v>
      </c>
      <c r="K27" s="8">
        <v>510</v>
      </c>
      <c r="L27" s="8">
        <v>410</v>
      </c>
      <c r="M27" s="8">
        <v>617</v>
      </c>
      <c r="N27" s="8">
        <v>35</v>
      </c>
      <c r="O27" s="8">
        <v>24</v>
      </c>
      <c r="P27" s="4">
        <v>23</v>
      </c>
    </row>
    <row r="28" spans="1:16" x14ac:dyDescent="0.4">
      <c r="A28" s="4" t="s">
        <v>76</v>
      </c>
      <c r="B28" s="8">
        <v>13082</v>
      </c>
      <c r="C28" s="8">
        <v>94.81</v>
      </c>
      <c r="D28" s="8">
        <v>93</v>
      </c>
      <c r="E28" s="8">
        <v>405</v>
      </c>
      <c r="F28" s="8">
        <v>925</v>
      </c>
      <c r="G28" s="8">
        <v>1265</v>
      </c>
      <c r="H28" s="8">
        <v>6277</v>
      </c>
      <c r="I28" s="8">
        <v>1130</v>
      </c>
      <c r="J28" s="8">
        <v>151</v>
      </c>
      <c r="K28" s="8">
        <v>795</v>
      </c>
      <c r="L28" s="8">
        <v>495</v>
      </c>
      <c r="M28" s="8">
        <v>1547</v>
      </c>
      <c r="N28" s="8">
        <v>35</v>
      </c>
      <c r="O28" s="8">
        <v>31</v>
      </c>
      <c r="P28" s="4">
        <v>26</v>
      </c>
    </row>
    <row r="29" spans="1:16" x14ac:dyDescent="0.4">
      <c r="A29" s="4" t="s">
        <v>77</v>
      </c>
      <c r="B29" s="8">
        <v>12138</v>
      </c>
      <c r="C29" s="8">
        <v>94.73</v>
      </c>
      <c r="D29" s="8">
        <v>95</v>
      </c>
      <c r="E29" s="8">
        <v>386</v>
      </c>
      <c r="F29" s="8">
        <v>867</v>
      </c>
      <c r="G29" s="8">
        <v>1314</v>
      </c>
      <c r="H29" s="8">
        <v>5823</v>
      </c>
      <c r="I29" s="8">
        <v>977</v>
      </c>
      <c r="J29" s="8">
        <v>178</v>
      </c>
      <c r="K29" s="8">
        <v>784</v>
      </c>
      <c r="L29" s="8">
        <v>953</v>
      </c>
      <c r="M29" s="8">
        <v>760</v>
      </c>
      <c r="N29" s="8">
        <v>42</v>
      </c>
      <c r="O29" s="8">
        <v>33</v>
      </c>
      <c r="P29" s="4">
        <v>21</v>
      </c>
    </row>
    <row r="30" spans="1:16" x14ac:dyDescent="0.4">
      <c r="A30" s="4" t="s">
        <v>78</v>
      </c>
      <c r="B30" s="8">
        <v>12262</v>
      </c>
      <c r="C30" s="8">
        <v>94.11</v>
      </c>
      <c r="D30" s="8">
        <v>82</v>
      </c>
      <c r="E30" s="8">
        <v>349</v>
      </c>
      <c r="F30" s="8">
        <v>694</v>
      </c>
      <c r="G30" s="8">
        <v>1329</v>
      </c>
      <c r="H30" s="8">
        <v>4618</v>
      </c>
      <c r="I30" s="8">
        <v>1000</v>
      </c>
      <c r="J30" s="8">
        <v>170</v>
      </c>
      <c r="K30" s="8">
        <v>733</v>
      </c>
      <c r="L30" s="8">
        <v>852</v>
      </c>
      <c r="M30" s="8">
        <v>2417</v>
      </c>
      <c r="N30" s="8">
        <v>53</v>
      </c>
      <c r="O30" s="8">
        <v>17</v>
      </c>
      <c r="P30" s="4">
        <v>30</v>
      </c>
    </row>
    <row r="31" spans="1:16" x14ac:dyDescent="0.4">
      <c r="A31" s="4" t="s">
        <v>79</v>
      </c>
      <c r="B31" s="8">
        <v>45852</v>
      </c>
      <c r="C31" s="8">
        <v>95.02</v>
      </c>
      <c r="D31" s="8">
        <v>92</v>
      </c>
      <c r="E31" s="8">
        <v>1371</v>
      </c>
      <c r="F31" s="8">
        <v>2963</v>
      </c>
      <c r="G31" s="8">
        <v>5508</v>
      </c>
      <c r="H31" s="8">
        <v>22436</v>
      </c>
      <c r="I31" s="8">
        <v>3904</v>
      </c>
      <c r="J31" s="8">
        <v>501</v>
      </c>
      <c r="K31" s="8">
        <v>2796</v>
      </c>
      <c r="L31" s="8">
        <v>3368</v>
      </c>
      <c r="M31" s="8">
        <v>2660</v>
      </c>
      <c r="N31" s="8">
        <v>173</v>
      </c>
      <c r="O31" s="8">
        <v>97</v>
      </c>
      <c r="P31" s="4">
        <v>75</v>
      </c>
    </row>
    <row r="32" spans="1:16" x14ac:dyDescent="0.4">
      <c r="A32" s="4" t="s">
        <v>80</v>
      </c>
      <c r="B32" s="8">
        <v>19641</v>
      </c>
      <c r="C32" s="8">
        <v>93.89</v>
      </c>
      <c r="D32" s="8">
        <v>82</v>
      </c>
      <c r="E32" s="8">
        <v>670</v>
      </c>
      <c r="F32" s="8">
        <v>1202</v>
      </c>
      <c r="G32" s="8">
        <v>2049</v>
      </c>
      <c r="H32" s="8">
        <v>7328</v>
      </c>
      <c r="I32" s="8">
        <v>1382</v>
      </c>
      <c r="J32" s="8">
        <v>232</v>
      </c>
      <c r="K32" s="8">
        <v>1057</v>
      </c>
      <c r="L32" s="8">
        <v>1605</v>
      </c>
      <c r="M32" s="8">
        <v>3948</v>
      </c>
      <c r="N32" s="8">
        <v>89</v>
      </c>
      <c r="O32" s="8">
        <v>48</v>
      </c>
      <c r="P32" s="4">
        <v>31</v>
      </c>
    </row>
    <row r="33" spans="1:16" x14ac:dyDescent="0.4">
      <c r="A33" s="4" t="s">
        <v>81</v>
      </c>
      <c r="B33" s="8">
        <v>15790</v>
      </c>
      <c r="C33" s="8">
        <v>93.97</v>
      </c>
      <c r="D33" s="8">
        <v>83</v>
      </c>
      <c r="E33" s="8">
        <v>527</v>
      </c>
      <c r="F33" s="8">
        <v>991</v>
      </c>
      <c r="G33" s="8">
        <v>1769</v>
      </c>
      <c r="H33" s="8">
        <v>5924</v>
      </c>
      <c r="I33" s="8">
        <v>1215</v>
      </c>
      <c r="J33" s="8">
        <v>187</v>
      </c>
      <c r="K33" s="8">
        <v>806</v>
      </c>
      <c r="L33" s="8">
        <v>976</v>
      </c>
      <c r="M33" s="8">
        <v>3276</v>
      </c>
      <c r="N33" s="8">
        <v>58</v>
      </c>
      <c r="O33" s="8">
        <v>32</v>
      </c>
      <c r="P33" s="4">
        <v>29</v>
      </c>
    </row>
    <row r="34" spans="1:16" x14ac:dyDescent="0.4">
      <c r="A34" s="4" t="s">
        <v>82</v>
      </c>
      <c r="B34" s="8">
        <v>9212</v>
      </c>
      <c r="C34" s="8">
        <v>94.44</v>
      </c>
      <c r="D34" s="8">
        <v>92</v>
      </c>
      <c r="E34" s="8">
        <v>308</v>
      </c>
      <c r="F34" s="8">
        <v>651</v>
      </c>
      <c r="G34" s="8">
        <v>1105</v>
      </c>
      <c r="H34" s="8">
        <v>4354</v>
      </c>
      <c r="I34" s="8">
        <v>756</v>
      </c>
      <c r="J34" s="8">
        <v>110</v>
      </c>
      <c r="K34" s="8">
        <v>538</v>
      </c>
      <c r="L34" s="8">
        <v>410</v>
      </c>
      <c r="M34" s="8">
        <v>910</v>
      </c>
      <c r="N34" s="8">
        <v>30</v>
      </c>
      <c r="O34" s="8">
        <v>24</v>
      </c>
      <c r="P34" s="4">
        <v>16</v>
      </c>
    </row>
    <row r="35" spans="1:16" x14ac:dyDescent="0.4">
      <c r="A35" s="4" t="s">
        <v>83</v>
      </c>
      <c r="B35" s="8">
        <v>14088</v>
      </c>
      <c r="C35" s="8">
        <v>94.32</v>
      </c>
      <c r="D35" s="8">
        <v>93</v>
      </c>
      <c r="E35" s="8">
        <v>447</v>
      </c>
      <c r="F35" s="8">
        <v>993</v>
      </c>
      <c r="G35" s="8">
        <v>1702</v>
      </c>
      <c r="H35" s="8">
        <v>6581</v>
      </c>
      <c r="I35" s="8">
        <v>1140</v>
      </c>
      <c r="J35" s="8">
        <v>196</v>
      </c>
      <c r="K35" s="8">
        <v>837</v>
      </c>
      <c r="L35" s="8">
        <v>913</v>
      </c>
      <c r="M35" s="8">
        <v>1159</v>
      </c>
      <c r="N35" s="8">
        <v>57</v>
      </c>
      <c r="O35" s="8">
        <v>40</v>
      </c>
      <c r="P35" s="4">
        <v>23</v>
      </c>
    </row>
    <row r="36" spans="1:16" x14ac:dyDescent="0.4">
      <c r="A36" s="4" t="s">
        <v>84</v>
      </c>
      <c r="B36" s="8">
        <v>5850</v>
      </c>
      <c r="C36" s="8">
        <v>94.6</v>
      </c>
      <c r="D36" s="8">
        <v>89</v>
      </c>
      <c r="E36" s="8">
        <v>193</v>
      </c>
      <c r="F36" s="8">
        <v>422</v>
      </c>
      <c r="G36" s="8">
        <v>596</v>
      </c>
      <c r="H36" s="8">
        <v>2692</v>
      </c>
      <c r="I36" s="8">
        <v>453</v>
      </c>
      <c r="J36" s="8">
        <v>50</v>
      </c>
      <c r="K36" s="8">
        <v>341</v>
      </c>
      <c r="L36" s="8">
        <v>228</v>
      </c>
      <c r="M36" s="8">
        <v>840</v>
      </c>
      <c r="N36" s="8">
        <v>15</v>
      </c>
      <c r="O36" s="8">
        <v>8</v>
      </c>
      <c r="P36" s="4">
        <v>12</v>
      </c>
    </row>
    <row r="37" spans="1:16" x14ac:dyDescent="0.4">
      <c r="A37" s="4" t="s">
        <v>85</v>
      </c>
      <c r="B37" s="8">
        <v>7210</v>
      </c>
      <c r="C37" s="8">
        <v>95.23</v>
      </c>
      <c r="D37" s="8">
        <v>89</v>
      </c>
      <c r="E37" s="8">
        <v>236</v>
      </c>
      <c r="F37" s="8">
        <v>636</v>
      </c>
      <c r="G37" s="8">
        <v>735</v>
      </c>
      <c r="H37" s="8">
        <v>3175</v>
      </c>
      <c r="I37" s="8">
        <v>481</v>
      </c>
      <c r="J37" s="8">
        <v>75</v>
      </c>
      <c r="K37" s="8">
        <v>400</v>
      </c>
      <c r="L37" s="8">
        <v>573</v>
      </c>
      <c r="M37" s="8">
        <v>846</v>
      </c>
      <c r="N37" s="8">
        <v>23</v>
      </c>
      <c r="O37" s="8">
        <v>16</v>
      </c>
      <c r="P37" s="4">
        <v>14</v>
      </c>
    </row>
    <row r="38" spans="1:16" x14ac:dyDescent="0.4">
      <c r="A38" s="4" t="s">
        <v>86</v>
      </c>
      <c r="B38" s="8">
        <v>17291</v>
      </c>
      <c r="C38" s="8">
        <v>94.32</v>
      </c>
      <c r="D38" s="8">
        <v>88</v>
      </c>
      <c r="E38" s="8">
        <v>541</v>
      </c>
      <c r="F38" s="8">
        <v>962</v>
      </c>
      <c r="G38" s="8">
        <v>1817</v>
      </c>
      <c r="H38" s="8">
        <v>7148</v>
      </c>
      <c r="I38" s="8">
        <v>1442</v>
      </c>
      <c r="J38" s="8">
        <v>185</v>
      </c>
      <c r="K38" s="8">
        <v>1017</v>
      </c>
      <c r="L38" s="8">
        <v>1174</v>
      </c>
      <c r="M38" s="8">
        <v>2848</v>
      </c>
      <c r="N38" s="8">
        <v>79</v>
      </c>
      <c r="O38" s="8">
        <v>30</v>
      </c>
      <c r="P38" s="4">
        <v>48</v>
      </c>
    </row>
    <row r="39" spans="1:16" x14ac:dyDescent="0.4">
      <c r="A39" s="4" t="s">
        <v>87</v>
      </c>
      <c r="B39" s="8">
        <v>12635</v>
      </c>
      <c r="C39" s="8">
        <v>94.14</v>
      </c>
      <c r="D39" s="8">
        <v>89</v>
      </c>
      <c r="E39" s="8">
        <v>389</v>
      </c>
      <c r="F39" s="8">
        <v>767</v>
      </c>
      <c r="G39" s="8">
        <v>1515</v>
      </c>
      <c r="H39" s="8">
        <v>5218</v>
      </c>
      <c r="I39" s="8">
        <v>1084</v>
      </c>
      <c r="J39" s="8">
        <v>145</v>
      </c>
      <c r="K39" s="8">
        <v>769</v>
      </c>
      <c r="L39" s="8">
        <v>828</v>
      </c>
      <c r="M39" s="8">
        <v>1802</v>
      </c>
      <c r="N39" s="8">
        <v>59</v>
      </c>
      <c r="O39" s="8">
        <v>39</v>
      </c>
      <c r="P39" s="4">
        <v>20</v>
      </c>
    </row>
    <row r="40" spans="1:16" x14ac:dyDescent="0.4">
      <c r="A40" s="4" t="s">
        <v>88</v>
      </c>
      <c r="B40" s="8">
        <v>18050</v>
      </c>
      <c r="C40" s="8">
        <v>94.79</v>
      </c>
      <c r="D40" s="8">
        <v>91</v>
      </c>
      <c r="E40" s="8">
        <v>551</v>
      </c>
      <c r="F40" s="8">
        <v>1358</v>
      </c>
      <c r="G40" s="8">
        <v>1857</v>
      </c>
      <c r="H40" s="8">
        <v>8322</v>
      </c>
      <c r="I40" s="8">
        <v>1483</v>
      </c>
      <c r="J40" s="8">
        <v>231</v>
      </c>
      <c r="K40" s="8">
        <v>1036</v>
      </c>
      <c r="L40" s="8">
        <v>1677</v>
      </c>
      <c r="M40" s="8">
        <v>1388</v>
      </c>
      <c r="N40" s="8">
        <v>87</v>
      </c>
      <c r="O40" s="8">
        <v>30</v>
      </c>
      <c r="P40" s="4">
        <v>30</v>
      </c>
    </row>
    <row r="41" spans="1:16" x14ac:dyDescent="0.4">
      <c r="A41" s="4" t="s">
        <v>89</v>
      </c>
      <c r="B41" s="8">
        <v>13503</v>
      </c>
      <c r="C41" s="8">
        <v>95.16</v>
      </c>
      <c r="D41" s="8">
        <v>87</v>
      </c>
      <c r="E41" s="8">
        <v>435</v>
      </c>
      <c r="F41" s="8">
        <v>954</v>
      </c>
      <c r="G41" s="8">
        <v>1411</v>
      </c>
      <c r="H41" s="8">
        <v>6092</v>
      </c>
      <c r="I41" s="8">
        <v>1003</v>
      </c>
      <c r="J41" s="8">
        <v>165</v>
      </c>
      <c r="K41" s="8">
        <v>782</v>
      </c>
      <c r="L41" s="8">
        <v>619</v>
      </c>
      <c r="M41" s="8">
        <v>1943</v>
      </c>
      <c r="N41" s="8">
        <v>39</v>
      </c>
      <c r="O41" s="8">
        <v>32</v>
      </c>
      <c r="P41" s="4">
        <v>28</v>
      </c>
    </row>
    <row r="42" spans="1:16" x14ac:dyDescent="0.4">
      <c r="A42" s="4" t="s">
        <v>90</v>
      </c>
      <c r="B42" s="8">
        <v>11191</v>
      </c>
      <c r="C42" s="8">
        <v>95.28</v>
      </c>
      <c r="D42" s="8">
        <v>92</v>
      </c>
      <c r="E42" s="8">
        <v>326</v>
      </c>
      <c r="F42" s="8">
        <v>718</v>
      </c>
      <c r="G42" s="8">
        <v>1247</v>
      </c>
      <c r="H42" s="8">
        <v>5320</v>
      </c>
      <c r="I42" s="8">
        <v>919</v>
      </c>
      <c r="J42" s="8">
        <v>143</v>
      </c>
      <c r="K42" s="8">
        <v>692</v>
      </c>
      <c r="L42" s="8">
        <v>532</v>
      </c>
      <c r="M42" s="8">
        <v>1217</v>
      </c>
      <c r="N42" s="8">
        <v>40</v>
      </c>
      <c r="O42" s="8">
        <v>14</v>
      </c>
      <c r="P42" s="4">
        <v>23</v>
      </c>
    </row>
    <row r="43" spans="1:16" x14ac:dyDescent="0.4">
      <c r="A43" s="4" t="s">
        <v>91</v>
      </c>
      <c r="B43" s="8">
        <v>9765</v>
      </c>
      <c r="C43" s="8">
        <v>94.17</v>
      </c>
      <c r="D43" s="8">
        <v>92</v>
      </c>
      <c r="E43" s="8">
        <v>296</v>
      </c>
      <c r="F43" s="8">
        <v>647</v>
      </c>
      <c r="G43" s="8">
        <v>1153</v>
      </c>
      <c r="H43" s="8">
        <v>4541</v>
      </c>
      <c r="I43" s="8">
        <v>809</v>
      </c>
      <c r="J43" s="8">
        <v>90</v>
      </c>
      <c r="K43" s="8">
        <v>575</v>
      </c>
      <c r="L43" s="8">
        <v>321</v>
      </c>
      <c r="M43" s="8">
        <v>1267</v>
      </c>
      <c r="N43" s="8">
        <v>24</v>
      </c>
      <c r="O43" s="8">
        <v>16</v>
      </c>
      <c r="P43" s="4">
        <v>26</v>
      </c>
    </row>
    <row r="44" spans="1:16" x14ac:dyDescent="0.4">
      <c r="A44" s="4" t="s">
        <v>92</v>
      </c>
      <c r="B44" s="8">
        <v>17511</v>
      </c>
      <c r="C44" s="8">
        <v>94.5</v>
      </c>
      <c r="D44" s="8">
        <v>92</v>
      </c>
      <c r="E44" s="8">
        <v>594</v>
      </c>
      <c r="F44" s="8">
        <v>1247</v>
      </c>
      <c r="G44" s="8">
        <v>2035</v>
      </c>
      <c r="H44" s="8">
        <v>8240</v>
      </c>
      <c r="I44" s="8">
        <v>1372</v>
      </c>
      <c r="J44" s="8">
        <v>203</v>
      </c>
      <c r="K44" s="8">
        <v>1057</v>
      </c>
      <c r="L44" s="8">
        <v>593</v>
      </c>
      <c r="M44" s="8">
        <v>2035</v>
      </c>
      <c r="N44" s="8">
        <v>56</v>
      </c>
      <c r="O44" s="8">
        <v>41</v>
      </c>
      <c r="P44" s="4">
        <v>38</v>
      </c>
    </row>
    <row r="45" spans="1:16" x14ac:dyDescent="0.4">
      <c r="A45" s="4" t="s">
        <v>93</v>
      </c>
      <c r="B45" s="8">
        <v>27513</v>
      </c>
      <c r="C45" s="8">
        <v>95.15</v>
      </c>
      <c r="D45" s="8">
        <v>89</v>
      </c>
      <c r="E45" s="8">
        <v>870</v>
      </c>
      <c r="F45" s="8">
        <v>2030</v>
      </c>
      <c r="G45" s="8">
        <v>3025</v>
      </c>
      <c r="H45" s="8">
        <v>11940</v>
      </c>
      <c r="I45" s="8">
        <v>2143</v>
      </c>
      <c r="J45" s="8">
        <v>378</v>
      </c>
      <c r="K45" s="8">
        <v>1464</v>
      </c>
      <c r="L45" s="8">
        <v>2915</v>
      </c>
      <c r="M45" s="8">
        <v>2543</v>
      </c>
      <c r="N45" s="8">
        <v>111</v>
      </c>
      <c r="O45" s="8">
        <v>65</v>
      </c>
      <c r="P45" s="4">
        <v>29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FA6327-27B6-4E7A-9060-2B92CFA3B1B0}">
  <ds:schemaRefs>
    <ds:schemaRef ds:uri="707aea28-0573-422d-9ae7-7fd6b5cad7c6"/>
    <ds:schemaRef ds:uri="http://www.w3.org/XML/1998/namespace"/>
    <ds:schemaRef ds:uri="http://schemas.microsoft.com/sharepoint/v3"/>
    <ds:schemaRef ds:uri="4298033b-fe82-4312-971c-fa71abca543f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100D2-65F1-474A-830C-44A055183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X26)</cp:lastModifiedBy>
  <cp:revision/>
  <dcterms:created xsi:type="dcterms:W3CDTF">2023-03-28T10:36:50Z</dcterms:created>
  <dcterms:modified xsi:type="dcterms:W3CDTF">2024-10-02T12:40:40Z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