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09 corrected completion rate/"/>
    </mc:Choice>
  </mc:AlternateContent>
  <xr:revisionPtr revIDLastSave="82" documentId="8_{15B58FD9-0ECB-4398-98EA-CA178A646384}" xr6:coauthVersionLast="47" xr6:coauthVersionMax="47" xr10:uidLastSave="{AF23C5DB-932E-4241-BEE8-F4D2B13BFB07}"/>
  <bookViews>
    <workbookView xWindow="-23148" yWindow="3276" windowWidth="23256" windowHeight="1245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<sst xmlns="http://schemas.openxmlformats.org/spreadsheetml/2006/main" count="131" uniqueCount="96">
  <si>
    <t>111 online</t>
  </si>
  <si>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</si>
  <si>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</si>
  <si>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</si>
  <si>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</si>
  <si>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</si>
  <si>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</si>
  <si>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</si>
  <si>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</si>
  <si>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</si>
  <si>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</si>
  <si>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</si>
  <si>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</si>
  <si>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</si>
  <si>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</si>
  <si>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</si>
  <si>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</si>
  <si>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</si>
  <si>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</si>
  <si>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</si>
  <si>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</si>
  <si>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</si>
  <si>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</si>
  <si>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</si>
  <si>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</si>
  <si>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</si>
  <si>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</si>
  <si>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</si>
  <si>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</si>
  <si>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</si>
  <si>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Ambulance – category 1 or 2</t>
  </si>
  <si>
    <t>Disposition: Ambulance – category 3 or 4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</si>
  <si>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</si>
  <si>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</si>
  <si>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</si>
  <si>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</si>
  <si>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</si>
  <si>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</si>
  <si>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</si>
  <si>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</si>
  <si>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</si>
  <si>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</si>
  <si>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</si>
  <si>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</si>
  <si>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</si>
  <si>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</si>
  <si>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</si>
  <si>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</si>
  <si>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</si>
  <si>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</si>
  <si>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</si>
  <si>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</si>
  <si>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</si>
  <si>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</si>
  <si>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</si>
  <si>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</si>
  <si>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</si>
  <si>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</si>
  <si>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</si>
  <si>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</si>
  <si>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</si>
  <si>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</si>
  <si>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</si>
  <si>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</si>
  <si>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</si>
  <si>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</si>
  <si>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</si>
  <si>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</si>
  <si>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</si>
  <si>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</si>
  <si>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</si>
  <si>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</si>
  <si>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</si>
  <si>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</si>
  <si>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</si>
  <si>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</si>
  <si>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</si>
  <si>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</si>
  <si>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</si>
  <si>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</si>
  <si>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</si>
  <si>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</si>
  <si>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</si>
  <si>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</si>
  <si>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</si>
  <si>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</si>
  <si>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</si>
  <si>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</si>
  <si>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</si>
  <si>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</si>
  <si>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</si>
  <si>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</si>
  <si>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</si>
  <si>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</si>
  <si>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Metrics - March 2024</t>
  </si>
  <si>
    <t>Publication date: 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</si>
</sst>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1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wrapText="1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7532016</xdr:colOff>
      <xdr:row>1</xdr:row>
      <xdr:rowOff>10840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9765625" defaultRowHeight="13.7" x14ac:dyDescent="0.4"/>
  <cols>
    <col min="1" max="1" width="8.19921875" style="1" customWidth="1"/>
    <col min="2" max="2" width="89.09765625" style="1" customWidth="1"/>
    <col min="3" max="16384" width="8.09765625" style="1"/>
  </cols>
  <sheetData>
    <row r="1" spans="1:2" ht="82.75" customHeight="1" x14ac:dyDescent="1.3">
      <c r="A1" s="27" t="s">
        <v>0</v>
      </c>
      <c r="B1" s="28"/>
    </row>
    <row r="2" spans="1:2" ht="30.75" customHeight="1" x14ac:dyDescent="0.4">
      <c r="A2" s="29" t="s">
        <v>94</v>
      </c>
      <c r="B2" s="30"/>
    </row>
    <row r="3" spans="1:2" x14ac:dyDescent="0.4">
      <c r="A3" s="31" t="s">
        <v>95</v>
      </c>
      <c r="B3" s="31"/>
    </row>
    <row r="4" spans="1:2" x14ac:dyDescent="0.4">
      <c r="A4" s="31" t="s">
        <v>1</v>
      </c>
      <c r="B4" s="31"/>
    </row>
    <row r="5" spans="1:2" ht="31" customHeight="1" x14ac:dyDescent="0.4">
      <c r="A5" s="26" t="s">
        <v>2</v>
      </c>
      <c r="B5" s="26"/>
    </row>
    <row r="6" spans="1:2" ht="18" customHeight="1" x14ac:dyDescent="0.4">
      <c r="A6" s="22" t="s">
        <v>3</v>
      </c>
      <c r="B6" s="22"/>
    </row>
    <row r="7" spans="1:2" ht="31" customHeight="1" x14ac:dyDescent="0.4">
      <c r="A7" s="23" t="s">
        <v>4</v>
      </c>
      <c r="B7" s="23"/>
    </row>
    <row r="8" spans="1:2" ht="15" x14ac:dyDescent="0.45">
      <c r="A8" s="21" t="str">
        <f>'Key facts'!A1</f>
        <v>Figure 1. Key facts for England.</v>
      </c>
      <c r="B8" s="21"/>
    </row>
    <row r="9" spans="1:2" ht="15" x14ac:dyDescent="0.45">
      <c r="A9" s="21" t="str">
        <f>National!A1</f>
        <v>Table 1. Metrics for England.</v>
      </c>
      <c r="B9" s="21"/>
    </row>
    <row r="10" spans="1:2" ht="15" x14ac:dyDescent="0.45">
      <c r="A10" s="25" t="str">
        <f>Regional!A1</f>
        <v>Table 2. Metrics for each region.</v>
      </c>
      <c r="B10" s="25"/>
    </row>
    <row r="11" spans="1:2" ht="15" x14ac:dyDescent="0.45">
      <c r="A11" s="21" t="str">
        <f>ICB!A1</f>
        <v>Table 3. Metrics for each ICB.</v>
      </c>
      <c r="B11" s="21"/>
    </row>
    <row r="12" spans="1:2" ht="31" customHeight="1" x14ac:dyDescent="0.4">
      <c r="A12" s="23" t="s">
        <v>5</v>
      </c>
      <c r="B12" s="23"/>
    </row>
    <row r="13" spans="1:2" ht="25" customHeight="1" x14ac:dyDescent="0.4">
      <c r="A13" s="24" t="s">
        <v>6</v>
      </c>
      <c r="B13" s="24"/>
    </row>
    <row r="14" spans="1:2" x14ac:dyDescent="0.4">
      <c r="A14" s="9" t="s">
        <v>7</v>
      </c>
      <c r="B14" s="2"/>
    </row>
    <row r="15" spans="1:2" x14ac:dyDescent="0.4">
      <c r="A15" s="9" t="s">
        <v>8</v>
      </c>
      <c r="B15" s="2"/>
    </row>
    <row r="16" spans="1:2" ht="25" customHeight="1" x14ac:dyDescent="0.4">
      <c r="A16" s="9" t="s">
        <v>9</v>
      </c>
      <c r="B16" s="2"/>
    </row>
    <row r="17" spans="1:7" s="11" customFormat="1" ht="15" customHeight="1" x14ac:dyDescent="0.45">
      <c r="A17" s="20" t="s">
        <v>10</v>
      </c>
      <c r="B17" s="20"/>
    </row>
    <row r="18" spans="1:7" s="11" customFormat="1" ht="15" customHeight="1" x14ac:dyDescent="0.45">
      <c r="A18" s="12" t="s">
        <v>11</v>
      </c>
      <c r="B18" s="10"/>
    </row>
    <row r="19" spans="1:7" x14ac:dyDescent="0.4">
      <c r="G19" s="3"/>
    </row>
  </sheetData>
  <mergeCells count="14">
    <mergeCell ref="A5:B5"/>
    <mergeCell ref="A1:B1"/>
    <mergeCell ref="A2:B2"/>
    <mergeCell ref="A3:B3"/>
    <mergeCell ref="A4:B4"/>
    <mergeCell ref="A17:B17"/>
    <mergeCell ref="A11:B11"/>
    <mergeCell ref="A6:B6"/>
    <mergeCell ref="A7:B7"/>
    <mergeCell ref="A9:B9"/>
    <mergeCell ref="A13:B13"/>
    <mergeCell ref="A12:B12"/>
    <mergeCell ref="A8:B8"/>
    <mergeCell ref="A10:B10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18"/>
  <sheetViews>
    <sheetView showGridLines="0" workbookViewId="0"/>
  </sheetViews>
  <sheetFormatPr defaultColWidth="9" defaultRowHeight="15" x14ac:dyDescent="0.45"/>
  <cols>
    <col min="1" max="1" width="3.5976562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12</v>
      </c>
    </row>
    <row r="2" spans="1:10" x14ac:dyDescent="0.45">
      <c r="A2" s="44" t="s">
        <v>13</v>
      </c>
      <c r="B2" s="44"/>
    </row>
    <row r="3" spans="1:10" ht="15.35" thickBot="1" x14ac:dyDescent="0.5"/>
    <row r="4" spans="1:10" ht="28.2" customHeight="1" x14ac:dyDescent="0.45">
      <c r="B4" s="48" t="s">
        <v>14</v>
      </c>
      <c r="C4" s="48"/>
      <c r="D4" s="48"/>
      <c r="E4" s="50" t="s">
        <v>15</v>
      </c>
      <c r="F4" s="50"/>
      <c r="G4" s="50"/>
      <c r="H4" s="50" t="s">
        <v>16</v>
      </c>
      <c r="I4" s="50"/>
      <c r="J4" s="50"/>
    </row>
    <row r="5" spans="1:10" ht="33" customHeight="1" x14ac:dyDescent="0.45">
      <c r="B5" s="49"/>
      <c r="C5" s="49"/>
      <c r="D5" s="49"/>
      <c r="E5" s="51"/>
      <c r="F5" s="51"/>
      <c r="G5" s="51"/>
      <c r="H5" s="51"/>
      <c r="I5" s="51"/>
      <c r="J5" s="51"/>
    </row>
    <row r="6" spans="1:10" ht="15" customHeight="1" x14ac:dyDescent="0.45">
      <c r="B6" s="32">
        <v>738007</v>
      </c>
      <c r="C6" s="33"/>
      <c r="D6" s="33"/>
      <c r="E6" s="35">
        <v>0.11267121480532208</v>
      </c>
      <c r="F6" s="36"/>
      <c r="G6" s="36"/>
      <c r="H6" s="38">
        <v>0.195426000106907</v>
      </c>
      <c r="I6" s="39"/>
      <c r="J6" s="40"/>
    </row>
    <row r="7" spans="1:10" ht="22.2" customHeight="1" x14ac:dyDescent="0.45">
      <c r="B7" s="33"/>
      <c r="C7" s="33"/>
      <c r="D7" s="33"/>
      <c r="E7" s="36"/>
      <c r="F7" s="36"/>
      <c r="G7" s="36"/>
      <c r="H7" s="38"/>
      <c r="I7" s="39"/>
      <c r="J7" s="40"/>
    </row>
    <row r="8" spans="1:10" ht="19.2" customHeight="1" thickBot="1" x14ac:dyDescent="0.5">
      <c r="B8" s="34"/>
      <c r="C8" s="34"/>
      <c r="D8" s="34"/>
      <c r="E8" s="37"/>
      <c r="F8" s="37"/>
      <c r="G8" s="37"/>
      <c r="H8" s="41"/>
      <c r="I8" s="42"/>
      <c r="J8" s="43"/>
    </row>
    <row r="9" spans="1:10" ht="10.75" customHeight="1" thickBot="1" x14ac:dyDescent="0.5"/>
    <row r="10" spans="1:10" ht="26.5" customHeight="1" thickBot="1" x14ac:dyDescent="0.5">
      <c r="B10" s="15" t="s">
        <v>17</v>
      </c>
      <c r="C10" s="16"/>
      <c r="D10" s="16"/>
      <c r="E10" s="16"/>
      <c r="F10" s="16"/>
      <c r="G10" s="16"/>
      <c r="H10" s="16"/>
      <c r="I10" s="16"/>
      <c r="J10" s="17"/>
    </row>
    <row r="11" spans="1:10" ht="28.2" customHeight="1" x14ac:dyDescent="0.6">
      <c r="B11" s="70" t="s">
        <v>18</v>
      </c>
      <c r="C11" s="70"/>
      <c r="D11" s="70"/>
      <c r="E11" s="71" t="s">
        <v>19</v>
      </c>
      <c r="F11" s="71"/>
      <c r="G11" s="71"/>
      <c r="H11" s="72" t="s">
        <v>20</v>
      </c>
      <c r="I11" s="72"/>
      <c r="J11" s="72"/>
    </row>
    <row r="12" spans="1:10" ht="15" customHeight="1" x14ac:dyDescent="0.45">
      <c r="B12" s="73">
        <v>0.10136760220431514</v>
      </c>
      <c r="C12" s="74"/>
      <c r="D12" s="75"/>
      <c r="E12" s="79">
        <v>0.10844883585115046</v>
      </c>
      <c r="F12" s="80"/>
      <c r="G12" s="81"/>
      <c r="H12" s="85">
        <v>0.43721536516591308</v>
      </c>
      <c r="I12" s="86"/>
      <c r="J12" s="87"/>
    </row>
    <row r="13" spans="1:10" ht="16.95" customHeight="1" x14ac:dyDescent="0.45">
      <c r="B13" s="73"/>
      <c r="C13" s="74"/>
      <c r="D13" s="75"/>
      <c r="E13" s="79"/>
      <c r="F13" s="80"/>
      <c r="G13" s="81"/>
      <c r="H13" s="85"/>
      <c r="I13" s="86"/>
      <c r="J13" s="87"/>
    </row>
    <row r="14" spans="1:10" ht="15" customHeight="1" thickBot="1" x14ac:dyDescent="0.5">
      <c r="B14" s="76"/>
      <c r="C14" s="77"/>
      <c r="D14" s="78"/>
      <c r="E14" s="82"/>
      <c r="F14" s="83"/>
      <c r="G14" s="84"/>
      <c r="H14" s="88"/>
      <c r="I14" s="89"/>
      <c r="J14" s="90"/>
    </row>
    <row r="15" spans="1:10" ht="28.2" customHeight="1" x14ac:dyDescent="0.6">
      <c r="B15" s="45" t="s">
        <v>21</v>
      </c>
      <c r="C15" s="45"/>
      <c r="D15" s="45"/>
      <c r="E15" s="46" t="s">
        <v>22</v>
      </c>
      <c r="F15" s="46"/>
      <c r="G15" s="46"/>
      <c r="H15" s="47" t="s">
        <v>23</v>
      </c>
      <c r="I15" s="47"/>
      <c r="J15" s="47"/>
    </row>
    <row r="16" spans="1:10" ht="15" customHeight="1" x14ac:dyDescent="0.45">
      <c r="B16" s="52">
        <v>7.7969450154266831E-2</v>
      </c>
      <c r="C16" s="53"/>
      <c r="D16" s="54"/>
      <c r="E16" s="58">
        <v>5.6640384169797844E-2</v>
      </c>
      <c r="F16" s="59"/>
      <c r="G16" s="60"/>
      <c r="H16" s="64">
        <v>0.14342140386202298</v>
      </c>
      <c r="I16" s="65"/>
      <c r="J16" s="66"/>
    </row>
    <row r="17" spans="2:10" ht="16.95" customHeight="1" x14ac:dyDescent="0.45">
      <c r="B17" s="52"/>
      <c r="C17" s="53"/>
      <c r="D17" s="54"/>
      <c r="E17" s="58"/>
      <c r="F17" s="59"/>
      <c r="G17" s="60"/>
      <c r="H17" s="64"/>
      <c r="I17" s="65"/>
      <c r="J17" s="66"/>
    </row>
    <row r="18" spans="2:10" ht="15" customHeight="1" thickBot="1" x14ac:dyDescent="0.5">
      <c r="B18" s="55"/>
      <c r="C18" s="56"/>
      <c r="D18" s="57"/>
      <c r="E18" s="61"/>
      <c r="F18" s="62"/>
      <c r="G18" s="63"/>
      <c r="H18" s="67"/>
      <c r="I18" s="68"/>
      <c r="J18" s="69"/>
    </row>
  </sheetData>
  <mergeCells count="19"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Q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21.84765625" style="4" bestFit="1" customWidth="1"/>
    <col min="2" max="17" width="18" style="4" customWidth="1"/>
    <col min="18" max="16384" width="8.796875" style="4"/>
  </cols>
  <sheetData>
    <row r="1" spans="1:17" ht="15" customHeight="1" x14ac:dyDescent="0.4">
      <c r="A1" s="5" t="s">
        <v>24</v>
      </c>
    </row>
    <row r="2" spans="1:17" ht="15" customHeight="1" x14ac:dyDescent="0.4">
      <c r="A2" s="18" t="s">
        <v>13</v>
      </c>
    </row>
    <row r="3" spans="1:17" ht="50.2" customHeight="1" x14ac:dyDescent="0.4">
      <c r="A3" s="7" t="s">
        <v>25</v>
      </c>
      <c r="B3" s="13" t="s">
        <v>26</v>
      </c>
      <c r="C3" s="13" t="s">
        <v>27</v>
      </c>
      <c r="D3" s="13" t="s">
        <v>28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 t="s">
        <v>37</v>
      </c>
      <c r="N3" s="13" t="s">
        <v>38</v>
      </c>
      <c r="O3" s="13" t="s">
        <v>39</v>
      </c>
      <c r="P3" s="13" t="s">
        <v>40</v>
      </c>
      <c r="Q3" s="13" t="s">
        <v>41</v>
      </c>
    </row>
    <row r="4" spans="1:17" x14ac:dyDescent="0.4">
      <c r="A4" s="4" t="s">
        <v>42</v>
      </c>
      <c r="B4" s="4">
        <v>738007</v>
      </c>
      <c r="C4" s="4">
        <v>94.7</v>
      </c>
      <c r="D4" s="4">
        <v>87</v>
      </c>
      <c r="E4" s="4">
        <v>21257</v>
      </c>
      <c r="F4" s="4">
        <v>21100</v>
      </c>
      <c r="G4" s="4">
        <v>53710</v>
      </c>
      <c r="H4" s="4">
        <v>80036</v>
      </c>
      <c r="I4" s="4">
        <v>322668</v>
      </c>
      <c r="J4" s="4">
        <v>57542</v>
      </c>
      <c r="K4" s="4">
        <v>7706</v>
      </c>
      <c r="L4" s="4">
        <v>42134</v>
      </c>
      <c r="M4" s="4">
        <v>41801</v>
      </c>
      <c r="N4" s="4">
        <v>105846</v>
      </c>
      <c r="O4" s="4">
        <v>2607</v>
      </c>
      <c r="P4" s="4">
        <v>1414</v>
      </c>
      <c r="Q4" s="4">
        <v>1443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P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47.09765625" style="4" bestFit="1" customWidth="1"/>
    <col min="2" max="16" width="18" style="4" customWidth="1"/>
    <col min="17" max="16384" width="8.796875" style="4"/>
  </cols>
  <sheetData>
    <row r="1" spans="1:16" ht="15" customHeight="1" x14ac:dyDescent="0.4">
      <c r="A1" s="5" t="s">
        <v>43</v>
      </c>
    </row>
    <row r="2" spans="1:16" ht="15" customHeight="1" x14ac:dyDescent="0.4">
      <c r="A2" s="18" t="s">
        <v>13</v>
      </c>
    </row>
    <row r="3" spans="1:16" s="6" customFormat="1" ht="50.2" customHeight="1" x14ac:dyDescent="0.45">
      <c r="A3" s="7" t="s">
        <v>25</v>
      </c>
      <c r="B3" s="13" t="s">
        <v>26</v>
      </c>
      <c r="C3" s="13" t="s">
        <v>27</v>
      </c>
      <c r="D3" s="13" t="s">
        <v>28</v>
      </c>
      <c r="E3" s="13" t="s">
        <v>30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 t="s">
        <v>38</v>
      </c>
      <c r="N3" s="13" t="s">
        <v>39</v>
      </c>
      <c r="O3" s="13" t="s">
        <v>40</v>
      </c>
      <c r="P3" s="13" t="s">
        <v>41</v>
      </c>
    </row>
    <row r="4" spans="1:16" x14ac:dyDescent="0.4">
      <c r="A4" s="4" t="s">
        <v>44</v>
      </c>
      <c r="B4" s="4">
        <v>87053</v>
      </c>
      <c r="C4" s="4">
        <v>94.7</v>
      </c>
      <c r="D4" s="4">
        <v>90</v>
      </c>
      <c r="E4" s="4">
        <v>2624</v>
      </c>
      <c r="F4" s="4">
        <v>7082</v>
      </c>
      <c r="G4" s="4">
        <v>9108</v>
      </c>
      <c r="H4" s="4">
        <v>39520</v>
      </c>
      <c r="I4" s="4">
        <v>6799</v>
      </c>
      <c r="J4" s="4">
        <v>841</v>
      </c>
      <c r="K4" s="4">
        <v>5307</v>
      </c>
      <c r="L4" s="4">
        <v>3904</v>
      </c>
      <c r="M4" s="4">
        <v>11206</v>
      </c>
      <c r="N4" s="4">
        <v>263</v>
      </c>
      <c r="O4" s="4">
        <v>187</v>
      </c>
      <c r="P4" s="4">
        <v>212</v>
      </c>
    </row>
    <row r="5" spans="1:16" x14ac:dyDescent="0.4">
      <c r="A5" s="4" t="s">
        <v>45</v>
      </c>
      <c r="B5" s="4">
        <v>87637</v>
      </c>
      <c r="C5" s="4">
        <v>94.29</v>
      </c>
      <c r="D5" s="4">
        <v>81</v>
      </c>
      <c r="E5" s="4">
        <v>2506</v>
      </c>
      <c r="F5" s="4">
        <v>5091</v>
      </c>
      <c r="G5" s="4">
        <v>9413</v>
      </c>
      <c r="H5" s="4">
        <v>33044</v>
      </c>
      <c r="I5" s="4">
        <v>6763</v>
      </c>
      <c r="J5" s="4">
        <v>955</v>
      </c>
      <c r="K5" s="4">
        <v>4689</v>
      </c>
      <c r="L5" s="4">
        <v>5836</v>
      </c>
      <c r="M5" s="4">
        <v>18664</v>
      </c>
      <c r="N5" s="4">
        <v>347</v>
      </c>
      <c r="O5" s="4">
        <v>173</v>
      </c>
      <c r="P5" s="4">
        <v>156</v>
      </c>
    </row>
    <row r="6" spans="1:16" x14ac:dyDescent="0.4">
      <c r="A6" s="4" t="s">
        <v>46</v>
      </c>
      <c r="B6" s="4">
        <v>138545</v>
      </c>
      <c r="C6" s="4">
        <v>94.59</v>
      </c>
      <c r="D6" s="4">
        <v>88</v>
      </c>
      <c r="E6" s="4">
        <v>4105</v>
      </c>
      <c r="F6" s="4">
        <v>9898</v>
      </c>
      <c r="G6" s="4">
        <v>15540</v>
      </c>
      <c r="H6" s="4">
        <v>61923</v>
      </c>
      <c r="I6" s="4">
        <v>10798</v>
      </c>
      <c r="J6" s="4">
        <v>1413</v>
      </c>
      <c r="K6" s="4">
        <v>7776</v>
      </c>
      <c r="L6" s="4">
        <v>6411</v>
      </c>
      <c r="M6" s="4">
        <v>19665</v>
      </c>
      <c r="N6" s="4">
        <v>466</v>
      </c>
      <c r="O6" s="4">
        <v>266</v>
      </c>
      <c r="P6" s="4">
        <v>284</v>
      </c>
    </row>
    <row r="7" spans="1:16" x14ac:dyDescent="0.4">
      <c r="A7" s="4" t="s">
        <v>47</v>
      </c>
      <c r="B7" s="4">
        <v>118532</v>
      </c>
      <c r="C7" s="4">
        <v>95.09</v>
      </c>
      <c r="D7" s="4">
        <v>90</v>
      </c>
      <c r="E7" s="4">
        <v>3421</v>
      </c>
      <c r="F7" s="4">
        <v>7698</v>
      </c>
      <c r="G7" s="4">
        <v>13528</v>
      </c>
      <c r="H7" s="4">
        <v>53855</v>
      </c>
      <c r="I7" s="4">
        <v>9634</v>
      </c>
      <c r="J7" s="4">
        <v>1380</v>
      </c>
      <c r="K7" s="4">
        <v>6603</v>
      </c>
      <c r="L7" s="4">
        <v>10101</v>
      </c>
      <c r="M7" s="4">
        <v>11433</v>
      </c>
      <c r="N7" s="4">
        <v>472</v>
      </c>
      <c r="O7" s="4">
        <v>225</v>
      </c>
      <c r="P7" s="4">
        <v>182</v>
      </c>
    </row>
    <row r="8" spans="1:16" x14ac:dyDescent="0.4">
      <c r="A8" s="4" t="s">
        <v>48</v>
      </c>
      <c r="B8" s="4">
        <v>102089</v>
      </c>
      <c r="C8" s="4">
        <v>95.08</v>
      </c>
      <c r="D8" s="4">
        <v>85</v>
      </c>
      <c r="E8" s="4">
        <v>2912</v>
      </c>
      <c r="F8" s="4">
        <v>8515</v>
      </c>
      <c r="G8" s="4">
        <v>10618</v>
      </c>
      <c r="H8" s="4">
        <v>43723</v>
      </c>
      <c r="I8" s="4">
        <v>7435</v>
      </c>
      <c r="J8" s="4">
        <v>1084</v>
      </c>
      <c r="K8" s="4">
        <v>6012</v>
      </c>
      <c r="L8" s="4">
        <v>5662</v>
      </c>
      <c r="M8" s="4">
        <v>15361</v>
      </c>
      <c r="N8" s="4">
        <v>378</v>
      </c>
      <c r="O8" s="4">
        <v>206</v>
      </c>
      <c r="P8" s="4">
        <v>183</v>
      </c>
    </row>
    <row r="9" spans="1:16" x14ac:dyDescent="0.4">
      <c r="A9" s="4" t="s">
        <v>49</v>
      </c>
      <c r="B9" s="4">
        <v>125969</v>
      </c>
      <c r="C9" s="4">
        <v>94.37</v>
      </c>
      <c r="D9" s="4">
        <v>88</v>
      </c>
      <c r="E9" s="4">
        <v>3280</v>
      </c>
      <c r="F9" s="4">
        <v>9204</v>
      </c>
      <c r="G9" s="4">
        <v>13248</v>
      </c>
      <c r="H9" s="4">
        <v>56324</v>
      </c>
      <c r="I9" s="4">
        <v>10068</v>
      </c>
      <c r="J9" s="4">
        <v>1126</v>
      </c>
      <c r="K9" s="4">
        <v>7479</v>
      </c>
      <c r="L9" s="4">
        <v>4948</v>
      </c>
      <c r="M9" s="4">
        <v>19376</v>
      </c>
      <c r="N9" s="4">
        <v>418</v>
      </c>
      <c r="O9" s="4">
        <v>223</v>
      </c>
      <c r="P9" s="4">
        <v>275</v>
      </c>
    </row>
    <row r="10" spans="1:16" x14ac:dyDescent="0.4">
      <c r="A10" s="4" t="s">
        <v>50</v>
      </c>
      <c r="B10" s="4">
        <v>78182</v>
      </c>
      <c r="C10" s="4">
        <v>94.76</v>
      </c>
      <c r="D10" s="4">
        <v>88</v>
      </c>
      <c r="E10" s="4">
        <v>2252</v>
      </c>
      <c r="F10" s="4">
        <v>6222</v>
      </c>
      <c r="G10" s="4">
        <v>8581</v>
      </c>
      <c r="H10" s="4">
        <v>34279</v>
      </c>
      <c r="I10" s="4">
        <v>6045</v>
      </c>
      <c r="J10" s="4">
        <v>907</v>
      </c>
      <c r="K10" s="4">
        <v>4268</v>
      </c>
      <c r="L10" s="4">
        <v>4939</v>
      </c>
      <c r="M10" s="4">
        <v>10141</v>
      </c>
      <c r="N10" s="4">
        <v>263</v>
      </c>
      <c r="O10" s="4">
        <v>134</v>
      </c>
      <c r="P10" s="4">
        <v>151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P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77.84765625" style="4" bestFit="1" customWidth="1"/>
    <col min="2" max="15" width="18" style="8" customWidth="1"/>
    <col min="16" max="16" width="18" style="4" customWidth="1"/>
    <col min="17" max="16384" width="8.796875" style="4"/>
  </cols>
  <sheetData>
    <row r="1" spans="1:16" ht="15" customHeight="1" x14ac:dyDescent="0.4">
      <c r="A1" s="5" t="s">
        <v>51</v>
      </c>
    </row>
    <row r="2" spans="1:16" ht="15" customHeight="1" x14ac:dyDescent="0.4">
      <c r="A2" s="18" t="s">
        <v>13</v>
      </c>
    </row>
    <row r="3" spans="1:16" s="6" customFormat="1" ht="50.2" customHeight="1" x14ac:dyDescent="0.45">
      <c r="A3" s="7" t="s">
        <v>25</v>
      </c>
      <c r="B3" s="13" t="s">
        <v>26</v>
      </c>
      <c r="C3" s="13" t="s">
        <v>27</v>
      </c>
      <c r="D3" s="13" t="s">
        <v>28</v>
      </c>
      <c r="E3" s="13" t="s">
        <v>30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 t="s">
        <v>38</v>
      </c>
      <c r="N3" s="13" t="s">
        <v>39</v>
      </c>
      <c r="O3" s="13" t="s">
        <v>40</v>
      </c>
      <c r="P3" s="13" t="s">
        <v>41</v>
      </c>
    </row>
    <row r="4" spans="1:16" x14ac:dyDescent="0.4">
      <c r="A4" s="4" t="s">
        <v>52</v>
      </c>
      <c r="B4" s="8">
        <v>11530</v>
      </c>
      <c r="C4" s="8">
        <v>94.8</v>
      </c>
      <c r="D4" s="8">
        <v>89</v>
      </c>
      <c r="E4" s="8">
        <v>336</v>
      </c>
      <c r="F4" s="8">
        <v>825</v>
      </c>
      <c r="G4" s="8">
        <v>1352</v>
      </c>
      <c r="H4" s="8">
        <v>5256</v>
      </c>
      <c r="I4" s="8">
        <v>943</v>
      </c>
      <c r="J4" s="8">
        <v>134</v>
      </c>
      <c r="K4" s="8">
        <v>639</v>
      </c>
      <c r="L4" s="8">
        <v>629</v>
      </c>
      <c r="M4" s="8">
        <v>1340</v>
      </c>
      <c r="N4" s="8">
        <v>39</v>
      </c>
      <c r="O4" s="8">
        <v>19</v>
      </c>
      <c r="P4" s="4">
        <v>18</v>
      </c>
    </row>
    <row r="5" spans="1:16" x14ac:dyDescent="0.4">
      <c r="A5" s="4" t="s">
        <v>53</v>
      </c>
      <c r="B5" s="8">
        <v>14253</v>
      </c>
      <c r="C5" s="8">
        <v>94.14</v>
      </c>
      <c r="D5" s="8">
        <v>90</v>
      </c>
      <c r="E5" s="8">
        <v>450</v>
      </c>
      <c r="F5" s="8">
        <v>1506</v>
      </c>
      <c r="G5" s="8">
        <v>1388</v>
      </c>
      <c r="H5" s="8">
        <v>6310</v>
      </c>
      <c r="I5" s="8">
        <v>1031</v>
      </c>
      <c r="J5" s="8">
        <v>123</v>
      </c>
      <c r="K5" s="8">
        <v>850</v>
      </c>
      <c r="L5" s="8">
        <v>521</v>
      </c>
      <c r="M5" s="8">
        <v>1950</v>
      </c>
      <c r="N5" s="8">
        <v>57</v>
      </c>
      <c r="O5" s="8">
        <v>32</v>
      </c>
      <c r="P5" s="4">
        <v>35</v>
      </c>
    </row>
    <row r="6" spans="1:16" x14ac:dyDescent="0.4">
      <c r="A6" s="4" t="s">
        <v>54</v>
      </c>
      <c r="B6" s="8">
        <v>16693</v>
      </c>
      <c r="C6" s="8">
        <v>94.26</v>
      </c>
      <c r="D6" s="8">
        <v>85</v>
      </c>
      <c r="E6" s="8">
        <v>515</v>
      </c>
      <c r="F6" s="8">
        <v>1153</v>
      </c>
      <c r="G6" s="8">
        <v>1819</v>
      </c>
      <c r="H6" s="8">
        <v>7132</v>
      </c>
      <c r="I6" s="8">
        <v>1197</v>
      </c>
      <c r="J6" s="8">
        <v>174</v>
      </c>
      <c r="K6" s="8">
        <v>933</v>
      </c>
      <c r="L6" s="8">
        <v>654</v>
      </c>
      <c r="M6" s="8">
        <v>2984</v>
      </c>
      <c r="N6" s="8">
        <v>65</v>
      </c>
      <c r="O6" s="8">
        <v>33</v>
      </c>
      <c r="P6" s="4">
        <v>34</v>
      </c>
    </row>
    <row r="7" spans="1:16" x14ac:dyDescent="0.4">
      <c r="A7" s="4" t="s">
        <v>55</v>
      </c>
      <c r="B7" s="8">
        <v>15971</v>
      </c>
      <c r="C7" s="8">
        <v>94.65</v>
      </c>
      <c r="D7" s="8">
        <v>89</v>
      </c>
      <c r="E7" s="8">
        <v>479</v>
      </c>
      <c r="F7" s="8">
        <v>1141</v>
      </c>
      <c r="G7" s="8">
        <v>1726</v>
      </c>
      <c r="H7" s="8">
        <v>7329</v>
      </c>
      <c r="I7" s="8">
        <v>1222</v>
      </c>
      <c r="J7" s="8">
        <v>164</v>
      </c>
      <c r="K7" s="8">
        <v>891</v>
      </c>
      <c r="L7" s="8">
        <v>589</v>
      </c>
      <c r="M7" s="8">
        <v>2311</v>
      </c>
      <c r="N7" s="8">
        <v>57</v>
      </c>
      <c r="O7" s="8">
        <v>30</v>
      </c>
      <c r="P7" s="4">
        <v>32</v>
      </c>
    </row>
    <row r="8" spans="1:16" x14ac:dyDescent="0.4">
      <c r="A8" s="4" t="s">
        <v>56</v>
      </c>
      <c r="B8" s="8">
        <v>14542</v>
      </c>
      <c r="C8" s="8">
        <v>94.82</v>
      </c>
      <c r="D8" s="8">
        <v>89</v>
      </c>
      <c r="E8" s="8">
        <v>411</v>
      </c>
      <c r="F8" s="8">
        <v>871</v>
      </c>
      <c r="G8" s="8">
        <v>1483</v>
      </c>
      <c r="H8" s="8">
        <v>6434</v>
      </c>
      <c r="I8" s="8">
        <v>1242</v>
      </c>
      <c r="J8" s="8">
        <v>180</v>
      </c>
      <c r="K8" s="8">
        <v>834</v>
      </c>
      <c r="L8" s="8">
        <v>1117</v>
      </c>
      <c r="M8" s="8">
        <v>1863</v>
      </c>
      <c r="N8" s="8">
        <v>55</v>
      </c>
      <c r="O8" s="8">
        <v>31</v>
      </c>
      <c r="P8" s="4">
        <v>21</v>
      </c>
    </row>
    <row r="9" spans="1:16" x14ac:dyDescent="0.4">
      <c r="A9" s="4" t="s">
        <v>57</v>
      </c>
      <c r="B9" s="8">
        <v>25429</v>
      </c>
      <c r="C9" s="8">
        <v>94.14</v>
      </c>
      <c r="D9" s="8">
        <v>88</v>
      </c>
      <c r="E9" s="8">
        <v>636</v>
      </c>
      <c r="F9" s="8">
        <v>2087</v>
      </c>
      <c r="G9" s="8">
        <v>2680</v>
      </c>
      <c r="H9" s="8">
        <v>11316</v>
      </c>
      <c r="I9" s="8">
        <v>2105</v>
      </c>
      <c r="J9" s="8">
        <v>218</v>
      </c>
      <c r="K9" s="8">
        <v>1554</v>
      </c>
      <c r="L9" s="8">
        <v>875</v>
      </c>
      <c r="M9" s="8">
        <v>3777</v>
      </c>
      <c r="N9" s="8">
        <v>72</v>
      </c>
      <c r="O9" s="8">
        <v>45</v>
      </c>
      <c r="P9" s="4">
        <v>64</v>
      </c>
    </row>
    <row r="10" spans="1:16" x14ac:dyDescent="0.4">
      <c r="A10" s="4" t="s">
        <v>58</v>
      </c>
      <c r="B10" s="8">
        <v>14216</v>
      </c>
      <c r="C10" s="8">
        <v>94.41</v>
      </c>
      <c r="D10" s="8">
        <v>91</v>
      </c>
      <c r="E10" s="8">
        <v>431</v>
      </c>
      <c r="F10" s="8">
        <v>1361</v>
      </c>
      <c r="G10" s="8">
        <v>1563</v>
      </c>
      <c r="H10" s="8">
        <v>6423</v>
      </c>
      <c r="I10" s="8">
        <v>1146</v>
      </c>
      <c r="J10" s="8">
        <v>138</v>
      </c>
      <c r="K10" s="8">
        <v>841</v>
      </c>
      <c r="L10" s="8">
        <v>641</v>
      </c>
      <c r="M10" s="8">
        <v>1580</v>
      </c>
      <c r="N10" s="8">
        <v>26</v>
      </c>
      <c r="O10" s="8">
        <v>32</v>
      </c>
      <c r="P10" s="4">
        <v>34</v>
      </c>
    </row>
    <row r="11" spans="1:16" x14ac:dyDescent="0.4">
      <c r="A11" s="4" t="s">
        <v>59</v>
      </c>
      <c r="B11" s="8">
        <v>34522</v>
      </c>
      <c r="C11" s="8">
        <v>95.22</v>
      </c>
      <c r="D11" s="8">
        <v>86</v>
      </c>
      <c r="E11" s="8">
        <v>938</v>
      </c>
      <c r="F11" s="8">
        <v>2271</v>
      </c>
      <c r="G11" s="8">
        <v>3601</v>
      </c>
      <c r="H11" s="8">
        <v>15234</v>
      </c>
      <c r="I11" s="8">
        <v>2595</v>
      </c>
      <c r="J11" s="8">
        <v>374</v>
      </c>
      <c r="K11" s="8">
        <v>2067</v>
      </c>
      <c r="L11" s="8">
        <v>1605</v>
      </c>
      <c r="M11" s="8">
        <v>5596</v>
      </c>
      <c r="N11" s="8">
        <v>101</v>
      </c>
      <c r="O11" s="8">
        <v>75</v>
      </c>
      <c r="P11" s="4">
        <v>65</v>
      </c>
    </row>
    <row r="12" spans="1:16" x14ac:dyDescent="0.4">
      <c r="A12" s="4" t="s">
        <v>60</v>
      </c>
      <c r="B12" s="8">
        <v>8317</v>
      </c>
      <c r="C12" s="8">
        <v>94.5</v>
      </c>
      <c r="D12" s="8">
        <v>92</v>
      </c>
      <c r="E12" s="8">
        <v>283</v>
      </c>
      <c r="F12" s="8">
        <v>877</v>
      </c>
      <c r="G12" s="8">
        <v>1008</v>
      </c>
      <c r="H12" s="8">
        <v>3668</v>
      </c>
      <c r="I12" s="8">
        <v>597</v>
      </c>
      <c r="J12" s="8">
        <v>88</v>
      </c>
      <c r="K12" s="8">
        <v>451</v>
      </c>
      <c r="L12" s="8">
        <v>435</v>
      </c>
      <c r="M12" s="8">
        <v>857</v>
      </c>
      <c r="N12" s="8">
        <v>23</v>
      </c>
      <c r="O12" s="8">
        <v>13</v>
      </c>
      <c r="P12" s="4">
        <v>17</v>
      </c>
    </row>
    <row r="13" spans="1:16" x14ac:dyDescent="0.4">
      <c r="A13" s="4" t="s">
        <v>61</v>
      </c>
      <c r="B13" s="8">
        <v>10545</v>
      </c>
      <c r="C13" s="8">
        <v>94.25</v>
      </c>
      <c r="D13" s="8">
        <v>91</v>
      </c>
      <c r="E13" s="8">
        <v>321</v>
      </c>
      <c r="F13" s="8">
        <v>696</v>
      </c>
      <c r="G13" s="8">
        <v>1201</v>
      </c>
      <c r="H13" s="8">
        <v>4791</v>
      </c>
      <c r="I13" s="8">
        <v>883</v>
      </c>
      <c r="J13" s="8">
        <v>89</v>
      </c>
      <c r="K13" s="8">
        <v>671</v>
      </c>
      <c r="L13" s="8">
        <v>412</v>
      </c>
      <c r="M13" s="8">
        <v>1391</v>
      </c>
      <c r="N13" s="8">
        <v>41</v>
      </c>
      <c r="O13" s="8">
        <v>28</v>
      </c>
      <c r="P13" s="4">
        <v>21</v>
      </c>
    </row>
    <row r="14" spans="1:16" x14ac:dyDescent="0.4">
      <c r="A14" s="4" t="s">
        <v>62</v>
      </c>
      <c r="B14" s="8">
        <v>15164</v>
      </c>
      <c r="C14" s="8">
        <v>94.63</v>
      </c>
      <c r="D14" s="8">
        <v>89</v>
      </c>
      <c r="E14" s="8">
        <v>414</v>
      </c>
      <c r="F14" s="8">
        <v>1406</v>
      </c>
      <c r="G14" s="8">
        <v>1699</v>
      </c>
      <c r="H14" s="8">
        <v>6825</v>
      </c>
      <c r="I14" s="8">
        <v>1278</v>
      </c>
      <c r="J14" s="8">
        <v>136</v>
      </c>
      <c r="K14" s="8">
        <v>815</v>
      </c>
      <c r="L14" s="8">
        <v>896</v>
      </c>
      <c r="M14" s="8">
        <v>1588</v>
      </c>
      <c r="N14" s="8">
        <v>47</v>
      </c>
      <c r="O14" s="8">
        <v>29</v>
      </c>
      <c r="P14" s="4">
        <v>31</v>
      </c>
    </row>
    <row r="15" spans="1:16" x14ac:dyDescent="0.4">
      <c r="A15" s="4" t="s">
        <v>63</v>
      </c>
      <c r="B15" s="8">
        <v>16712</v>
      </c>
      <c r="C15" s="8">
        <v>94.88</v>
      </c>
      <c r="D15" s="8">
        <v>87</v>
      </c>
      <c r="E15" s="8">
        <v>456</v>
      </c>
      <c r="F15" s="8">
        <v>1430</v>
      </c>
      <c r="G15" s="8">
        <v>1699</v>
      </c>
      <c r="H15" s="8">
        <v>7205</v>
      </c>
      <c r="I15" s="8">
        <v>1231</v>
      </c>
      <c r="J15" s="8">
        <v>231</v>
      </c>
      <c r="K15" s="8">
        <v>933</v>
      </c>
      <c r="L15" s="8">
        <v>1127</v>
      </c>
      <c r="M15" s="8">
        <v>2286</v>
      </c>
      <c r="N15" s="8">
        <v>51</v>
      </c>
      <c r="O15" s="8">
        <v>24</v>
      </c>
      <c r="P15" s="4">
        <v>39</v>
      </c>
    </row>
    <row r="16" spans="1:16" x14ac:dyDescent="0.4">
      <c r="A16" s="4" t="s">
        <v>64</v>
      </c>
      <c r="B16" s="8">
        <v>10215</v>
      </c>
      <c r="C16" s="8">
        <v>94.89</v>
      </c>
      <c r="D16" s="8">
        <v>90</v>
      </c>
      <c r="E16" s="8">
        <v>255</v>
      </c>
      <c r="F16" s="8">
        <v>895</v>
      </c>
      <c r="G16" s="8">
        <v>1254</v>
      </c>
      <c r="H16" s="8">
        <v>4408</v>
      </c>
      <c r="I16" s="8">
        <v>786</v>
      </c>
      <c r="J16" s="8">
        <v>91</v>
      </c>
      <c r="K16" s="8">
        <v>524</v>
      </c>
      <c r="L16" s="8">
        <v>654</v>
      </c>
      <c r="M16" s="8">
        <v>1284</v>
      </c>
      <c r="N16" s="8">
        <v>36</v>
      </c>
      <c r="O16" s="8">
        <v>11</v>
      </c>
      <c r="P16" s="4">
        <v>17</v>
      </c>
    </row>
    <row r="17" spans="1:16" x14ac:dyDescent="0.4">
      <c r="A17" s="4" t="s">
        <v>65</v>
      </c>
      <c r="B17" s="8">
        <v>11259</v>
      </c>
      <c r="C17" s="8">
        <v>94.01</v>
      </c>
      <c r="D17" s="8">
        <v>86</v>
      </c>
      <c r="E17" s="8">
        <v>257</v>
      </c>
      <c r="F17" s="8">
        <v>949</v>
      </c>
      <c r="G17" s="8">
        <v>1137</v>
      </c>
      <c r="H17" s="8">
        <v>4907</v>
      </c>
      <c r="I17" s="8">
        <v>837</v>
      </c>
      <c r="J17" s="8">
        <v>74</v>
      </c>
      <c r="K17" s="8">
        <v>669</v>
      </c>
      <c r="L17" s="8">
        <v>326</v>
      </c>
      <c r="M17" s="8">
        <v>2025</v>
      </c>
      <c r="N17" s="8">
        <v>39</v>
      </c>
      <c r="O17" s="8">
        <v>16</v>
      </c>
      <c r="P17" s="4">
        <v>23</v>
      </c>
    </row>
    <row r="18" spans="1:16" x14ac:dyDescent="0.4">
      <c r="A18" s="4" t="s">
        <v>66</v>
      </c>
      <c r="B18" s="8">
        <v>8173</v>
      </c>
      <c r="C18" s="8">
        <v>94.69</v>
      </c>
      <c r="D18" s="8">
        <v>86</v>
      </c>
      <c r="E18" s="8">
        <v>235</v>
      </c>
      <c r="F18" s="8">
        <v>530</v>
      </c>
      <c r="G18" s="8">
        <v>901</v>
      </c>
      <c r="H18" s="8">
        <v>3672</v>
      </c>
      <c r="I18" s="8">
        <v>630</v>
      </c>
      <c r="J18" s="8">
        <v>78</v>
      </c>
      <c r="K18" s="8">
        <v>442</v>
      </c>
      <c r="L18" s="8">
        <v>384</v>
      </c>
      <c r="M18" s="8">
        <v>1246</v>
      </c>
      <c r="N18" s="8">
        <v>25</v>
      </c>
      <c r="O18" s="8">
        <v>14</v>
      </c>
      <c r="P18" s="4">
        <v>16</v>
      </c>
    </row>
    <row r="19" spans="1:16" x14ac:dyDescent="0.4">
      <c r="A19" s="4" t="s">
        <v>67</v>
      </c>
      <c r="B19" s="8">
        <v>40267</v>
      </c>
      <c r="C19" s="8">
        <v>94.89</v>
      </c>
      <c r="D19" s="8">
        <v>85</v>
      </c>
      <c r="E19" s="8">
        <v>1194</v>
      </c>
      <c r="F19" s="8">
        <v>3988</v>
      </c>
      <c r="G19" s="8">
        <v>4146</v>
      </c>
      <c r="H19" s="8">
        <v>16961</v>
      </c>
      <c r="I19" s="8">
        <v>2998</v>
      </c>
      <c r="J19" s="8">
        <v>381</v>
      </c>
      <c r="K19" s="8">
        <v>2339</v>
      </c>
      <c r="L19" s="8">
        <v>1911</v>
      </c>
      <c r="M19" s="8">
        <v>6011</v>
      </c>
      <c r="N19" s="8">
        <v>186</v>
      </c>
      <c r="O19" s="8">
        <v>80</v>
      </c>
      <c r="P19" s="4">
        <v>72</v>
      </c>
    </row>
    <row r="20" spans="1:16" x14ac:dyDescent="0.4">
      <c r="A20" s="4" t="s">
        <v>68</v>
      </c>
      <c r="B20" s="8">
        <v>32454</v>
      </c>
      <c r="C20" s="8">
        <v>94.06</v>
      </c>
      <c r="D20" s="8">
        <v>86</v>
      </c>
      <c r="E20" s="8">
        <v>767</v>
      </c>
      <c r="F20" s="8">
        <v>2610</v>
      </c>
      <c r="G20" s="8">
        <v>3303</v>
      </c>
      <c r="H20" s="8">
        <v>14325</v>
      </c>
      <c r="I20" s="8">
        <v>2612</v>
      </c>
      <c r="J20" s="8">
        <v>302</v>
      </c>
      <c r="K20" s="8">
        <v>1820</v>
      </c>
      <c r="L20" s="8">
        <v>1734</v>
      </c>
      <c r="M20" s="8">
        <v>4739</v>
      </c>
      <c r="N20" s="8">
        <v>127</v>
      </c>
      <c r="O20" s="8">
        <v>54</v>
      </c>
      <c r="P20" s="4">
        <v>61</v>
      </c>
    </row>
    <row r="21" spans="1:16" x14ac:dyDescent="0.4">
      <c r="A21" s="4" t="s">
        <v>69</v>
      </c>
      <c r="B21" s="8">
        <v>9482</v>
      </c>
      <c r="C21" s="8">
        <v>94.37</v>
      </c>
      <c r="D21" s="8">
        <v>87</v>
      </c>
      <c r="E21" s="8">
        <v>291</v>
      </c>
      <c r="F21" s="8">
        <v>638</v>
      </c>
      <c r="G21" s="8">
        <v>998</v>
      </c>
      <c r="H21" s="8">
        <v>4285</v>
      </c>
      <c r="I21" s="8">
        <v>751</v>
      </c>
      <c r="J21" s="8">
        <v>123</v>
      </c>
      <c r="K21" s="8">
        <v>531</v>
      </c>
      <c r="L21" s="8">
        <v>458</v>
      </c>
      <c r="M21" s="8">
        <v>1349</v>
      </c>
      <c r="N21" s="8">
        <v>26</v>
      </c>
      <c r="O21" s="8">
        <v>18</v>
      </c>
      <c r="P21" s="4">
        <v>14</v>
      </c>
    </row>
    <row r="22" spans="1:16" x14ac:dyDescent="0.4">
      <c r="A22" s="4" t="s">
        <v>70</v>
      </c>
      <c r="B22" s="8">
        <v>18812</v>
      </c>
      <c r="C22" s="8">
        <v>94.21</v>
      </c>
      <c r="D22" s="8">
        <v>86</v>
      </c>
      <c r="E22" s="8">
        <v>544</v>
      </c>
      <c r="F22" s="8">
        <v>1643</v>
      </c>
      <c r="G22" s="8">
        <v>2011</v>
      </c>
      <c r="H22" s="8">
        <v>8217</v>
      </c>
      <c r="I22" s="8">
        <v>1384</v>
      </c>
      <c r="J22" s="8">
        <v>144</v>
      </c>
      <c r="K22" s="8">
        <v>1121</v>
      </c>
      <c r="L22" s="8">
        <v>657</v>
      </c>
      <c r="M22" s="8">
        <v>2926</v>
      </c>
      <c r="N22" s="8">
        <v>66</v>
      </c>
      <c r="O22" s="8">
        <v>38</v>
      </c>
      <c r="P22" s="4">
        <v>61</v>
      </c>
    </row>
    <row r="23" spans="1:16" x14ac:dyDescent="0.4">
      <c r="A23" s="4" t="s">
        <v>71</v>
      </c>
      <c r="B23" s="8">
        <v>21637</v>
      </c>
      <c r="C23" s="8">
        <v>95.17</v>
      </c>
      <c r="D23" s="8">
        <v>89</v>
      </c>
      <c r="E23" s="8">
        <v>609</v>
      </c>
      <c r="F23" s="8">
        <v>1411</v>
      </c>
      <c r="G23" s="8">
        <v>2299</v>
      </c>
      <c r="H23" s="8">
        <v>9666</v>
      </c>
      <c r="I23" s="8">
        <v>1694</v>
      </c>
      <c r="J23" s="8">
        <v>285</v>
      </c>
      <c r="K23" s="8">
        <v>1167</v>
      </c>
      <c r="L23" s="8">
        <v>2077</v>
      </c>
      <c r="M23" s="8">
        <v>2258</v>
      </c>
      <c r="N23" s="8">
        <v>81</v>
      </c>
      <c r="O23" s="8">
        <v>47</v>
      </c>
      <c r="P23" s="4">
        <v>43</v>
      </c>
    </row>
    <row r="24" spans="1:16" x14ac:dyDescent="0.4">
      <c r="A24" s="4" t="s">
        <v>72</v>
      </c>
      <c r="B24" s="8">
        <v>26065</v>
      </c>
      <c r="C24" s="8">
        <v>95.13</v>
      </c>
      <c r="D24" s="8">
        <v>88</v>
      </c>
      <c r="E24" s="8">
        <v>714</v>
      </c>
      <c r="F24" s="8">
        <v>1515</v>
      </c>
      <c r="G24" s="8">
        <v>2639</v>
      </c>
      <c r="H24" s="8">
        <v>11958</v>
      </c>
      <c r="I24" s="8">
        <v>1991</v>
      </c>
      <c r="J24" s="8">
        <v>250</v>
      </c>
      <c r="K24" s="8">
        <v>1611</v>
      </c>
      <c r="L24" s="8">
        <v>999</v>
      </c>
      <c r="M24" s="8">
        <v>4217</v>
      </c>
      <c r="N24" s="8">
        <v>80</v>
      </c>
      <c r="O24" s="8">
        <v>43</v>
      </c>
      <c r="P24" s="4">
        <v>48</v>
      </c>
    </row>
    <row r="25" spans="1:16" x14ac:dyDescent="0.4">
      <c r="A25" s="4" t="s">
        <v>73</v>
      </c>
      <c r="B25" s="8">
        <v>27300</v>
      </c>
      <c r="C25" s="8">
        <v>95.2</v>
      </c>
      <c r="D25" s="8">
        <v>85</v>
      </c>
      <c r="E25" s="8">
        <v>780</v>
      </c>
      <c r="F25" s="8">
        <v>2256</v>
      </c>
      <c r="G25" s="8">
        <v>2871</v>
      </c>
      <c r="H25" s="8">
        <v>11528</v>
      </c>
      <c r="I25" s="8">
        <v>1842</v>
      </c>
      <c r="J25" s="8">
        <v>329</v>
      </c>
      <c r="K25" s="8">
        <v>1606</v>
      </c>
      <c r="L25" s="8">
        <v>2146</v>
      </c>
      <c r="M25" s="8">
        <v>3754</v>
      </c>
      <c r="N25" s="8">
        <v>91</v>
      </c>
      <c r="O25" s="8">
        <v>51</v>
      </c>
      <c r="P25" s="4">
        <v>46</v>
      </c>
    </row>
    <row r="26" spans="1:16" x14ac:dyDescent="0.4">
      <c r="A26" s="4" t="s">
        <v>74</v>
      </c>
      <c r="B26" s="8">
        <v>13256</v>
      </c>
      <c r="C26" s="8">
        <v>94.1</v>
      </c>
      <c r="D26" s="8">
        <v>91</v>
      </c>
      <c r="E26" s="8">
        <v>415</v>
      </c>
      <c r="F26" s="8">
        <v>965</v>
      </c>
      <c r="G26" s="8">
        <v>1625</v>
      </c>
      <c r="H26" s="8">
        <v>6120</v>
      </c>
      <c r="I26" s="8">
        <v>1116</v>
      </c>
      <c r="J26" s="8">
        <v>114</v>
      </c>
      <c r="K26" s="8">
        <v>721</v>
      </c>
      <c r="L26" s="8">
        <v>510</v>
      </c>
      <c r="M26" s="8">
        <v>1574</v>
      </c>
      <c r="N26" s="8">
        <v>43</v>
      </c>
      <c r="O26" s="8">
        <v>27</v>
      </c>
      <c r="P26" s="4">
        <v>26</v>
      </c>
    </row>
    <row r="27" spans="1:16" x14ac:dyDescent="0.4">
      <c r="A27" s="4" t="s">
        <v>75</v>
      </c>
      <c r="B27" s="8">
        <v>9637</v>
      </c>
      <c r="C27" s="8">
        <v>94.88</v>
      </c>
      <c r="D27" s="8">
        <v>91</v>
      </c>
      <c r="E27" s="8">
        <v>283</v>
      </c>
      <c r="F27" s="8">
        <v>641</v>
      </c>
      <c r="G27" s="8">
        <v>1174</v>
      </c>
      <c r="H27" s="8">
        <v>4437</v>
      </c>
      <c r="I27" s="8">
        <v>777</v>
      </c>
      <c r="J27" s="8">
        <v>129</v>
      </c>
      <c r="K27" s="8">
        <v>560</v>
      </c>
      <c r="L27" s="8">
        <v>543</v>
      </c>
      <c r="M27" s="8">
        <v>1020</v>
      </c>
      <c r="N27" s="8">
        <v>33</v>
      </c>
      <c r="O27" s="8">
        <v>20</v>
      </c>
      <c r="P27" s="4">
        <v>20</v>
      </c>
    </row>
    <row r="28" spans="1:16" x14ac:dyDescent="0.4">
      <c r="A28" s="4" t="s">
        <v>76</v>
      </c>
      <c r="B28" s="8">
        <v>14581</v>
      </c>
      <c r="C28" s="8">
        <v>94.81</v>
      </c>
      <c r="D28" s="8">
        <v>91</v>
      </c>
      <c r="E28" s="8">
        <v>425</v>
      </c>
      <c r="F28" s="8">
        <v>929</v>
      </c>
      <c r="G28" s="8">
        <v>1447</v>
      </c>
      <c r="H28" s="8">
        <v>6887</v>
      </c>
      <c r="I28" s="8">
        <v>1134</v>
      </c>
      <c r="J28" s="8">
        <v>146</v>
      </c>
      <c r="K28" s="8">
        <v>964</v>
      </c>
      <c r="L28" s="8">
        <v>560</v>
      </c>
      <c r="M28" s="8">
        <v>1983</v>
      </c>
      <c r="N28" s="8">
        <v>41</v>
      </c>
      <c r="O28" s="8">
        <v>34</v>
      </c>
      <c r="P28" s="4">
        <v>31</v>
      </c>
    </row>
    <row r="29" spans="1:16" x14ac:dyDescent="0.4">
      <c r="A29" s="4" t="s">
        <v>77</v>
      </c>
      <c r="B29" s="8">
        <v>13059</v>
      </c>
      <c r="C29" s="8">
        <v>95.15</v>
      </c>
      <c r="D29" s="8">
        <v>91</v>
      </c>
      <c r="E29" s="8">
        <v>428</v>
      </c>
      <c r="F29" s="8">
        <v>917</v>
      </c>
      <c r="G29" s="8">
        <v>1355</v>
      </c>
      <c r="H29" s="8">
        <v>6114</v>
      </c>
      <c r="I29" s="8">
        <v>1086</v>
      </c>
      <c r="J29" s="8">
        <v>149</v>
      </c>
      <c r="K29" s="8">
        <v>793</v>
      </c>
      <c r="L29" s="8">
        <v>899</v>
      </c>
      <c r="M29" s="8">
        <v>1222</v>
      </c>
      <c r="N29" s="8">
        <v>38</v>
      </c>
      <c r="O29" s="8">
        <v>28</v>
      </c>
      <c r="P29" s="4">
        <v>30</v>
      </c>
    </row>
    <row r="30" spans="1:16" x14ac:dyDescent="0.4">
      <c r="A30" s="4" t="s">
        <v>78</v>
      </c>
      <c r="B30" s="8">
        <v>13878</v>
      </c>
      <c r="C30" s="8">
        <v>94.39</v>
      </c>
      <c r="D30" s="8">
        <v>80</v>
      </c>
      <c r="E30" s="8">
        <v>365</v>
      </c>
      <c r="F30" s="8">
        <v>744</v>
      </c>
      <c r="G30" s="8">
        <v>1468</v>
      </c>
      <c r="H30" s="8">
        <v>5198</v>
      </c>
      <c r="I30" s="8">
        <v>1084</v>
      </c>
      <c r="J30" s="8">
        <v>150</v>
      </c>
      <c r="K30" s="8">
        <v>755</v>
      </c>
      <c r="L30" s="8">
        <v>863</v>
      </c>
      <c r="M30" s="8">
        <v>3150</v>
      </c>
      <c r="N30" s="8">
        <v>56</v>
      </c>
      <c r="O30" s="8">
        <v>26</v>
      </c>
      <c r="P30" s="4">
        <v>19</v>
      </c>
    </row>
    <row r="31" spans="1:16" x14ac:dyDescent="0.4">
      <c r="A31" s="4" t="s">
        <v>79</v>
      </c>
      <c r="B31" s="8">
        <v>48172</v>
      </c>
      <c r="C31" s="8">
        <v>95.01</v>
      </c>
      <c r="D31" s="8">
        <v>92</v>
      </c>
      <c r="E31" s="8">
        <v>1352</v>
      </c>
      <c r="F31" s="8">
        <v>3023</v>
      </c>
      <c r="G31" s="8">
        <v>5905</v>
      </c>
      <c r="H31" s="8">
        <v>23020</v>
      </c>
      <c r="I31" s="8">
        <v>4156</v>
      </c>
      <c r="J31" s="8">
        <v>513</v>
      </c>
      <c r="K31" s="8">
        <v>2754</v>
      </c>
      <c r="L31" s="8">
        <v>3279</v>
      </c>
      <c r="M31" s="8">
        <v>3793</v>
      </c>
      <c r="N31" s="8">
        <v>201</v>
      </c>
      <c r="O31" s="8">
        <v>100</v>
      </c>
      <c r="P31" s="4">
        <v>76</v>
      </c>
    </row>
    <row r="32" spans="1:16" x14ac:dyDescent="0.4">
      <c r="A32" s="4" t="s">
        <v>80</v>
      </c>
      <c r="B32" s="8">
        <v>21924</v>
      </c>
      <c r="C32" s="8">
        <v>94.19</v>
      </c>
      <c r="D32" s="8">
        <v>80</v>
      </c>
      <c r="E32" s="8">
        <v>662</v>
      </c>
      <c r="F32" s="8">
        <v>1289</v>
      </c>
      <c r="G32" s="8">
        <v>2276</v>
      </c>
      <c r="H32" s="8">
        <v>7921</v>
      </c>
      <c r="I32" s="8">
        <v>1540</v>
      </c>
      <c r="J32" s="8">
        <v>252</v>
      </c>
      <c r="K32" s="8">
        <v>1181</v>
      </c>
      <c r="L32" s="8">
        <v>1782</v>
      </c>
      <c r="M32" s="8">
        <v>4890</v>
      </c>
      <c r="N32" s="8">
        <v>79</v>
      </c>
      <c r="O32" s="8">
        <v>25</v>
      </c>
      <c r="P32" s="4">
        <v>27</v>
      </c>
    </row>
    <row r="33" spans="1:16" x14ac:dyDescent="0.4">
      <c r="A33" s="4" t="s">
        <v>81</v>
      </c>
      <c r="B33" s="8">
        <v>17606</v>
      </c>
      <c r="C33" s="8">
        <v>94.09</v>
      </c>
      <c r="D33" s="8">
        <v>78</v>
      </c>
      <c r="E33" s="8">
        <v>547</v>
      </c>
      <c r="F33" s="8">
        <v>1104</v>
      </c>
      <c r="G33" s="8">
        <v>1931</v>
      </c>
      <c r="H33" s="8">
        <v>6253</v>
      </c>
      <c r="I33" s="8">
        <v>1259</v>
      </c>
      <c r="J33" s="8">
        <v>194</v>
      </c>
      <c r="K33" s="8">
        <v>874</v>
      </c>
      <c r="L33" s="8">
        <v>1060</v>
      </c>
      <c r="M33" s="8">
        <v>4240</v>
      </c>
      <c r="N33" s="8">
        <v>64</v>
      </c>
      <c r="O33" s="8">
        <v>48</v>
      </c>
      <c r="P33" s="4">
        <v>32</v>
      </c>
    </row>
    <row r="34" spans="1:16" x14ac:dyDescent="0.4">
      <c r="A34" s="4" t="s">
        <v>82</v>
      </c>
      <c r="B34" s="8">
        <v>10504</v>
      </c>
      <c r="C34" s="8">
        <v>94.46</v>
      </c>
      <c r="D34" s="8">
        <v>90</v>
      </c>
      <c r="E34" s="8">
        <v>304</v>
      </c>
      <c r="F34" s="8">
        <v>725</v>
      </c>
      <c r="G34" s="8">
        <v>1169</v>
      </c>
      <c r="H34" s="8">
        <v>4757</v>
      </c>
      <c r="I34" s="8">
        <v>820</v>
      </c>
      <c r="J34" s="8">
        <v>106</v>
      </c>
      <c r="K34" s="8">
        <v>583</v>
      </c>
      <c r="L34" s="8">
        <v>511</v>
      </c>
      <c r="M34" s="8">
        <v>1437</v>
      </c>
      <c r="N34" s="8">
        <v>48</v>
      </c>
      <c r="O34" s="8">
        <v>17</v>
      </c>
      <c r="P34" s="4">
        <v>27</v>
      </c>
    </row>
    <row r="35" spans="1:16" x14ac:dyDescent="0.4">
      <c r="A35" s="4" t="s">
        <v>83</v>
      </c>
      <c r="B35" s="8">
        <v>15158</v>
      </c>
      <c r="C35" s="8">
        <v>94.64</v>
      </c>
      <c r="D35" s="8">
        <v>89</v>
      </c>
      <c r="E35" s="8">
        <v>430</v>
      </c>
      <c r="F35" s="8">
        <v>1068</v>
      </c>
      <c r="G35" s="8">
        <v>1809</v>
      </c>
      <c r="H35" s="8">
        <v>6909</v>
      </c>
      <c r="I35" s="8">
        <v>1176</v>
      </c>
      <c r="J35" s="8">
        <v>169</v>
      </c>
      <c r="K35" s="8">
        <v>839</v>
      </c>
      <c r="L35" s="8">
        <v>912</v>
      </c>
      <c r="M35" s="8">
        <v>1735</v>
      </c>
      <c r="N35" s="8">
        <v>48</v>
      </c>
      <c r="O35" s="8">
        <v>28</v>
      </c>
      <c r="P35" s="4">
        <v>35</v>
      </c>
    </row>
    <row r="36" spans="1:16" x14ac:dyDescent="0.4">
      <c r="A36" s="4" t="s">
        <v>84</v>
      </c>
      <c r="B36" s="8">
        <v>6804</v>
      </c>
      <c r="C36" s="8">
        <v>94.84</v>
      </c>
      <c r="D36" s="8">
        <v>87</v>
      </c>
      <c r="E36" s="8">
        <v>202</v>
      </c>
      <c r="F36" s="8">
        <v>431</v>
      </c>
      <c r="G36" s="8">
        <v>724</v>
      </c>
      <c r="H36" s="8">
        <v>2985</v>
      </c>
      <c r="I36" s="8">
        <v>497</v>
      </c>
      <c r="J36" s="8">
        <v>75</v>
      </c>
      <c r="K36" s="8">
        <v>412</v>
      </c>
      <c r="L36" s="8">
        <v>266</v>
      </c>
      <c r="M36" s="8">
        <v>1170</v>
      </c>
      <c r="N36" s="8">
        <v>17</v>
      </c>
      <c r="O36" s="8">
        <v>12</v>
      </c>
      <c r="P36" s="4">
        <v>13</v>
      </c>
    </row>
    <row r="37" spans="1:16" x14ac:dyDescent="0.4">
      <c r="A37" s="4" t="s">
        <v>85</v>
      </c>
      <c r="B37" s="8">
        <v>8693</v>
      </c>
      <c r="C37" s="8">
        <v>94.56</v>
      </c>
      <c r="D37" s="8">
        <v>87</v>
      </c>
      <c r="E37" s="8">
        <v>276</v>
      </c>
      <c r="F37" s="8">
        <v>794</v>
      </c>
      <c r="G37" s="8">
        <v>884</v>
      </c>
      <c r="H37" s="8">
        <v>3636</v>
      </c>
      <c r="I37" s="8">
        <v>616</v>
      </c>
      <c r="J37" s="8">
        <v>105</v>
      </c>
      <c r="K37" s="8">
        <v>445</v>
      </c>
      <c r="L37" s="8">
        <v>593</v>
      </c>
      <c r="M37" s="8">
        <v>1265</v>
      </c>
      <c r="N37" s="8">
        <v>34</v>
      </c>
      <c r="O37" s="8">
        <v>22</v>
      </c>
      <c r="P37" s="4">
        <v>23</v>
      </c>
    </row>
    <row r="38" spans="1:16" x14ac:dyDescent="0.4">
      <c r="A38" s="4" t="s">
        <v>86</v>
      </c>
      <c r="B38" s="8">
        <v>19809</v>
      </c>
      <c r="C38" s="8">
        <v>94.36</v>
      </c>
      <c r="D38" s="8">
        <v>84</v>
      </c>
      <c r="E38" s="8">
        <v>535</v>
      </c>
      <c r="F38" s="8">
        <v>1055</v>
      </c>
      <c r="G38" s="8">
        <v>2067</v>
      </c>
      <c r="H38" s="8">
        <v>7891</v>
      </c>
      <c r="I38" s="8">
        <v>1660</v>
      </c>
      <c r="J38" s="8">
        <v>197</v>
      </c>
      <c r="K38" s="8">
        <v>1102</v>
      </c>
      <c r="L38" s="8">
        <v>1252</v>
      </c>
      <c r="M38" s="8">
        <v>3855</v>
      </c>
      <c r="N38" s="8">
        <v>93</v>
      </c>
      <c r="O38" s="8">
        <v>47</v>
      </c>
      <c r="P38" s="4">
        <v>55</v>
      </c>
    </row>
    <row r="39" spans="1:16" x14ac:dyDescent="0.4">
      <c r="A39" s="4" t="s">
        <v>87</v>
      </c>
      <c r="B39" s="8">
        <v>14420</v>
      </c>
      <c r="C39" s="8">
        <v>94.47</v>
      </c>
      <c r="D39" s="8">
        <v>85</v>
      </c>
      <c r="E39" s="8">
        <v>397</v>
      </c>
      <c r="F39" s="8">
        <v>899</v>
      </c>
      <c r="G39" s="8">
        <v>1671</v>
      </c>
      <c r="H39" s="8">
        <v>5781</v>
      </c>
      <c r="I39" s="8">
        <v>1220</v>
      </c>
      <c r="J39" s="8">
        <v>162</v>
      </c>
      <c r="K39" s="8">
        <v>777</v>
      </c>
      <c r="L39" s="8">
        <v>879</v>
      </c>
      <c r="M39" s="8">
        <v>2529</v>
      </c>
      <c r="N39" s="8">
        <v>55</v>
      </c>
      <c r="O39" s="8">
        <v>27</v>
      </c>
      <c r="P39" s="4">
        <v>23</v>
      </c>
    </row>
    <row r="40" spans="1:16" x14ac:dyDescent="0.4">
      <c r="A40" s="4" t="s">
        <v>88</v>
      </c>
      <c r="B40" s="8">
        <v>19876</v>
      </c>
      <c r="C40" s="8">
        <v>95.11</v>
      </c>
      <c r="D40" s="8">
        <v>90</v>
      </c>
      <c r="E40" s="8">
        <v>580</v>
      </c>
      <c r="F40" s="8">
        <v>1376</v>
      </c>
      <c r="G40" s="8">
        <v>2044</v>
      </c>
      <c r="H40" s="8">
        <v>8940</v>
      </c>
      <c r="I40" s="8">
        <v>1615</v>
      </c>
      <c r="J40" s="8">
        <v>237</v>
      </c>
      <c r="K40" s="8">
        <v>1137</v>
      </c>
      <c r="L40" s="8">
        <v>1816</v>
      </c>
      <c r="M40" s="8">
        <v>1988</v>
      </c>
      <c r="N40" s="8">
        <v>80</v>
      </c>
      <c r="O40" s="8">
        <v>37</v>
      </c>
      <c r="P40" s="4">
        <v>26</v>
      </c>
    </row>
    <row r="41" spans="1:16" x14ac:dyDescent="0.4">
      <c r="A41" s="4" t="s">
        <v>89</v>
      </c>
      <c r="B41" s="8">
        <v>15331</v>
      </c>
      <c r="C41" s="8">
        <v>95.44</v>
      </c>
      <c r="D41" s="8">
        <v>83</v>
      </c>
      <c r="E41" s="8">
        <v>451</v>
      </c>
      <c r="F41" s="8">
        <v>1034</v>
      </c>
      <c r="G41" s="8">
        <v>1596</v>
      </c>
      <c r="H41" s="8">
        <v>6353</v>
      </c>
      <c r="I41" s="8">
        <v>1081</v>
      </c>
      <c r="J41" s="8">
        <v>134</v>
      </c>
      <c r="K41" s="8">
        <v>820</v>
      </c>
      <c r="L41" s="8">
        <v>660</v>
      </c>
      <c r="M41" s="8">
        <v>3106</v>
      </c>
      <c r="N41" s="8">
        <v>41</v>
      </c>
      <c r="O41" s="8">
        <v>24</v>
      </c>
      <c r="P41" s="4">
        <v>31</v>
      </c>
    </row>
    <row r="42" spans="1:16" x14ac:dyDescent="0.4">
      <c r="A42" s="4" t="s">
        <v>90</v>
      </c>
      <c r="B42" s="8">
        <v>12132</v>
      </c>
      <c r="C42" s="8">
        <v>95.87</v>
      </c>
      <c r="D42" s="8">
        <v>89</v>
      </c>
      <c r="E42" s="8">
        <v>346</v>
      </c>
      <c r="F42" s="8">
        <v>726</v>
      </c>
      <c r="G42" s="8">
        <v>1344</v>
      </c>
      <c r="H42" s="8">
        <v>5569</v>
      </c>
      <c r="I42" s="8">
        <v>1018</v>
      </c>
      <c r="J42" s="8">
        <v>141</v>
      </c>
      <c r="K42" s="8">
        <v>738</v>
      </c>
      <c r="L42" s="8">
        <v>626</v>
      </c>
      <c r="M42" s="8">
        <v>1545</v>
      </c>
      <c r="N42" s="8">
        <v>35</v>
      </c>
      <c r="O42" s="8">
        <v>23</v>
      </c>
      <c r="P42" s="4">
        <v>21</v>
      </c>
    </row>
    <row r="43" spans="1:16" x14ac:dyDescent="0.4">
      <c r="A43" s="4" t="s">
        <v>91</v>
      </c>
      <c r="B43" s="8">
        <v>11034</v>
      </c>
      <c r="C43" s="8">
        <v>94.15</v>
      </c>
      <c r="D43" s="8">
        <v>87</v>
      </c>
      <c r="E43" s="8">
        <v>307</v>
      </c>
      <c r="F43" s="8">
        <v>720</v>
      </c>
      <c r="G43" s="8">
        <v>1170</v>
      </c>
      <c r="H43" s="8">
        <v>4820</v>
      </c>
      <c r="I43" s="8">
        <v>909</v>
      </c>
      <c r="J43" s="8">
        <v>105</v>
      </c>
      <c r="K43" s="8">
        <v>683</v>
      </c>
      <c r="L43" s="8">
        <v>352</v>
      </c>
      <c r="M43" s="8">
        <v>1876</v>
      </c>
      <c r="N43" s="8">
        <v>37</v>
      </c>
      <c r="O43" s="8">
        <v>24</v>
      </c>
      <c r="P43" s="4">
        <v>31</v>
      </c>
    </row>
    <row r="44" spans="1:16" x14ac:dyDescent="0.4">
      <c r="A44" s="4" t="s">
        <v>92</v>
      </c>
      <c r="B44" s="8">
        <v>19728</v>
      </c>
      <c r="C44" s="8">
        <v>94.53</v>
      </c>
      <c r="D44" s="8">
        <v>90</v>
      </c>
      <c r="E44" s="8">
        <v>599</v>
      </c>
      <c r="F44" s="8">
        <v>1323</v>
      </c>
      <c r="G44" s="8">
        <v>2319</v>
      </c>
      <c r="H44" s="8">
        <v>8998</v>
      </c>
      <c r="I44" s="8">
        <v>1614</v>
      </c>
      <c r="J44" s="8">
        <v>177</v>
      </c>
      <c r="K44" s="8">
        <v>1142</v>
      </c>
      <c r="L44" s="8">
        <v>662</v>
      </c>
      <c r="M44" s="8">
        <v>2742</v>
      </c>
      <c r="N44" s="8">
        <v>63</v>
      </c>
      <c r="O44" s="8">
        <v>41</v>
      </c>
      <c r="P44" s="4">
        <v>48</v>
      </c>
    </row>
    <row r="45" spans="1:16" x14ac:dyDescent="0.4">
      <c r="A45" s="4" t="s">
        <v>93</v>
      </c>
      <c r="B45" s="8">
        <v>28847</v>
      </c>
      <c r="C45" s="8">
        <v>95.16</v>
      </c>
      <c r="D45" s="8">
        <v>87</v>
      </c>
      <c r="E45" s="8">
        <v>880</v>
      </c>
      <c r="F45" s="8">
        <v>1888</v>
      </c>
      <c r="G45" s="8">
        <v>3280</v>
      </c>
      <c r="H45" s="8">
        <v>12229</v>
      </c>
      <c r="I45" s="8">
        <v>2169</v>
      </c>
      <c r="J45" s="8">
        <v>345</v>
      </c>
      <c r="K45" s="8">
        <v>1545</v>
      </c>
      <c r="L45" s="8">
        <v>2929</v>
      </c>
      <c r="M45" s="8">
        <v>3394</v>
      </c>
      <c r="N45" s="8">
        <v>110</v>
      </c>
      <c r="O45" s="8">
        <v>41</v>
      </c>
      <c r="P45" s="4">
        <v>37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Props1.xml><?xml version="1.0" encoding="utf-8"?>
<ds:datastoreItem xmlns:ds="http://schemas.openxmlformats.org/officeDocument/2006/customXml" ds:itemID="{3BC100D2-65F1-474A-830C-44A055183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FA6327-27B6-4E7A-9060-2B92CFA3B1B0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707aea28-0573-422d-9ae7-7fd6b5cad7c6"/>
    <ds:schemaRef ds:uri="http://schemas.microsoft.com/office/infopath/2007/PartnerControls"/>
    <ds:schemaRef ds:uri="http://schemas.openxmlformats.org/package/2006/metadata/core-properties"/>
    <ds:schemaRef ds:uri="4298033b-fe82-4312-971c-fa71abca543f"/>
    <ds:schemaRef ds:uri="http://schemas.microsoft.com/sharepoint/v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2024-10-02T12:41:14Z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