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409/"/>
    </mc:Choice>
  </mc:AlternateContent>
  <xr:revisionPtr revIDLastSave="235" documentId="8_{15B58FD9-0ECB-4398-98EA-CA178A646384}" xr6:coauthVersionLast="47" xr6:coauthVersionMax="47" xr10:uidLastSave="{1188E658-B165-48EB-B4B9-8721E5DDA854}"/>
  <bookViews>
    <workbookView xWindow="-23148" yWindow="3276" windowWidth="23256" windowHeight="1245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<sst xmlns="http://schemas.openxmlformats.org/spreadsheetml/2006/main" count="195" uniqueCount="122">
  <si>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</si>
  <si>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</si>
  <si>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</si>
  <si>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</si>
  <si>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</si>
  <si>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</si>
  <si>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</si>
  <si>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</si>
  <si>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</si>
  <si>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</si>
  <si>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</si>
  <si>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</si>
  <si>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</si>
  <si>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</si>
  <si>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</si>
  <si>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</si>
  <si>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</si>
  <si>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</si>
  <si>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</si>
  <si>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</si>
  <si>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</si>
  <si>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</si>
  <si>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</si>
  <si>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</si>
  <si>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</si>
  <si>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</si>
  <si>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</si>
  <si>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</si>
  <si>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</si>
  <si>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</si>
  <si>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</si>
  <si>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</si>
  <si>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</si>
  <si>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</si>
  <si>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</si>
  <si>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</si>
  <si>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</si>
  <si>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</si>
  <si>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</si>
  <si>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</si>
  <si>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</si>
  <si>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</si>
  <si>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</si>
  <si>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</si>
  <si>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</si>
  <si>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</si>
  <si>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</si>
  <si>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</si>
  <si>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</si>
  <si>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</si>
  <si>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</si>
  <si>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</si>
  <si>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</si>
  <si>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</si>
  <si>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</si>
  <si>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</si>
  <si>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</si>
  <si>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</si>
  <si>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</si>
  <si>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</si>
  <si>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</si>
  <si>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</si>
  <si>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</si>
  <si>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</si>
  <si>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</si>
  <si>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</si>
  <si>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</si>
  <si>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</si>
  <si>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</si>
  <si>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</si>
  <si>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</si>
  <si>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</si>
  <si>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</si>
  <si>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</si>
  <si>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</si>
  <si>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</si>
  <si>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</si>
  <si>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</si>
  <si>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</si>
  <si>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</si>
  <si>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</si>
  <si>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</si>
  <si>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</si>
  <si>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</si>
  <si>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</si>
  <si>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</si>
  <si>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</si>
  <si>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</si>
  <si>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</si>
  <si>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</si>
  <si>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</si>
  <si>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 xml:space="preserve">111 online </t>
  </si>
  <si>
    <t>Disposition: Ambulance - category 1 or 2</t>
  </si>
  <si>
    <t>Disposition: Ambulance - category 3 or 4</t>
  </si>
  <si>
    <t>Referral: Ambulance - category 3 or 4; Validation</t>
  </si>
  <si>
    <t>Referral: Emergency treatment; Booking - ED</t>
  </si>
  <si>
    <t>Referral: Emergency treatment; Booking - UTC</t>
  </si>
  <si>
    <t>Referral: Emergency treatment; Referral - ED</t>
  </si>
  <si>
    <t>Referral: Emergency treatment; Referral - UTC</t>
  </si>
  <si>
    <t>Referral: Emergency treatment; Validation</t>
  </si>
  <si>
    <t>Referral: Emergency treatment; Callback</t>
  </si>
  <si>
    <t>Referral: Primary care; Callback</t>
  </si>
  <si>
    <t>Referral: Primary care; Pharmacy</t>
  </si>
  <si>
    <t>Referral: Self care; Callback</t>
  </si>
  <si>
    <t>Referral: Self care; Pharmacy</t>
  </si>
  <si>
    <t>Referral: Clinical callback - immediate; Callback</t>
  </si>
  <si>
    <t>Referral: Clinical callback - over 20 mins; Callback</t>
  </si>
  <si>
    <t>Referral: Dental; Booking - ED</t>
  </si>
  <si>
    <t>Referral: Dental; Referral - ED</t>
  </si>
  <si>
    <t>Referral: Dental; Callback</t>
  </si>
  <si>
    <t>Referral: Urgent repeat prescription; Callback</t>
  </si>
  <si>
    <t>Referral: Urgent repeat prescription; Pharmacy</t>
  </si>
  <si>
    <t>Referral: Another service; Callback</t>
  </si>
  <si>
    <t>Number of referrals sent</t>
  </si>
  <si>
    <t>Percentage of completed sessions that took a referral</t>
  </si>
  <si>
    <t>Percentage of referrals that were to the services:</t>
  </si>
  <si>
    <t>Pharmacy</t>
  </si>
  <si>
    <t>Callback</t>
  </si>
  <si>
    <t>Validation</t>
  </si>
  <si>
    <t>Emergency Department</t>
  </si>
  <si>
    <t>Metrics - September 2024</t>
  </si>
  <si>
    <t>Publication date: 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</si>
</sst>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09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3" fillId="0" borderId="1" xfId="0" applyFont="1" applyBorder="1" applyAlignment="1">
      <alignment vertical="center"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wrapText="1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9" fontId="21" fillId="3" borderId="3" xfId="5" applyFont="1" applyFill="1" applyBorder="1" applyAlignment="1">
      <alignment horizontal="center" vertical="top"/>
    </xf>
    <xf numFmtId="9" fontId="22" fillId="3" borderId="3" xfId="5" applyFont="1" applyFill="1" applyBorder="1" applyAlignment="1">
      <alignment horizontal="center" vertical="top"/>
    </xf>
    <xf numFmtId="9" fontId="22" fillId="3" borderId="4" xfId="5" applyFont="1" applyFill="1" applyBorder="1" applyAlignment="1">
      <alignment horizontal="center" vertical="top"/>
    </xf>
    <xf numFmtId="164" fontId="17" fillId="4" borderId="3" xfId="5" applyNumberFormat="1" applyFont="1" applyFill="1" applyBorder="1" applyAlignment="1">
      <alignment horizontal="center" vertical="top"/>
    </xf>
    <xf numFmtId="164" fontId="18" fillId="4" borderId="3" xfId="5" applyNumberFormat="1" applyFont="1" applyFill="1" applyBorder="1" applyAlignment="1">
      <alignment horizontal="center" vertical="top"/>
    </xf>
    <xf numFmtId="164" fontId="18" fillId="4" borderId="4" xfId="5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9" fontId="17" fillId="6" borderId="3" xfId="5" applyFont="1" applyFill="1" applyBorder="1" applyAlignment="1">
      <alignment horizontal="center" vertical="top"/>
    </xf>
    <xf numFmtId="9" fontId="18" fillId="6" borderId="3" xfId="5" applyFont="1" applyFill="1" applyBorder="1" applyAlignment="1">
      <alignment horizontal="center" vertical="top"/>
    </xf>
    <xf numFmtId="9" fontId="18" fillId="6" borderId="4" xfId="5" applyFont="1" applyFill="1" applyBorder="1" applyAlignment="1">
      <alignment horizontal="center" vertical="top"/>
    </xf>
    <xf numFmtId="9" fontId="21" fillId="5" borderId="3" xfId="5" applyFont="1" applyFill="1" applyBorder="1" applyAlignment="1">
      <alignment horizontal="center" vertical="top"/>
    </xf>
    <xf numFmtId="9" fontId="22" fillId="5" borderId="3" xfId="5" applyFont="1" applyFill="1" applyBorder="1" applyAlignment="1">
      <alignment horizontal="center" vertical="top"/>
    </xf>
    <xf numFmtId="9" fontId="22" fillId="5" borderId="4" xfId="5" applyFont="1" applyFill="1" applyBorder="1" applyAlignment="1">
      <alignment horizontal="center" vertical="top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7530321</xdr:colOff>
      <xdr:row>1</xdr:row>
      <xdr:rowOff>16768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46875" defaultRowHeight="13.7" x14ac:dyDescent="0.4"/>
  <cols>
    <col min="1" max="1" width="8.25" style="1" customWidth="1"/>
    <col min="2" max="2" width="89.046875" style="1" customWidth="1"/>
    <col min="3" max="16384" width="8.046875" style="1"/>
  </cols>
  <sheetData>
    <row r="1" spans="1:2" ht="82.75" customHeight="1" x14ac:dyDescent="1.3">
      <c r="A1" s="28" t="s">
        <v>91</v>
      </c>
      <c r="B1" s="29"/>
    </row>
    <row r="2" spans="1:2" ht="30.75" customHeight="1" x14ac:dyDescent="0.4">
      <c r="A2" s="30" t="s">
        <v>120</v>
      </c>
      <c r="B2" s="31"/>
    </row>
    <row r="3" spans="1:2" ht="16.75" customHeight="1" x14ac:dyDescent="0.4">
      <c r="A3" s="32" t="s">
        <v>121</v>
      </c>
      <c r="B3" s="32"/>
    </row>
    <row r="4" spans="1:2" x14ac:dyDescent="0.4">
      <c r="A4" s="33" t="s">
        <v>0</v>
      </c>
      <c r="B4" s="33"/>
    </row>
    <row r="5" spans="1:2" ht="31" customHeight="1" x14ac:dyDescent="0.4">
      <c r="A5" s="27" t="s">
        <v>1</v>
      </c>
      <c r="B5" s="27"/>
    </row>
    <row r="6" spans="1:2" ht="18" customHeight="1" x14ac:dyDescent="0.4">
      <c r="A6" s="23" t="s">
        <v>2</v>
      </c>
      <c r="B6" s="23"/>
    </row>
    <row r="7" spans="1:2" ht="31" customHeight="1" x14ac:dyDescent="0.4">
      <c r="A7" s="24" t="s">
        <v>3</v>
      </c>
      <c r="B7" s="24"/>
    </row>
    <row r="8" spans="1:2" ht="15" x14ac:dyDescent="0.45">
      <c r="A8" s="22" t="str">
        <f>'Key facts'!A1</f>
        <v>Figure 1. Key facts for England.</v>
      </c>
      <c r="B8" s="22"/>
    </row>
    <row r="9" spans="1:2" ht="15" x14ac:dyDescent="0.45">
      <c r="A9" s="22" t="str">
        <f>National!A1</f>
        <v>Table 1. Metrics for England.</v>
      </c>
      <c r="B9" s="22"/>
    </row>
    <row r="10" spans="1:2" ht="15" x14ac:dyDescent="0.45">
      <c r="A10" s="26" t="str">
        <f>Regional!A1</f>
        <v>Table 2. Metrics for each region.</v>
      </c>
      <c r="B10" s="26"/>
    </row>
    <row r="11" spans="1:2" ht="15" x14ac:dyDescent="0.45">
      <c r="A11" s="22" t="str">
        <f>ICB!A1</f>
        <v>Table 3. Metrics for each ICB.</v>
      </c>
      <c r="B11" s="22"/>
    </row>
    <row r="12" spans="1:2" ht="31" customHeight="1" x14ac:dyDescent="0.4">
      <c r="A12" s="24" t="s">
        <v>4</v>
      </c>
      <c r="B12" s="24"/>
    </row>
    <row r="13" spans="1:2" ht="25" customHeight="1" x14ac:dyDescent="0.4">
      <c r="A13" s="25" t="s">
        <v>5</v>
      </c>
      <c r="B13" s="25"/>
    </row>
    <row r="14" spans="1:2" x14ac:dyDescent="0.4">
      <c r="A14" s="9" t="s">
        <v>6</v>
      </c>
      <c r="B14" s="2"/>
    </row>
    <row r="15" spans="1:2" x14ac:dyDescent="0.4">
      <c r="A15" s="9" t="s">
        <v>7</v>
      </c>
      <c r="B15" s="2"/>
    </row>
    <row r="16" spans="1:2" ht="25" customHeight="1" x14ac:dyDescent="0.4">
      <c r="A16" s="9" t="s">
        <v>8</v>
      </c>
      <c r="B16" s="2"/>
    </row>
    <row r="17" spans="1:7" s="11" customFormat="1" ht="15" customHeight="1" x14ac:dyDescent="0.45">
      <c r="A17" s="21" t="s">
        <v>9</v>
      </c>
      <c r="B17" s="21"/>
    </row>
    <row r="18" spans="1:7" s="11" customFormat="1" ht="15" customHeight="1" x14ac:dyDescent="0.45">
      <c r="A18" s="12" t="s">
        <v>10</v>
      </c>
      <c r="B18" s="10"/>
    </row>
    <row r="19" spans="1:7" x14ac:dyDescent="0.4">
      <c r="G19" s="3"/>
    </row>
  </sheetData>
  <mergeCells count="14">
    <mergeCell ref="A5:B5"/>
    <mergeCell ref="A1:B1"/>
    <mergeCell ref="A2:B2"/>
    <mergeCell ref="A3:B3"/>
    <mergeCell ref="A4:B4"/>
    <mergeCell ref="A17:B17"/>
    <mergeCell ref="A11:B11"/>
    <mergeCell ref="A6:B6"/>
    <mergeCell ref="A7:B7"/>
    <mergeCell ref="A9:B9"/>
    <mergeCell ref="A13:B13"/>
    <mergeCell ref="A12:B12"/>
    <mergeCell ref="A8:B8"/>
    <mergeCell ref="A10:B10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34"/>
  <sheetViews>
    <sheetView showGridLines="0" workbookViewId="0"/>
  </sheetViews>
  <sheetFormatPr defaultColWidth="9" defaultRowHeight="15" x14ac:dyDescent="0.45"/>
  <cols>
    <col min="1" max="1" width="3.59765625" style="14" customWidth="1"/>
    <col min="2" max="10" width="10.546875" style="14" customWidth="1"/>
    <col min="11" max="11" width="3" style="14" customWidth="1"/>
    <col min="12" max="17" width="10.546875" style="14" customWidth="1"/>
    <col min="18" max="16384" width="9" style="14"/>
  </cols>
  <sheetData>
    <row r="1" spans="1:10" x14ac:dyDescent="0.45">
      <c r="A1" s="19" t="s">
        <v>11</v>
      </c>
    </row>
    <row r="2" spans="1:10" x14ac:dyDescent="0.45">
      <c r="A2" s="46" t="s">
        <v>12</v>
      </c>
      <c r="B2" s="46"/>
    </row>
    <row r="3" spans="1:10" ht="10.95" customHeight="1" thickBot="1" x14ac:dyDescent="0.5"/>
    <row r="4" spans="1:10" ht="28.25" customHeight="1" x14ac:dyDescent="0.45">
      <c r="B4" s="50" t="s">
        <v>13</v>
      </c>
      <c r="C4" s="50"/>
      <c r="D4" s="50"/>
      <c r="E4" s="52" t="s">
        <v>14</v>
      </c>
      <c r="F4" s="52"/>
      <c r="G4" s="52"/>
      <c r="H4" s="52" t="s">
        <v>15</v>
      </c>
      <c r="I4" s="52"/>
      <c r="J4" s="52"/>
    </row>
    <row r="5" spans="1:10" ht="33" customHeight="1" x14ac:dyDescent="0.45">
      <c r="B5" s="51"/>
      <c r="C5" s="51"/>
      <c r="D5" s="51"/>
      <c r="E5" s="53"/>
      <c r="F5" s="53"/>
      <c r="G5" s="53"/>
      <c r="H5" s="53"/>
      <c r="I5" s="53"/>
      <c r="J5" s="53"/>
    </row>
    <row r="6" spans="1:10" ht="15" customHeight="1" x14ac:dyDescent="0.45">
      <c r="B6" s="34">
        <v>568359</v>
      </c>
      <c r="C6" s="35"/>
      <c r="D6" s="35"/>
      <c r="E6" s="37">
        <v>-4.1289595622405487E-2</v>
      </c>
      <c r="F6" s="38"/>
      <c r="G6" s="38"/>
      <c r="H6" s="40">
        <v>4.0628450168354487E-2</v>
      </c>
      <c r="I6" s="41"/>
      <c r="J6" s="42"/>
    </row>
    <row r="7" spans="1:10" ht="22.25" customHeight="1" x14ac:dyDescent="0.45">
      <c r="B7" s="35"/>
      <c r="C7" s="35"/>
      <c r="D7" s="35"/>
      <c r="E7" s="38"/>
      <c r="F7" s="38"/>
      <c r="G7" s="38"/>
      <c r="H7" s="40"/>
      <c r="I7" s="41"/>
      <c r="J7" s="42"/>
    </row>
    <row r="8" spans="1:10" ht="19.25" customHeight="1" thickBot="1" x14ac:dyDescent="0.5">
      <c r="B8" s="36"/>
      <c r="C8" s="36"/>
      <c r="D8" s="36"/>
      <c r="E8" s="39"/>
      <c r="F8" s="39"/>
      <c r="G8" s="39"/>
      <c r="H8" s="43"/>
      <c r="I8" s="44"/>
      <c r="J8" s="45"/>
    </row>
    <row r="9" spans="1:10" ht="10.75" customHeight="1" thickBot="1" x14ac:dyDescent="0.5"/>
    <row r="10" spans="1:10" ht="26.5" customHeight="1" thickBot="1" x14ac:dyDescent="0.5">
      <c r="B10" s="15" t="s">
        <v>16</v>
      </c>
      <c r="C10" s="16"/>
      <c r="D10" s="16"/>
      <c r="E10" s="16"/>
      <c r="F10" s="16"/>
      <c r="G10" s="16"/>
      <c r="H10" s="16"/>
      <c r="I10" s="16"/>
      <c r="J10" s="17"/>
    </row>
    <row r="11" spans="1:10" ht="28.25" customHeight="1" x14ac:dyDescent="0.6">
      <c r="B11" s="72" t="s">
        <v>17</v>
      </c>
      <c r="C11" s="72"/>
      <c r="D11" s="72"/>
      <c r="E11" s="73" t="s">
        <v>18</v>
      </c>
      <c r="F11" s="73"/>
      <c r="G11" s="73"/>
      <c r="H11" s="74" t="s">
        <v>19</v>
      </c>
      <c r="I11" s="74"/>
      <c r="J11" s="74"/>
    </row>
    <row r="12" spans="1:10" ht="15" customHeight="1" x14ac:dyDescent="0.45">
      <c r="B12" s="75">
        <v>8.7054133039153075E-2</v>
      </c>
      <c r="C12" s="76"/>
      <c r="D12" s="77"/>
      <c r="E12" s="81">
        <v>0.11630853034789632</v>
      </c>
      <c r="F12" s="82"/>
      <c r="G12" s="83"/>
      <c r="H12" s="87">
        <v>0.41757762259417025</v>
      </c>
      <c r="I12" s="88"/>
      <c r="J12" s="89"/>
    </row>
    <row r="13" spans="1:10" ht="17" customHeight="1" x14ac:dyDescent="0.45">
      <c r="B13" s="75"/>
      <c r="C13" s="76"/>
      <c r="D13" s="77"/>
      <c r="E13" s="81"/>
      <c r="F13" s="82"/>
      <c r="G13" s="83"/>
      <c r="H13" s="87"/>
      <c r="I13" s="88"/>
      <c r="J13" s="89"/>
    </row>
    <row r="14" spans="1:10" ht="15" customHeight="1" thickBot="1" x14ac:dyDescent="0.5">
      <c r="B14" s="78"/>
      <c r="C14" s="79"/>
      <c r="D14" s="80"/>
      <c r="E14" s="84"/>
      <c r="F14" s="85"/>
      <c r="G14" s="86"/>
      <c r="H14" s="90"/>
      <c r="I14" s="91"/>
      <c r="J14" s="92"/>
    </row>
    <row r="15" spans="1:10" ht="28.25" customHeight="1" x14ac:dyDescent="0.6">
      <c r="B15" s="47" t="s">
        <v>20</v>
      </c>
      <c r="C15" s="47"/>
      <c r="D15" s="47"/>
      <c r="E15" s="48" t="s">
        <v>21</v>
      </c>
      <c r="F15" s="48"/>
      <c r="G15" s="48"/>
      <c r="H15" s="49" t="s">
        <v>22</v>
      </c>
      <c r="I15" s="49"/>
      <c r="J15" s="49"/>
    </row>
    <row r="16" spans="1:10" ht="15" customHeight="1" x14ac:dyDescent="0.45">
      <c r="B16" s="54">
        <v>7.5851706403875022E-2</v>
      </c>
      <c r="C16" s="55"/>
      <c r="D16" s="56"/>
      <c r="E16" s="60">
        <v>6.3917348014195255E-2</v>
      </c>
      <c r="F16" s="61"/>
      <c r="G16" s="62"/>
      <c r="H16" s="66">
        <v>0.19866316887741728</v>
      </c>
      <c r="I16" s="67"/>
      <c r="J16" s="68"/>
    </row>
    <row r="17" spans="2:10" ht="17" customHeight="1" x14ac:dyDescent="0.45">
      <c r="B17" s="54"/>
      <c r="C17" s="55"/>
      <c r="D17" s="56"/>
      <c r="E17" s="60"/>
      <c r="F17" s="61"/>
      <c r="G17" s="62"/>
      <c r="H17" s="66"/>
      <c r="I17" s="67"/>
      <c r="J17" s="68"/>
    </row>
    <row r="18" spans="2:10" ht="15" customHeight="1" thickBot="1" x14ac:dyDescent="0.5">
      <c r="B18" s="57"/>
      <c r="C18" s="58"/>
      <c r="D18" s="59"/>
      <c r="E18" s="63"/>
      <c r="F18" s="64"/>
      <c r="G18" s="65"/>
      <c r="H18" s="69"/>
      <c r="I18" s="70"/>
      <c r="J18" s="71"/>
    </row>
    <row r="19" spans="2:10" ht="10.95" customHeight="1" thickBot="1" x14ac:dyDescent="0.5"/>
    <row r="20" spans="2:10" ht="28.25" customHeight="1" x14ac:dyDescent="0.45">
      <c r="C20" s="99" t="s">
        <v>113</v>
      </c>
      <c r="D20" s="99"/>
      <c r="E20" s="99"/>
      <c r="F20" s="101" t="s">
        <v>114</v>
      </c>
      <c r="G20" s="101"/>
      <c r="H20" s="101"/>
    </row>
    <row r="21" spans="2:10" ht="33" customHeight="1" x14ac:dyDescent="0.45">
      <c r="C21" s="100"/>
      <c r="D21" s="100"/>
      <c r="E21" s="100"/>
      <c r="F21" s="102"/>
      <c r="G21" s="102"/>
      <c r="H21" s="102"/>
    </row>
    <row r="22" spans="2:10" ht="15" customHeight="1" x14ac:dyDescent="0.45">
      <c r="C22" s="34">
        <v>169620</v>
      </c>
      <c r="D22" s="35"/>
      <c r="E22" s="35"/>
      <c r="F22" s="37">
        <v>0.29843813505196537</v>
      </c>
      <c r="G22" s="38"/>
      <c r="H22" s="38"/>
    </row>
    <row r="23" spans="2:10" ht="22.25" customHeight="1" x14ac:dyDescent="0.45">
      <c r="C23" s="35"/>
      <c r="D23" s="35"/>
      <c r="E23" s="35"/>
      <c r="F23" s="38"/>
      <c r="G23" s="38"/>
      <c r="H23" s="38"/>
    </row>
    <row r="24" spans="2:10" ht="19.25" customHeight="1" thickBot="1" x14ac:dyDescent="0.5">
      <c r="C24" s="36"/>
      <c r="D24" s="36"/>
      <c r="E24" s="36"/>
      <c r="F24" s="39"/>
      <c r="G24" s="39"/>
      <c r="H24" s="39"/>
    </row>
    <row r="25" spans="2:10" ht="10.75" customHeight="1" thickBot="1" x14ac:dyDescent="0.5"/>
    <row r="26" spans="2:10" ht="26.5" customHeight="1" thickBot="1" x14ac:dyDescent="0.5">
      <c r="C26" s="15" t="s">
        <v>115</v>
      </c>
      <c r="D26" s="16"/>
      <c r="E26" s="16"/>
      <c r="F26" s="16"/>
      <c r="G26" s="16"/>
      <c r="H26" s="17"/>
    </row>
    <row r="27" spans="2:10" ht="28.25" customHeight="1" x14ac:dyDescent="0.6">
      <c r="C27" s="47" t="s">
        <v>116</v>
      </c>
      <c r="D27" s="47"/>
      <c r="E27" s="47"/>
      <c r="F27" s="74" t="s">
        <v>117</v>
      </c>
      <c r="G27" s="74"/>
      <c r="H27" s="74"/>
    </row>
    <row r="28" spans="2:10" ht="15" customHeight="1" x14ac:dyDescent="0.45">
      <c r="C28" s="103">
        <v>0.5636363636363636</v>
      </c>
      <c r="D28" s="104"/>
      <c r="E28" s="104"/>
      <c r="F28" s="106">
        <v>0.32751444405140906</v>
      </c>
      <c r="G28" s="107"/>
      <c r="H28" s="107"/>
    </row>
    <row r="29" spans="2:10" ht="17" customHeight="1" x14ac:dyDescent="0.45">
      <c r="C29" s="104"/>
      <c r="D29" s="104"/>
      <c r="E29" s="104"/>
      <c r="F29" s="107"/>
      <c r="G29" s="107"/>
      <c r="H29" s="107"/>
    </row>
    <row r="30" spans="2:10" ht="15" customHeight="1" thickBot="1" x14ac:dyDescent="0.5">
      <c r="C30" s="105"/>
      <c r="D30" s="105"/>
      <c r="E30" s="105"/>
      <c r="F30" s="108"/>
      <c r="G30" s="108"/>
      <c r="H30" s="108"/>
    </row>
    <row r="31" spans="2:10" ht="28.25" customHeight="1" x14ac:dyDescent="0.6">
      <c r="C31" s="72" t="s">
        <v>118</v>
      </c>
      <c r="D31" s="72"/>
      <c r="E31" s="72"/>
      <c r="F31" s="73" t="s">
        <v>119</v>
      </c>
      <c r="G31" s="73"/>
      <c r="H31" s="73"/>
    </row>
    <row r="32" spans="2:10" ht="15" customHeight="1" x14ac:dyDescent="0.45">
      <c r="C32" s="93">
        <v>0.10193373422945408</v>
      </c>
      <c r="D32" s="94"/>
      <c r="E32" s="94"/>
      <c r="F32" s="96">
        <v>6.9154580827732581E-3</v>
      </c>
      <c r="G32" s="97"/>
      <c r="H32" s="97"/>
    </row>
    <row r="33" spans="3:8" ht="17" customHeight="1" x14ac:dyDescent="0.45">
      <c r="C33" s="94"/>
      <c r="D33" s="94"/>
      <c r="E33" s="94"/>
      <c r="F33" s="97"/>
      <c r="G33" s="97"/>
      <c r="H33" s="97"/>
    </row>
    <row r="34" spans="3:8" ht="15" customHeight="1" thickBot="1" x14ac:dyDescent="0.5">
      <c r="C34" s="95"/>
      <c r="D34" s="95"/>
      <c r="E34" s="95"/>
      <c r="F34" s="98"/>
      <c r="G34" s="98"/>
      <c r="H34" s="98"/>
    </row>
  </sheetData>
  <mergeCells count="31">
    <mergeCell ref="C32:E34"/>
    <mergeCell ref="F32:H34"/>
    <mergeCell ref="C20:E21"/>
    <mergeCell ref="F20:H21"/>
    <mergeCell ref="C22:E24"/>
    <mergeCell ref="F22:H24"/>
    <mergeCell ref="C27:E27"/>
    <mergeCell ref="F27:H27"/>
    <mergeCell ref="C28:E30"/>
    <mergeCell ref="F28:H30"/>
    <mergeCell ref="C31:E31"/>
    <mergeCell ref="F31:H31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AJ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21.84765625" style="4" bestFit="1" customWidth="1"/>
    <col min="2" max="36" width="18" style="4" customWidth="1"/>
    <col min="37" max="16384" width="8.75" style="4"/>
  </cols>
  <sheetData>
    <row r="1" spans="1:36" ht="15" customHeight="1" x14ac:dyDescent="0.4">
      <c r="A1" s="5" t="s">
        <v>23</v>
      </c>
    </row>
    <row r="2" spans="1:36" ht="15" customHeight="1" x14ac:dyDescent="0.4">
      <c r="A2" s="18" t="s">
        <v>12</v>
      </c>
    </row>
    <row r="3" spans="1:36" ht="50.25" customHeight="1" x14ac:dyDescent="0.4">
      <c r="A3" s="20" t="s">
        <v>24</v>
      </c>
      <c r="B3" s="13" t="s">
        <v>25</v>
      </c>
      <c r="C3" s="13" t="s">
        <v>26</v>
      </c>
      <c r="D3" s="13" t="s">
        <v>27</v>
      </c>
      <c r="E3" s="13" t="s">
        <v>28</v>
      </c>
      <c r="F3" s="13" t="s">
        <v>92</v>
      </c>
      <c r="G3" s="13" t="s">
        <v>93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33</v>
      </c>
      <c r="M3" s="13" t="s">
        <v>34</v>
      </c>
      <c r="N3" s="13" t="s">
        <v>35</v>
      </c>
      <c r="O3" s="13" t="s">
        <v>36</v>
      </c>
      <c r="P3" s="13" t="s">
        <v>37</v>
      </c>
      <c r="Q3" s="13" t="s">
        <v>38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  <c r="AJ3" s="13" t="s">
        <v>112</v>
      </c>
    </row>
    <row r="4" spans="1:36" x14ac:dyDescent="0.4">
      <c r="A4" s="4" t="s">
        <v>39</v>
      </c>
      <c r="B4" s="4">
        <v>568359</v>
      </c>
      <c r="C4" s="4">
        <v>94.77</v>
      </c>
      <c r="D4" s="4">
        <v>80</v>
      </c>
      <c r="E4" s="4">
        <v>14309</v>
      </c>
      <c r="F4" s="4">
        <v>13612</v>
      </c>
      <c r="G4" s="4">
        <v>35866</v>
      </c>
      <c r="H4" s="4">
        <v>66105</v>
      </c>
      <c r="I4" s="4">
        <v>237334</v>
      </c>
      <c r="J4" s="4">
        <v>43111</v>
      </c>
      <c r="K4" s="4">
        <v>6083</v>
      </c>
      <c r="L4" s="4">
        <v>12548</v>
      </c>
      <c r="M4" s="4">
        <v>36328</v>
      </c>
      <c r="N4" s="4">
        <v>112912</v>
      </c>
      <c r="O4" s="4">
        <v>2208</v>
      </c>
      <c r="P4" s="4">
        <v>1243</v>
      </c>
      <c r="Q4" s="4">
        <v>1009</v>
      </c>
      <c r="R4" s="4">
        <v>5831</v>
      </c>
      <c r="S4" s="4">
        <v>277</v>
      </c>
      <c r="T4" s="4">
        <v>427</v>
      </c>
      <c r="U4" s="4">
        <v>78</v>
      </c>
      <c r="V4" s="4">
        <v>387</v>
      </c>
      <c r="W4" s="4">
        <v>11459</v>
      </c>
      <c r="X4" s="4">
        <v>4241</v>
      </c>
      <c r="Y4" s="4">
        <v>34671</v>
      </c>
      <c r="Z4" s="4">
        <v>6049</v>
      </c>
      <c r="AA4" s="4">
        <v>10</v>
      </c>
      <c r="AB4" s="4">
        <v>329</v>
      </c>
      <c r="AC4" s="4">
        <v>3014</v>
      </c>
      <c r="AD4" s="4">
        <v>4569</v>
      </c>
      <c r="AE4" s="4">
        <v>1</v>
      </c>
      <c r="AF4" s="4">
        <v>3</v>
      </c>
      <c r="AG4" s="4">
        <v>8701</v>
      </c>
      <c r="AH4" s="4">
        <v>342</v>
      </c>
      <c r="AI4" s="4">
        <v>89226</v>
      </c>
      <c r="AJ4" s="4">
        <v>5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AI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47.046875" style="4" bestFit="1" customWidth="1"/>
    <col min="2" max="35" width="18" style="4" customWidth="1"/>
    <col min="36" max="16384" width="8.75" style="4"/>
  </cols>
  <sheetData>
    <row r="1" spans="1:35" ht="15" customHeight="1" x14ac:dyDescent="0.4">
      <c r="A1" s="5" t="s">
        <v>40</v>
      </c>
    </row>
    <row r="2" spans="1:35" ht="15" customHeight="1" x14ac:dyDescent="0.4">
      <c r="A2" s="18" t="s">
        <v>12</v>
      </c>
    </row>
    <row r="3" spans="1:35" s="6" customFormat="1" ht="50.25" customHeight="1" x14ac:dyDescent="0.4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92</v>
      </c>
      <c r="F3" s="13" t="s">
        <v>93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94</v>
      </c>
      <c r="R3" s="13" t="s">
        <v>95</v>
      </c>
      <c r="S3" s="13" t="s">
        <v>96</v>
      </c>
      <c r="T3" s="13" t="s">
        <v>97</v>
      </c>
      <c r="U3" s="13" t="s">
        <v>98</v>
      </c>
      <c r="V3" s="13" t="s">
        <v>99</v>
      </c>
      <c r="W3" s="13" t="s">
        <v>100</v>
      </c>
      <c r="X3" s="13" t="s">
        <v>101</v>
      </c>
      <c r="Y3" s="13" t="s">
        <v>102</v>
      </c>
      <c r="Z3" s="13" t="s">
        <v>103</v>
      </c>
      <c r="AA3" s="13" t="s">
        <v>104</v>
      </c>
      <c r="AB3" s="13" t="s">
        <v>105</v>
      </c>
      <c r="AC3" s="13" t="s">
        <v>106</v>
      </c>
      <c r="AD3" s="13" t="s">
        <v>107</v>
      </c>
      <c r="AE3" s="13" t="s">
        <v>108</v>
      </c>
      <c r="AF3" s="13" t="s">
        <v>109</v>
      </c>
      <c r="AG3" s="13" t="s">
        <v>110</v>
      </c>
      <c r="AH3" s="13" t="s">
        <v>111</v>
      </c>
      <c r="AI3" s="13" t="s">
        <v>112</v>
      </c>
    </row>
    <row r="4" spans="1:35" x14ac:dyDescent="0.4">
      <c r="A4" s="4" t="s">
        <v>41</v>
      </c>
      <c r="B4" s="4">
        <v>64027</v>
      </c>
      <c r="C4" s="4">
        <v>94.77</v>
      </c>
      <c r="D4" s="4">
        <v>81</v>
      </c>
      <c r="E4" s="4">
        <v>1593</v>
      </c>
      <c r="F4" s="4">
        <v>3774</v>
      </c>
      <c r="G4" s="4">
        <v>7277</v>
      </c>
      <c r="H4" s="4">
        <v>27808</v>
      </c>
      <c r="I4" s="4">
        <v>5013</v>
      </c>
      <c r="J4" s="4">
        <v>714</v>
      </c>
      <c r="K4" s="4">
        <v>1521</v>
      </c>
      <c r="L4" s="4">
        <v>3191</v>
      </c>
      <c r="M4" s="4">
        <v>12668</v>
      </c>
      <c r="N4" s="4">
        <v>218</v>
      </c>
      <c r="O4" s="4">
        <v>129</v>
      </c>
      <c r="P4" s="4">
        <v>121</v>
      </c>
      <c r="Q4" s="4">
        <v>134</v>
      </c>
      <c r="R4" s="4">
        <v>89</v>
      </c>
      <c r="S4" s="4">
        <v>22</v>
      </c>
      <c r="T4" s="4">
        <v>39</v>
      </c>
      <c r="U4" s="4">
        <v>109</v>
      </c>
      <c r="V4" s="4">
        <v>622</v>
      </c>
      <c r="W4" s="4">
        <v>0</v>
      </c>
      <c r="X4" s="4">
        <v>3635</v>
      </c>
      <c r="Y4" s="4">
        <v>662</v>
      </c>
      <c r="Z4" s="4">
        <v>2</v>
      </c>
      <c r="AA4" s="4">
        <v>50</v>
      </c>
      <c r="AB4" s="4">
        <v>353</v>
      </c>
      <c r="AC4" s="4">
        <v>581</v>
      </c>
      <c r="AD4" s="4">
        <v>0</v>
      </c>
      <c r="AE4" s="4">
        <v>0</v>
      </c>
      <c r="AF4" s="4">
        <v>230</v>
      </c>
      <c r="AG4" s="4">
        <v>52</v>
      </c>
      <c r="AH4" s="4">
        <v>10029</v>
      </c>
      <c r="AI4" s="4">
        <v>1</v>
      </c>
    </row>
    <row r="5" spans="1:35" x14ac:dyDescent="0.4">
      <c r="A5" s="4" t="s">
        <v>42</v>
      </c>
      <c r="B5" s="4">
        <v>73903</v>
      </c>
      <c r="C5" s="4">
        <v>94.24</v>
      </c>
      <c r="D5" s="4">
        <v>70</v>
      </c>
      <c r="E5" s="4">
        <v>1626</v>
      </c>
      <c r="F5" s="4">
        <v>3603</v>
      </c>
      <c r="G5" s="4">
        <v>7681</v>
      </c>
      <c r="H5" s="4">
        <v>25604</v>
      </c>
      <c r="I5" s="4">
        <v>5055</v>
      </c>
      <c r="J5" s="4">
        <v>864</v>
      </c>
      <c r="K5" s="4">
        <v>1456</v>
      </c>
      <c r="L5" s="4">
        <v>5618</v>
      </c>
      <c r="M5" s="4">
        <v>21820</v>
      </c>
      <c r="N5" s="4">
        <v>308</v>
      </c>
      <c r="O5" s="4">
        <v>161</v>
      </c>
      <c r="P5" s="4">
        <v>107</v>
      </c>
      <c r="Q5" s="4">
        <v>0</v>
      </c>
      <c r="R5" s="4">
        <v>4</v>
      </c>
      <c r="S5" s="4">
        <v>84</v>
      </c>
      <c r="T5" s="4">
        <v>0</v>
      </c>
      <c r="U5" s="4">
        <v>8</v>
      </c>
      <c r="V5" s="4">
        <v>2374</v>
      </c>
      <c r="W5" s="4">
        <v>1</v>
      </c>
      <c r="X5" s="4">
        <v>4070</v>
      </c>
      <c r="Y5" s="4">
        <v>929</v>
      </c>
      <c r="Z5" s="4">
        <v>0</v>
      </c>
      <c r="AA5" s="4">
        <v>56</v>
      </c>
      <c r="AB5" s="4">
        <v>547</v>
      </c>
      <c r="AC5" s="4">
        <v>638</v>
      </c>
      <c r="AD5" s="4">
        <v>0</v>
      </c>
      <c r="AE5" s="4">
        <v>0</v>
      </c>
      <c r="AF5" s="4">
        <v>2263</v>
      </c>
      <c r="AG5" s="4">
        <v>31</v>
      </c>
      <c r="AH5" s="4">
        <v>17994</v>
      </c>
      <c r="AI5" s="4">
        <v>0</v>
      </c>
    </row>
    <row r="6" spans="1:35" x14ac:dyDescent="0.4">
      <c r="A6" s="4" t="s">
        <v>43</v>
      </c>
      <c r="B6" s="4">
        <v>103158</v>
      </c>
      <c r="C6" s="4">
        <v>94.89</v>
      </c>
      <c r="D6" s="4">
        <v>81</v>
      </c>
      <c r="E6" s="4">
        <v>2653</v>
      </c>
      <c r="F6" s="4">
        <v>6694</v>
      </c>
      <c r="G6" s="4">
        <v>12495</v>
      </c>
      <c r="H6" s="4">
        <v>44293</v>
      </c>
      <c r="I6" s="4">
        <v>7808</v>
      </c>
      <c r="J6" s="4">
        <v>1040</v>
      </c>
      <c r="K6" s="4">
        <v>2289</v>
      </c>
      <c r="L6" s="4">
        <v>5192</v>
      </c>
      <c r="M6" s="4">
        <v>19835</v>
      </c>
      <c r="N6" s="4">
        <v>443</v>
      </c>
      <c r="O6" s="4">
        <v>230</v>
      </c>
      <c r="P6" s="4">
        <v>186</v>
      </c>
      <c r="Q6" s="4">
        <v>442</v>
      </c>
      <c r="R6" s="4">
        <v>33</v>
      </c>
      <c r="S6" s="4">
        <v>163</v>
      </c>
      <c r="T6" s="4">
        <v>34</v>
      </c>
      <c r="U6" s="4">
        <v>182</v>
      </c>
      <c r="V6" s="4">
        <v>382</v>
      </c>
      <c r="W6" s="4">
        <v>2477</v>
      </c>
      <c r="X6" s="4">
        <v>5976</v>
      </c>
      <c r="Y6" s="4">
        <v>1079</v>
      </c>
      <c r="Z6" s="4">
        <v>0</v>
      </c>
      <c r="AA6" s="4">
        <v>68</v>
      </c>
      <c r="AB6" s="4">
        <v>458</v>
      </c>
      <c r="AC6" s="4">
        <v>752</v>
      </c>
      <c r="AD6" s="4">
        <v>0</v>
      </c>
      <c r="AE6" s="4">
        <v>0</v>
      </c>
      <c r="AF6" s="4">
        <v>35</v>
      </c>
      <c r="AG6" s="4">
        <v>1</v>
      </c>
      <c r="AH6" s="4">
        <v>15602</v>
      </c>
      <c r="AI6" s="4">
        <v>0</v>
      </c>
    </row>
    <row r="7" spans="1:35" x14ac:dyDescent="0.4">
      <c r="A7" s="4" t="s">
        <v>44</v>
      </c>
      <c r="B7" s="4">
        <v>93080</v>
      </c>
      <c r="C7" s="4">
        <v>95</v>
      </c>
      <c r="D7" s="4">
        <v>85</v>
      </c>
      <c r="E7" s="4">
        <v>2254</v>
      </c>
      <c r="F7" s="4">
        <v>5458</v>
      </c>
      <c r="G7" s="4">
        <v>11225</v>
      </c>
      <c r="H7" s="4">
        <v>41194</v>
      </c>
      <c r="I7" s="4">
        <v>7380</v>
      </c>
      <c r="J7" s="4">
        <v>1096</v>
      </c>
      <c r="K7" s="4">
        <v>2181</v>
      </c>
      <c r="L7" s="4">
        <v>9007</v>
      </c>
      <c r="M7" s="4">
        <v>12587</v>
      </c>
      <c r="N7" s="4">
        <v>342</v>
      </c>
      <c r="O7" s="4">
        <v>213</v>
      </c>
      <c r="P7" s="4">
        <v>143</v>
      </c>
      <c r="Q7" s="4">
        <v>96</v>
      </c>
      <c r="R7" s="4">
        <v>17</v>
      </c>
      <c r="S7" s="4">
        <v>10</v>
      </c>
      <c r="T7" s="4">
        <v>0</v>
      </c>
      <c r="U7" s="4">
        <v>3</v>
      </c>
      <c r="V7" s="4">
        <v>60</v>
      </c>
      <c r="W7" s="4">
        <v>1469</v>
      </c>
      <c r="X7" s="4">
        <v>7584</v>
      </c>
      <c r="Y7" s="4">
        <v>866</v>
      </c>
      <c r="Z7" s="4">
        <v>7</v>
      </c>
      <c r="AA7" s="4">
        <v>41</v>
      </c>
      <c r="AB7" s="4">
        <v>545</v>
      </c>
      <c r="AC7" s="4">
        <v>774</v>
      </c>
      <c r="AD7" s="4">
        <v>0</v>
      </c>
      <c r="AE7" s="4">
        <v>0</v>
      </c>
      <c r="AF7" s="4">
        <v>3419</v>
      </c>
      <c r="AG7" s="4">
        <v>65</v>
      </c>
      <c r="AH7" s="4">
        <v>9405</v>
      </c>
      <c r="AI7" s="4">
        <v>4</v>
      </c>
    </row>
    <row r="8" spans="1:35" x14ac:dyDescent="0.4">
      <c r="A8" s="4" t="s">
        <v>45</v>
      </c>
      <c r="B8" s="4">
        <v>74922</v>
      </c>
      <c r="C8" s="4">
        <v>95.21</v>
      </c>
      <c r="D8" s="4">
        <v>80</v>
      </c>
      <c r="E8" s="4">
        <v>1908</v>
      </c>
      <c r="F8" s="4">
        <v>5561</v>
      </c>
      <c r="G8" s="4">
        <v>8629</v>
      </c>
      <c r="H8" s="4">
        <v>31059</v>
      </c>
      <c r="I8" s="4">
        <v>5623</v>
      </c>
      <c r="J8" s="4">
        <v>754</v>
      </c>
      <c r="K8" s="4">
        <v>1603</v>
      </c>
      <c r="L8" s="4">
        <v>5095</v>
      </c>
      <c r="M8" s="4">
        <v>14071</v>
      </c>
      <c r="N8" s="4">
        <v>295</v>
      </c>
      <c r="O8" s="4">
        <v>186</v>
      </c>
      <c r="P8" s="4">
        <v>138</v>
      </c>
      <c r="Q8" s="4">
        <v>1862</v>
      </c>
      <c r="R8" s="4">
        <v>17</v>
      </c>
      <c r="S8" s="4">
        <v>4</v>
      </c>
      <c r="T8" s="4">
        <v>2</v>
      </c>
      <c r="U8" s="4">
        <v>4</v>
      </c>
      <c r="V8" s="4">
        <v>2189</v>
      </c>
      <c r="W8" s="4">
        <v>86</v>
      </c>
      <c r="X8" s="4">
        <v>5025</v>
      </c>
      <c r="Y8" s="4">
        <v>720</v>
      </c>
      <c r="Z8" s="4">
        <v>1</v>
      </c>
      <c r="AA8" s="4">
        <v>34</v>
      </c>
      <c r="AB8" s="4">
        <v>386</v>
      </c>
      <c r="AC8" s="4">
        <v>543</v>
      </c>
      <c r="AD8" s="4">
        <v>0</v>
      </c>
      <c r="AE8" s="4">
        <v>0</v>
      </c>
      <c r="AF8" s="4">
        <v>1617</v>
      </c>
      <c r="AG8" s="4">
        <v>89</v>
      </c>
      <c r="AH8" s="4">
        <v>11109</v>
      </c>
      <c r="AI8" s="4">
        <v>0</v>
      </c>
    </row>
    <row r="9" spans="1:35" x14ac:dyDescent="0.4">
      <c r="A9" s="4" t="s">
        <v>46</v>
      </c>
      <c r="B9" s="4">
        <v>97863</v>
      </c>
      <c r="C9" s="4">
        <v>94.27</v>
      </c>
      <c r="D9" s="4">
        <v>81</v>
      </c>
      <c r="E9" s="4">
        <v>2196</v>
      </c>
      <c r="F9" s="4">
        <v>6499</v>
      </c>
      <c r="G9" s="4">
        <v>11627</v>
      </c>
      <c r="H9" s="4">
        <v>42303</v>
      </c>
      <c r="I9" s="4">
        <v>7664</v>
      </c>
      <c r="J9" s="4">
        <v>887</v>
      </c>
      <c r="K9" s="4">
        <v>2243</v>
      </c>
      <c r="L9" s="4">
        <v>4073</v>
      </c>
      <c r="M9" s="4">
        <v>19592</v>
      </c>
      <c r="N9" s="4">
        <v>383</v>
      </c>
      <c r="O9" s="4">
        <v>186</v>
      </c>
      <c r="P9" s="4">
        <v>210</v>
      </c>
      <c r="Q9" s="4">
        <v>2183</v>
      </c>
      <c r="R9" s="4">
        <v>117</v>
      </c>
      <c r="S9" s="4">
        <v>142</v>
      </c>
      <c r="T9" s="4">
        <v>3</v>
      </c>
      <c r="U9" s="4">
        <v>73</v>
      </c>
      <c r="V9" s="4">
        <v>4392</v>
      </c>
      <c r="W9" s="4">
        <v>143</v>
      </c>
      <c r="X9" s="4">
        <v>5406</v>
      </c>
      <c r="Y9" s="4">
        <v>1166</v>
      </c>
      <c r="Z9" s="4">
        <v>0</v>
      </c>
      <c r="AA9" s="4">
        <v>56</v>
      </c>
      <c r="AB9" s="4">
        <v>440</v>
      </c>
      <c r="AC9" s="4">
        <v>895</v>
      </c>
      <c r="AD9" s="4">
        <v>1</v>
      </c>
      <c r="AE9" s="4">
        <v>3</v>
      </c>
      <c r="AF9" s="4">
        <v>452</v>
      </c>
      <c r="AG9" s="4">
        <v>59</v>
      </c>
      <c r="AH9" s="4">
        <v>15392</v>
      </c>
      <c r="AI9" s="4">
        <v>0</v>
      </c>
    </row>
    <row r="10" spans="1:35" x14ac:dyDescent="0.4">
      <c r="A10" s="4" t="s">
        <v>47</v>
      </c>
      <c r="B10" s="4">
        <v>61406</v>
      </c>
      <c r="C10" s="4">
        <v>95.1</v>
      </c>
      <c r="D10" s="4">
        <v>80</v>
      </c>
      <c r="E10" s="4">
        <v>1382</v>
      </c>
      <c r="F10" s="4">
        <v>4277</v>
      </c>
      <c r="G10" s="4">
        <v>7171</v>
      </c>
      <c r="H10" s="4">
        <v>25073</v>
      </c>
      <c r="I10" s="4">
        <v>4568</v>
      </c>
      <c r="J10" s="4">
        <v>728</v>
      </c>
      <c r="K10" s="4">
        <v>1255</v>
      </c>
      <c r="L10" s="4">
        <v>4152</v>
      </c>
      <c r="M10" s="4">
        <v>12339</v>
      </c>
      <c r="N10" s="4">
        <v>219</v>
      </c>
      <c r="O10" s="4">
        <v>138</v>
      </c>
      <c r="P10" s="4">
        <v>104</v>
      </c>
      <c r="Q10" s="4">
        <v>1114</v>
      </c>
      <c r="R10" s="4">
        <v>0</v>
      </c>
      <c r="S10" s="4">
        <v>2</v>
      </c>
      <c r="T10" s="4">
        <v>0</v>
      </c>
      <c r="U10" s="4">
        <v>8</v>
      </c>
      <c r="V10" s="4">
        <v>1440</v>
      </c>
      <c r="W10" s="4">
        <v>65</v>
      </c>
      <c r="X10" s="4">
        <v>2975</v>
      </c>
      <c r="Y10" s="4">
        <v>627</v>
      </c>
      <c r="Z10" s="4">
        <v>0</v>
      </c>
      <c r="AA10" s="4">
        <v>24</v>
      </c>
      <c r="AB10" s="4">
        <v>285</v>
      </c>
      <c r="AC10" s="4">
        <v>386</v>
      </c>
      <c r="AD10" s="4">
        <v>0</v>
      </c>
      <c r="AE10" s="4">
        <v>0</v>
      </c>
      <c r="AF10" s="4">
        <v>685</v>
      </c>
      <c r="AG10" s="4">
        <v>45</v>
      </c>
      <c r="AH10" s="4">
        <v>9695</v>
      </c>
      <c r="AI10" s="4">
        <v>0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AI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77.84765625" style="4" bestFit="1" customWidth="1"/>
    <col min="2" max="15" width="18" style="8" customWidth="1"/>
    <col min="16" max="35" width="18" style="4" customWidth="1"/>
    <col min="36" max="16384" width="8.75" style="4"/>
  </cols>
  <sheetData>
    <row r="1" spans="1:35" ht="15" customHeight="1" x14ac:dyDescent="0.4">
      <c r="A1" s="5" t="s">
        <v>48</v>
      </c>
    </row>
    <row r="2" spans="1:35" ht="15" customHeight="1" x14ac:dyDescent="0.4">
      <c r="A2" s="18" t="s">
        <v>12</v>
      </c>
    </row>
    <row r="3" spans="1:35" s="6" customFormat="1" ht="50.25" customHeight="1" x14ac:dyDescent="0.4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92</v>
      </c>
      <c r="F3" s="13" t="s">
        <v>93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94</v>
      </c>
      <c r="R3" s="13" t="s">
        <v>95</v>
      </c>
      <c r="S3" s="13" t="s">
        <v>96</v>
      </c>
      <c r="T3" s="13" t="s">
        <v>97</v>
      </c>
      <c r="U3" s="13" t="s">
        <v>98</v>
      </c>
      <c r="V3" s="13" t="s">
        <v>99</v>
      </c>
      <c r="W3" s="13" t="s">
        <v>100</v>
      </c>
      <c r="X3" s="13" t="s">
        <v>101</v>
      </c>
      <c r="Y3" s="13" t="s">
        <v>102</v>
      </c>
      <c r="Z3" s="13" t="s">
        <v>103</v>
      </c>
      <c r="AA3" s="13" t="s">
        <v>104</v>
      </c>
      <c r="AB3" s="13" t="s">
        <v>105</v>
      </c>
      <c r="AC3" s="13" t="s">
        <v>106</v>
      </c>
      <c r="AD3" s="13" t="s">
        <v>107</v>
      </c>
      <c r="AE3" s="13" t="s">
        <v>108</v>
      </c>
      <c r="AF3" s="13" t="s">
        <v>109</v>
      </c>
      <c r="AG3" s="13" t="s">
        <v>110</v>
      </c>
      <c r="AH3" s="13" t="s">
        <v>111</v>
      </c>
      <c r="AI3" s="13" t="s">
        <v>112</v>
      </c>
    </row>
    <row r="4" spans="1:35" x14ac:dyDescent="0.4">
      <c r="A4" s="4" t="s">
        <v>49</v>
      </c>
      <c r="B4" s="8">
        <v>8732</v>
      </c>
      <c r="C4" s="8">
        <v>94.76</v>
      </c>
      <c r="D4" s="8">
        <v>86</v>
      </c>
      <c r="E4" s="8">
        <v>246</v>
      </c>
      <c r="F4" s="8">
        <v>576</v>
      </c>
      <c r="G4" s="8">
        <v>1158</v>
      </c>
      <c r="H4" s="8">
        <v>3841</v>
      </c>
      <c r="I4" s="8">
        <v>720</v>
      </c>
      <c r="J4" s="8">
        <v>94</v>
      </c>
      <c r="K4" s="8">
        <v>181</v>
      </c>
      <c r="L4" s="8">
        <v>531</v>
      </c>
      <c r="M4" s="8">
        <v>1319</v>
      </c>
      <c r="N4" s="8">
        <v>35</v>
      </c>
      <c r="O4" s="8">
        <v>17</v>
      </c>
      <c r="P4" s="4">
        <v>14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87</v>
      </c>
      <c r="Z4" s="4">
        <v>0</v>
      </c>
      <c r="AA4" s="4">
        <v>3</v>
      </c>
      <c r="AB4" s="4">
        <v>0</v>
      </c>
      <c r="AC4" s="4">
        <v>0</v>
      </c>
      <c r="AD4" s="4">
        <v>0</v>
      </c>
      <c r="AE4" s="4">
        <v>0</v>
      </c>
      <c r="AF4" s="4">
        <v>199</v>
      </c>
      <c r="AG4" s="4">
        <v>0</v>
      </c>
      <c r="AH4" s="4">
        <v>945</v>
      </c>
      <c r="AI4" s="4">
        <v>0</v>
      </c>
    </row>
    <row r="5" spans="1:35" x14ac:dyDescent="0.4">
      <c r="A5" s="4" t="s">
        <v>50</v>
      </c>
      <c r="B5" s="8">
        <v>10220</v>
      </c>
      <c r="C5" s="8">
        <v>94.05</v>
      </c>
      <c r="D5" s="8">
        <v>83</v>
      </c>
      <c r="E5" s="8">
        <v>295</v>
      </c>
      <c r="F5" s="8">
        <v>701</v>
      </c>
      <c r="G5" s="8">
        <v>1123</v>
      </c>
      <c r="H5" s="8">
        <v>4538</v>
      </c>
      <c r="I5" s="8">
        <v>729</v>
      </c>
      <c r="J5" s="8">
        <v>124</v>
      </c>
      <c r="K5" s="8">
        <v>218</v>
      </c>
      <c r="L5" s="8">
        <v>454</v>
      </c>
      <c r="M5" s="8">
        <v>1937</v>
      </c>
      <c r="N5" s="8">
        <v>50</v>
      </c>
      <c r="O5" s="8">
        <v>30</v>
      </c>
      <c r="P5" s="4">
        <v>21</v>
      </c>
      <c r="Q5" s="4">
        <v>134</v>
      </c>
      <c r="R5" s="4">
        <v>0</v>
      </c>
      <c r="S5" s="4">
        <v>5</v>
      </c>
      <c r="T5" s="4">
        <v>1</v>
      </c>
      <c r="U5" s="4">
        <v>29</v>
      </c>
      <c r="V5" s="4">
        <v>213</v>
      </c>
      <c r="W5" s="4">
        <v>0</v>
      </c>
      <c r="X5" s="4">
        <v>549</v>
      </c>
      <c r="Y5" s="4">
        <v>142</v>
      </c>
      <c r="Z5" s="4">
        <v>0</v>
      </c>
      <c r="AA5" s="4">
        <v>10</v>
      </c>
      <c r="AB5" s="4">
        <v>83</v>
      </c>
      <c r="AC5" s="4">
        <v>96</v>
      </c>
      <c r="AD5" s="4">
        <v>0</v>
      </c>
      <c r="AE5" s="4">
        <v>0</v>
      </c>
      <c r="AF5" s="4">
        <v>58</v>
      </c>
      <c r="AG5" s="4">
        <v>4</v>
      </c>
      <c r="AH5" s="4">
        <v>1468</v>
      </c>
      <c r="AI5" s="4">
        <v>0</v>
      </c>
    </row>
    <row r="6" spans="1:35" x14ac:dyDescent="0.4">
      <c r="A6" s="4" t="s">
        <v>51</v>
      </c>
      <c r="B6" s="8">
        <v>12769</v>
      </c>
      <c r="C6" s="8">
        <v>94.96</v>
      </c>
      <c r="D6" s="8">
        <v>70</v>
      </c>
      <c r="E6" s="8">
        <v>385</v>
      </c>
      <c r="F6" s="8">
        <v>760</v>
      </c>
      <c r="G6" s="8">
        <v>1353</v>
      </c>
      <c r="H6" s="8">
        <v>4901</v>
      </c>
      <c r="I6" s="8">
        <v>858</v>
      </c>
      <c r="J6" s="8">
        <v>104</v>
      </c>
      <c r="K6" s="8">
        <v>239</v>
      </c>
      <c r="L6" s="8">
        <v>508</v>
      </c>
      <c r="M6" s="8">
        <v>3559</v>
      </c>
      <c r="N6" s="8">
        <v>49</v>
      </c>
      <c r="O6" s="8">
        <v>30</v>
      </c>
      <c r="P6" s="4">
        <v>23</v>
      </c>
      <c r="Q6" s="4">
        <v>0</v>
      </c>
      <c r="R6" s="4">
        <v>2</v>
      </c>
      <c r="S6" s="4">
        <v>0</v>
      </c>
      <c r="T6" s="4">
        <v>0</v>
      </c>
      <c r="U6" s="4">
        <v>0</v>
      </c>
      <c r="V6" s="4">
        <v>0</v>
      </c>
      <c r="W6" s="4">
        <v>337</v>
      </c>
      <c r="X6" s="4">
        <v>1197</v>
      </c>
      <c r="Y6" s="4">
        <v>132</v>
      </c>
      <c r="Z6" s="4">
        <v>0</v>
      </c>
      <c r="AA6" s="4">
        <v>14</v>
      </c>
      <c r="AB6" s="4">
        <v>43</v>
      </c>
      <c r="AC6" s="4">
        <v>90</v>
      </c>
      <c r="AD6" s="4">
        <v>0</v>
      </c>
      <c r="AE6" s="4">
        <v>0</v>
      </c>
      <c r="AF6" s="4">
        <v>0</v>
      </c>
      <c r="AG6" s="4">
        <v>0</v>
      </c>
      <c r="AH6" s="4">
        <v>2941</v>
      </c>
      <c r="AI6" s="4">
        <v>0</v>
      </c>
    </row>
    <row r="7" spans="1:35" x14ac:dyDescent="0.4">
      <c r="A7" s="4" t="s">
        <v>52</v>
      </c>
      <c r="B7" s="8">
        <v>12111</v>
      </c>
      <c r="C7" s="8">
        <v>95.15</v>
      </c>
      <c r="D7" s="8">
        <v>77</v>
      </c>
      <c r="E7" s="8">
        <v>330</v>
      </c>
      <c r="F7" s="8">
        <v>767</v>
      </c>
      <c r="G7" s="8">
        <v>1330</v>
      </c>
      <c r="H7" s="8">
        <v>5064</v>
      </c>
      <c r="I7" s="8">
        <v>922</v>
      </c>
      <c r="J7" s="8">
        <v>120</v>
      </c>
      <c r="K7" s="8">
        <v>273</v>
      </c>
      <c r="L7" s="8">
        <v>520</v>
      </c>
      <c r="M7" s="8">
        <v>2682</v>
      </c>
      <c r="N7" s="8">
        <v>67</v>
      </c>
      <c r="O7" s="8">
        <v>18</v>
      </c>
      <c r="P7" s="4">
        <v>18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349</v>
      </c>
      <c r="X7" s="4">
        <v>686</v>
      </c>
      <c r="Y7" s="4">
        <v>183</v>
      </c>
      <c r="Z7" s="4">
        <v>0</v>
      </c>
      <c r="AA7" s="4">
        <v>12</v>
      </c>
      <c r="AB7" s="4">
        <v>59</v>
      </c>
      <c r="AC7" s="4">
        <v>100</v>
      </c>
      <c r="AD7" s="4">
        <v>0</v>
      </c>
      <c r="AE7" s="4">
        <v>0</v>
      </c>
      <c r="AF7" s="4">
        <v>0</v>
      </c>
      <c r="AG7" s="4">
        <v>0</v>
      </c>
      <c r="AH7" s="4">
        <v>2160</v>
      </c>
      <c r="AI7" s="4">
        <v>0</v>
      </c>
    </row>
    <row r="8" spans="1:35" x14ac:dyDescent="0.4">
      <c r="A8" s="4" t="s">
        <v>53</v>
      </c>
      <c r="B8" s="8">
        <v>11451</v>
      </c>
      <c r="C8" s="8">
        <v>95.01</v>
      </c>
      <c r="D8" s="8">
        <v>79</v>
      </c>
      <c r="E8" s="8">
        <v>240</v>
      </c>
      <c r="F8" s="8">
        <v>661</v>
      </c>
      <c r="G8" s="8">
        <v>1202</v>
      </c>
      <c r="H8" s="8">
        <v>4770</v>
      </c>
      <c r="I8" s="8">
        <v>934</v>
      </c>
      <c r="J8" s="8">
        <v>135</v>
      </c>
      <c r="K8" s="8">
        <v>231</v>
      </c>
      <c r="L8" s="8">
        <v>834</v>
      </c>
      <c r="M8" s="8">
        <v>2332</v>
      </c>
      <c r="N8" s="8">
        <v>62</v>
      </c>
      <c r="O8" s="8">
        <v>28</v>
      </c>
      <c r="P8" s="4">
        <v>22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20</v>
      </c>
      <c r="X8" s="4">
        <v>752</v>
      </c>
      <c r="Y8" s="4">
        <v>125</v>
      </c>
      <c r="Z8" s="4">
        <v>0</v>
      </c>
      <c r="AA8" s="4">
        <v>3</v>
      </c>
      <c r="AB8" s="4">
        <v>68</v>
      </c>
      <c r="AC8" s="4">
        <v>94</v>
      </c>
      <c r="AD8" s="4">
        <v>0</v>
      </c>
      <c r="AE8" s="4">
        <v>0</v>
      </c>
      <c r="AF8" s="4">
        <v>2</v>
      </c>
      <c r="AG8" s="4">
        <v>0</v>
      </c>
      <c r="AH8" s="4">
        <v>1829</v>
      </c>
      <c r="AI8" s="4">
        <v>0</v>
      </c>
    </row>
    <row r="9" spans="1:35" x14ac:dyDescent="0.4">
      <c r="A9" s="4" t="s">
        <v>54</v>
      </c>
      <c r="B9" s="8">
        <v>20016</v>
      </c>
      <c r="C9" s="8">
        <v>93.66</v>
      </c>
      <c r="D9" s="8">
        <v>84</v>
      </c>
      <c r="E9" s="8">
        <v>482</v>
      </c>
      <c r="F9" s="8">
        <v>1556</v>
      </c>
      <c r="G9" s="8">
        <v>2554</v>
      </c>
      <c r="H9" s="8">
        <v>8560</v>
      </c>
      <c r="I9" s="8">
        <v>1722</v>
      </c>
      <c r="J9" s="8">
        <v>166</v>
      </c>
      <c r="K9" s="8">
        <v>475</v>
      </c>
      <c r="L9" s="8">
        <v>788</v>
      </c>
      <c r="M9" s="8">
        <v>3562</v>
      </c>
      <c r="N9" s="8">
        <v>75</v>
      </c>
      <c r="O9" s="8">
        <v>36</v>
      </c>
      <c r="P9" s="4">
        <v>40</v>
      </c>
      <c r="Q9" s="4">
        <v>796</v>
      </c>
      <c r="R9" s="4">
        <v>20</v>
      </c>
      <c r="S9" s="4">
        <v>0</v>
      </c>
      <c r="T9" s="4">
        <v>1</v>
      </c>
      <c r="U9" s="4">
        <v>0</v>
      </c>
      <c r="V9" s="4">
        <v>1273</v>
      </c>
      <c r="W9" s="4">
        <v>37</v>
      </c>
      <c r="X9" s="4">
        <v>1480</v>
      </c>
      <c r="Y9" s="4">
        <v>257</v>
      </c>
      <c r="Z9" s="4">
        <v>0</v>
      </c>
      <c r="AA9" s="4">
        <v>13</v>
      </c>
      <c r="AB9" s="4">
        <v>84</v>
      </c>
      <c r="AC9" s="4">
        <v>220</v>
      </c>
      <c r="AD9" s="4">
        <v>0</v>
      </c>
      <c r="AE9" s="4">
        <v>0</v>
      </c>
      <c r="AF9" s="4">
        <v>54</v>
      </c>
      <c r="AG9" s="4">
        <v>11</v>
      </c>
      <c r="AH9" s="4">
        <v>2775</v>
      </c>
      <c r="AI9" s="4">
        <v>0</v>
      </c>
    </row>
    <row r="10" spans="1:35" x14ac:dyDescent="0.4">
      <c r="A10" s="4" t="s">
        <v>55</v>
      </c>
      <c r="B10" s="8">
        <v>9788</v>
      </c>
      <c r="C10" s="8">
        <v>94.9</v>
      </c>
      <c r="D10" s="8">
        <v>79</v>
      </c>
      <c r="E10" s="8">
        <v>225</v>
      </c>
      <c r="F10" s="8">
        <v>578</v>
      </c>
      <c r="G10" s="8">
        <v>1182</v>
      </c>
      <c r="H10" s="8">
        <v>4179</v>
      </c>
      <c r="I10" s="8">
        <v>806</v>
      </c>
      <c r="J10" s="8">
        <v>120</v>
      </c>
      <c r="K10" s="8">
        <v>231</v>
      </c>
      <c r="L10" s="8">
        <v>489</v>
      </c>
      <c r="M10" s="8">
        <v>1916</v>
      </c>
      <c r="N10" s="8">
        <v>29</v>
      </c>
      <c r="O10" s="8">
        <v>13</v>
      </c>
      <c r="P10" s="4">
        <v>20</v>
      </c>
      <c r="Q10" s="4">
        <v>0</v>
      </c>
      <c r="R10" s="4">
        <v>0</v>
      </c>
      <c r="S10" s="4">
        <v>4</v>
      </c>
      <c r="T10" s="4">
        <v>23</v>
      </c>
      <c r="U10" s="4">
        <v>52</v>
      </c>
      <c r="V10" s="4">
        <v>170</v>
      </c>
      <c r="W10" s="4">
        <v>0</v>
      </c>
      <c r="X10" s="4">
        <v>431</v>
      </c>
      <c r="Y10" s="4">
        <v>117</v>
      </c>
      <c r="Z10" s="4">
        <v>0</v>
      </c>
      <c r="AA10" s="4">
        <v>11</v>
      </c>
      <c r="AB10" s="4">
        <v>59</v>
      </c>
      <c r="AC10" s="4">
        <v>96</v>
      </c>
      <c r="AD10" s="4">
        <v>0</v>
      </c>
      <c r="AE10" s="4">
        <v>0</v>
      </c>
      <c r="AF10" s="4">
        <v>30</v>
      </c>
      <c r="AG10" s="4">
        <v>9</v>
      </c>
      <c r="AH10" s="4">
        <v>1577</v>
      </c>
      <c r="AI10" s="4">
        <v>1</v>
      </c>
    </row>
    <row r="11" spans="1:35" x14ac:dyDescent="0.4">
      <c r="A11" s="4" t="s">
        <v>56</v>
      </c>
      <c r="B11" s="8">
        <v>24727</v>
      </c>
      <c r="C11" s="8">
        <v>95.12</v>
      </c>
      <c r="D11" s="8">
        <v>81</v>
      </c>
      <c r="E11" s="8">
        <v>615</v>
      </c>
      <c r="F11" s="8">
        <v>1413</v>
      </c>
      <c r="G11" s="8">
        <v>2848</v>
      </c>
      <c r="H11" s="8">
        <v>10578</v>
      </c>
      <c r="I11" s="8">
        <v>2019</v>
      </c>
      <c r="J11" s="8">
        <v>229</v>
      </c>
      <c r="K11" s="8">
        <v>538</v>
      </c>
      <c r="L11" s="8">
        <v>1305</v>
      </c>
      <c r="M11" s="8">
        <v>4971</v>
      </c>
      <c r="N11" s="8">
        <v>90</v>
      </c>
      <c r="O11" s="8">
        <v>76</v>
      </c>
      <c r="P11" s="4">
        <v>45</v>
      </c>
      <c r="Q11" s="4">
        <v>71</v>
      </c>
      <c r="R11" s="4">
        <v>17</v>
      </c>
      <c r="S11" s="4">
        <v>4</v>
      </c>
      <c r="T11" s="4">
        <v>2</v>
      </c>
      <c r="U11" s="4">
        <v>4</v>
      </c>
      <c r="V11" s="4">
        <v>567</v>
      </c>
      <c r="W11" s="4">
        <v>28</v>
      </c>
      <c r="X11" s="4">
        <v>1581</v>
      </c>
      <c r="Y11" s="4">
        <v>228</v>
      </c>
      <c r="Z11" s="4">
        <v>0</v>
      </c>
      <c r="AA11" s="4">
        <v>12</v>
      </c>
      <c r="AB11" s="4">
        <v>108</v>
      </c>
      <c r="AC11" s="4">
        <v>181</v>
      </c>
      <c r="AD11" s="4">
        <v>0</v>
      </c>
      <c r="AE11" s="4">
        <v>0</v>
      </c>
      <c r="AF11" s="4">
        <v>659</v>
      </c>
      <c r="AG11" s="4">
        <v>38</v>
      </c>
      <c r="AH11" s="4">
        <v>3906</v>
      </c>
      <c r="AI11" s="4">
        <v>0</v>
      </c>
    </row>
    <row r="12" spans="1:35" x14ac:dyDescent="0.4">
      <c r="A12" s="4" t="s">
        <v>57</v>
      </c>
      <c r="B12" s="8">
        <v>6420</v>
      </c>
      <c r="C12" s="8">
        <v>94.77</v>
      </c>
      <c r="D12" s="8">
        <v>83</v>
      </c>
      <c r="E12" s="8">
        <v>174</v>
      </c>
      <c r="F12" s="8">
        <v>536</v>
      </c>
      <c r="G12" s="8">
        <v>831</v>
      </c>
      <c r="H12" s="8">
        <v>2686</v>
      </c>
      <c r="I12" s="8">
        <v>460</v>
      </c>
      <c r="J12" s="8">
        <v>93</v>
      </c>
      <c r="K12" s="8">
        <v>140</v>
      </c>
      <c r="L12" s="8">
        <v>395</v>
      </c>
      <c r="M12" s="8">
        <v>1069</v>
      </c>
      <c r="N12" s="8">
        <v>11</v>
      </c>
      <c r="O12" s="8">
        <v>15</v>
      </c>
      <c r="P12" s="4">
        <v>10</v>
      </c>
      <c r="Q12" s="4">
        <v>240</v>
      </c>
      <c r="R12" s="4">
        <v>0</v>
      </c>
      <c r="S12" s="4">
        <v>0</v>
      </c>
      <c r="T12" s="4">
        <v>0</v>
      </c>
      <c r="U12" s="4">
        <v>0</v>
      </c>
      <c r="V12" s="4">
        <v>310</v>
      </c>
      <c r="W12" s="4">
        <v>0</v>
      </c>
      <c r="X12" s="4">
        <v>491</v>
      </c>
      <c r="Y12" s="4">
        <v>56</v>
      </c>
      <c r="Z12" s="4">
        <v>0</v>
      </c>
      <c r="AA12" s="4">
        <v>2</v>
      </c>
      <c r="AB12" s="4">
        <v>45</v>
      </c>
      <c r="AC12" s="4">
        <v>51</v>
      </c>
      <c r="AD12" s="4">
        <v>0</v>
      </c>
      <c r="AE12" s="4">
        <v>0</v>
      </c>
      <c r="AF12" s="4">
        <v>0</v>
      </c>
      <c r="AG12" s="4">
        <v>27</v>
      </c>
      <c r="AH12" s="4">
        <v>758</v>
      </c>
      <c r="AI12" s="4">
        <v>0</v>
      </c>
    </row>
    <row r="13" spans="1:35" x14ac:dyDescent="0.4">
      <c r="A13" s="4" t="s">
        <v>58</v>
      </c>
      <c r="B13" s="8">
        <v>8227</v>
      </c>
      <c r="C13" s="8">
        <v>94.45</v>
      </c>
      <c r="D13" s="8">
        <v>83</v>
      </c>
      <c r="E13" s="8">
        <v>177</v>
      </c>
      <c r="F13" s="8">
        <v>518</v>
      </c>
      <c r="G13" s="8">
        <v>997</v>
      </c>
      <c r="H13" s="8">
        <v>3697</v>
      </c>
      <c r="I13" s="8">
        <v>666</v>
      </c>
      <c r="J13" s="8">
        <v>81</v>
      </c>
      <c r="K13" s="8">
        <v>189</v>
      </c>
      <c r="L13" s="8">
        <v>252</v>
      </c>
      <c r="M13" s="8">
        <v>1563</v>
      </c>
      <c r="N13" s="8">
        <v>45</v>
      </c>
      <c r="O13" s="8">
        <v>23</v>
      </c>
      <c r="P13" s="4">
        <v>19</v>
      </c>
      <c r="Q13" s="4">
        <v>0</v>
      </c>
      <c r="R13" s="4">
        <v>3</v>
      </c>
      <c r="S13" s="4">
        <v>0</v>
      </c>
      <c r="T13" s="4">
        <v>1</v>
      </c>
      <c r="U13" s="4">
        <v>0</v>
      </c>
      <c r="V13" s="4">
        <v>0</v>
      </c>
      <c r="W13" s="4">
        <v>275</v>
      </c>
      <c r="X13" s="4">
        <v>554</v>
      </c>
      <c r="Y13" s="4">
        <v>91</v>
      </c>
      <c r="Z13" s="4">
        <v>0</v>
      </c>
      <c r="AA13" s="4">
        <v>9</v>
      </c>
      <c r="AB13" s="4">
        <v>26</v>
      </c>
      <c r="AC13" s="4">
        <v>67</v>
      </c>
      <c r="AD13" s="4">
        <v>0</v>
      </c>
      <c r="AE13" s="4">
        <v>0</v>
      </c>
      <c r="AF13" s="4">
        <v>1</v>
      </c>
      <c r="AG13" s="4">
        <v>0</v>
      </c>
      <c r="AH13" s="4">
        <v>1242</v>
      </c>
      <c r="AI13" s="4">
        <v>0</v>
      </c>
    </row>
    <row r="14" spans="1:35" x14ac:dyDescent="0.4">
      <c r="A14" s="4" t="s">
        <v>59</v>
      </c>
      <c r="B14" s="8">
        <v>11194</v>
      </c>
      <c r="C14" s="8">
        <v>94.86</v>
      </c>
      <c r="D14" s="8">
        <v>83</v>
      </c>
      <c r="E14" s="8">
        <v>261</v>
      </c>
      <c r="F14" s="8">
        <v>942</v>
      </c>
      <c r="G14" s="8">
        <v>1356</v>
      </c>
      <c r="H14" s="8">
        <v>4903</v>
      </c>
      <c r="I14" s="8">
        <v>944</v>
      </c>
      <c r="J14" s="8">
        <v>105</v>
      </c>
      <c r="K14" s="8">
        <v>266</v>
      </c>
      <c r="L14" s="8">
        <v>737</v>
      </c>
      <c r="M14" s="8">
        <v>1581</v>
      </c>
      <c r="N14" s="8">
        <v>54</v>
      </c>
      <c r="O14" s="8">
        <v>22</v>
      </c>
      <c r="P14" s="4">
        <v>23</v>
      </c>
      <c r="Q14" s="4">
        <v>442</v>
      </c>
      <c r="R14" s="4">
        <v>5</v>
      </c>
      <c r="S14" s="4">
        <v>52</v>
      </c>
      <c r="T14" s="4">
        <v>0</v>
      </c>
      <c r="U14" s="4">
        <v>33</v>
      </c>
      <c r="V14" s="4">
        <v>1</v>
      </c>
      <c r="W14" s="4">
        <v>308</v>
      </c>
      <c r="X14" s="4">
        <v>392</v>
      </c>
      <c r="Y14" s="4">
        <v>104</v>
      </c>
      <c r="Z14" s="4">
        <v>0</v>
      </c>
      <c r="AA14" s="4">
        <v>0</v>
      </c>
      <c r="AB14" s="4">
        <v>48</v>
      </c>
      <c r="AC14" s="4">
        <v>82</v>
      </c>
      <c r="AD14" s="4">
        <v>0</v>
      </c>
      <c r="AE14" s="4">
        <v>0</v>
      </c>
      <c r="AF14" s="4">
        <v>0</v>
      </c>
      <c r="AG14" s="4">
        <v>0</v>
      </c>
      <c r="AH14" s="4">
        <v>1167</v>
      </c>
      <c r="AI14" s="4">
        <v>0</v>
      </c>
    </row>
    <row r="15" spans="1:35" x14ac:dyDescent="0.4">
      <c r="A15" s="4" t="s">
        <v>60</v>
      </c>
      <c r="B15" s="8">
        <v>13929</v>
      </c>
      <c r="C15" s="8">
        <v>95.7</v>
      </c>
      <c r="D15" s="8">
        <v>73</v>
      </c>
      <c r="E15" s="8">
        <v>292</v>
      </c>
      <c r="F15" s="8">
        <v>962</v>
      </c>
      <c r="G15" s="8">
        <v>1445</v>
      </c>
      <c r="H15" s="8">
        <v>5149</v>
      </c>
      <c r="I15" s="8">
        <v>919</v>
      </c>
      <c r="J15" s="8">
        <v>173</v>
      </c>
      <c r="K15" s="8">
        <v>260</v>
      </c>
      <c r="L15" s="8">
        <v>899</v>
      </c>
      <c r="M15" s="8">
        <v>3723</v>
      </c>
      <c r="N15" s="8">
        <v>50</v>
      </c>
      <c r="O15" s="8">
        <v>32</v>
      </c>
      <c r="P15" s="4">
        <v>25</v>
      </c>
      <c r="Q15" s="4">
        <v>349</v>
      </c>
      <c r="R15" s="4">
        <v>0</v>
      </c>
      <c r="S15" s="4">
        <v>2</v>
      </c>
      <c r="T15" s="4">
        <v>0</v>
      </c>
      <c r="U15" s="4">
        <v>1</v>
      </c>
      <c r="V15" s="4">
        <v>529</v>
      </c>
      <c r="W15" s="4">
        <v>45</v>
      </c>
      <c r="X15" s="4">
        <v>552</v>
      </c>
      <c r="Y15" s="4">
        <v>134</v>
      </c>
      <c r="Z15" s="4">
        <v>0</v>
      </c>
      <c r="AA15" s="4">
        <v>5</v>
      </c>
      <c r="AB15" s="4">
        <v>79</v>
      </c>
      <c r="AC15" s="4">
        <v>84</v>
      </c>
      <c r="AD15" s="4">
        <v>0</v>
      </c>
      <c r="AE15" s="4">
        <v>0</v>
      </c>
      <c r="AF15" s="4">
        <v>0</v>
      </c>
      <c r="AG15" s="4">
        <v>0</v>
      </c>
      <c r="AH15" s="4">
        <v>3112</v>
      </c>
      <c r="AI15" s="4">
        <v>0</v>
      </c>
    </row>
    <row r="16" spans="1:35" x14ac:dyDescent="0.4">
      <c r="A16" s="4" t="s">
        <v>61</v>
      </c>
      <c r="B16" s="8">
        <v>8300</v>
      </c>
      <c r="C16" s="8">
        <v>94.77</v>
      </c>
      <c r="D16" s="8">
        <v>82</v>
      </c>
      <c r="E16" s="8">
        <v>159</v>
      </c>
      <c r="F16" s="8">
        <v>698</v>
      </c>
      <c r="G16" s="8">
        <v>1069</v>
      </c>
      <c r="H16" s="8">
        <v>3299</v>
      </c>
      <c r="I16" s="8">
        <v>603</v>
      </c>
      <c r="J16" s="8">
        <v>107</v>
      </c>
      <c r="K16" s="8">
        <v>183</v>
      </c>
      <c r="L16" s="8">
        <v>663</v>
      </c>
      <c r="M16" s="8">
        <v>1460</v>
      </c>
      <c r="N16" s="8">
        <v>30</v>
      </c>
      <c r="O16" s="8">
        <v>14</v>
      </c>
      <c r="P16" s="4">
        <v>15</v>
      </c>
      <c r="Q16" s="4">
        <v>351</v>
      </c>
      <c r="R16" s="4">
        <v>0</v>
      </c>
      <c r="S16" s="4">
        <v>0</v>
      </c>
      <c r="T16" s="4">
        <v>0</v>
      </c>
      <c r="U16" s="4">
        <v>0</v>
      </c>
      <c r="V16" s="4">
        <v>476</v>
      </c>
      <c r="W16" s="4">
        <v>0</v>
      </c>
      <c r="X16" s="4">
        <v>360</v>
      </c>
      <c r="Y16" s="4">
        <v>79</v>
      </c>
      <c r="Z16" s="4">
        <v>0</v>
      </c>
      <c r="AA16" s="4">
        <v>4</v>
      </c>
      <c r="AB16" s="4">
        <v>41</v>
      </c>
      <c r="AC16" s="4">
        <v>74</v>
      </c>
      <c r="AD16" s="4">
        <v>0</v>
      </c>
      <c r="AE16" s="4">
        <v>0</v>
      </c>
      <c r="AF16" s="4">
        <v>334</v>
      </c>
      <c r="AG16" s="4">
        <v>0</v>
      </c>
      <c r="AH16" s="4">
        <v>1148</v>
      </c>
      <c r="AI16" s="4">
        <v>0</v>
      </c>
    </row>
    <row r="17" spans="1:35" x14ac:dyDescent="0.4">
      <c r="A17" s="4" t="s">
        <v>62</v>
      </c>
      <c r="B17" s="8">
        <v>8779</v>
      </c>
      <c r="C17" s="8">
        <v>93.95</v>
      </c>
      <c r="D17" s="8">
        <v>79</v>
      </c>
      <c r="E17" s="8">
        <v>159</v>
      </c>
      <c r="F17" s="8">
        <v>691</v>
      </c>
      <c r="G17" s="8">
        <v>936</v>
      </c>
      <c r="H17" s="8">
        <v>3643</v>
      </c>
      <c r="I17" s="8">
        <v>687</v>
      </c>
      <c r="J17" s="8">
        <v>57</v>
      </c>
      <c r="K17" s="8">
        <v>202</v>
      </c>
      <c r="L17" s="8">
        <v>285</v>
      </c>
      <c r="M17" s="8">
        <v>2054</v>
      </c>
      <c r="N17" s="8">
        <v>29</v>
      </c>
      <c r="O17" s="8">
        <v>10</v>
      </c>
      <c r="P17" s="4">
        <v>26</v>
      </c>
      <c r="Q17" s="4">
        <v>391</v>
      </c>
      <c r="R17" s="4">
        <v>12</v>
      </c>
      <c r="S17" s="4">
        <v>3</v>
      </c>
      <c r="T17" s="4">
        <v>1</v>
      </c>
      <c r="U17" s="4">
        <v>1</v>
      </c>
      <c r="V17" s="4">
        <v>484</v>
      </c>
      <c r="W17" s="4">
        <v>1</v>
      </c>
      <c r="X17" s="4">
        <v>784</v>
      </c>
      <c r="Y17" s="4">
        <v>112</v>
      </c>
      <c r="Z17" s="4">
        <v>0</v>
      </c>
      <c r="AA17" s="4">
        <v>9</v>
      </c>
      <c r="AB17" s="4">
        <v>31</v>
      </c>
      <c r="AC17" s="4">
        <v>94</v>
      </c>
      <c r="AD17" s="4">
        <v>1</v>
      </c>
      <c r="AE17" s="4">
        <v>0</v>
      </c>
      <c r="AF17" s="4">
        <v>0</v>
      </c>
      <c r="AG17" s="4">
        <v>6</v>
      </c>
      <c r="AH17" s="4">
        <v>1641</v>
      </c>
      <c r="AI17" s="4">
        <v>0</v>
      </c>
    </row>
    <row r="18" spans="1:35" x14ac:dyDescent="0.4">
      <c r="A18" s="4" t="s">
        <v>63</v>
      </c>
      <c r="B18" s="8">
        <v>6615</v>
      </c>
      <c r="C18" s="8">
        <v>94.91</v>
      </c>
      <c r="D18" s="8">
        <v>80</v>
      </c>
      <c r="E18" s="8">
        <v>142</v>
      </c>
      <c r="F18" s="8">
        <v>374</v>
      </c>
      <c r="G18" s="8">
        <v>818</v>
      </c>
      <c r="H18" s="8">
        <v>2879</v>
      </c>
      <c r="I18" s="8">
        <v>538</v>
      </c>
      <c r="J18" s="8">
        <v>58</v>
      </c>
      <c r="K18" s="8">
        <v>127</v>
      </c>
      <c r="L18" s="8">
        <v>356</v>
      </c>
      <c r="M18" s="8">
        <v>1287</v>
      </c>
      <c r="N18" s="8">
        <v>17</v>
      </c>
      <c r="O18" s="8">
        <v>11</v>
      </c>
      <c r="P18" s="4">
        <v>8</v>
      </c>
      <c r="Q18" s="4">
        <v>0</v>
      </c>
      <c r="R18" s="4">
        <v>0</v>
      </c>
      <c r="S18" s="4">
        <v>0</v>
      </c>
      <c r="T18" s="4">
        <v>0</v>
      </c>
      <c r="U18" s="4">
        <v>7</v>
      </c>
      <c r="V18" s="4">
        <v>0</v>
      </c>
      <c r="W18" s="4">
        <v>0</v>
      </c>
      <c r="X18" s="4">
        <v>375</v>
      </c>
      <c r="Y18" s="4">
        <v>94</v>
      </c>
      <c r="Z18" s="4">
        <v>0</v>
      </c>
      <c r="AA18" s="4">
        <v>6</v>
      </c>
      <c r="AB18" s="4">
        <v>23</v>
      </c>
      <c r="AC18" s="4">
        <v>39</v>
      </c>
      <c r="AD18" s="4">
        <v>0</v>
      </c>
      <c r="AE18" s="4">
        <v>0</v>
      </c>
      <c r="AF18" s="4">
        <v>0</v>
      </c>
      <c r="AG18" s="4">
        <v>0</v>
      </c>
      <c r="AH18" s="4">
        <v>985</v>
      </c>
      <c r="AI18" s="4">
        <v>0</v>
      </c>
    </row>
    <row r="19" spans="1:35" x14ac:dyDescent="0.4">
      <c r="A19" s="4" t="s">
        <v>64</v>
      </c>
      <c r="B19" s="8">
        <v>30106</v>
      </c>
      <c r="C19" s="8">
        <v>95.09</v>
      </c>
      <c r="D19" s="8">
        <v>79</v>
      </c>
      <c r="E19" s="8">
        <v>780</v>
      </c>
      <c r="F19" s="8">
        <v>2689</v>
      </c>
      <c r="G19" s="8">
        <v>3488</v>
      </c>
      <c r="H19" s="8">
        <v>12303</v>
      </c>
      <c r="I19" s="8">
        <v>2230</v>
      </c>
      <c r="J19" s="8">
        <v>301</v>
      </c>
      <c r="K19" s="8">
        <v>639</v>
      </c>
      <c r="L19" s="8">
        <v>1684</v>
      </c>
      <c r="M19" s="8">
        <v>5740</v>
      </c>
      <c r="N19" s="8">
        <v>126</v>
      </c>
      <c r="O19" s="8">
        <v>70</v>
      </c>
      <c r="P19" s="4">
        <v>56</v>
      </c>
      <c r="Q19" s="4">
        <v>1352</v>
      </c>
      <c r="R19" s="4">
        <v>0</v>
      </c>
      <c r="S19" s="4">
        <v>0</v>
      </c>
      <c r="T19" s="4">
        <v>0</v>
      </c>
      <c r="U19" s="4">
        <v>0</v>
      </c>
      <c r="V19" s="4">
        <v>1020</v>
      </c>
      <c r="W19" s="4">
        <v>17</v>
      </c>
      <c r="X19" s="4">
        <v>2197</v>
      </c>
      <c r="Y19" s="4">
        <v>319</v>
      </c>
      <c r="Z19" s="4">
        <v>1</v>
      </c>
      <c r="AA19" s="4">
        <v>16</v>
      </c>
      <c r="AB19" s="4">
        <v>157</v>
      </c>
      <c r="AC19" s="4">
        <v>225</v>
      </c>
      <c r="AD19" s="4">
        <v>0</v>
      </c>
      <c r="AE19" s="4">
        <v>0</v>
      </c>
      <c r="AF19" s="4">
        <v>1</v>
      </c>
      <c r="AG19" s="4">
        <v>18</v>
      </c>
      <c r="AH19" s="4">
        <v>4555</v>
      </c>
      <c r="AI19" s="4">
        <v>0</v>
      </c>
    </row>
    <row r="20" spans="1:35" x14ac:dyDescent="0.4">
      <c r="A20" s="4" t="s">
        <v>65</v>
      </c>
      <c r="B20" s="8">
        <v>25769</v>
      </c>
      <c r="C20" s="8">
        <v>94.19</v>
      </c>
      <c r="D20" s="8">
        <v>82</v>
      </c>
      <c r="E20" s="8">
        <v>483</v>
      </c>
      <c r="F20" s="8">
        <v>1862</v>
      </c>
      <c r="G20" s="8">
        <v>3003</v>
      </c>
      <c r="H20" s="8">
        <v>11375</v>
      </c>
      <c r="I20" s="8">
        <v>1935</v>
      </c>
      <c r="J20" s="8">
        <v>259</v>
      </c>
      <c r="K20" s="8">
        <v>586</v>
      </c>
      <c r="L20" s="8">
        <v>1356</v>
      </c>
      <c r="M20" s="8">
        <v>4705</v>
      </c>
      <c r="N20" s="8">
        <v>111</v>
      </c>
      <c r="O20" s="8">
        <v>49</v>
      </c>
      <c r="P20" s="4">
        <v>45</v>
      </c>
      <c r="Q20" s="4">
        <v>996</v>
      </c>
      <c r="R20" s="4">
        <v>13</v>
      </c>
      <c r="S20" s="4">
        <v>12</v>
      </c>
      <c r="T20" s="4">
        <v>1</v>
      </c>
      <c r="U20" s="4">
        <v>39</v>
      </c>
      <c r="V20" s="4">
        <v>1207</v>
      </c>
      <c r="W20" s="4">
        <v>84</v>
      </c>
      <c r="X20" s="4">
        <v>1775</v>
      </c>
      <c r="Y20" s="4">
        <v>303</v>
      </c>
      <c r="Z20" s="4">
        <v>0</v>
      </c>
      <c r="AA20" s="4">
        <v>14</v>
      </c>
      <c r="AB20" s="4">
        <v>145</v>
      </c>
      <c r="AC20" s="4">
        <v>259</v>
      </c>
      <c r="AD20" s="4">
        <v>0</v>
      </c>
      <c r="AE20" s="4">
        <v>3</v>
      </c>
      <c r="AF20" s="4">
        <v>398</v>
      </c>
      <c r="AG20" s="4">
        <v>42</v>
      </c>
      <c r="AH20" s="4">
        <v>3717</v>
      </c>
      <c r="AI20" s="4">
        <v>0</v>
      </c>
    </row>
    <row r="21" spans="1:35" x14ac:dyDescent="0.4">
      <c r="A21" s="4" t="s">
        <v>66</v>
      </c>
      <c r="B21" s="8">
        <v>6879</v>
      </c>
      <c r="C21" s="8">
        <v>94.78</v>
      </c>
      <c r="D21" s="8">
        <v>83</v>
      </c>
      <c r="E21" s="8">
        <v>202</v>
      </c>
      <c r="F21" s="8">
        <v>475</v>
      </c>
      <c r="G21" s="8">
        <v>903</v>
      </c>
      <c r="H21" s="8">
        <v>2986</v>
      </c>
      <c r="I21" s="8">
        <v>518</v>
      </c>
      <c r="J21" s="8">
        <v>79</v>
      </c>
      <c r="K21" s="8">
        <v>127</v>
      </c>
      <c r="L21" s="8">
        <v>373</v>
      </c>
      <c r="M21" s="8">
        <v>1155</v>
      </c>
      <c r="N21" s="8">
        <v>28</v>
      </c>
      <c r="O21" s="8">
        <v>15</v>
      </c>
      <c r="P21" s="4">
        <v>18</v>
      </c>
      <c r="Q21" s="4">
        <v>0</v>
      </c>
      <c r="R21" s="4">
        <v>6</v>
      </c>
      <c r="S21" s="4">
        <v>8</v>
      </c>
      <c r="T21" s="4">
        <v>12</v>
      </c>
      <c r="U21" s="4">
        <v>5</v>
      </c>
      <c r="V21" s="4">
        <v>0</v>
      </c>
      <c r="W21" s="4">
        <v>194</v>
      </c>
      <c r="X21" s="4">
        <v>517</v>
      </c>
      <c r="Y21" s="4">
        <v>60</v>
      </c>
      <c r="Z21" s="4">
        <v>0</v>
      </c>
      <c r="AA21" s="4">
        <v>1</v>
      </c>
      <c r="AB21" s="4">
        <v>36</v>
      </c>
      <c r="AC21" s="4">
        <v>44</v>
      </c>
      <c r="AD21" s="4">
        <v>0</v>
      </c>
      <c r="AE21" s="4">
        <v>0</v>
      </c>
      <c r="AF21" s="4">
        <v>0</v>
      </c>
      <c r="AG21" s="4">
        <v>0</v>
      </c>
      <c r="AH21" s="4">
        <v>904</v>
      </c>
      <c r="AI21" s="4">
        <v>0</v>
      </c>
    </row>
    <row r="22" spans="1:35" x14ac:dyDescent="0.4">
      <c r="A22" s="4" t="s">
        <v>67</v>
      </c>
      <c r="B22" s="8">
        <v>13629</v>
      </c>
      <c r="C22" s="8">
        <v>94.63</v>
      </c>
      <c r="D22" s="8">
        <v>78</v>
      </c>
      <c r="E22" s="8">
        <v>286</v>
      </c>
      <c r="F22" s="8">
        <v>697</v>
      </c>
      <c r="G22" s="8">
        <v>1463</v>
      </c>
      <c r="H22" s="8">
        <v>5697</v>
      </c>
      <c r="I22" s="8">
        <v>1033</v>
      </c>
      <c r="J22" s="8">
        <v>127</v>
      </c>
      <c r="K22" s="8">
        <v>335</v>
      </c>
      <c r="L22" s="8">
        <v>553</v>
      </c>
      <c r="M22" s="8">
        <v>3338</v>
      </c>
      <c r="N22" s="8">
        <v>45</v>
      </c>
      <c r="O22" s="8">
        <v>25</v>
      </c>
      <c r="P22" s="4">
        <v>30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239</v>
      </c>
      <c r="W22" s="4">
        <v>0</v>
      </c>
      <c r="X22" s="4">
        <v>686</v>
      </c>
      <c r="Y22" s="4">
        <v>130</v>
      </c>
      <c r="Z22" s="4">
        <v>0</v>
      </c>
      <c r="AA22" s="4">
        <v>7</v>
      </c>
      <c r="AB22" s="4">
        <v>65</v>
      </c>
      <c r="AC22" s="4">
        <v>133</v>
      </c>
      <c r="AD22" s="4">
        <v>0</v>
      </c>
      <c r="AE22" s="4">
        <v>0</v>
      </c>
      <c r="AF22" s="4">
        <v>139</v>
      </c>
      <c r="AG22" s="4">
        <v>13</v>
      </c>
      <c r="AH22" s="4">
        <v>2704</v>
      </c>
      <c r="AI22" s="4">
        <v>0</v>
      </c>
    </row>
    <row r="23" spans="1:35" x14ac:dyDescent="0.4">
      <c r="A23" s="4" t="s">
        <v>68</v>
      </c>
      <c r="B23" s="8">
        <v>17185</v>
      </c>
      <c r="C23" s="8">
        <v>94.98</v>
      </c>
      <c r="D23" s="8">
        <v>86</v>
      </c>
      <c r="E23" s="8">
        <v>436</v>
      </c>
      <c r="F23" s="8">
        <v>1033</v>
      </c>
      <c r="G23" s="8">
        <v>1970</v>
      </c>
      <c r="H23" s="8">
        <v>7574</v>
      </c>
      <c r="I23" s="8">
        <v>1317</v>
      </c>
      <c r="J23" s="8">
        <v>215</v>
      </c>
      <c r="K23" s="8">
        <v>360</v>
      </c>
      <c r="L23" s="8">
        <v>1997</v>
      </c>
      <c r="M23" s="8">
        <v>2161</v>
      </c>
      <c r="N23" s="8">
        <v>51</v>
      </c>
      <c r="O23" s="8">
        <v>43</v>
      </c>
      <c r="P23" s="4">
        <v>28</v>
      </c>
      <c r="Q23" s="4">
        <v>0</v>
      </c>
      <c r="R23" s="4">
        <v>0</v>
      </c>
      <c r="S23" s="4">
        <v>1</v>
      </c>
      <c r="T23" s="4">
        <v>0</v>
      </c>
      <c r="U23" s="4">
        <v>2</v>
      </c>
      <c r="V23" s="4">
        <v>0</v>
      </c>
      <c r="W23" s="4">
        <v>0</v>
      </c>
      <c r="X23" s="4">
        <v>1192</v>
      </c>
      <c r="Y23" s="4">
        <v>128</v>
      </c>
      <c r="Z23" s="4">
        <v>1</v>
      </c>
      <c r="AA23" s="4">
        <v>2</v>
      </c>
      <c r="AB23" s="4">
        <v>90</v>
      </c>
      <c r="AC23" s="4">
        <v>122</v>
      </c>
      <c r="AD23" s="4">
        <v>0</v>
      </c>
      <c r="AE23" s="4">
        <v>0</v>
      </c>
      <c r="AF23" s="4">
        <v>859</v>
      </c>
      <c r="AG23" s="4">
        <v>15</v>
      </c>
      <c r="AH23" s="4">
        <v>1568</v>
      </c>
      <c r="AI23" s="4">
        <v>2</v>
      </c>
    </row>
    <row r="24" spans="1:35" x14ac:dyDescent="0.4">
      <c r="A24" s="4" t="s">
        <v>69</v>
      </c>
      <c r="B24" s="8">
        <v>19398</v>
      </c>
      <c r="C24" s="8">
        <v>94.85</v>
      </c>
      <c r="D24" s="8">
        <v>80</v>
      </c>
      <c r="E24" s="8">
        <v>470</v>
      </c>
      <c r="F24" s="8">
        <v>1034</v>
      </c>
      <c r="G24" s="8">
        <v>2195</v>
      </c>
      <c r="H24" s="8">
        <v>8605</v>
      </c>
      <c r="I24" s="8">
        <v>1468</v>
      </c>
      <c r="J24" s="8">
        <v>182</v>
      </c>
      <c r="K24" s="8">
        <v>462</v>
      </c>
      <c r="L24" s="8">
        <v>733</v>
      </c>
      <c r="M24" s="8">
        <v>4100</v>
      </c>
      <c r="N24" s="8">
        <v>63</v>
      </c>
      <c r="O24" s="8">
        <v>43</v>
      </c>
      <c r="P24" s="4">
        <v>43</v>
      </c>
      <c r="Q24" s="4">
        <v>0</v>
      </c>
      <c r="R24" s="4">
        <v>12</v>
      </c>
      <c r="S24" s="4">
        <v>17</v>
      </c>
      <c r="T24" s="4">
        <v>0</v>
      </c>
      <c r="U24" s="4">
        <v>27</v>
      </c>
      <c r="V24" s="4">
        <v>740</v>
      </c>
      <c r="W24" s="4">
        <v>0</v>
      </c>
      <c r="X24" s="4">
        <v>864</v>
      </c>
      <c r="Y24" s="4">
        <v>242</v>
      </c>
      <c r="Z24" s="4">
        <v>0</v>
      </c>
      <c r="AA24" s="4">
        <v>9</v>
      </c>
      <c r="AB24" s="4">
        <v>86</v>
      </c>
      <c r="AC24" s="4">
        <v>159</v>
      </c>
      <c r="AD24" s="4">
        <v>0</v>
      </c>
      <c r="AE24" s="4">
        <v>0</v>
      </c>
      <c r="AF24" s="4">
        <v>0</v>
      </c>
      <c r="AG24" s="4">
        <v>0</v>
      </c>
      <c r="AH24" s="4">
        <v>3283</v>
      </c>
      <c r="AI24" s="4">
        <v>0</v>
      </c>
    </row>
    <row r="25" spans="1:35" x14ac:dyDescent="0.4">
      <c r="A25" s="4" t="s">
        <v>70</v>
      </c>
      <c r="B25" s="8">
        <v>20089</v>
      </c>
      <c r="C25" s="8">
        <v>95.49</v>
      </c>
      <c r="D25" s="8">
        <v>80</v>
      </c>
      <c r="E25" s="8">
        <v>513</v>
      </c>
      <c r="F25" s="8">
        <v>1459</v>
      </c>
      <c r="G25" s="8">
        <v>2293</v>
      </c>
      <c r="H25" s="8">
        <v>8178</v>
      </c>
      <c r="I25" s="8">
        <v>1374</v>
      </c>
      <c r="J25" s="8">
        <v>224</v>
      </c>
      <c r="K25" s="8">
        <v>426</v>
      </c>
      <c r="L25" s="8">
        <v>2106</v>
      </c>
      <c r="M25" s="8">
        <v>3360</v>
      </c>
      <c r="N25" s="8">
        <v>79</v>
      </c>
      <c r="O25" s="8">
        <v>40</v>
      </c>
      <c r="P25" s="4">
        <v>37</v>
      </c>
      <c r="Q25" s="4">
        <v>439</v>
      </c>
      <c r="R25" s="4">
        <v>0</v>
      </c>
      <c r="S25" s="4">
        <v>0</v>
      </c>
      <c r="T25" s="4">
        <v>0</v>
      </c>
      <c r="U25" s="4">
        <v>0</v>
      </c>
      <c r="V25" s="4">
        <v>602</v>
      </c>
      <c r="W25" s="4">
        <v>41</v>
      </c>
      <c r="X25" s="4">
        <v>1247</v>
      </c>
      <c r="Y25" s="4">
        <v>173</v>
      </c>
      <c r="Z25" s="4">
        <v>0</v>
      </c>
      <c r="AA25" s="4">
        <v>6</v>
      </c>
      <c r="AB25" s="4">
        <v>121</v>
      </c>
      <c r="AC25" s="4">
        <v>137</v>
      </c>
      <c r="AD25" s="4">
        <v>0</v>
      </c>
      <c r="AE25" s="4">
        <v>0</v>
      </c>
      <c r="AF25" s="4">
        <v>957</v>
      </c>
      <c r="AG25" s="4">
        <v>33</v>
      </c>
      <c r="AH25" s="4">
        <v>2648</v>
      </c>
      <c r="AI25" s="4">
        <v>0</v>
      </c>
    </row>
    <row r="26" spans="1:35" x14ac:dyDescent="0.4">
      <c r="A26" s="4" t="s">
        <v>71</v>
      </c>
      <c r="B26" s="8">
        <v>10257</v>
      </c>
      <c r="C26" s="8">
        <v>94.31</v>
      </c>
      <c r="D26" s="8">
        <v>85</v>
      </c>
      <c r="E26" s="8">
        <v>246</v>
      </c>
      <c r="F26" s="8">
        <v>623</v>
      </c>
      <c r="G26" s="8">
        <v>1412</v>
      </c>
      <c r="H26" s="8">
        <v>4679</v>
      </c>
      <c r="I26" s="8">
        <v>811</v>
      </c>
      <c r="J26" s="8">
        <v>101</v>
      </c>
      <c r="K26" s="8">
        <v>237</v>
      </c>
      <c r="L26" s="8">
        <v>453</v>
      </c>
      <c r="M26" s="8">
        <v>1599</v>
      </c>
      <c r="N26" s="8">
        <v>48</v>
      </c>
      <c r="O26" s="8">
        <v>31</v>
      </c>
      <c r="P26" s="4">
        <v>17</v>
      </c>
      <c r="Q26" s="4">
        <v>0</v>
      </c>
      <c r="R26" s="4">
        <v>0</v>
      </c>
      <c r="S26" s="4">
        <v>49</v>
      </c>
      <c r="T26" s="4">
        <v>1</v>
      </c>
      <c r="U26" s="4">
        <v>119</v>
      </c>
      <c r="V26" s="4">
        <v>0</v>
      </c>
      <c r="W26" s="4">
        <v>234</v>
      </c>
      <c r="X26" s="4">
        <v>654</v>
      </c>
      <c r="Y26" s="4">
        <v>108</v>
      </c>
      <c r="Z26" s="4">
        <v>0</v>
      </c>
      <c r="AA26" s="4">
        <v>10</v>
      </c>
      <c r="AB26" s="4">
        <v>45</v>
      </c>
      <c r="AC26" s="4">
        <v>76</v>
      </c>
      <c r="AD26" s="4">
        <v>0</v>
      </c>
      <c r="AE26" s="4">
        <v>0</v>
      </c>
      <c r="AF26" s="4">
        <v>0</v>
      </c>
      <c r="AG26" s="4">
        <v>0</v>
      </c>
      <c r="AH26" s="4">
        <v>1207</v>
      </c>
      <c r="AI26" s="4">
        <v>0</v>
      </c>
    </row>
    <row r="27" spans="1:35" x14ac:dyDescent="0.4">
      <c r="A27" s="4" t="s">
        <v>72</v>
      </c>
      <c r="B27" s="8">
        <v>6625</v>
      </c>
      <c r="C27" s="8">
        <v>95.06</v>
      </c>
      <c r="D27" s="8">
        <v>87</v>
      </c>
      <c r="E27" s="8">
        <v>190</v>
      </c>
      <c r="F27" s="8">
        <v>427</v>
      </c>
      <c r="G27" s="8">
        <v>890</v>
      </c>
      <c r="H27" s="8">
        <v>3036</v>
      </c>
      <c r="I27" s="8">
        <v>543</v>
      </c>
      <c r="J27" s="8">
        <v>65</v>
      </c>
      <c r="K27" s="8">
        <v>171</v>
      </c>
      <c r="L27" s="8">
        <v>407</v>
      </c>
      <c r="M27" s="8">
        <v>841</v>
      </c>
      <c r="N27" s="8">
        <v>27</v>
      </c>
      <c r="O27" s="8">
        <v>12</v>
      </c>
      <c r="P27" s="4">
        <v>16</v>
      </c>
      <c r="Q27" s="4">
        <v>0</v>
      </c>
      <c r="R27" s="4">
        <v>0</v>
      </c>
      <c r="S27" s="4">
        <v>33</v>
      </c>
      <c r="T27" s="4">
        <v>7</v>
      </c>
      <c r="U27" s="4">
        <v>23</v>
      </c>
      <c r="V27" s="4">
        <v>0</v>
      </c>
      <c r="W27" s="4">
        <v>159</v>
      </c>
      <c r="X27" s="4">
        <v>139</v>
      </c>
      <c r="Y27" s="4">
        <v>51</v>
      </c>
      <c r="Z27" s="4">
        <v>0</v>
      </c>
      <c r="AA27" s="4">
        <v>4</v>
      </c>
      <c r="AB27" s="4">
        <v>31</v>
      </c>
      <c r="AC27" s="4">
        <v>51</v>
      </c>
      <c r="AD27" s="4">
        <v>0</v>
      </c>
      <c r="AE27" s="4">
        <v>0</v>
      </c>
      <c r="AF27" s="4">
        <v>0</v>
      </c>
      <c r="AG27" s="4">
        <v>0</v>
      </c>
      <c r="AH27" s="4">
        <v>601</v>
      </c>
      <c r="AI27" s="4">
        <v>0</v>
      </c>
    </row>
    <row r="28" spans="1:35" x14ac:dyDescent="0.4">
      <c r="A28" s="4" t="s">
        <v>73</v>
      </c>
      <c r="B28" s="8">
        <v>10466</v>
      </c>
      <c r="C28" s="8">
        <v>94.65</v>
      </c>
      <c r="D28" s="8">
        <v>85</v>
      </c>
      <c r="E28" s="8">
        <v>274</v>
      </c>
      <c r="F28" s="8">
        <v>588</v>
      </c>
      <c r="G28" s="8">
        <v>1230</v>
      </c>
      <c r="H28" s="8">
        <v>4789</v>
      </c>
      <c r="I28" s="8">
        <v>806</v>
      </c>
      <c r="J28" s="8">
        <v>98</v>
      </c>
      <c r="K28" s="8">
        <v>248</v>
      </c>
      <c r="L28" s="8">
        <v>388</v>
      </c>
      <c r="M28" s="8">
        <v>1976</v>
      </c>
      <c r="N28" s="8">
        <v>29</v>
      </c>
      <c r="O28" s="8">
        <v>23</v>
      </c>
      <c r="P28" s="4">
        <v>17</v>
      </c>
      <c r="Q28" s="4">
        <v>0</v>
      </c>
      <c r="R28" s="4">
        <v>8</v>
      </c>
      <c r="S28" s="4">
        <v>0</v>
      </c>
      <c r="T28" s="4">
        <v>4</v>
      </c>
      <c r="U28" s="4">
        <v>1</v>
      </c>
      <c r="V28" s="4">
        <v>0</v>
      </c>
      <c r="W28" s="4">
        <v>0</v>
      </c>
      <c r="X28" s="4">
        <v>716</v>
      </c>
      <c r="Y28" s="4">
        <v>108</v>
      </c>
      <c r="Z28" s="4">
        <v>0</v>
      </c>
      <c r="AA28" s="4">
        <v>6</v>
      </c>
      <c r="AB28" s="4">
        <v>47</v>
      </c>
      <c r="AC28" s="4">
        <v>89</v>
      </c>
      <c r="AD28" s="4">
        <v>0</v>
      </c>
      <c r="AE28" s="4">
        <v>0</v>
      </c>
      <c r="AF28" s="4">
        <v>1</v>
      </c>
      <c r="AG28" s="4">
        <v>9</v>
      </c>
      <c r="AH28" s="4">
        <v>1530</v>
      </c>
      <c r="AI28" s="4">
        <v>0</v>
      </c>
    </row>
    <row r="29" spans="1:35" x14ac:dyDescent="0.4">
      <c r="A29" s="4" t="s">
        <v>74</v>
      </c>
      <c r="B29" s="8">
        <v>9701</v>
      </c>
      <c r="C29" s="8">
        <v>95.04</v>
      </c>
      <c r="D29" s="8">
        <v>86</v>
      </c>
      <c r="E29" s="8">
        <v>272</v>
      </c>
      <c r="F29" s="8">
        <v>651</v>
      </c>
      <c r="G29" s="8">
        <v>1114</v>
      </c>
      <c r="H29" s="8">
        <v>4396</v>
      </c>
      <c r="I29" s="8">
        <v>827</v>
      </c>
      <c r="J29" s="8">
        <v>129</v>
      </c>
      <c r="K29" s="8">
        <v>256</v>
      </c>
      <c r="L29" s="8">
        <v>779</v>
      </c>
      <c r="M29" s="8">
        <v>1202</v>
      </c>
      <c r="N29" s="8">
        <v>37</v>
      </c>
      <c r="O29" s="8">
        <v>19</v>
      </c>
      <c r="P29" s="4">
        <v>19</v>
      </c>
      <c r="Q29" s="4">
        <v>0</v>
      </c>
      <c r="R29" s="4">
        <v>3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542</v>
      </c>
      <c r="Y29" s="4">
        <v>69</v>
      </c>
      <c r="Z29" s="4">
        <v>2</v>
      </c>
      <c r="AA29" s="4">
        <v>4</v>
      </c>
      <c r="AB29" s="4">
        <v>59</v>
      </c>
      <c r="AC29" s="4">
        <v>90</v>
      </c>
      <c r="AD29" s="4">
        <v>0</v>
      </c>
      <c r="AE29" s="4">
        <v>0</v>
      </c>
      <c r="AF29" s="4">
        <v>0</v>
      </c>
      <c r="AG29" s="4">
        <v>17</v>
      </c>
      <c r="AH29" s="4">
        <v>840</v>
      </c>
      <c r="AI29" s="4">
        <v>0</v>
      </c>
    </row>
    <row r="30" spans="1:35" x14ac:dyDescent="0.4">
      <c r="A30" s="4" t="s">
        <v>75</v>
      </c>
      <c r="B30" s="8">
        <v>11330</v>
      </c>
      <c r="C30" s="8">
        <v>94.31</v>
      </c>
      <c r="D30" s="8">
        <v>68</v>
      </c>
      <c r="E30" s="8">
        <v>252</v>
      </c>
      <c r="F30" s="8">
        <v>509</v>
      </c>
      <c r="G30" s="8">
        <v>1189</v>
      </c>
      <c r="H30" s="8">
        <v>3799</v>
      </c>
      <c r="I30" s="8">
        <v>753</v>
      </c>
      <c r="J30" s="8">
        <v>118</v>
      </c>
      <c r="K30" s="8">
        <v>227</v>
      </c>
      <c r="L30" s="8">
        <v>835</v>
      </c>
      <c r="M30" s="8">
        <v>3541</v>
      </c>
      <c r="N30" s="8">
        <v>60</v>
      </c>
      <c r="O30" s="8">
        <v>26</v>
      </c>
      <c r="P30" s="4">
        <v>21</v>
      </c>
      <c r="Q30" s="4">
        <v>0</v>
      </c>
      <c r="R30" s="4">
        <v>0</v>
      </c>
      <c r="S30" s="4">
        <v>1</v>
      </c>
      <c r="T30" s="4">
        <v>0</v>
      </c>
      <c r="U30" s="4">
        <v>0</v>
      </c>
      <c r="V30" s="4">
        <v>516</v>
      </c>
      <c r="W30" s="4">
        <v>0</v>
      </c>
      <c r="X30" s="4">
        <v>760</v>
      </c>
      <c r="Y30" s="4">
        <v>157</v>
      </c>
      <c r="Z30" s="4">
        <v>0</v>
      </c>
      <c r="AA30" s="4">
        <v>8</v>
      </c>
      <c r="AB30" s="4">
        <v>78</v>
      </c>
      <c r="AC30" s="4">
        <v>100</v>
      </c>
      <c r="AD30" s="4">
        <v>0</v>
      </c>
      <c r="AE30" s="4">
        <v>0</v>
      </c>
      <c r="AF30" s="4">
        <v>338</v>
      </c>
      <c r="AG30" s="4">
        <v>13</v>
      </c>
      <c r="AH30" s="4">
        <v>2968</v>
      </c>
      <c r="AI30" s="4">
        <v>0</v>
      </c>
    </row>
    <row r="31" spans="1:35" x14ac:dyDescent="0.4">
      <c r="A31" s="4" t="s">
        <v>76</v>
      </c>
      <c r="B31" s="8">
        <v>38657</v>
      </c>
      <c r="C31" s="8">
        <v>95.01</v>
      </c>
      <c r="D31" s="8">
        <v>85</v>
      </c>
      <c r="E31" s="8">
        <v>887</v>
      </c>
      <c r="F31" s="8">
        <v>2136</v>
      </c>
      <c r="G31" s="8">
        <v>4914</v>
      </c>
      <c r="H31" s="8">
        <v>17399</v>
      </c>
      <c r="I31" s="8">
        <v>3077</v>
      </c>
      <c r="J31" s="8">
        <v>415</v>
      </c>
      <c r="K31" s="8">
        <v>952</v>
      </c>
      <c r="L31" s="8">
        <v>3046</v>
      </c>
      <c r="M31" s="8">
        <v>5542</v>
      </c>
      <c r="N31" s="8">
        <v>136</v>
      </c>
      <c r="O31" s="8">
        <v>83</v>
      </c>
      <c r="P31" s="4">
        <v>70</v>
      </c>
      <c r="Q31" s="4">
        <v>0</v>
      </c>
      <c r="R31" s="4">
        <v>17</v>
      </c>
      <c r="S31" s="4">
        <v>8</v>
      </c>
      <c r="T31" s="4">
        <v>0</v>
      </c>
      <c r="U31" s="4">
        <v>0</v>
      </c>
      <c r="V31" s="4">
        <v>1</v>
      </c>
      <c r="W31" s="4">
        <v>811</v>
      </c>
      <c r="X31" s="4">
        <v>3534</v>
      </c>
      <c r="Y31" s="4">
        <v>375</v>
      </c>
      <c r="Z31" s="4">
        <v>6</v>
      </c>
      <c r="AA31" s="4">
        <v>22</v>
      </c>
      <c r="AB31" s="4">
        <v>205</v>
      </c>
      <c r="AC31" s="4">
        <v>346</v>
      </c>
      <c r="AD31" s="4">
        <v>0</v>
      </c>
      <c r="AE31" s="4">
        <v>0</v>
      </c>
      <c r="AF31" s="4">
        <v>726</v>
      </c>
      <c r="AG31" s="4">
        <v>46</v>
      </c>
      <c r="AH31" s="4">
        <v>4246</v>
      </c>
      <c r="AI31" s="4">
        <v>1</v>
      </c>
    </row>
    <row r="32" spans="1:35" x14ac:dyDescent="0.4">
      <c r="A32" s="4" t="s">
        <v>77</v>
      </c>
      <c r="B32" s="8">
        <v>18362</v>
      </c>
      <c r="C32" s="8">
        <v>93.98</v>
      </c>
      <c r="D32" s="8">
        <v>69</v>
      </c>
      <c r="E32" s="8">
        <v>426</v>
      </c>
      <c r="F32" s="8">
        <v>926</v>
      </c>
      <c r="G32" s="8">
        <v>1853</v>
      </c>
      <c r="H32" s="8">
        <v>6109</v>
      </c>
      <c r="I32" s="8">
        <v>1197</v>
      </c>
      <c r="J32" s="8">
        <v>265</v>
      </c>
      <c r="K32" s="8">
        <v>341</v>
      </c>
      <c r="L32" s="8">
        <v>1710</v>
      </c>
      <c r="M32" s="8">
        <v>5401</v>
      </c>
      <c r="N32" s="8">
        <v>89</v>
      </c>
      <c r="O32" s="8">
        <v>32</v>
      </c>
      <c r="P32" s="4">
        <v>13</v>
      </c>
      <c r="Q32" s="4">
        <v>0</v>
      </c>
      <c r="R32" s="4">
        <v>0</v>
      </c>
      <c r="S32" s="4">
        <v>54</v>
      </c>
      <c r="T32" s="4">
        <v>0</v>
      </c>
      <c r="U32" s="4">
        <v>6</v>
      </c>
      <c r="V32" s="4">
        <v>403</v>
      </c>
      <c r="W32" s="4">
        <v>0</v>
      </c>
      <c r="X32" s="4">
        <v>635</v>
      </c>
      <c r="Y32" s="4">
        <v>242</v>
      </c>
      <c r="Z32" s="4">
        <v>0</v>
      </c>
      <c r="AA32" s="4">
        <v>11</v>
      </c>
      <c r="AB32" s="4">
        <v>169</v>
      </c>
      <c r="AC32" s="4">
        <v>160</v>
      </c>
      <c r="AD32" s="4">
        <v>0</v>
      </c>
      <c r="AE32" s="4">
        <v>0</v>
      </c>
      <c r="AF32" s="4">
        <v>748</v>
      </c>
      <c r="AG32" s="4">
        <v>0</v>
      </c>
      <c r="AH32" s="4">
        <v>4496</v>
      </c>
      <c r="AI32" s="4">
        <v>0</v>
      </c>
    </row>
    <row r="33" spans="1:35" x14ac:dyDescent="0.4">
      <c r="A33" s="4" t="s">
        <v>78</v>
      </c>
      <c r="B33" s="8">
        <v>15670</v>
      </c>
      <c r="C33" s="8">
        <v>94.42</v>
      </c>
      <c r="D33" s="8">
        <v>65</v>
      </c>
      <c r="E33" s="8">
        <v>367</v>
      </c>
      <c r="F33" s="8">
        <v>744</v>
      </c>
      <c r="G33" s="8">
        <v>1653</v>
      </c>
      <c r="H33" s="8">
        <v>5084</v>
      </c>
      <c r="I33" s="8">
        <v>997</v>
      </c>
      <c r="J33" s="8">
        <v>183</v>
      </c>
      <c r="K33" s="8">
        <v>294</v>
      </c>
      <c r="L33" s="8">
        <v>1015</v>
      </c>
      <c r="M33" s="8">
        <v>5226</v>
      </c>
      <c r="N33" s="8">
        <v>40</v>
      </c>
      <c r="O33" s="8">
        <v>43</v>
      </c>
      <c r="P33" s="4">
        <v>24</v>
      </c>
      <c r="Q33" s="4">
        <v>0</v>
      </c>
      <c r="R33" s="4">
        <v>0</v>
      </c>
      <c r="S33" s="4">
        <v>2</v>
      </c>
      <c r="T33" s="4">
        <v>0</v>
      </c>
      <c r="U33" s="4">
        <v>2</v>
      </c>
      <c r="V33" s="4">
        <v>753</v>
      </c>
      <c r="W33" s="4">
        <v>1</v>
      </c>
      <c r="X33" s="4">
        <v>1062</v>
      </c>
      <c r="Y33" s="4">
        <v>197</v>
      </c>
      <c r="Z33" s="4">
        <v>0</v>
      </c>
      <c r="AA33" s="4">
        <v>17</v>
      </c>
      <c r="AB33" s="4">
        <v>117</v>
      </c>
      <c r="AC33" s="4">
        <v>125</v>
      </c>
      <c r="AD33" s="4">
        <v>0</v>
      </c>
      <c r="AE33" s="4">
        <v>0</v>
      </c>
      <c r="AF33" s="4">
        <v>406</v>
      </c>
      <c r="AG33" s="4">
        <v>18</v>
      </c>
      <c r="AH33" s="4">
        <v>4338</v>
      </c>
      <c r="AI33" s="4">
        <v>0</v>
      </c>
    </row>
    <row r="34" spans="1:35" x14ac:dyDescent="0.4">
      <c r="A34" s="4" t="s">
        <v>79</v>
      </c>
      <c r="B34" s="8">
        <v>7598</v>
      </c>
      <c r="C34" s="8">
        <v>94.46</v>
      </c>
      <c r="D34" s="8">
        <v>86</v>
      </c>
      <c r="E34" s="8">
        <v>181</v>
      </c>
      <c r="F34" s="8">
        <v>468</v>
      </c>
      <c r="G34" s="8">
        <v>927</v>
      </c>
      <c r="H34" s="8">
        <v>3499</v>
      </c>
      <c r="I34" s="8">
        <v>565</v>
      </c>
      <c r="J34" s="8">
        <v>94</v>
      </c>
      <c r="K34" s="8">
        <v>183</v>
      </c>
      <c r="L34" s="8">
        <v>385</v>
      </c>
      <c r="M34" s="8">
        <v>1235</v>
      </c>
      <c r="N34" s="8">
        <v>33</v>
      </c>
      <c r="O34" s="8">
        <v>18</v>
      </c>
      <c r="P34" s="4">
        <v>10</v>
      </c>
      <c r="Q34" s="4">
        <v>0</v>
      </c>
      <c r="R34" s="4">
        <v>3</v>
      </c>
      <c r="S34" s="4">
        <v>0</v>
      </c>
      <c r="T34" s="4">
        <v>2</v>
      </c>
      <c r="U34" s="4">
        <v>0</v>
      </c>
      <c r="V34" s="4">
        <v>0</v>
      </c>
      <c r="W34" s="4">
        <v>163</v>
      </c>
      <c r="X34" s="4">
        <v>457</v>
      </c>
      <c r="Y34" s="4">
        <v>120</v>
      </c>
      <c r="Z34" s="4">
        <v>0</v>
      </c>
      <c r="AA34" s="4">
        <v>8</v>
      </c>
      <c r="AB34" s="4">
        <v>53</v>
      </c>
      <c r="AC34" s="4">
        <v>66</v>
      </c>
      <c r="AD34" s="4">
        <v>0</v>
      </c>
      <c r="AE34" s="4">
        <v>0</v>
      </c>
      <c r="AF34" s="4">
        <v>0</v>
      </c>
      <c r="AG34" s="4">
        <v>0</v>
      </c>
      <c r="AH34" s="4">
        <v>927</v>
      </c>
      <c r="AI34" s="4">
        <v>0</v>
      </c>
    </row>
    <row r="35" spans="1:35" x14ac:dyDescent="0.4">
      <c r="A35" s="4" t="s">
        <v>80</v>
      </c>
      <c r="B35" s="8">
        <v>11165</v>
      </c>
      <c r="C35" s="8">
        <v>94.93</v>
      </c>
      <c r="D35" s="8">
        <v>85</v>
      </c>
      <c r="E35" s="8">
        <v>286</v>
      </c>
      <c r="F35" s="8">
        <v>732</v>
      </c>
      <c r="G35" s="8">
        <v>1357</v>
      </c>
      <c r="H35" s="8">
        <v>4835</v>
      </c>
      <c r="I35" s="8">
        <v>884</v>
      </c>
      <c r="J35" s="8">
        <v>143</v>
      </c>
      <c r="K35" s="8">
        <v>271</v>
      </c>
      <c r="L35" s="8">
        <v>834</v>
      </c>
      <c r="M35" s="8">
        <v>1747</v>
      </c>
      <c r="N35" s="8">
        <v>42</v>
      </c>
      <c r="O35" s="8">
        <v>19</v>
      </c>
      <c r="P35" s="4">
        <v>15</v>
      </c>
      <c r="Q35" s="4">
        <v>0</v>
      </c>
      <c r="R35" s="4">
        <v>0</v>
      </c>
      <c r="S35" s="4">
        <v>2</v>
      </c>
      <c r="T35" s="4">
        <v>0</v>
      </c>
      <c r="U35" s="4">
        <v>2</v>
      </c>
      <c r="V35" s="4">
        <v>381</v>
      </c>
      <c r="W35" s="4">
        <v>0</v>
      </c>
      <c r="X35" s="4">
        <v>658</v>
      </c>
      <c r="Y35" s="4">
        <v>108</v>
      </c>
      <c r="Z35" s="4">
        <v>0</v>
      </c>
      <c r="AA35" s="4">
        <v>2</v>
      </c>
      <c r="AB35" s="4">
        <v>68</v>
      </c>
      <c r="AC35" s="4">
        <v>68</v>
      </c>
      <c r="AD35" s="4">
        <v>0</v>
      </c>
      <c r="AE35" s="4">
        <v>0</v>
      </c>
      <c r="AF35" s="4">
        <v>34</v>
      </c>
      <c r="AG35" s="4">
        <v>1</v>
      </c>
      <c r="AH35" s="4">
        <v>1305</v>
      </c>
      <c r="AI35" s="4">
        <v>0</v>
      </c>
    </row>
    <row r="36" spans="1:35" x14ac:dyDescent="0.4">
      <c r="A36" s="4" t="s">
        <v>81</v>
      </c>
      <c r="B36" s="8">
        <v>4849</v>
      </c>
      <c r="C36" s="8">
        <v>94.73</v>
      </c>
      <c r="D36" s="8">
        <v>77</v>
      </c>
      <c r="E36" s="8">
        <v>122</v>
      </c>
      <c r="F36" s="8">
        <v>302</v>
      </c>
      <c r="G36" s="8">
        <v>581</v>
      </c>
      <c r="H36" s="8">
        <v>2028</v>
      </c>
      <c r="I36" s="8">
        <v>300</v>
      </c>
      <c r="J36" s="8">
        <v>41</v>
      </c>
      <c r="K36" s="8">
        <v>108</v>
      </c>
      <c r="L36" s="8">
        <v>170</v>
      </c>
      <c r="M36" s="8">
        <v>1155</v>
      </c>
      <c r="N36" s="8">
        <v>20</v>
      </c>
      <c r="O36" s="8">
        <v>11</v>
      </c>
      <c r="P36" s="4">
        <v>11</v>
      </c>
      <c r="Q36" s="4">
        <v>0</v>
      </c>
      <c r="R36" s="4">
        <v>2</v>
      </c>
      <c r="S36" s="4">
        <v>0</v>
      </c>
      <c r="T36" s="4">
        <v>11</v>
      </c>
      <c r="U36" s="4">
        <v>0</v>
      </c>
      <c r="V36" s="4">
        <v>0</v>
      </c>
      <c r="W36" s="4">
        <v>128</v>
      </c>
      <c r="X36" s="4">
        <v>212</v>
      </c>
      <c r="Y36" s="4">
        <v>39</v>
      </c>
      <c r="Z36" s="4">
        <v>0</v>
      </c>
      <c r="AA36" s="4">
        <v>3</v>
      </c>
      <c r="AB36" s="4">
        <v>17</v>
      </c>
      <c r="AC36" s="4">
        <v>39</v>
      </c>
      <c r="AD36" s="4">
        <v>0</v>
      </c>
      <c r="AE36" s="4">
        <v>0</v>
      </c>
      <c r="AF36" s="4">
        <v>0</v>
      </c>
      <c r="AG36" s="4">
        <v>0</v>
      </c>
      <c r="AH36" s="4">
        <v>914</v>
      </c>
      <c r="AI36" s="4">
        <v>0</v>
      </c>
    </row>
    <row r="37" spans="1:35" x14ac:dyDescent="0.4">
      <c r="A37" s="4" t="s">
        <v>82</v>
      </c>
      <c r="B37" s="8">
        <v>5959</v>
      </c>
      <c r="C37" s="8">
        <v>95.39</v>
      </c>
      <c r="D37" s="8">
        <v>79</v>
      </c>
      <c r="E37" s="8">
        <v>129</v>
      </c>
      <c r="F37" s="8">
        <v>470</v>
      </c>
      <c r="G37" s="8">
        <v>648</v>
      </c>
      <c r="H37" s="8">
        <v>2449</v>
      </c>
      <c r="I37" s="8">
        <v>394</v>
      </c>
      <c r="J37" s="8">
        <v>68</v>
      </c>
      <c r="K37" s="8">
        <v>133</v>
      </c>
      <c r="L37" s="8">
        <v>474</v>
      </c>
      <c r="M37" s="8">
        <v>1149</v>
      </c>
      <c r="N37" s="8">
        <v>14</v>
      </c>
      <c r="O37" s="8">
        <v>21</v>
      </c>
      <c r="P37" s="4">
        <v>10</v>
      </c>
      <c r="Q37" s="4">
        <v>174</v>
      </c>
      <c r="R37" s="4">
        <v>0</v>
      </c>
      <c r="S37" s="4">
        <v>0</v>
      </c>
      <c r="T37" s="4">
        <v>0</v>
      </c>
      <c r="U37" s="4">
        <v>0</v>
      </c>
      <c r="V37" s="4">
        <v>125</v>
      </c>
      <c r="W37" s="4">
        <v>0</v>
      </c>
      <c r="X37" s="4">
        <v>445</v>
      </c>
      <c r="Y37" s="4">
        <v>52</v>
      </c>
      <c r="Z37" s="4">
        <v>0</v>
      </c>
      <c r="AA37" s="4">
        <v>1</v>
      </c>
      <c r="AB37" s="4">
        <v>29</v>
      </c>
      <c r="AC37" s="4">
        <v>44</v>
      </c>
      <c r="AD37" s="4">
        <v>0</v>
      </c>
      <c r="AE37" s="4">
        <v>0</v>
      </c>
      <c r="AF37" s="4">
        <v>150</v>
      </c>
      <c r="AG37" s="4">
        <v>18</v>
      </c>
      <c r="AH37" s="4">
        <v>918</v>
      </c>
      <c r="AI37" s="4">
        <v>0</v>
      </c>
    </row>
    <row r="38" spans="1:35" x14ac:dyDescent="0.4">
      <c r="A38" s="4" t="s">
        <v>83</v>
      </c>
      <c r="B38" s="8">
        <v>16347</v>
      </c>
      <c r="C38" s="8">
        <v>94.32</v>
      </c>
      <c r="D38" s="8">
        <v>74</v>
      </c>
      <c r="E38" s="8">
        <v>313</v>
      </c>
      <c r="F38" s="8">
        <v>783</v>
      </c>
      <c r="G38" s="8">
        <v>1633</v>
      </c>
      <c r="H38" s="8">
        <v>6014</v>
      </c>
      <c r="I38" s="8">
        <v>1232</v>
      </c>
      <c r="J38" s="8">
        <v>167</v>
      </c>
      <c r="K38" s="8">
        <v>329</v>
      </c>
      <c r="L38" s="8">
        <v>1183</v>
      </c>
      <c r="M38" s="8">
        <v>4557</v>
      </c>
      <c r="N38" s="8">
        <v>63</v>
      </c>
      <c r="O38" s="8">
        <v>41</v>
      </c>
      <c r="P38" s="4">
        <v>32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361</v>
      </c>
      <c r="W38" s="4">
        <v>0</v>
      </c>
      <c r="X38" s="4">
        <v>562</v>
      </c>
      <c r="Y38" s="4">
        <v>201</v>
      </c>
      <c r="Z38" s="4">
        <v>0</v>
      </c>
      <c r="AA38" s="4">
        <v>14</v>
      </c>
      <c r="AB38" s="4">
        <v>111</v>
      </c>
      <c r="AC38" s="4">
        <v>128</v>
      </c>
      <c r="AD38" s="4">
        <v>0</v>
      </c>
      <c r="AE38" s="4">
        <v>0</v>
      </c>
      <c r="AF38" s="4">
        <v>423</v>
      </c>
      <c r="AG38" s="4">
        <v>0</v>
      </c>
      <c r="AH38" s="4">
        <v>3705</v>
      </c>
      <c r="AI38" s="4">
        <v>0</v>
      </c>
    </row>
    <row r="39" spans="1:35" x14ac:dyDescent="0.4">
      <c r="A39" s="4" t="s">
        <v>84</v>
      </c>
      <c r="B39" s="8">
        <v>12194</v>
      </c>
      <c r="C39" s="8">
        <v>94.24</v>
      </c>
      <c r="D39" s="8">
        <v>74</v>
      </c>
      <c r="E39" s="8">
        <v>268</v>
      </c>
      <c r="F39" s="8">
        <v>641</v>
      </c>
      <c r="G39" s="8">
        <v>1353</v>
      </c>
      <c r="H39" s="8">
        <v>4598</v>
      </c>
      <c r="I39" s="8">
        <v>876</v>
      </c>
      <c r="J39" s="8">
        <v>131</v>
      </c>
      <c r="K39" s="8">
        <v>265</v>
      </c>
      <c r="L39" s="8">
        <v>875</v>
      </c>
      <c r="M39" s="8">
        <v>3095</v>
      </c>
      <c r="N39" s="8">
        <v>56</v>
      </c>
      <c r="O39" s="8">
        <v>19</v>
      </c>
      <c r="P39" s="4">
        <v>17</v>
      </c>
      <c r="Q39" s="4">
        <v>0</v>
      </c>
      <c r="R39" s="4">
        <v>4</v>
      </c>
      <c r="S39" s="4">
        <v>27</v>
      </c>
      <c r="T39" s="4">
        <v>0</v>
      </c>
      <c r="U39" s="4">
        <v>0</v>
      </c>
      <c r="V39" s="4">
        <v>341</v>
      </c>
      <c r="W39" s="4">
        <v>0</v>
      </c>
      <c r="X39" s="4">
        <v>1051</v>
      </c>
      <c r="Y39" s="4">
        <v>132</v>
      </c>
      <c r="Z39" s="4">
        <v>0</v>
      </c>
      <c r="AA39" s="4">
        <v>6</v>
      </c>
      <c r="AB39" s="4">
        <v>72</v>
      </c>
      <c r="AC39" s="4">
        <v>125</v>
      </c>
      <c r="AD39" s="4">
        <v>0</v>
      </c>
      <c r="AE39" s="4">
        <v>0</v>
      </c>
      <c r="AF39" s="4">
        <v>348</v>
      </c>
      <c r="AG39" s="4">
        <v>0</v>
      </c>
      <c r="AH39" s="4">
        <v>2487</v>
      </c>
      <c r="AI39" s="4">
        <v>0</v>
      </c>
    </row>
    <row r="40" spans="1:35" x14ac:dyDescent="0.4">
      <c r="A40" s="4" t="s">
        <v>85</v>
      </c>
      <c r="B40" s="8">
        <v>14305</v>
      </c>
      <c r="C40" s="8">
        <v>94.87</v>
      </c>
      <c r="D40" s="8">
        <v>87</v>
      </c>
      <c r="E40" s="8">
        <v>358</v>
      </c>
      <c r="F40" s="8">
        <v>934</v>
      </c>
      <c r="G40" s="8">
        <v>1589</v>
      </c>
      <c r="H40" s="8">
        <v>6383</v>
      </c>
      <c r="I40" s="8">
        <v>1232</v>
      </c>
      <c r="J40" s="8">
        <v>196</v>
      </c>
      <c r="K40" s="8">
        <v>361</v>
      </c>
      <c r="L40" s="8">
        <v>1489</v>
      </c>
      <c r="M40" s="8">
        <v>1647</v>
      </c>
      <c r="N40" s="8">
        <v>65</v>
      </c>
      <c r="O40" s="8">
        <v>30</v>
      </c>
      <c r="P40" s="4">
        <v>21</v>
      </c>
      <c r="Q40" s="4">
        <v>96</v>
      </c>
      <c r="R40" s="4">
        <v>0</v>
      </c>
      <c r="S40" s="4">
        <v>1</v>
      </c>
      <c r="T40" s="4">
        <v>0</v>
      </c>
      <c r="U40" s="4">
        <v>1</v>
      </c>
      <c r="V40" s="4">
        <v>59</v>
      </c>
      <c r="W40" s="4">
        <v>0</v>
      </c>
      <c r="X40" s="4">
        <v>1105</v>
      </c>
      <c r="Y40" s="4">
        <v>155</v>
      </c>
      <c r="Z40" s="4">
        <v>0</v>
      </c>
      <c r="AA40" s="4">
        <v>10</v>
      </c>
      <c r="AB40" s="4">
        <v>91</v>
      </c>
      <c r="AC40" s="4">
        <v>114</v>
      </c>
      <c r="AD40" s="4">
        <v>0</v>
      </c>
      <c r="AE40" s="4">
        <v>0</v>
      </c>
      <c r="AF40" s="4">
        <v>592</v>
      </c>
      <c r="AG40" s="4">
        <v>4</v>
      </c>
      <c r="AH40" s="4">
        <v>1177</v>
      </c>
      <c r="AI40" s="4">
        <v>1</v>
      </c>
    </row>
    <row r="41" spans="1:35" x14ac:dyDescent="0.4">
      <c r="A41" s="4" t="s">
        <v>86</v>
      </c>
      <c r="B41" s="8">
        <v>11484</v>
      </c>
      <c r="C41" s="8">
        <v>95.65</v>
      </c>
      <c r="D41" s="8">
        <v>76</v>
      </c>
      <c r="E41" s="8">
        <v>273</v>
      </c>
      <c r="F41" s="8">
        <v>680</v>
      </c>
      <c r="G41" s="8">
        <v>1389</v>
      </c>
      <c r="H41" s="8">
        <v>4665</v>
      </c>
      <c r="I41" s="8">
        <v>797</v>
      </c>
      <c r="J41" s="8">
        <v>107</v>
      </c>
      <c r="K41" s="8">
        <v>225</v>
      </c>
      <c r="L41" s="8">
        <v>553</v>
      </c>
      <c r="M41" s="8">
        <v>2718</v>
      </c>
      <c r="N41" s="8">
        <v>30</v>
      </c>
      <c r="O41" s="8">
        <v>31</v>
      </c>
      <c r="P41" s="4">
        <v>16</v>
      </c>
      <c r="Q41" s="4">
        <v>0</v>
      </c>
      <c r="R41" s="4">
        <v>12</v>
      </c>
      <c r="S41" s="4">
        <v>19</v>
      </c>
      <c r="T41" s="4">
        <v>0</v>
      </c>
      <c r="U41" s="4">
        <v>0</v>
      </c>
      <c r="V41" s="4">
        <v>0</v>
      </c>
      <c r="W41" s="4">
        <v>330</v>
      </c>
      <c r="X41" s="4">
        <v>510</v>
      </c>
      <c r="Y41" s="4">
        <v>83</v>
      </c>
      <c r="Z41" s="4">
        <v>0</v>
      </c>
      <c r="AA41" s="4">
        <v>5</v>
      </c>
      <c r="AB41" s="4">
        <v>32</v>
      </c>
      <c r="AC41" s="4">
        <v>69</v>
      </c>
      <c r="AD41" s="4">
        <v>0</v>
      </c>
      <c r="AE41" s="4">
        <v>0</v>
      </c>
      <c r="AF41" s="4">
        <v>0</v>
      </c>
      <c r="AG41" s="4">
        <v>0</v>
      </c>
      <c r="AH41" s="4">
        <v>2234</v>
      </c>
      <c r="AI41" s="4">
        <v>0</v>
      </c>
    </row>
    <row r="42" spans="1:35" x14ac:dyDescent="0.4">
      <c r="A42" s="4" t="s">
        <v>87</v>
      </c>
      <c r="B42" s="8">
        <v>10223</v>
      </c>
      <c r="C42" s="8">
        <v>95.46</v>
      </c>
      <c r="D42" s="8">
        <v>77</v>
      </c>
      <c r="E42" s="8">
        <v>241</v>
      </c>
      <c r="F42" s="8">
        <v>559</v>
      </c>
      <c r="G42" s="8">
        <v>1165</v>
      </c>
      <c r="H42" s="8">
        <v>4209</v>
      </c>
      <c r="I42" s="8">
        <v>812</v>
      </c>
      <c r="J42" s="8">
        <v>116</v>
      </c>
      <c r="K42" s="8">
        <v>233</v>
      </c>
      <c r="L42" s="8">
        <v>528</v>
      </c>
      <c r="M42" s="8">
        <v>2299</v>
      </c>
      <c r="N42" s="8">
        <v>28</v>
      </c>
      <c r="O42" s="8">
        <v>19</v>
      </c>
      <c r="P42" s="4">
        <v>14</v>
      </c>
      <c r="Q42" s="4">
        <v>0</v>
      </c>
      <c r="R42" s="4">
        <v>78</v>
      </c>
      <c r="S42" s="4">
        <v>13</v>
      </c>
      <c r="T42" s="4">
        <v>11</v>
      </c>
      <c r="U42" s="4">
        <v>27</v>
      </c>
      <c r="V42" s="4">
        <v>0</v>
      </c>
      <c r="W42" s="4">
        <v>0</v>
      </c>
      <c r="X42" s="4">
        <v>711</v>
      </c>
      <c r="Y42" s="4">
        <v>96</v>
      </c>
      <c r="Z42" s="4">
        <v>0</v>
      </c>
      <c r="AA42" s="4">
        <v>12</v>
      </c>
      <c r="AB42" s="4">
        <v>40</v>
      </c>
      <c r="AC42" s="4">
        <v>77</v>
      </c>
      <c r="AD42" s="4">
        <v>0</v>
      </c>
      <c r="AE42" s="4">
        <v>0</v>
      </c>
      <c r="AF42" s="4">
        <v>2</v>
      </c>
      <c r="AG42" s="4">
        <v>0</v>
      </c>
      <c r="AH42" s="4">
        <v>1910</v>
      </c>
      <c r="AI42" s="4">
        <v>0</v>
      </c>
    </row>
    <row r="43" spans="1:35" x14ac:dyDescent="0.4">
      <c r="A43" s="4" t="s">
        <v>88</v>
      </c>
      <c r="B43" s="8">
        <v>8671</v>
      </c>
      <c r="C43" s="8">
        <v>94.08</v>
      </c>
      <c r="D43" s="8">
        <v>78</v>
      </c>
      <c r="E43" s="8">
        <v>189</v>
      </c>
      <c r="F43" s="8">
        <v>451</v>
      </c>
      <c r="G43" s="8">
        <v>1012</v>
      </c>
      <c r="H43" s="8">
        <v>3618</v>
      </c>
      <c r="I43" s="8">
        <v>658</v>
      </c>
      <c r="J43" s="8">
        <v>83</v>
      </c>
      <c r="K43" s="8">
        <v>183</v>
      </c>
      <c r="L43" s="8">
        <v>368</v>
      </c>
      <c r="M43" s="8">
        <v>2047</v>
      </c>
      <c r="N43" s="8">
        <v>27</v>
      </c>
      <c r="O43" s="8">
        <v>17</v>
      </c>
      <c r="P43" s="4">
        <v>18</v>
      </c>
      <c r="Q43" s="4">
        <v>0</v>
      </c>
      <c r="R43" s="4">
        <v>56</v>
      </c>
      <c r="S43" s="4">
        <v>99</v>
      </c>
      <c r="T43" s="4">
        <v>0</v>
      </c>
      <c r="U43" s="4">
        <v>0</v>
      </c>
      <c r="V43" s="4">
        <v>0</v>
      </c>
      <c r="W43" s="4">
        <v>21</v>
      </c>
      <c r="X43" s="4">
        <v>363</v>
      </c>
      <c r="Y43" s="4">
        <v>99</v>
      </c>
      <c r="Z43" s="4">
        <v>0</v>
      </c>
      <c r="AA43" s="4">
        <v>2</v>
      </c>
      <c r="AB43" s="4">
        <v>39</v>
      </c>
      <c r="AC43" s="4">
        <v>70</v>
      </c>
      <c r="AD43" s="4">
        <v>0</v>
      </c>
      <c r="AE43" s="4">
        <v>0</v>
      </c>
      <c r="AF43" s="4">
        <v>0</v>
      </c>
      <c r="AG43" s="4">
        <v>0</v>
      </c>
      <c r="AH43" s="4">
        <v>1624</v>
      </c>
      <c r="AI43" s="4">
        <v>0</v>
      </c>
    </row>
    <row r="44" spans="1:35" x14ac:dyDescent="0.4">
      <c r="A44" s="4" t="s">
        <v>89</v>
      </c>
      <c r="B44" s="8">
        <v>15230</v>
      </c>
      <c r="C44" s="8">
        <v>94.78</v>
      </c>
      <c r="D44" s="8">
        <v>83</v>
      </c>
      <c r="E44" s="8">
        <v>413</v>
      </c>
      <c r="F44" s="8">
        <v>905</v>
      </c>
      <c r="G44" s="8">
        <v>1927</v>
      </c>
      <c r="H44" s="8">
        <v>6502</v>
      </c>
      <c r="I44" s="8">
        <v>1194</v>
      </c>
      <c r="J44" s="8">
        <v>140</v>
      </c>
      <c r="K44" s="8">
        <v>335</v>
      </c>
      <c r="L44" s="8">
        <v>543</v>
      </c>
      <c r="M44" s="8">
        <v>3124</v>
      </c>
      <c r="N44" s="8">
        <v>78</v>
      </c>
      <c r="O44" s="8">
        <v>31</v>
      </c>
      <c r="P44" s="4">
        <v>38</v>
      </c>
      <c r="Q44" s="4">
        <v>0</v>
      </c>
      <c r="R44" s="4">
        <v>4</v>
      </c>
      <c r="S44" s="4">
        <v>11</v>
      </c>
      <c r="T44" s="4">
        <v>0</v>
      </c>
      <c r="U44" s="4">
        <v>6</v>
      </c>
      <c r="V44" s="4">
        <v>688</v>
      </c>
      <c r="W44" s="4">
        <v>0</v>
      </c>
      <c r="X44" s="4">
        <v>140</v>
      </c>
      <c r="Y44" s="4">
        <v>153</v>
      </c>
      <c r="Z44" s="4">
        <v>0</v>
      </c>
      <c r="AA44" s="4">
        <v>9</v>
      </c>
      <c r="AB44" s="4">
        <v>55</v>
      </c>
      <c r="AC44" s="4">
        <v>93</v>
      </c>
      <c r="AD44" s="4">
        <v>0</v>
      </c>
      <c r="AE44" s="4">
        <v>0</v>
      </c>
      <c r="AF44" s="4">
        <v>0</v>
      </c>
      <c r="AG44" s="4">
        <v>0</v>
      </c>
      <c r="AH44" s="4">
        <v>2352</v>
      </c>
      <c r="AI44" s="4">
        <v>0</v>
      </c>
    </row>
    <row r="45" spans="1:35" x14ac:dyDescent="0.4">
      <c r="A45" s="4" t="s">
        <v>90</v>
      </c>
      <c r="B45" s="8">
        <v>22933</v>
      </c>
      <c r="C45" s="8">
        <v>95.08</v>
      </c>
      <c r="D45" s="8">
        <v>84</v>
      </c>
      <c r="E45" s="8">
        <v>573</v>
      </c>
      <c r="F45" s="8">
        <v>1355</v>
      </c>
      <c r="G45" s="8">
        <v>2752</v>
      </c>
      <c r="H45" s="8">
        <v>9838</v>
      </c>
      <c r="I45" s="8">
        <v>1754</v>
      </c>
      <c r="J45" s="8">
        <v>270</v>
      </c>
      <c r="K45" s="8">
        <v>508</v>
      </c>
      <c r="L45" s="8">
        <v>2475</v>
      </c>
      <c r="M45" s="8">
        <v>3237</v>
      </c>
      <c r="N45" s="8">
        <v>90</v>
      </c>
      <c r="O45" s="8">
        <v>57</v>
      </c>
      <c r="P45" s="4">
        <v>24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658</v>
      </c>
      <c r="X45" s="4">
        <v>1753</v>
      </c>
      <c r="Y45" s="4">
        <v>208</v>
      </c>
      <c r="Z45" s="4">
        <v>0</v>
      </c>
      <c r="AA45" s="4">
        <v>7</v>
      </c>
      <c r="AB45" s="4">
        <v>159</v>
      </c>
      <c r="AC45" s="4">
        <v>192</v>
      </c>
      <c r="AD45" s="4">
        <v>0</v>
      </c>
      <c r="AE45" s="4">
        <v>0</v>
      </c>
      <c r="AF45" s="4">
        <v>1242</v>
      </c>
      <c r="AG45" s="4">
        <v>0</v>
      </c>
      <c r="AH45" s="4">
        <v>2414</v>
      </c>
      <c r="AI45" s="4">
        <v>0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6" ma:contentTypeDescription="Create a new document." ma:contentTypeScope="" ma:versionID="0b8c3ff2e6cb570893e751c226a93390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7cc152577a12e072233684cca69d8c56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FA6327-27B6-4E7A-9060-2B92CFA3B1B0}">
  <ds:schemaRefs>
    <ds:schemaRef ds:uri="http://schemas.microsoft.com/sharepoint/v3"/>
    <ds:schemaRef ds:uri="http://www.w3.org/XML/1998/namespace"/>
    <ds:schemaRef ds:uri="4298033b-fe82-4312-971c-fa71abca543f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07aea28-0573-422d-9ae7-7fd6b5cad7c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BC100D2-65F1-474A-830C-44A055183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MINDEL-HOLMES, Beth (NHS ENGLAND - X26)</cp:lastModifiedBy>
  <cp:revision/>
  <dcterms:created xsi:type="dcterms:W3CDTF">2023-03-28T10:36:50Z</dcterms:created>
  <dcterms:modified xsi:type="dcterms:W3CDTF">2024-10-02T10:24:03Z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