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.sharepoint.com/sites/msteams_0a04d5-UEC/Shared Documents/OI UEC/Ambulance/Projects/UEC recovery/ICB C2/Published/"/>
    </mc:Choice>
  </mc:AlternateContent>
  <xr:revisionPtr revIDLastSave="37" documentId="8_{A9F5C906-5687-45AD-A00D-2FEA1C4ED88B}" xr6:coauthVersionLast="47" xr6:coauthVersionMax="47" xr10:uidLastSave="{F91B6FFC-CDB0-47B4-A7CB-A9E344A16874}"/>
  <bookViews>
    <workbookView xWindow="-28920" yWindow="2055" windowWidth="29040" windowHeight="17520" xr2:uid="{0DF902E9-BF15-4670-BA6E-CAE89A6392EB}"/>
  </bookViews>
  <sheets>
    <sheet name="23-24" sheetId="2" r:id="rId1"/>
  </sheets>
  <definedNames>
    <definedName name="_xlnm.Print_Titles" localSheetId="0">'23-24'!$A:$B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<sst xmlns="http://schemas.openxmlformats.org/spreadsheetml/2006/main" count="209" uniqueCount="161">
  <si>
    <t>Category 2 Ambulance response times 2023-24 by ICB</t>
  </si>
  <si>
    <t>Publication date:</t>
  </si>
  <si>
    <t>2023-24</t>
  </si>
  <si>
    <t>April 2023</t>
  </si>
  <si>
    <t>May 2023</t>
  </si>
  <si>
    <t>June 2023</t>
  </si>
  <si>
    <t>July 2023</t>
  </si>
  <si>
    <t>August 2023</t>
  </si>
  <si>
    <t>September 2023</t>
  </si>
  <si>
    <t>October 2023</t>
  </si>
  <si>
    <t>November 2023</t>
  </si>
  <si>
    <t>December 2023</t>
  </si>
  <si>
    <t>January 2024</t>
  </si>
  <si>
    <t>February 2024</t>
  </si>
  <si>
    <t>March 2024</t>
  </si>
  <si>
    <t>to</t>
  </si>
  <si>
    <t>ONS ICB code</t>
  </si>
  <si>
    <t>NHS ICB code</t>
  </si>
  <si>
    <t>Integrated Care Board (ICB)</t>
  </si>
  <si>
    <t>Count of C2 incidents</t>
  </si>
  <si>
    <t>East of England</t>
  </si>
  <si>
    <t>E54000024</t>
  </si>
  <si>
    <t>QHG</t>
  </si>
  <si>
    <t>NHS Bedfordshire, Luton and Milton Keynes</t>
  </si>
  <si>
    <t>E54000056</t>
  </si>
  <si>
    <t>QUE</t>
  </si>
  <si>
    <t>NHS Cambridgeshire and Peterborough</t>
  </si>
  <si>
    <t>E54000025</t>
  </si>
  <si>
    <t>QM7</t>
  </si>
  <si>
    <t>NHS Hertfordshire and West Essex</t>
  </si>
  <si>
    <t>E54000026</t>
  </si>
  <si>
    <t>QH8</t>
  </si>
  <si>
    <t>NHS Mid and South Essex</t>
  </si>
  <si>
    <t>E54000022</t>
  </si>
  <si>
    <t>QMM</t>
  </si>
  <si>
    <t>NHS Norfolk and Waveney</t>
  </si>
  <si>
    <t>E54000023</t>
  </si>
  <si>
    <t>QJG</t>
  </si>
  <si>
    <t>NHS Suffolk and North East Essex</t>
  </si>
  <si>
    <t>London</t>
  </si>
  <si>
    <t>E54000028</t>
  </si>
  <si>
    <t>QMJ</t>
  </si>
  <si>
    <t>NHS North Central London</t>
  </si>
  <si>
    <t>E54000029</t>
  </si>
  <si>
    <t>QMF</t>
  </si>
  <si>
    <t>NHS North East London</t>
  </si>
  <si>
    <t>E54000027</t>
  </si>
  <si>
    <t>QRV</t>
  </si>
  <si>
    <t>NHS North West London</t>
  </si>
  <si>
    <t>E54000030</t>
  </si>
  <si>
    <t>QKK</t>
  </si>
  <si>
    <t>NHS South East London</t>
  </si>
  <si>
    <t>E54000031</t>
  </si>
  <si>
    <t>QWE</t>
  </si>
  <si>
    <t>NHS South West London</t>
  </si>
  <si>
    <t>Midlands</t>
  </si>
  <si>
    <t>E54000055</t>
  </si>
  <si>
    <t>QHL</t>
  </si>
  <si>
    <t>NHS Birmingham and Solihull</t>
  </si>
  <si>
    <t>E54000062</t>
  </si>
  <si>
    <t>QUA</t>
  </si>
  <si>
    <t>NHS Black Country</t>
  </si>
  <si>
    <t>E54000018</t>
  </si>
  <si>
    <t>QWU</t>
  </si>
  <si>
    <t>NHS Coventry and Warwickshire</t>
  </si>
  <si>
    <t>E54000058</t>
  </si>
  <si>
    <t>QJ2</t>
  </si>
  <si>
    <t>NHS Derby and Derbyshire</t>
  </si>
  <si>
    <t>E54000019</t>
  </si>
  <si>
    <t>QGH</t>
  </si>
  <si>
    <t>NHS Herefordshire and Worcestershire</t>
  </si>
  <si>
    <t>E54000015</t>
  </si>
  <si>
    <t>QK1</t>
  </si>
  <si>
    <t>NHS Leicester, Leicestershire and Rutland</t>
  </si>
  <si>
    <t>E54000013</t>
  </si>
  <si>
    <t>QJM</t>
  </si>
  <si>
    <t>NHS Lincolnshire</t>
  </si>
  <si>
    <t>E54000059</t>
  </si>
  <si>
    <t>QPM</t>
  </si>
  <si>
    <t>NHS Northamptonshire</t>
  </si>
  <si>
    <t>E54000060</t>
  </si>
  <si>
    <t>QT1</t>
  </si>
  <si>
    <t>NHS Nottingham and Nottinghamshire</t>
  </si>
  <si>
    <t>E54000011</t>
  </si>
  <si>
    <t>QOC</t>
  </si>
  <si>
    <t>NHS Shropshire, Telford and Wrekin</t>
  </si>
  <si>
    <t>E54000010</t>
  </si>
  <si>
    <t>QNC</t>
  </si>
  <si>
    <t>NHS Staffordshire and Stoke-on-Trent</t>
  </si>
  <si>
    <t>North East &amp; Yorkshire</t>
  </si>
  <si>
    <t>E54000051</t>
  </si>
  <si>
    <t>QOQ</t>
  </si>
  <si>
    <t>NHS Humber and North Yorkshire</t>
  </si>
  <si>
    <t>E54000050</t>
  </si>
  <si>
    <t>QHM</t>
  </si>
  <si>
    <t>NHS North East and North Cumbria</t>
  </si>
  <si>
    <t>E54000061</t>
  </si>
  <si>
    <t>QF7</t>
  </si>
  <si>
    <t>NHS South Yorkshire</t>
  </si>
  <si>
    <t>E54000054</t>
  </si>
  <si>
    <t>QWO</t>
  </si>
  <si>
    <t>NHS West Yorkshire</t>
  </si>
  <si>
    <t>North West</t>
  </si>
  <si>
    <t>E54000008</t>
  </si>
  <si>
    <t>QYG</t>
  </si>
  <si>
    <t>NHS Cheshire and Merseyside</t>
  </si>
  <si>
    <t>E54000057</t>
  </si>
  <si>
    <t>QOP</t>
  </si>
  <si>
    <t>NHS Greater Manchester</t>
  </si>
  <si>
    <t>E54000048</t>
  </si>
  <si>
    <t>QE1</t>
  </si>
  <si>
    <t>NHS Lancashire and South Cumbria</t>
  </si>
  <si>
    <t>South East</t>
  </si>
  <si>
    <t>E54000044</t>
  </si>
  <si>
    <t>QU9</t>
  </si>
  <si>
    <t>NHS Buckinghamshire, Oxfordshire and Berkshire West</t>
  </si>
  <si>
    <t>E54000034</t>
  </si>
  <si>
    <t>QNQ</t>
  </si>
  <si>
    <t>NHS Frimley</t>
  </si>
  <si>
    <t>E54000042</t>
  </si>
  <si>
    <t>QRL</t>
  </si>
  <si>
    <t>NHS Hampshire and Isle of Wight</t>
  </si>
  <si>
    <t>E54000032</t>
  </si>
  <si>
    <t>QKS</t>
  </si>
  <si>
    <t>NHS Kent and Medway</t>
  </si>
  <si>
    <t>E54000052</t>
  </si>
  <si>
    <t>QXU</t>
  </si>
  <si>
    <t>NHS Surrey Heartlands</t>
  </si>
  <si>
    <t>E54000053</t>
  </si>
  <si>
    <t>QNX</t>
  </si>
  <si>
    <t>NHS Sussex</t>
  </si>
  <si>
    <t>South West</t>
  </si>
  <si>
    <t>E54000040</t>
  </si>
  <si>
    <t>QOX</t>
  </si>
  <si>
    <t>NHS Bath and North East Somerset, Swindon and Wiltshire</t>
  </si>
  <si>
    <t>E54000039</t>
  </si>
  <si>
    <t>QUY</t>
  </si>
  <si>
    <t>NHS Bristol, North Somerset and South Gloucestershire</t>
  </si>
  <si>
    <t>E54000036</t>
  </si>
  <si>
    <t>QT6</t>
  </si>
  <si>
    <t>NHS Cornwall and the Isles of Scilly</t>
  </si>
  <si>
    <t>E54000037</t>
  </si>
  <si>
    <t>QJK</t>
  </si>
  <si>
    <t>NHS Devon</t>
  </si>
  <si>
    <t>E54000041</t>
  </si>
  <si>
    <t>QVV</t>
  </si>
  <si>
    <t>NHS Dorset</t>
  </si>
  <si>
    <t>E54000043</t>
  </si>
  <si>
    <t>QR1</t>
  </si>
  <si>
    <t>NHS Gloucestershire</t>
  </si>
  <si>
    <t>E54000038</t>
  </si>
  <si>
    <t>QSL</t>
  </si>
  <si>
    <t>NHS Somerset</t>
  </si>
  <si>
    <t>Total C2 response time / sec</t>
  </si>
  <si>
    <t>Average C2 response time / min: sec</t>
  </si>
  <si>
    <t xml:space="preserve">www.england.nhs.uk/statistics/statistical-work-areas/ambulance-quality-indicators </t>
  </si>
  <si>
    <t>Published at</t>
  </si>
  <si>
    <t>https://www.england.nhs.uk/statistics/statistical-work-areas/ambulance-quality-indicators/ambulance-management-information</t>
  </si>
  <si>
    <t>Source: NHS England Weekly Ambulance Scorecard data return.</t>
  </si>
  <si>
    <t>Data for England, regions, and individual Ambulance Services are published at</t>
  </si>
  <si>
    <t>South East Coast Ambulance Service data are not available for the week ending Sunday 24 December 2023 for Frimley, Kent and Medway, Surrey Heartlands, and Sussex ICBs.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</si>
</sst>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\ mmmm\ yyyy"/>
    <numFmt numFmtId="165" formatCode="#,##0;\-#,##0;\-"/>
    <numFmt numFmtId="166" formatCode="d\ mmm\ yyyy"/>
    <numFmt numFmtId="168" formatCode="d\ mmm"/>
  </numFmts>
  <fonts count="9">
    <font>
      <sz val="9"/>
      <color theme="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12"/>
      <color theme="1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u/>
      <sz val="9"/>
      <color theme="10"/>
      <name val="Arial"/>
      <family val="2"/>
    </font>
    <font>
      <u/>
      <sz val="10"/>
      <color rgb="FF005EB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/>
    <xf numFmtId="0" fontId="5" fillId="0" borderId="0"/>
    <xf numFmtId="0" fontId="7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0" xfId="1" applyFont="1"/>
    <xf numFmtId="0" fontId="1" fillId="0" borderId="0" xfId="1" applyAlignment="1">
      <alignment vertical="center"/>
    </xf>
    <xf numFmtId="0" fontId="1" fillId="0" borderId="0" xfId="1" quotePrefix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/>
    </xf>
    <xf numFmtId="166" fontId="1" fillId="0" borderId="1" xfId="0" applyNumberFormat="1" applyFont="1" applyBorder="1" applyAlignment="1">
      <alignment horizontal="centerContinuous" vertical="center"/>
    </xf>
    <xf numFmtId="165" fontId="1" fillId="0" borderId="0" xfId="0" applyNumberFormat="1" applyFont="1"/>
    <xf numFmtId="46" fontId="1" fillId="0" borderId="0" xfId="0" applyNumberFormat="1" applyFont="1" applyAlignment="1">
      <alignment horizontal="right"/>
    </xf>
    <xf numFmtId="46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16" fontId="1" fillId="0" borderId="0" xfId="0" applyNumberFormat="1" applyFont="1"/>
    <xf numFmtId="0" fontId="1" fillId="0" borderId="0" xfId="0" applyFont="1" applyAlignment="1">
      <alignment horizontal="centerContinuous"/>
    </xf>
    <xf numFmtId="164" fontId="1" fillId="0" borderId="0" xfId="0" applyNumberFormat="1" applyFont="1" applyAlignment="1">
      <alignment horizontal="left"/>
    </xf>
    <xf numFmtId="0" fontId="6" fillId="0" borderId="1" xfId="0" applyFont="1" applyBorder="1" applyAlignment="1">
      <alignment horizontal="centerContinuous" vertical="center"/>
    </xf>
    <xf numFmtId="0" fontId="1" fillId="0" borderId="1" xfId="0" applyFont="1" applyBorder="1" applyAlignment="1">
      <alignment horizontal="centerContinuous" vertical="center"/>
    </xf>
    <xf numFmtId="0" fontId="1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Continuous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vertical="center"/>
    </xf>
    <xf numFmtId="168" fontId="1" fillId="0" borderId="1" xfId="0" applyNumberFormat="1" applyFont="1" applyBorder="1" applyAlignment="1">
      <alignment horizontal="right" vertical="center"/>
    </xf>
    <xf numFmtId="168" fontId="1" fillId="0" borderId="1" xfId="0" applyNumberFormat="1" applyFont="1" applyBorder="1" applyAlignment="1">
      <alignment horizontal="left" vertical="center"/>
    </xf>
    <xf numFmtId="0" fontId="6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6" fillId="0" borderId="0" xfId="0" applyFont="1"/>
    <xf numFmtId="0" fontId="8" fillId="0" borderId="0" xfId="4" applyFont="1"/>
  </cellXfs>
  <cellStyles count="5">
    <cellStyle name="Hyperlink" xfId="4" builtinId="8"/>
    <cellStyle name="Normal" xfId="0" builtinId="0"/>
    <cellStyle name="Normal 2" xfId="1" xr:uid="{3E4D7866-EDAB-4BBD-8131-A980A25A90A2}"/>
    <cellStyle name="Normal 2 2" xfId="3" xr:uid="{F5EEA200-B8E6-4438-AE35-29C9B15B0D78}"/>
    <cellStyle name="Normal 3" xfId="2" xr:uid="{A96F4BEA-A140-4FFB-9AB4-4C1FFF541C56}"/>
  </cellStyles>
  <dxfs count="1">
    <dxf>
      <numFmt numFmtId="169" formatCode="m:ss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england.nhs.uk/statistics/statistical-work-areas/ambulance-quality-indicators/ambulance-management-information" TargetMode="External"/><Relationship Id="rId1" Type="http://schemas.openxmlformats.org/officeDocument/2006/relationships/hyperlink" Target="http://www.england.nhs.uk/statistics/statistical-work-areas/ambulance-quality-indicato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D861F-6405-4CDC-A4E7-A73B85F6BA5D}">
  <dimension ref="A1:BC58"/>
  <sheetViews>
    <sheetView tabSelected="1" workbookViewId="0">
      <pane xSplit="4" ySplit="4" topLeftCell="E5" activePane="bottomRight" state="frozen"/>
      <selection activeCell="A2" sqref="A2"/>
      <selection pane="topRight" activeCell="A2" sqref="A2"/>
      <selection pane="bottomLeft" activeCell="A2" sqref="A2"/>
      <selection pane="bottomRight"/>
    </sheetView>
  </sheetViews>
  <sheetFormatPr defaultColWidth="8.69921875" defaultRowHeight="12.5"/>
  <cols>
    <col min="1" max="1" width="1.69921875" style="4" customWidth="1"/>
    <col min="2" max="2" width="11.69921875" style="4" customWidth="1"/>
    <col min="3" max="3" width="6.69921875" style="4" customWidth="1"/>
    <col min="4" max="4" width="54.3984375" style="4" bestFit="1" customWidth="1"/>
    <col min="5" max="7" width="12.69921875" style="4" customWidth="1"/>
    <col min="8" max="8" width="12.69921875" style="5" customWidth="1"/>
    <col min="9" max="11" width="12.69921875" style="4" customWidth="1"/>
    <col min="12" max="12" width="1.69921875" style="5" customWidth="1"/>
    <col min="13" max="15" width="12.69921875" style="4" customWidth="1"/>
    <col min="16" max="16" width="1.69921875" style="5" customWidth="1"/>
    <col min="17" max="19" width="12.69921875" style="4" customWidth="1"/>
    <col min="20" max="20" width="1.69921875" style="5" customWidth="1"/>
    <col min="21" max="23" width="12.69921875" style="4" customWidth="1"/>
    <col min="24" max="24" width="1.69921875" style="5" customWidth="1"/>
    <col min="25" max="27" width="12.69921875" style="4" customWidth="1"/>
    <col min="28" max="28" width="1.69921875" style="5" customWidth="1"/>
    <col min="29" max="31" width="12.69921875" style="4" customWidth="1"/>
    <col min="32" max="32" width="1.69921875" style="5" customWidth="1"/>
    <col min="33" max="35" width="12.69921875" style="4" customWidth="1"/>
    <col min="36" max="36" width="1.69921875" style="5" customWidth="1"/>
    <col min="37" max="39" width="12.69921875" style="4" customWidth="1"/>
    <col min="40" max="40" width="1.69921875" style="5" customWidth="1"/>
    <col min="41" max="43" width="12.69921875" style="4" customWidth="1"/>
    <col min="44" max="44" width="1.69921875" style="5" customWidth="1"/>
    <col min="45" max="47" width="12.69921875" style="4" customWidth="1"/>
    <col min="48" max="48" width="1.69921875" style="5" customWidth="1"/>
    <col min="49" max="51" width="12.69921875" style="4" customWidth="1"/>
    <col min="52" max="52" width="1.69921875" style="5" customWidth="1"/>
    <col min="53" max="55" width="12.69921875" style="4" customWidth="1"/>
    <col min="56" max="16384" width="8.69921875" style="4"/>
  </cols>
  <sheetData>
    <row r="1" spans="1:55" ht="15.5">
      <c r="A1" s="1" t="s">
        <v>0</v>
      </c>
      <c r="G1" s="5"/>
      <c r="I1" s="7"/>
      <c r="K1" s="10"/>
      <c r="L1" s="4"/>
      <c r="M1" s="7"/>
      <c r="O1" s="10"/>
      <c r="P1" s="4"/>
      <c r="Q1" s="7"/>
      <c r="S1" s="10"/>
      <c r="T1" s="4"/>
      <c r="U1" s="7"/>
      <c r="W1" s="10"/>
      <c r="X1" s="4"/>
      <c r="Y1" s="7"/>
      <c r="AA1" s="10"/>
      <c r="AB1" s="4"/>
      <c r="AC1" s="7"/>
      <c r="AE1" s="10"/>
      <c r="AF1" s="4"/>
      <c r="AG1" s="7"/>
      <c r="AI1" s="10"/>
      <c r="AJ1" s="4"/>
      <c r="AK1" s="11"/>
      <c r="AM1" s="5"/>
      <c r="AN1" s="4"/>
      <c r="AO1" s="11"/>
      <c r="AQ1" s="5"/>
      <c r="AR1" s="4"/>
      <c r="AS1" s="11"/>
      <c r="AU1" s="5"/>
      <c r="AV1" s="4"/>
      <c r="AW1" s="11"/>
      <c r="AY1" s="5"/>
      <c r="AZ1" s="4"/>
      <c r="BA1" s="11"/>
      <c r="BC1" s="5"/>
    </row>
    <row r="2" spans="1:55" ht="13">
      <c r="A2" s="12" t="s">
        <v>1</v>
      </c>
      <c r="B2" s="12"/>
      <c r="C2" s="12"/>
      <c r="D2" s="13">
        <v>45512</v>
      </c>
      <c r="E2" s="14" t="s">
        <v>2</v>
      </c>
      <c r="F2" s="15"/>
      <c r="G2" s="15"/>
      <c r="H2" s="16"/>
      <c r="I2" s="17" t="s">
        <v>3</v>
      </c>
      <c r="J2" s="17"/>
      <c r="K2" s="17"/>
      <c r="L2" s="18"/>
      <c r="M2" s="17" t="s">
        <v>4</v>
      </c>
      <c r="N2" s="17"/>
      <c r="O2" s="17"/>
      <c r="P2" s="18"/>
      <c r="Q2" s="17" t="s">
        <v>5</v>
      </c>
      <c r="R2" s="17"/>
      <c r="S2" s="17"/>
      <c r="T2" s="18"/>
      <c r="U2" s="17" t="s">
        <v>6</v>
      </c>
      <c r="V2" s="17"/>
      <c r="W2" s="17"/>
      <c r="X2" s="18"/>
      <c r="Y2" s="17" t="s">
        <v>7</v>
      </c>
      <c r="Z2" s="17"/>
      <c r="AA2" s="17"/>
      <c r="AB2" s="18"/>
      <c r="AC2" s="17" t="s">
        <v>8</v>
      </c>
      <c r="AD2" s="17"/>
      <c r="AE2" s="17"/>
      <c r="AF2" s="18"/>
      <c r="AG2" s="17" t="s">
        <v>9</v>
      </c>
      <c r="AH2" s="17"/>
      <c r="AI2" s="17"/>
      <c r="AJ2" s="18"/>
      <c r="AK2" s="17" t="s">
        <v>10</v>
      </c>
      <c r="AL2" s="17"/>
      <c r="AM2" s="17"/>
      <c r="AN2" s="18"/>
      <c r="AO2" s="17" t="s">
        <v>11</v>
      </c>
      <c r="AP2" s="17"/>
      <c r="AQ2" s="17"/>
      <c r="AR2" s="18"/>
      <c r="AS2" s="17" t="s">
        <v>12</v>
      </c>
      <c r="AT2" s="17"/>
      <c r="AU2" s="17"/>
      <c r="AV2" s="18"/>
      <c r="AW2" s="17" t="s">
        <v>13</v>
      </c>
      <c r="AX2" s="17"/>
      <c r="AY2" s="17"/>
      <c r="AZ2" s="18"/>
      <c r="BA2" s="17" t="s">
        <v>14</v>
      </c>
      <c r="BB2" s="17"/>
      <c r="BC2" s="17"/>
    </row>
    <row r="3" spans="1:55" s="19" customFormat="1">
      <c r="E3" s="6">
        <v>45019</v>
      </c>
      <c r="F3" s="15" t="s">
        <v>15</v>
      </c>
      <c r="G3" s="6">
        <v>45382</v>
      </c>
      <c r="H3" s="16"/>
      <c r="I3" s="20">
        <v>45019</v>
      </c>
      <c r="J3" s="15" t="s">
        <v>15</v>
      </c>
      <c r="K3" s="21">
        <v>45046</v>
      </c>
      <c r="L3" s="16"/>
      <c r="M3" s="20">
        <v>45047</v>
      </c>
      <c r="N3" s="15" t="s">
        <v>15</v>
      </c>
      <c r="O3" s="21">
        <v>45074</v>
      </c>
      <c r="P3" s="16"/>
      <c r="Q3" s="20">
        <v>45075</v>
      </c>
      <c r="R3" s="15" t="s">
        <v>15</v>
      </c>
      <c r="S3" s="21">
        <v>45109</v>
      </c>
      <c r="T3" s="16"/>
      <c r="U3" s="20">
        <v>45110</v>
      </c>
      <c r="V3" s="15" t="s">
        <v>15</v>
      </c>
      <c r="W3" s="21">
        <v>45137</v>
      </c>
      <c r="X3" s="16"/>
      <c r="Y3" s="20">
        <v>45138</v>
      </c>
      <c r="Z3" s="15" t="s">
        <v>15</v>
      </c>
      <c r="AA3" s="21">
        <v>45172</v>
      </c>
      <c r="AB3" s="16"/>
      <c r="AC3" s="20">
        <v>45173</v>
      </c>
      <c r="AD3" s="15" t="s">
        <v>15</v>
      </c>
      <c r="AE3" s="21">
        <v>45200</v>
      </c>
      <c r="AF3" s="16"/>
      <c r="AG3" s="20">
        <v>45201</v>
      </c>
      <c r="AH3" s="15" t="s">
        <v>15</v>
      </c>
      <c r="AI3" s="21">
        <v>45228</v>
      </c>
      <c r="AJ3" s="16"/>
      <c r="AK3" s="20">
        <v>45229</v>
      </c>
      <c r="AL3" s="15" t="s">
        <v>15</v>
      </c>
      <c r="AM3" s="21">
        <v>45263</v>
      </c>
      <c r="AN3" s="16"/>
      <c r="AO3" s="20">
        <v>45264</v>
      </c>
      <c r="AP3" s="15" t="s">
        <v>15</v>
      </c>
      <c r="AQ3" s="21">
        <v>45291</v>
      </c>
      <c r="AR3" s="16"/>
      <c r="AS3" s="20">
        <v>45292</v>
      </c>
      <c r="AT3" s="15" t="s">
        <v>15</v>
      </c>
      <c r="AU3" s="21">
        <v>45319</v>
      </c>
      <c r="AV3" s="16"/>
      <c r="AW3" s="20">
        <v>45320</v>
      </c>
      <c r="AX3" s="15" t="s">
        <v>15</v>
      </c>
      <c r="AY3" s="21">
        <v>45354</v>
      </c>
      <c r="AZ3" s="16"/>
      <c r="BA3" s="20">
        <v>45355</v>
      </c>
      <c r="BB3" s="15" t="s">
        <v>15</v>
      </c>
      <c r="BC3" s="21">
        <v>45382</v>
      </c>
    </row>
    <row r="4" spans="1:55" s="19" customFormat="1" ht="50">
      <c r="B4" s="22" t="s">
        <v>16</v>
      </c>
      <c r="C4" s="22" t="s">
        <v>17</v>
      </c>
      <c r="D4" s="23" t="s">
        <v>18</v>
      </c>
      <c r="E4" s="24" t="s">
        <v>19</v>
      </c>
      <c r="F4" s="24" t="s">
        <v>153</v>
      </c>
      <c r="G4" s="24" t="s">
        <v>154</v>
      </c>
      <c r="H4" s="24"/>
      <c r="I4" s="24" t="s">
        <v>19</v>
      </c>
      <c r="J4" s="24" t="s">
        <v>153</v>
      </c>
      <c r="K4" s="24" t="s">
        <v>154</v>
      </c>
      <c r="L4" s="24"/>
      <c r="M4" s="24" t="s">
        <v>19</v>
      </c>
      <c r="N4" s="24" t="s">
        <v>153</v>
      </c>
      <c r="O4" s="24" t="s">
        <v>154</v>
      </c>
      <c r="P4" s="24"/>
      <c r="Q4" s="24" t="s">
        <v>19</v>
      </c>
      <c r="R4" s="24" t="s">
        <v>153</v>
      </c>
      <c r="S4" s="24" t="s">
        <v>154</v>
      </c>
      <c r="T4" s="24"/>
      <c r="U4" s="24" t="s">
        <v>19</v>
      </c>
      <c r="V4" s="24" t="s">
        <v>153</v>
      </c>
      <c r="W4" s="24" t="s">
        <v>154</v>
      </c>
      <c r="X4" s="24"/>
      <c r="Y4" s="24" t="s">
        <v>19</v>
      </c>
      <c r="Z4" s="24" t="s">
        <v>153</v>
      </c>
      <c r="AA4" s="24" t="s">
        <v>154</v>
      </c>
      <c r="AB4" s="24"/>
      <c r="AC4" s="24" t="s">
        <v>19</v>
      </c>
      <c r="AD4" s="24" t="s">
        <v>153</v>
      </c>
      <c r="AE4" s="24" t="s">
        <v>154</v>
      </c>
      <c r="AF4" s="24"/>
      <c r="AG4" s="24" t="s">
        <v>19</v>
      </c>
      <c r="AH4" s="24" t="s">
        <v>153</v>
      </c>
      <c r="AI4" s="24" t="s">
        <v>154</v>
      </c>
      <c r="AJ4" s="24"/>
      <c r="AK4" s="24" t="s">
        <v>19</v>
      </c>
      <c r="AL4" s="24" t="s">
        <v>153</v>
      </c>
      <c r="AM4" s="24" t="s">
        <v>154</v>
      </c>
      <c r="AN4" s="24"/>
      <c r="AO4" s="24" t="s">
        <v>19</v>
      </c>
      <c r="AP4" s="24" t="s">
        <v>153</v>
      </c>
      <c r="AQ4" s="24" t="s">
        <v>154</v>
      </c>
      <c r="AR4" s="24"/>
      <c r="AS4" s="24" t="s">
        <v>19</v>
      </c>
      <c r="AT4" s="24" t="s">
        <v>153</v>
      </c>
      <c r="AU4" s="24" t="s">
        <v>154</v>
      </c>
      <c r="AV4" s="24"/>
      <c r="AW4" s="24" t="s">
        <v>19</v>
      </c>
      <c r="AX4" s="24" t="s">
        <v>153</v>
      </c>
      <c r="AY4" s="24" t="s">
        <v>154</v>
      </c>
      <c r="AZ4" s="24"/>
      <c r="BA4" s="24" t="s">
        <v>19</v>
      </c>
      <c r="BB4" s="24" t="s">
        <v>153</v>
      </c>
      <c r="BC4" s="24" t="s">
        <v>154</v>
      </c>
    </row>
    <row r="5" spans="1:55" ht="13">
      <c r="A5" s="25" t="s">
        <v>20</v>
      </c>
      <c r="B5" s="23"/>
      <c r="C5" s="23"/>
      <c r="D5" s="23"/>
      <c r="E5" s="5"/>
      <c r="F5" s="5"/>
      <c r="G5" s="5"/>
      <c r="I5" s="5"/>
      <c r="J5" s="5"/>
      <c r="K5" s="5"/>
      <c r="M5" s="5"/>
      <c r="N5" s="5"/>
      <c r="O5" s="5"/>
      <c r="Q5" s="5"/>
      <c r="R5" s="5"/>
      <c r="S5" s="5"/>
      <c r="U5" s="5"/>
      <c r="V5" s="5"/>
      <c r="W5" s="5"/>
      <c r="Y5" s="5"/>
      <c r="Z5" s="5"/>
      <c r="AA5" s="5"/>
      <c r="AC5" s="5"/>
      <c r="AD5" s="5"/>
      <c r="AE5" s="5"/>
      <c r="AG5" s="5"/>
      <c r="AH5" s="5"/>
      <c r="AI5" s="5"/>
      <c r="AK5" s="5"/>
      <c r="AL5" s="5"/>
      <c r="AM5" s="5"/>
      <c r="AO5" s="5"/>
      <c r="AP5" s="5"/>
      <c r="AQ5" s="5"/>
      <c r="AS5" s="5"/>
      <c r="AT5" s="5"/>
      <c r="AU5" s="5"/>
      <c r="AW5" s="5"/>
      <c r="AX5" s="5"/>
      <c r="AY5" s="5"/>
      <c r="BA5" s="5"/>
      <c r="BB5" s="5"/>
      <c r="BC5" s="5"/>
    </row>
    <row r="6" spans="1:55">
      <c r="B6" s="2" t="s">
        <v>21</v>
      </c>
      <c r="C6" s="3" t="s">
        <v>22</v>
      </c>
      <c r="D6" s="2" t="s">
        <v>23</v>
      </c>
      <c r="E6" s="7">
        <v>69789</v>
      </c>
      <c r="F6" s="7">
        <v>153564702.18502203</v>
      </c>
      <c r="G6" s="8">
        <v>2.5467756211617443E-2</v>
      </c>
      <c r="H6" s="9"/>
      <c r="I6" s="7">
        <v>4984</v>
      </c>
      <c r="J6" s="7">
        <v>7986245.0000000075</v>
      </c>
      <c r="K6" s="8">
        <v>1.8546025522412475E-2</v>
      </c>
      <c r="L6" s="9"/>
      <c r="M6" s="7">
        <v>5273</v>
      </c>
      <c r="N6" s="7">
        <v>9576186</v>
      </c>
      <c r="O6" s="8">
        <v>2.1019436015761634E-2</v>
      </c>
      <c r="P6" s="9"/>
      <c r="Q6" s="7">
        <v>6469</v>
      </c>
      <c r="R6" s="7">
        <v>14723372.999999998</v>
      </c>
      <c r="S6" s="8">
        <v>2.6342465562254169E-2</v>
      </c>
      <c r="T6" s="9"/>
      <c r="U6" s="7">
        <v>5221</v>
      </c>
      <c r="V6" s="7">
        <v>10115847.999999998</v>
      </c>
      <c r="W6" s="8">
        <v>2.2425124319876276E-2</v>
      </c>
      <c r="X6" s="9"/>
      <c r="Y6" s="7">
        <v>6349</v>
      </c>
      <c r="Z6" s="7">
        <v>12017385.000000011</v>
      </c>
      <c r="AA6" s="8">
        <v>2.1907403396860418E-2</v>
      </c>
      <c r="AB6" s="9"/>
      <c r="AC6" s="7">
        <v>5455</v>
      </c>
      <c r="AD6" s="7">
        <v>12385102.185022024</v>
      </c>
      <c r="AE6" s="8">
        <v>2.6277926691919629E-2</v>
      </c>
      <c r="AF6" s="9"/>
      <c r="AG6" s="7">
        <v>5519</v>
      </c>
      <c r="AH6" s="7">
        <v>13584509.000000007</v>
      </c>
      <c r="AI6" s="8">
        <v>2.8488514844342457E-2</v>
      </c>
      <c r="AJ6" s="9"/>
      <c r="AK6" s="7">
        <v>6859</v>
      </c>
      <c r="AL6" s="7">
        <v>17178842</v>
      </c>
      <c r="AM6" s="8">
        <v>2.8988072578337194E-2</v>
      </c>
      <c r="AN6" s="9"/>
      <c r="AO6" s="7">
        <v>5660</v>
      </c>
      <c r="AP6" s="7">
        <v>15088400.999999996</v>
      </c>
      <c r="AQ6" s="8">
        <v>3.0854111454652521E-2</v>
      </c>
      <c r="AR6" s="9"/>
      <c r="AS6" s="7">
        <v>5653</v>
      </c>
      <c r="AT6" s="7">
        <v>13888215.999999993</v>
      </c>
      <c r="AU6" s="8">
        <v>2.8435032857021161E-2</v>
      </c>
      <c r="AV6" s="9"/>
      <c r="AW6" s="7">
        <v>6967</v>
      </c>
      <c r="AX6" s="7">
        <v>16325084.999999994</v>
      </c>
      <c r="AY6" s="8">
        <v>2.7120387979841464E-2</v>
      </c>
      <c r="AZ6" s="9"/>
      <c r="BA6" s="7">
        <v>5380</v>
      </c>
      <c r="BB6" s="7">
        <v>10695509.999999993</v>
      </c>
      <c r="BC6" s="8">
        <v>2.3009409851301101E-2</v>
      </c>
    </row>
    <row r="7" spans="1:55">
      <c r="B7" s="2" t="s">
        <v>24</v>
      </c>
      <c r="C7" s="3" t="s">
        <v>25</v>
      </c>
      <c r="D7" s="2" t="s">
        <v>26</v>
      </c>
      <c r="E7" s="7">
        <v>69019</v>
      </c>
      <c r="F7" s="7">
        <v>161878890.48575711</v>
      </c>
      <c r="G7" s="8">
        <v>2.7146123089454757E-2</v>
      </c>
      <c r="I7" s="7">
        <v>5082</v>
      </c>
      <c r="J7" s="7">
        <v>8692073.0000000019</v>
      </c>
      <c r="K7" s="8">
        <v>1.9795886808197417E-2</v>
      </c>
      <c r="M7" s="7">
        <v>5051</v>
      </c>
      <c r="N7" s="7">
        <v>9691228.9999999944</v>
      </c>
      <c r="O7" s="8">
        <v>2.2206890183095376E-2</v>
      </c>
      <c r="Q7" s="7">
        <v>6522</v>
      </c>
      <c r="R7" s="7">
        <v>13469379.999999996</v>
      </c>
      <c r="S7" s="8">
        <v>2.3903036162504113E-2</v>
      </c>
      <c r="U7" s="7">
        <v>5241</v>
      </c>
      <c r="V7" s="7">
        <v>9819311.0000000019</v>
      </c>
      <c r="W7" s="8">
        <v>2.1684684768244686E-2</v>
      </c>
      <c r="Y7" s="7">
        <v>6392</v>
      </c>
      <c r="Z7" s="7">
        <v>12843568.000000007</v>
      </c>
      <c r="AA7" s="8">
        <v>2.3256008668242723E-2</v>
      </c>
      <c r="AC7" s="7">
        <v>5290</v>
      </c>
      <c r="AD7" s="7">
        <v>12191719.485757114</v>
      </c>
      <c r="AE7" s="8">
        <v>2.6674454521452763E-2</v>
      </c>
      <c r="AG7" s="7">
        <v>5256</v>
      </c>
      <c r="AH7" s="7">
        <v>14052655.999999993</v>
      </c>
      <c r="AI7" s="8">
        <v>3.0944916568013962E-2</v>
      </c>
      <c r="AK7" s="7">
        <v>6785</v>
      </c>
      <c r="AL7" s="7">
        <v>19407307.999999996</v>
      </c>
      <c r="AM7" s="8">
        <v>3.310561833019459E-2</v>
      </c>
      <c r="AO7" s="7">
        <v>5601</v>
      </c>
      <c r="AP7" s="7">
        <v>15299498.000000013</v>
      </c>
      <c r="AQ7" s="8">
        <v>3.1615340679905068E-2</v>
      </c>
      <c r="AS7" s="7">
        <v>5480</v>
      </c>
      <c r="AT7" s="7">
        <v>16652212.000000004</v>
      </c>
      <c r="AU7" s="8">
        <v>3.5170426128683444E-2</v>
      </c>
      <c r="AW7" s="7">
        <v>6834</v>
      </c>
      <c r="AX7" s="7">
        <v>17599717.999999996</v>
      </c>
      <c r="AY7" s="8">
        <v>2.9806912469244187E-2</v>
      </c>
      <c r="BA7" s="7">
        <v>5485</v>
      </c>
      <c r="BB7" s="7">
        <v>12160218.000000004</v>
      </c>
      <c r="BC7" s="8">
        <v>2.5659665248657967E-2</v>
      </c>
    </row>
    <row r="8" spans="1:55">
      <c r="B8" s="2" t="s">
        <v>27</v>
      </c>
      <c r="C8" s="3" t="s">
        <v>28</v>
      </c>
      <c r="D8" s="2" t="s">
        <v>29</v>
      </c>
      <c r="E8" s="7">
        <v>97691</v>
      </c>
      <c r="F8" s="7">
        <v>284587746.36820924</v>
      </c>
      <c r="G8" s="8">
        <v>3.371692025917903E-2</v>
      </c>
      <c r="I8" s="7">
        <v>7169</v>
      </c>
      <c r="J8" s="7">
        <v>16898519.000000007</v>
      </c>
      <c r="K8" s="8">
        <v>2.7282007343862217E-2</v>
      </c>
      <c r="M8" s="7">
        <v>7458</v>
      </c>
      <c r="N8" s="7">
        <v>18482249.000000007</v>
      </c>
      <c r="O8" s="8">
        <v>2.8682611823743841E-2</v>
      </c>
      <c r="Q8" s="7">
        <v>8945</v>
      </c>
      <c r="R8" s="7">
        <v>24454578.000000019</v>
      </c>
      <c r="S8" s="8">
        <v>3.1642157319421181E-2</v>
      </c>
      <c r="U8" s="7">
        <v>7194</v>
      </c>
      <c r="V8" s="7">
        <v>17843121.999999993</v>
      </c>
      <c r="W8" s="8">
        <v>2.8706924623400149E-2</v>
      </c>
      <c r="Y8" s="7">
        <v>9216</v>
      </c>
      <c r="Z8" s="7">
        <v>23688128.999999993</v>
      </c>
      <c r="AA8" s="8">
        <v>2.9749149275414728E-2</v>
      </c>
      <c r="AC8" s="7">
        <v>7701</v>
      </c>
      <c r="AD8" s="7">
        <v>24075840.368209269</v>
      </c>
      <c r="AE8" s="8">
        <v>3.6184334478280337E-2</v>
      </c>
      <c r="AG8" s="7">
        <v>7523</v>
      </c>
      <c r="AH8" s="7">
        <v>23335316.999999985</v>
      </c>
      <c r="AI8" s="8">
        <v>3.5901194669679629E-2</v>
      </c>
      <c r="AK8" s="7">
        <v>9465</v>
      </c>
      <c r="AL8" s="7">
        <v>31303263.999999989</v>
      </c>
      <c r="AM8" s="8">
        <v>3.8278531040284856E-2</v>
      </c>
      <c r="AO8" s="7">
        <v>7969</v>
      </c>
      <c r="AP8" s="7">
        <v>30325604.000000004</v>
      </c>
      <c r="AQ8" s="8">
        <v>4.4044520898109812E-2</v>
      </c>
      <c r="AS8" s="7">
        <v>7819</v>
      </c>
      <c r="AT8" s="7">
        <v>26378985.000000011</v>
      </c>
      <c r="AU8" s="8">
        <v>3.9047490265876589E-2</v>
      </c>
      <c r="AW8" s="7">
        <v>9559</v>
      </c>
      <c r="AX8" s="7">
        <v>28109746.000000007</v>
      </c>
      <c r="AY8" s="8">
        <v>3.4035388890826183E-2</v>
      </c>
      <c r="BA8" s="7">
        <v>7673</v>
      </c>
      <c r="BB8" s="7">
        <v>19692393</v>
      </c>
      <c r="BC8" s="8">
        <v>2.9704315818816336E-2</v>
      </c>
    </row>
    <row r="9" spans="1:55">
      <c r="B9" s="2" t="s">
        <v>30</v>
      </c>
      <c r="C9" s="3" t="s">
        <v>31</v>
      </c>
      <c r="D9" s="2" t="s">
        <v>32</v>
      </c>
      <c r="E9" s="7">
        <v>90363</v>
      </c>
      <c r="F9" s="7">
        <v>208782541.03391689</v>
      </c>
      <c r="G9" s="8">
        <v>2.6741748229916717E-2</v>
      </c>
      <c r="I9" s="7">
        <v>6296</v>
      </c>
      <c r="J9" s="7">
        <v>12343292.000000015</v>
      </c>
      <c r="K9" s="8">
        <v>2.2690942809073397E-2</v>
      </c>
      <c r="M9" s="7">
        <v>6507</v>
      </c>
      <c r="N9" s="7">
        <v>12493758.00000002</v>
      </c>
      <c r="O9" s="8">
        <v>2.2222787852398309E-2</v>
      </c>
      <c r="Q9" s="7">
        <v>8396</v>
      </c>
      <c r="R9" s="7">
        <v>19814519.000000011</v>
      </c>
      <c r="S9" s="8">
        <v>2.731475829539641E-2</v>
      </c>
      <c r="U9" s="7">
        <v>6317</v>
      </c>
      <c r="V9" s="7">
        <v>12552120.000000002</v>
      </c>
      <c r="W9" s="8">
        <v>2.2998126747928876E-2</v>
      </c>
      <c r="Y9" s="7">
        <v>8494</v>
      </c>
      <c r="Z9" s="7">
        <v>17734863</v>
      </c>
      <c r="AA9" s="8">
        <v>2.4165836832535384E-2</v>
      </c>
      <c r="AC9" s="7">
        <v>7109</v>
      </c>
      <c r="AD9" s="7">
        <v>16251715.033916842</v>
      </c>
      <c r="AE9" s="8">
        <v>2.6459214183893204E-2</v>
      </c>
      <c r="AG9" s="7">
        <v>6766</v>
      </c>
      <c r="AH9" s="7">
        <v>17306636.999999993</v>
      </c>
      <c r="AI9" s="8">
        <v>2.9605128378822201E-2</v>
      </c>
      <c r="AK9" s="7">
        <v>8775</v>
      </c>
      <c r="AL9" s="7">
        <v>22066152.000000026</v>
      </c>
      <c r="AM9" s="8">
        <v>2.910487496043055E-2</v>
      </c>
      <c r="AO9" s="7">
        <v>7575</v>
      </c>
      <c r="AP9" s="7">
        <v>23015813.999999989</v>
      </c>
      <c r="AQ9" s="8">
        <v>3.5166565823248973E-2</v>
      </c>
      <c r="AS9" s="7">
        <v>7503</v>
      </c>
      <c r="AT9" s="7">
        <v>19383588.999999996</v>
      </c>
      <c r="AU9" s="8">
        <v>2.9900985593416952E-2</v>
      </c>
      <c r="AW9" s="7">
        <v>9205</v>
      </c>
      <c r="AX9" s="7">
        <v>20036450.999999993</v>
      </c>
      <c r="AY9" s="8">
        <v>2.5193195877844157E-2</v>
      </c>
      <c r="BA9" s="7">
        <v>7420</v>
      </c>
      <c r="BB9" s="7">
        <v>15783631.000000004</v>
      </c>
      <c r="BC9" s="8">
        <v>2.4620069319656594E-2</v>
      </c>
    </row>
    <row r="10" spans="1:55">
      <c r="B10" s="2" t="s">
        <v>33</v>
      </c>
      <c r="C10" s="3" t="s">
        <v>34</v>
      </c>
      <c r="D10" s="2" t="s">
        <v>35</v>
      </c>
      <c r="E10" s="7">
        <v>92515</v>
      </c>
      <c r="F10" s="7">
        <v>260064650.56646442</v>
      </c>
      <c r="G10" s="8">
        <v>3.2535345940706367E-2</v>
      </c>
      <c r="I10" s="7">
        <v>6680</v>
      </c>
      <c r="J10" s="7">
        <v>14357324.999999989</v>
      </c>
      <c r="K10" s="8">
        <v>2.4876159140053207E-2</v>
      </c>
      <c r="M10" s="7">
        <v>6793</v>
      </c>
      <c r="N10" s="7">
        <v>18214383.000000011</v>
      </c>
      <c r="O10" s="8">
        <v>3.1034096578176903E-2</v>
      </c>
      <c r="Q10" s="7">
        <v>8427</v>
      </c>
      <c r="R10" s="7">
        <v>21250538.999999993</v>
      </c>
      <c r="S10" s="8">
        <v>2.9186580337011978E-2</v>
      </c>
      <c r="U10" s="7">
        <v>6829</v>
      </c>
      <c r="V10" s="7">
        <v>17920439</v>
      </c>
      <c r="W10" s="8">
        <v>3.0372307574451012E-2</v>
      </c>
      <c r="Y10" s="7">
        <v>8558</v>
      </c>
      <c r="Z10" s="7">
        <v>27028206.000000007</v>
      </c>
      <c r="AA10" s="8">
        <v>3.6553687582768571E-2</v>
      </c>
      <c r="AC10" s="7">
        <v>7126</v>
      </c>
      <c r="AD10" s="7">
        <v>24370341.56646442</v>
      </c>
      <c r="AE10" s="8">
        <v>3.9582393839565758E-2</v>
      </c>
      <c r="AG10" s="7">
        <v>6869</v>
      </c>
      <c r="AH10" s="7">
        <v>27000810</v>
      </c>
      <c r="AI10" s="8">
        <v>4.5495614354345612E-2</v>
      </c>
      <c r="AK10" s="7">
        <v>8921</v>
      </c>
      <c r="AL10" s="7">
        <v>22475187.000000015</v>
      </c>
      <c r="AM10" s="8">
        <v>2.9159228692598009E-2</v>
      </c>
      <c r="AO10" s="7">
        <v>7728</v>
      </c>
      <c r="AP10" s="7">
        <v>17190319.999999996</v>
      </c>
      <c r="AQ10" s="8">
        <v>2.5745605206655926E-2</v>
      </c>
      <c r="AS10" s="7">
        <v>7560</v>
      </c>
      <c r="AT10" s="7">
        <v>23548081</v>
      </c>
      <c r="AU10" s="8">
        <v>3.6051221401626497E-2</v>
      </c>
      <c r="AW10" s="7">
        <v>9431</v>
      </c>
      <c r="AX10" s="7">
        <v>28551392.000000015</v>
      </c>
      <c r="AY10" s="8">
        <v>3.5039330497924515E-2</v>
      </c>
      <c r="BA10" s="7">
        <v>7593</v>
      </c>
      <c r="BB10" s="7">
        <v>18157627.000000011</v>
      </c>
      <c r="BC10" s="8">
        <v>2.7677824299671742E-2</v>
      </c>
    </row>
    <row r="11" spans="1:55">
      <c r="B11" s="2" t="s">
        <v>36</v>
      </c>
      <c r="C11" s="3" t="s">
        <v>37</v>
      </c>
      <c r="D11" s="2" t="s">
        <v>38</v>
      </c>
      <c r="E11" s="7">
        <v>79919</v>
      </c>
      <c r="F11" s="7">
        <v>220781639.17188495</v>
      </c>
      <c r="G11" s="8">
        <v>3.1974161913573627E-2</v>
      </c>
      <c r="I11" s="7">
        <v>5714</v>
      </c>
      <c r="J11" s="7">
        <v>11769151</v>
      </c>
      <c r="K11" s="8">
        <v>2.3839171414589248E-2</v>
      </c>
      <c r="M11" s="7">
        <v>5675</v>
      </c>
      <c r="N11" s="7">
        <v>12128100.999999994</v>
      </c>
      <c r="O11" s="8">
        <v>2.4735073013542164E-2</v>
      </c>
      <c r="Q11" s="7">
        <v>7436</v>
      </c>
      <c r="R11" s="7">
        <v>18977631.999999996</v>
      </c>
      <c r="S11" s="8">
        <v>2.9538531269300495E-2</v>
      </c>
      <c r="U11" s="7">
        <v>5756</v>
      </c>
      <c r="V11" s="7">
        <v>12444327.000000002</v>
      </c>
      <c r="W11" s="8">
        <v>2.502285658443364E-2</v>
      </c>
      <c r="Y11" s="7">
        <v>7487</v>
      </c>
      <c r="Z11" s="7">
        <v>19560832.999999989</v>
      </c>
      <c r="AA11" s="8">
        <v>3.0238884745905231E-2</v>
      </c>
      <c r="AC11" s="7">
        <v>6112</v>
      </c>
      <c r="AD11" s="7">
        <v>16711883.171885001</v>
      </c>
      <c r="AE11" s="8">
        <v>3.1646690731130397E-2</v>
      </c>
      <c r="AG11" s="7">
        <v>6079</v>
      </c>
      <c r="AH11" s="7">
        <v>20098381</v>
      </c>
      <c r="AI11" s="8">
        <v>3.8266186948998672E-2</v>
      </c>
      <c r="AK11" s="7">
        <v>7756</v>
      </c>
      <c r="AL11" s="7">
        <v>23199525.000000007</v>
      </c>
      <c r="AM11" s="8">
        <v>3.4620038787175532E-2</v>
      </c>
      <c r="AO11" s="7">
        <v>6534</v>
      </c>
      <c r="AP11" s="7">
        <v>22453771.999999989</v>
      </c>
      <c r="AQ11" s="8">
        <v>3.9773740491333073E-2</v>
      </c>
      <c r="AS11" s="7">
        <v>6566</v>
      </c>
      <c r="AT11" s="7">
        <v>23311625.999999993</v>
      </c>
      <c r="AU11" s="8">
        <v>4.1092063069008686E-2</v>
      </c>
      <c r="AW11" s="7">
        <v>8133</v>
      </c>
      <c r="AX11" s="7">
        <v>23964586.000000004</v>
      </c>
      <c r="AY11" s="8">
        <v>3.4104007564062289E-2</v>
      </c>
      <c r="BA11" s="7">
        <v>6671</v>
      </c>
      <c r="BB11" s="7">
        <v>16161822.000000009</v>
      </c>
      <c r="BC11" s="8">
        <v>2.8040492429920568E-2</v>
      </c>
    </row>
    <row r="12" spans="1:55" ht="13">
      <c r="A12" s="25" t="s">
        <v>39</v>
      </c>
      <c r="B12" s="2"/>
      <c r="C12" s="3"/>
      <c r="D12" s="2"/>
      <c r="E12" s="7"/>
      <c r="F12" s="7"/>
      <c r="G12" s="8"/>
      <c r="I12" s="7"/>
      <c r="J12" s="7"/>
      <c r="K12" s="8"/>
      <c r="M12" s="7"/>
      <c r="N12" s="7"/>
      <c r="O12" s="8"/>
      <c r="Q12" s="7"/>
      <c r="R12" s="7"/>
      <c r="S12" s="8"/>
      <c r="U12" s="7"/>
      <c r="V12" s="7"/>
      <c r="W12" s="8"/>
      <c r="Y12" s="7"/>
      <c r="Z12" s="7"/>
      <c r="AA12" s="8"/>
      <c r="AC12" s="7"/>
      <c r="AD12" s="7"/>
      <c r="AE12" s="8"/>
      <c r="AG12" s="7"/>
      <c r="AH12" s="7"/>
      <c r="AI12" s="8"/>
      <c r="AK12" s="7"/>
      <c r="AL12" s="7"/>
      <c r="AM12" s="8"/>
      <c r="AO12" s="7"/>
      <c r="AP12" s="7"/>
      <c r="AQ12" s="8"/>
      <c r="AS12" s="7"/>
      <c r="AT12" s="7"/>
      <c r="AU12" s="8"/>
      <c r="AW12" s="7"/>
      <c r="AX12" s="7"/>
      <c r="AY12" s="8"/>
      <c r="BA12" s="7"/>
      <c r="BB12" s="7"/>
      <c r="BC12" s="8"/>
    </row>
    <row r="13" spans="1:55">
      <c r="B13" s="2" t="s">
        <v>40</v>
      </c>
      <c r="C13" s="3" t="s">
        <v>41</v>
      </c>
      <c r="D13" s="2" t="s">
        <v>42</v>
      </c>
      <c r="E13" s="7">
        <v>103875</v>
      </c>
      <c r="F13" s="7">
        <v>283029644</v>
      </c>
      <c r="G13" s="8">
        <v>3.1536039131791239E-2</v>
      </c>
      <c r="I13" s="7">
        <v>7854</v>
      </c>
      <c r="J13" s="7">
        <v>15304107</v>
      </c>
      <c r="K13" s="8">
        <v>2.2552949841552782E-2</v>
      </c>
      <c r="M13" s="7">
        <v>7707</v>
      </c>
      <c r="N13" s="7">
        <v>22995049</v>
      </c>
      <c r="O13" s="8">
        <v>3.4533073889057089E-2</v>
      </c>
      <c r="Q13" s="7">
        <v>9824</v>
      </c>
      <c r="R13" s="7">
        <v>33105232</v>
      </c>
      <c r="S13" s="8">
        <v>3.900268805042828E-2</v>
      </c>
      <c r="U13" s="7">
        <v>7860</v>
      </c>
      <c r="V13" s="7">
        <v>17197417</v>
      </c>
      <c r="W13" s="8">
        <v>2.5323686799076432E-2</v>
      </c>
      <c r="Y13" s="7">
        <v>9814</v>
      </c>
      <c r="Z13" s="7">
        <v>21523506</v>
      </c>
      <c r="AA13" s="8">
        <v>2.5383600242284265E-2</v>
      </c>
      <c r="AC13" s="7">
        <v>8066</v>
      </c>
      <c r="AD13" s="7">
        <v>22005325</v>
      </c>
      <c r="AE13" s="8">
        <v>3.1575906468394997E-2</v>
      </c>
      <c r="AG13" s="7">
        <v>8225</v>
      </c>
      <c r="AH13" s="7">
        <v>20141273</v>
      </c>
      <c r="AI13" s="8">
        <v>2.8342442024090961E-2</v>
      </c>
      <c r="AK13" s="7">
        <v>9935</v>
      </c>
      <c r="AL13" s="7">
        <v>29305589</v>
      </c>
      <c r="AM13" s="8">
        <v>3.4140418507334715E-2</v>
      </c>
      <c r="AO13" s="7">
        <v>8433</v>
      </c>
      <c r="AP13" s="7">
        <v>31544012</v>
      </c>
      <c r="AQ13" s="8">
        <v>4.329333943809812E-2</v>
      </c>
      <c r="AS13" s="7">
        <v>8104</v>
      </c>
      <c r="AT13" s="7">
        <v>21391855</v>
      </c>
      <c r="AU13" s="8">
        <v>3.0551692294157436E-2</v>
      </c>
      <c r="AW13" s="7">
        <v>10135</v>
      </c>
      <c r="AX13" s="7">
        <v>27899990</v>
      </c>
      <c r="AY13" s="8">
        <v>3.1861524511684849E-2</v>
      </c>
      <c r="BA13" s="7">
        <v>7918</v>
      </c>
      <c r="BB13" s="7">
        <v>20616289</v>
      </c>
      <c r="BC13" s="8">
        <v>3.0135697905849777E-2</v>
      </c>
    </row>
    <row r="14" spans="1:55">
      <c r="B14" s="2" t="s">
        <v>43</v>
      </c>
      <c r="C14" s="3" t="s">
        <v>44</v>
      </c>
      <c r="D14" s="2" t="s">
        <v>45</v>
      </c>
      <c r="E14" s="7">
        <v>141323</v>
      </c>
      <c r="F14" s="7">
        <v>370753556</v>
      </c>
      <c r="G14" s="8">
        <v>3.0363982652295597E-2</v>
      </c>
      <c r="I14" s="7">
        <v>10530</v>
      </c>
      <c r="J14" s="7">
        <v>23426169</v>
      </c>
      <c r="K14" s="8">
        <v>2.5748928326474626E-2</v>
      </c>
      <c r="M14" s="7">
        <v>10138</v>
      </c>
      <c r="N14" s="7">
        <v>32456312</v>
      </c>
      <c r="O14" s="8">
        <v>3.7053833030110409E-2</v>
      </c>
      <c r="Q14" s="7">
        <v>12661</v>
      </c>
      <c r="R14" s="7">
        <v>41466641</v>
      </c>
      <c r="S14" s="8">
        <v>3.7906798399576419E-2</v>
      </c>
      <c r="U14" s="7">
        <v>10472</v>
      </c>
      <c r="V14" s="7">
        <v>24152859</v>
      </c>
      <c r="W14" s="8">
        <v>2.6694707712630505E-2</v>
      </c>
      <c r="Y14" s="7">
        <v>13201</v>
      </c>
      <c r="Z14" s="7">
        <v>30020331</v>
      </c>
      <c r="AA14" s="8">
        <v>2.632054652846165E-2</v>
      </c>
      <c r="AC14" s="7">
        <v>10829</v>
      </c>
      <c r="AD14" s="7">
        <v>30759608</v>
      </c>
      <c r="AE14" s="8">
        <v>3.2875979451609701E-2</v>
      </c>
      <c r="AG14" s="7">
        <v>11263</v>
      </c>
      <c r="AH14" s="7">
        <v>27105095</v>
      </c>
      <c r="AI14" s="8">
        <v>2.7853713692161487E-2</v>
      </c>
      <c r="AK14" s="7">
        <v>13684</v>
      </c>
      <c r="AL14" s="7">
        <v>37160081</v>
      </c>
      <c r="AM14" s="8">
        <v>3.1430395359002675E-2</v>
      </c>
      <c r="AO14" s="7">
        <v>11747</v>
      </c>
      <c r="AP14" s="7">
        <v>38678481</v>
      </c>
      <c r="AQ14" s="8">
        <v>3.8109100550495163E-2</v>
      </c>
      <c r="AS14" s="7">
        <v>11503</v>
      </c>
      <c r="AT14" s="7">
        <v>27040891</v>
      </c>
      <c r="AU14" s="8">
        <v>2.7207969700335823E-2</v>
      </c>
      <c r="AW14" s="7">
        <v>14130</v>
      </c>
      <c r="AX14" s="7">
        <v>33886607</v>
      </c>
      <c r="AY14" s="8">
        <v>2.7756978028098869E-2</v>
      </c>
      <c r="BA14" s="7">
        <v>11165</v>
      </c>
      <c r="BB14" s="7">
        <v>24600481</v>
      </c>
      <c r="BC14" s="8">
        <v>2.5501817228110332E-2</v>
      </c>
    </row>
    <row r="15" spans="1:55">
      <c r="B15" s="2" t="s">
        <v>46</v>
      </c>
      <c r="C15" s="3" t="s">
        <v>47</v>
      </c>
      <c r="D15" s="2" t="s">
        <v>48</v>
      </c>
      <c r="E15" s="7">
        <v>168383</v>
      </c>
      <c r="F15" s="7">
        <v>387022424</v>
      </c>
      <c r="G15" s="8">
        <v>2.6602603610243927E-2</v>
      </c>
      <c r="I15" s="7">
        <v>12446</v>
      </c>
      <c r="J15" s="7">
        <v>23071262</v>
      </c>
      <c r="K15" s="8">
        <v>2.1454965078769917E-2</v>
      </c>
      <c r="M15" s="7">
        <v>12524</v>
      </c>
      <c r="N15" s="7">
        <v>31341414</v>
      </c>
      <c r="O15" s="8">
        <v>2.8964216482132089E-2</v>
      </c>
      <c r="Q15" s="7">
        <v>15642</v>
      </c>
      <c r="R15" s="7">
        <v>40684890</v>
      </c>
      <c r="S15" s="8">
        <v>3.0104202183579822E-2</v>
      </c>
      <c r="U15" s="7">
        <v>12639</v>
      </c>
      <c r="V15" s="7">
        <v>23172965</v>
      </c>
      <c r="W15" s="8">
        <v>2.1220477365766748E-2</v>
      </c>
      <c r="Y15" s="7">
        <v>15972</v>
      </c>
      <c r="Z15" s="7">
        <v>31447488</v>
      </c>
      <c r="AA15" s="8">
        <v>2.2788351837938613E-2</v>
      </c>
      <c r="AC15" s="7">
        <v>12986</v>
      </c>
      <c r="AD15" s="7">
        <v>32057349</v>
      </c>
      <c r="AE15" s="8">
        <v>2.8571856764549857E-2</v>
      </c>
      <c r="AG15" s="7">
        <v>13079</v>
      </c>
      <c r="AH15" s="7">
        <v>31020065</v>
      </c>
      <c r="AI15" s="8">
        <v>2.745076306235894E-2</v>
      </c>
      <c r="AK15" s="7">
        <v>15940</v>
      </c>
      <c r="AL15" s="7">
        <v>40281862</v>
      </c>
      <c r="AM15" s="8">
        <v>2.924876126911102E-2</v>
      </c>
      <c r="AO15" s="7">
        <v>13669</v>
      </c>
      <c r="AP15" s="7">
        <v>40650223</v>
      </c>
      <c r="AQ15" s="8">
        <v>3.4420125256392535E-2</v>
      </c>
      <c r="AS15" s="7">
        <v>13655</v>
      </c>
      <c r="AT15" s="7">
        <v>30692478</v>
      </c>
      <c r="AU15" s="8">
        <v>2.6015160299442616E-2</v>
      </c>
      <c r="AW15" s="7">
        <v>16695</v>
      </c>
      <c r="AX15" s="7">
        <v>36605374</v>
      </c>
      <c r="AY15" s="8">
        <v>2.5377257273745738E-2</v>
      </c>
      <c r="BA15" s="7">
        <v>13136</v>
      </c>
      <c r="BB15" s="7">
        <v>25997054</v>
      </c>
      <c r="BC15" s="8">
        <v>2.2905894389746016E-2</v>
      </c>
    </row>
    <row r="16" spans="1:55">
      <c r="B16" s="2" t="s">
        <v>49</v>
      </c>
      <c r="C16" s="3" t="s">
        <v>50</v>
      </c>
      <c r="D16" s="2" t="s">
        <v>51</v>
      </c>
      <c r="E16" s="7">
        <v>133796</v>
      </c>
      <c r="F16" s="7">
        <v>271717916</v>
      </c>
      <c r="G16" s="8">
        <v>2.3505062087334726E-2</v>
      </c>
      <c r="I16" s="7">
        <v>9951</v>
      </c>
      <c r="J16" s="7">
        <v>16412063</v>
      </c>
      <c r="K16" s="8">
        <v>1.9088979285536163E-2</v>
      </c>
      <c r="M16" s="7">
        <v>9840</v>
      </c>
      <c r="N16" s="7">
        <v>20041994</v>
      </c>
      <c r="O16" s="8">
        <v>2.3573935279283351E-2</v>
      </c>
      <c r="Q16" s="7">
        <v>12804</v>
      </c>
      <c r="R16" s="7">
        <v>24280019</v>
      </c>
      <c r="S16" s="8">
        <v>2.1947730273814896E-2</v>
      </c>
      <c r="U16" s="7">
        <v>10105</v>
      </c>
      <c r="V16" s="7">
        <v>17099741</v>
      </c>
      <c r="W16" s="8">
        <v>1.9585716871002624E-2</v>
      </c>
      <c r="Y16" s="7">
        <v>12391</v>
      </c>
      <c r="Z16" s="7">
        <v>25405500</v>
      </c>
      <c r="AA16" s="8">
        <v>2.3730541432401654E-2</v>
      </c>
      <c r="AC16" s="7">
        <v>10706</v>
      </c>
      <c r="AD16" s="7">
        <v>21162659</v>
      </c>
      <c r="AE16" s="8">
        <v>2.2878589844047295E-2</v>
      </c>
      <c r="AG16" s="7">
        <v>10501</v>
      </c>
      <c r="AH16" s="7">
        <v>21985799</v>
      </c>
      <c r="AI16" s="8">
        <v>2.4232479402314419E-2</v>
      </c>
      <c r="AK16" s="7">
        <v>12525</v>
      </c>
      <c r="AL16" s="7">
        <v>31758029</v>
      </c>
      <c r="AM16" s="8">
        <v>2.9346888630147113E-2</v>
      </c>
      <c r="AO16" s="7">
        <v>10721</v>
      </c>
      <c r="AP16" s="7">
        <v>30442044</v>
      </c>
      <c r="AQ16" s="8">
        <v>3.2864329094508184E-2</v>
      </c>
      <c r="AS16" s="7">
        <v>10768</v>
      </c>
      <c r="AT16" s="7">
        <v>20460461</v>
      </c>
      <c r="AU16" s="8">
        <v>2.1992096137045291E-2</v>
      </c>
      <c r="AW16" s="7">
        <v>13200</v>
      </c>
      <c r="AX16" s="7">
        <v>25302960</v>
      </c>
      <c r="AY16" s="8">
        <v>2.2186237373737375E-2</v>
      </c>
      <c r="BA16" s="7">
        <v>10284</v>
      </c>
      <c r="BB16" s="7">
        <v>17366647</v>
      </c>
      <c r="BC16" s="8">
        <v>1.9545202138885286E-2</v>
      </c>
    </row>
    <row r="17" spans="1:55">
      <c r="B17" s="2" t="s">
        <v>52</v>
      </c>
      <c r="C17" s="3" t="s">
        <v>53</v>
      </c>
      <c r="D17" s="2" t="s">
        <v>54</v>
      </c>
      <c r="E17" s="7">
        <v>100058</v>
      </c>
      <c r="F17" s="7">
        <v>194720381</v>
      </c>
      <c r="G17" s="8">
        <v>2.2524017204280777E-2</v>
      </c>
      <c r="I17" s="7">
        <v>7199</v>
      </c>
      <c r="J17" s="7">
        <v>11126974</v>
      </c>
      <c r="K17" s="8">
        <v>1.7889209792512337E-2</v>
      </c>
      <c r="M17" s="7">
        <v>7189</v>
      </c>
      <c r="N17" s="7">
        <v>13519715</v>
      </c>
      <c r="O17" s="8">
        <v>2.1766335077252799E-2</v>
      </c>
      <c r="Q17" s="7">
        <v>9428</v>
      </c>
      <c r="R17" s="7">
        <v>20849062</v>
      </c>
      <c r="S17" s="8">
        <v>2.5594886292210753E-2</v>
      </c>
      <c r="U17" s="7">
        <v>7370</v>
      </c>
      <c r="V17" s="7">
        <v>13003956</v>
      </c>
      <c r="W17" s="8">
        <v>2.0421811397557665E-2</v>
      </c>
      <c r="Y17" s="7">
        <v>9053</v>
      </c>
      <c r="Z17" s="7">
        <v>16382892</v>
      </c>
      <c r="AA17" s="8">
        <v>2.0945190053634769E-2</v>
      </c>
      <c r="AC17" s="7">
        <v>7811</v>
      </c>
      <c r="AD17" s="7">
        <v>15413991</v>
      </c>
      <c r="AE17" s="8">
        <v>2.2839927488299976E-2</v>
      </c>
      <c r="AG17" s="7">
        <v>7851</v>
      </c>
      <c r="AH17" s="7">
        <v>15233929</v>
      </c>
      <c r="AI17" s="8">
        <v>2.245811013694882E-2</v>
      </c>
      <c r="AK17" s="7">
        <v>9654</v>
      </c>
      <c r="AL17" s="7">
        <v>20282500</v>
      </c>
      <c r="AM17" s="8">
        <v>2.4316465445142672E-2</v>
      </c>
      <c r="AO17" s="7">
        <v>8402</v>
      </c>
      <c r="AP17" s="7">
        <v>22826078</v>
      </c>
      <c r="AQ17" s="8">
        <v>3.1443789287383075E-2</v>
      </c>
      <c r="AS17" s="7">
        <v>7999</v>
      </c>
      <c r="AT17" s="7">
        <v>14152886</v>
      </c>
      <c r="AU17" s="8">
        <v>2.0478378663073626E-2</v>
      </c>
      <c r="AW17" s="7">
        <v>10170</v>
      </c>
      <c r="AX17" s="7">
        <v>18775934</v>
      </c>
      <c r="AY17" s="8">
        <v>2.136814660038603E-2</v>
      </c>
      <c r="BA17" s="7">
        <v>7932</v>
      </c>
      <c r="BB17" s="7">
        <v>13152464</v>
      </c>
      <c r="BC17" s="8">
        <v>1.9191577482676827E-2</v>
      </c>
    </row>
    <row r="18" spans="1:55" ht="13">
      <c r="A18" s="25" t="s">
        <v>55</v>
      </c>
      <c r="B18" s="2"/>
      <c r="C18" s="3"/>
      <c r="D18" s="2"/>
      <c r="E18" s="7"/>
      <c r="F18" s="7"/>
      <c r="G18" s="8"/>
      <c r="I18" s="7"/>
      <c r="J18" s="7"/>
      <c r="K18" s="8"/>
      <c r="M18" s="7"/>
      <c r="N18" s="7"/>
      <c r="O18" s="8"/>
      <c r="Q18" s="7"/>
      <c r="R18" s="7"/>
      <c r="S18" s="8"/>
      <c r="U18" s="7"/>
      <c r="V18" s="7"/>
      <c r="W18" s="8"/>
      <c r="Y18" s="7"/>
      <c r="Z18" s="7"/>
      <c r="AA18" s="8"/>
      <c r="AC18" s="7"/>
      <c r="AD18" s="7"/>
      <c r="AE18" s="8"/>
      <c r="AG18" s="7"/>
      <c r="AH18" s="7"/>
      <c r="AI18" s="8"/>
      <c r="AK18" s="7"/>
      <c r="AL18" s="7"/>
      <c r="AM18" s="8"/>
      <c r="AO18" s="7"/>
      <c r="AP18" s="7"/>
      <c r="AQ18" s="8"/>
      <c r="AS18" s="7"/>
      <c r="AT18" s="7"/>
      <c r="AU18" s="8"/>
      <c r="AW18" s="7"/>
      <c r="AX18" s="7"/>
      <c r="AY18" s="8"/>
      <c r="BA18" s="7"/>
      <c r="BB18" s="7"/>
      <c r="BC18" s="8"/>
    </row>
    <row r="19" spans="1:55">
      <c r="B19" s="2" t="s">
        <v>56</v>
      </c>
      <c r="C19" s="3" t="s">
        <v>57</v>
      </c>
      <c r="D19" s="2" t="s">
        <v>58</v>
      </c>
      <c r="E19" s="7">
        <v>118257</v>
      </c>
      <c r="F19" s="7">
        <v>268921688</v>
      </c>
      <c r="G19" s="8">
        <v>2.6319960230997211E-2</v>
      </c>
      <c r="I19" s="7">
        <v>9277</v>
      </c>
      <c r="J19" s="7">
        <v>16339454</v>
      </c>
      <c r="K19" s="8">
        <v>2.0385259343098625E-2</v>
      </c>
      <c r="M19" s="7">
        <v>9227</v>
      </c>
      <c r="N19" s="7">
        <v>20993146</v>
      </c>
      <c r="O19" s="8">
        <v>2.6333177289677236E-2</v>
      </c>
      <c r="Q19" s="7">
        <v>10865</v>
      </c>
      <c r="R19" s="7">
        <v>30136257</v>
      </c>
      <c r="S19" s="8">
        <v>3.2103016183463721E-2</v>
      </c>
      <c r="U19" s="7">
        <v>9273</v>
      </c>
      <c r="V19" s="7">
        <v>17366291</v>
      </c>
      <c r="W19" s="8">
        <v>2.1675697015628808E-2</v>
      </c>
      <c r="Y19" s="7">
        <v>11282</v>
      </c>
      <c r="Z19" s="7">
        <v>16550978</v>
      </c>
      <c r="AA19" s="8">
        <v>1.6979458019001095E-2</v>
      </c>
      <c r="AC19" s="7">
        <v>8935</v>
      </c>
      <c r="AD19" s="7">
        <v>23919439</v>
      </c>
      <c r="AE19" s="8">
        <v>3.0984371437750003E-2</v>
      </c>
      <c r="AG19" s="7">
        <v>8535</v>
      </c>
      <c r="AH19" s="7">
        <v>28419892</v>
      </c>
      <c r="AI19" s="8">
        <v>3.85394182993773E-2</v>
      </c>
      <c r="AK19" s="7">
        <v>11372</v>
      </c>
      <c r="AL19" s="7">
        <v>27758556</v>
      </c>
      <c r="AM19" s="8">
        <v>2.8251810001172471E-2</v>
      </c>
      <c r="AO19" s="7">
        <v>9306</v>
      </c>
      <c r="AP19" s="7">
        <v>24673144</v>
      </c>
      <c r="AQ19" s="8">
        <v>3.0686524424704095E-2</v>
      </c>
      <c r="AS19" s="7">
        <v>8980</v>
      </c>
      <c r="AT19" s="7">
        <v>22146475</v>
      </c>
      <c r="AU19" s="8">
        <v>2.8543980192609088E-2</v>
      </c>
      <c r="AW19" s="7">
        <v>11663</v>
      </c>
      <c r="AX19" s="7">
        <v>22360880</v>
      </c>
      <c r="AY19" s="8">
        <v>2.2190386819984691E-2</v>
      </c>
      <c r="BA19" s="7">
        <v>9542</v>
      </c>
      <c r="BB19" s="7">
        <v>18257176</v>
      </c>
      <c r="BC19" s="8">
        <v>2.2145242863907715E-2</v>
      </c>
    </row>
    <row r="20" spans="1:55">
      <c r="B20" s="2" t="s">
        <v>59</v>
      </c>
      <c r="C20" s="3" t="s">
        <v>60</v>
      </c>
      <c r="D20" s="2" t="s">
        <v>61</v>
      </c>
      <c r="E20" s="7">
        <v>115860</v>
      </c>
      <c r="F20" s="7">
        <v>159770213</v>
      </c>
      <c r="G20" s="8">
        <v>1.5960575522981121E-2</v>
      </c>
      <c r="I20" s="7">
        <v>8887</v>
      </c>
      <c r="J20" s="7">
        <v>9067085</v>
      </c>
      <c r="K20" s="8">
        <v>1.1808609589954533E-2</v>
      </c>
      <c r="M20" s="7">
        <v>8825</v>
      </c>
      <c r="N20" s="7">
        <v>10925062</v>
      </c>
      <c r="O20" s="8">
        <v>1.4328325988878397E-2</v>
      </c>
      <c r="Q20" s="7">
        <v>11002</v>
      </c>
      <c r="R20" s="7">
        <v>14798074</v>
      </c>
      <c r="S20" s="8">
        <v>1.5567533596585133E-2</v>
      </c>
      <c r="U20" s="7">
        <v>9054</v>
      </c>
      <c r="V20" s="7">
        <v>9838218</v>
      </c>
      <c r="W20" s="8">
        <v>1.2576569901578186E-2</v>
      </c>
      <c r="Y20" s="7">
        <v>10612</v>
      </c>
      <c r="Z20" s="7">
        <v>10439204</v>
      </c>
      <c r="AA20" s="8">
        <v>1.138561254903603E-2</v>
      </c>
      <c r="AC20" s="7">
        <v>8764</v>
      </c>
      <c r="AD20" s="7">
        <v>11349408</v>
      </c>
      <c r="AE20" s="8">
        <v>1.4988462903798369E-2</v>
      </c>
      <c r="AG20" s="7">
        <v>8658</v>
      </c>
      <c r="AH20" s="7">
        <v>14106862</v>
      </c>
      <c r="AI20" s="8">
        <v>1.8858150351205909E-2</v>
      </c>
      <c r="AK20" s="7">
        <v>11246</v>
      </c>
      <c r="AL20" s="7">
        <v>18509047</v>
      </c>
      <c r="AM20" s="8">
        <v>1.904900240250031E-2</v>
      </c>
      <c r="AO20" s="7">
        <v>9185</v>
      </c>
      <c r="AP20" s="7">
        <v>16343966</v>
      </c>
      <c r="AQ20" s="8">
        <v>2.0595130446178347E-2</v>
      </c>
      <c r="AS20" s="7">
        <v>8968</v>
      </c>
      <c r="AT20" s="7">
        <v>15266564</v>
      </c>
      <c r="AU20" s="8">
        <v>1.9702982001850201E-2</v>
      </c>
      <c r="AW20" s="7">
        <v>11310</v>
      </c>
      <c r="AX20" s="7">
        <v>16377107.000000002</v>
      </c>
      <c r="AY20" s="8">
        <v>1.6759491559419724E-2</v>
      </c>
      <c r="BA20" s="7">
        <v>9349</v>
      </c>
      <c r="BB20" s="7">
        <v>12749616</v>
      </c>
      <c r="BC20" s="8">
        <v>1.578404107391165E-2</v>
      </c>
    </row>
    <row r="21" spans="1:55">
      <c r="B21" s="2" t="s">
        <v>62</v>
      </c>
      <c r="C21" s="3" t="s">
        <v>63</v>
      </c>
      <c r="D21" s="2" t="s">
        <v>64</v>
      </c>
      <c r="E21" s="7">
        <v>71374</v>
      </c>
      <c r="F21" s="7">
        <v>162055066</v>
      </c>
      <c r="G21" s="8">
        <v>2.627899988739545E-2</v>
      </c>
      <c r="I21" s="7">
        <v>5484</v>
      </c>
      <c r="J21" s="7">
        <v>9855155</v>
      </c>
      <c r="K21" s="8">
        <v>2.0799470091444471E-2</v>
      </c>
      <c r="M21" s="7">
        <v>5437</v>
      </c>
      <c r="N21" s="7">
        <v>10344492</v>
      </c>
      <c r="O21" s="8">
        <v>2.2020952118202441E-2</v>
      </c>
      <c r="Q21" s="7">
        <v>6540</v>
      </c>
      <c r="R21" s="7">
        <v>16317408</v>
      </c>
      <c r="S21" s="8">
        <v>2.8877505946313289E-2</v>
      </c>
      <c r="U21" s="7">
        <v>5607</v>
      </c>
      <c r="V21" s="7">
        <v>9947383</v>
      </c>
      <c r="W21" s="8">
        <v>2.0533573690955088E-2</v>
      </c>
      <c r="Y21" s="7">
        <v>6693</v>
      </c>
      <c r="Z21" s="7">
        <v>12395933</v>
      </c>
      <c r="AA21" s="8">
        <v>2.1436044637570484E-2</v>
      </c>
      <c r="AC21" s="7">
        <v>5510</v>
      </c>
      <c r="AD21" s="7">
        <v>10702101</v>
      </c>
      <c r="AE21" s="8">
        <v>2.2480382889695501E-2</v>
      </c>
      <c r="AG21" s="7">
        <v>5568</v>
      </c>
      <c r="AH21" s="7">
        <v>14005655</v>
      </c>
      <c r="AI21" s="8">
        <v>2.9113234271897614E-2</v>
      </c>
      <c r="AK21" s="7">
        <v>6997</v>
      </c>
      <c r="AL21" s="7">
        <v>15617311</v>
      </c>
      <c r="AM21" s="8">
        <v>2.5833344912369851E-2</v>
      </c>
      <c r="AO21" s="7">
        <v>5528</v>
      </c>
      <c r="AP21" s="7">
        <v>19227866</v>
      </c>
      <c r="AQ21" s="8">
        <v>4.0257732519965693E-2</v>
      </c>
      <c r="AS21" s="7">
        <v>5494</v>
      </c>
      <c r="AT21" s="7">
        <v>15695663.000000002</v>
      </c>
      <c r="AU21" s="8">
        <v>3.3065665490299184E-2</v>
      </c>
      <c r="AW21" s="7">
        <v>6827</v>
      </c>
      <c r="AX21" s="7">
        <v>16281753</v>
      </c>
      <c r="AY21" s="8">
        <v>2.7603078259525085E-2</v>
      </c>
      <c r="BA21" s="7">
        <v>5689</v>
      </c>
      <c r="BB21" s="7">
        <v>11664346</v>
      </c>
      <c r="BC21" s="8">
        <v>2.3730709198388052E-2</v>
      </c>
    </row>
    <row r="22" spans="1:55">
      <c r="B22" s="2" t="s">
        <v>65</v>
      </c>
      <c r="C22" s="3" t="s">
        <v>66</v>
      </c>
      <c r="D22" s="2" t="s">
        <v>67</v>
      </c>
      <c r="E22" s="7">
        <v>94595</v>
      </c>
      <c r="F22" s="7">
        <v>247742935.84480003</v>
      </c>
      <c r="G22" s="8">
        <v>3.0312332478421654E-2</v>
      </c>
      <c r="I22" s="7">
        <v>6874</v>
      </c>
      <c r="J22" s="7">
        <v>12403527.31776</v>
      </c>
      <c r="K22" s="8">
        <v>2.088439685125917E-2</v>
      </c>
      <c r="M22" s="7">
        <v>6893</v>
      </c>
      <c r="N22" s="7">
        <v>14783286.203839999</v>
      </c>
      <c r="O22" s="8">
        <v>2.4822696878207089E-2</v>
      </c>
      <c r="Q22" s="7">
        <v>8685</v>
      </c>
      <c r="R22" s="7">
        <v>20508377.173759997</v>
      </c>
      <c r="S22" s="8">
        <v>2.7330509677391843E-2</v>
      </c>
      <c r="U22" s="7">
        <v>7011</v>
      </c>
      <c r="V22" s="7">
        <v>16232576.986879999</v>
      </c>
      <c r="W22" s="8">
        <v>2.6797468044395843E-2</v>
      </c>
      <c r="Y22" s="7">
        <v>8646</v>
      </c>
      <c r="Z22" s="7">
        <v>20234555.681280002</v>
      </c>
      <c r="AA22" s="8">
        <v>2.7087236445883778E-2</v>
      </c>
      <c r="AC22" s="7">
        <v>7017</v>
      </c>
      <c r="AD22" s="7">
        <v>18093639.855359998</v>
      </c>
      <c r="AE22" s="8">
        <v>2.9844253663325573E-2</v>
      </c>
      <c r="AG22" s="7">
        <v>7311</v>
      </c>
      <c r="AH22" s="7">
        <v>20569339.47456</v>
      </c>
      <c r="AI22" s="8">
        <v>3.2563405653581359E-2</v>
      </c>
      <c r="AK22" s="7">
        <v>9403</v>
      </c>
      <c r="AL22" s="7">
        <v>25015512.602880001</v>
      </c>
      <c r="AM22" s="8">
        <v>3.0791385288383141E-2</v>
      </c>
      <c r="AO22" s="7">
        <v>7908</v>
      </c>
      <c r="AP22" s="7">
        <v>29113148.95456</v>
      </c>
      <c r="AQ22" s="8">
        <v>4.2609729707843907E-2</v>
      </c>
      <c r="AS22" s="7">
        <v>7681</v>
      </c>
      <c r="AT22" s="7">
        <v>21756117.286399998</v>
      </c>
      <c r="AU22" s="8">
        <v>3.2783089836875015E-2</v>
      </c>
      <c r="AW22" s="7">
        <v>9762</v>
      </c>
      <c r="AX22" s="7">
        <v>30783527.952960003</v>
      </c>
      <c r="AY22" s="8">
        <v>3.6497729234674134E-2</v>
      </c>
      <c r="BA22" s="7">
        <v>7404</v>
      </c>
      <c r="BB22" s="7">
        <v>18249326.354559999</v>
      </c>
      <c r="BC22" s="8">
        <v>2.8527695168777636E-2</v>
      </c>
    </row>
    <row r="23" spans="1:55">
      <c r="B23" s="2" t="s">
        <v>68</v>
      </c>
      <c r="C23" s="3" t="s">
        <v>69</v>
      </c>
      <c r="D23" s="2" t="s">
        <v>70</v>
      </c>
      <c r="E23" s="7">
        <v>60849</v>
      </c>
      <c r="F23" s="7">
        <v>146310450</v>
      </c>
      <c r="G23" s="8">
        <v>2.782967651253284E-2</v>
      </c>
      <c r="I23" s="7">
        <v>4760</v>
      </c>
      <c r="J23" s="7">
        <v>9560005</v>
      </c>
      <c r="K23" s="8">
        <v>2.3245421432461874E-2</v>
      </c>
      <c r="M23" s="7">
        <v>4573</v>
      </c>
      <c r="N23" s="7">
        <v>9990993</v>
      </c>
      <c r="O23" s="8">
        <v>2.5286790521660954E-2</v>
      </c>
      <c r="Q23" s="7">
        <v>5751</v>
      </c>
      <c r="R23" s="7">
        <v>13177461</v>
      </c>
      <c r="S23" s="8">
        <v>2.6520067765992385E-2</v>
      </c>
      <c r="U23" s="7">
        <v>4682</v>
      </c>
      <c r="V23" s="7">
        <v>8370964</v>
      </c>
      <c r="W23" s="8">
        <v>2.0693327084025503E-2</v>
      </c>
      <c r="Y23" s="7">
        <v>5781</v>
      </c>
      <c r="Z23" s="7">
        <v>11261216</v>
      </c>
      <c r="AA23" s="8">
        <v>2.2545951937060736E-2</v>
      </c>
      <c r="AC23" s="7">
        <v>4693</v>
      </c>
      <c r="AD23" s="7">
        <v>12248343</v>
      </c>
      <c r="AE23" s="8">
        <v>3.0207378897648976E-2</v>
      </c>
      <c r="AG23" s="7">
        <v>4590</v>
      </c>
      <c r="AH23" s="7">
        <v>14553004</v>
      </c>
      <c r="AI23" s="8">
        <v>3.6696633180020984E-2</v>
      </c>
      <c r="AK23" s="7">
        <v>5919</v>
      </c>
      <c r="AL23" s="7">
        <v>14672288</v>
      </c>
      <c r="AM23" s="8">
        <v>2.8690344339947316E-2</v>
      </c>
      <c r="AO23" s="7">
        <v>4745</v>
      </c>
      <c r="AP23" s="7">
        <v>15640746</v>
      </c>
      <c r="AQ23" s="8">
        <v>3.8151138625453697E-2</v>
      </c>
      <c r="AS23" s="7">
        <v>4686</v>
      </c>
      <c r="AT23" s="7">
        <v>12017423</v>
      </c>
      <c r="AU23" s="8">
        <v>2.9682147669970443E-2</v>
      </c>
      <c r="AW23" s="7">
        <v>5845</v>
      </c>
      <c r="AX23" s="7">
        <v>13526824</v>
      </c>
      <c r="AY23" s="8">
        <v>2.6785365776383744E-2</v>
      </c>
      <c r="BA23" s="7">
        <v>4824</v>
      </c>
      <c r="BB23" s="7">
        <v>11291183</v>
      </c>
      <c r="BC23" s="8">
        <v>2.7090586323782324E-2</v>
      </c>
    </row>
    <row r="24" spans="1:55">
      <c r="B24" s="2" t="s">
        <v>71</v>
      </c>
      <c r="C24" s="3" t="s">
        <v>72</v>
      </c>
      <c r="D24" s="2" t="s">
        <v>73</v>
      </c>
      <c r="E24" s="7">
        <v>88524</v>
      </c>
      <c r="F24" s="7">
        <v>230859990.23327997</v>
      </c>
      <c r="G24" s="8">
        <v>3.0183799056752968E-2</v>
      </c>
      <c r="I24" s="7">
        <v>6358</v>
      </c>
      <c r="J24" s="7">
        <v>11131176.816</v>
      </c>
      <c r="K24" s="8">
        <v>2.0263143284051585E-2</v>
      </c>
      <c r="M24" s="7">
        <v>6590</v>
      </c>
      <c r="N24" s="7">
        <v>13147351.151039999</v>
      </c>
      <c r="O24" s="8">
        <v>2.3090806691957511E-2</v>
      </c>
      <c r="Q24" s="7">
        <v>8322</v>
      </c>
      <c r="R24" s="7">
        <v>18677710.90944</v>
      </c>
      <c r="S24" s="8">
        <v>2.5976593318913721E-2</v>
      </c>
      <c r="U24" s="7">
        <v>6574</v>
      </c>
      <c r="V24" s="7">
        <v>11876552.907840002</v>
      </c>
      <c r="W24" s="8">
        <v>2.0909659735320964E-2</v>
      </c>
      <c r="Y24" s="7">
        <v>8080</v>
      </c>
      <c r="Z24" s="7">
        <v>15127721.291520001</v>
      </c>
      <c r="AA24" s="8">
        <v>2.1669476089108911E-2</v>
      </c>
      <c r="AC24" s="7">
        <v>6848</v>
      </c>
      <c r="AD24" s="7">
        <v>16014988.37088</v>
      </c>
      <c r="AE24" s="8">
        <v>2.7067561580023367E-2</v>
      </c>
      <c r="AG24" s="7">
        <v>6781</v>
      </c>
      <c r="AH24" s="7">
        <v>20625773.843520001</v>
      </c>
      <c r="AI24" s="8">
        <v>3.5204871597109576E-2</v>
      </c>
      <c r="AK24" s="7">
        <v>8869</v>
      </c>
      <c r="AL24" s="7">
        <v>24888780.489599999</v>
      </c>
      <c r="AM24" s="8">
        <v>3.2479940128537596E-2</v>
      </c>
      <c r="AO24" s="7">
        <v>7365</v>
      </c>
      <c r="AP24" s="7">
        <v>28310087.295360003</v>
      </c>
      <c r="AQ24" s="8">
        <v>4.4489212138492884E-2</v>
      </c>
      <c r="AS24" s="7">
        <v>7125</v>
      </c>
      <c r="AT24" s="7">
        <v>24077687.063039999</v>
      </c>
      <c r="AU24" s="8">
        <v>3.9112552084210522E-2</v>
      </c>
      <c r="AW24" s="7">
        <v>8732</v>
      </c>
      <c r="AX24" s="7">
        <v>26176051.411200002</v>
      </c>
      <c r="AY24" s="8">
        <v>3.469578080622996E-2</v>
      </c>
      <c r="BA24" s="7">
        <v>6880</v>
      </c>
      <c r="BB24" s="7">
        <v>20806108.683839999</v>
      </c>
      <c r="BC24" s="8">
        <v>3.5001663241279068E-2</v>
      </c>
    </row>
    <row r="25" spans="1:55">
      <c r="B25" s="2" t="s">
        <v>74</v>
      </c>
      <c r="C25" s="3" t="s">
        <v>75</v>
      </c>
      <c r="D25" s="2" t="s">
        <v>76</v>
      </c>
      <c r="E25" s="7">
        <v>72585</v>
      </c>
      <c r="F25" s="7">
        <v>213336307.56960002</v>
      </c>
      <c r="G25" s="8">
        <v>3.4017637617965148E-2</v>
      </c>
      <c r="I25" s="7">
        <v>5184</v>
      </c>
      <c r="J25" s="7">
        <v>13293962.248319998</v>
      </c>
      <c r="K25" s="8">
        <v>2.968080706018518E-2</v>
      </c>
      <c r="M25" s="7">
        <v>5207</v>
      </c>
      <c r="N25" s="7">
        <v>12863885.23584</v>
      </c>
      <c r="O25" s="8">
        <v>2.8593731630497405E-2</v>
      </c>
      <c r="Q25" s="7">
        <v>6579</v>
      </c>
      <c r="R25" s="7">
        <v>18331358.33952</v>
      </c>
      <c r="S25" s="8">
        <v>3.2249353898768804E-2</v>
      </c>
      <c r="U25" s="7">
        <v>5499</v>
      </c>
      <c r="V25" s="7">
        <v>16083626.829120001</v>
      </c>
      <c r="W25" s="8">
        <v>3.3852170994726323E-2</v>
      </c>
      <c r="Y25" s="7">
        <v>6899</v>
      </c>
      <c r="Z25" s="7">
        <v>19546043.48928</v>
      </c>
      <c r="AA25" s="8">
        <v>3.2791325583417887E-2</v>
      </c>
      <c r="AC25" s="7">
        <v>5765</v>
      </c>
      <c r="AD25" s="7">
        <v>21403010.2896</v>
      </c>
      <c r="AE25" s="8">
        <v>4.2969649002601903E-2</v>
      </c>
      <c r="AG25" s="7">
        <v>5419</v>
      </c>
      <c r="AH25" s="7">
        <v>23849345.064959999</v>
      </c>
      <c r="AI25" s="8">
        <v>5.0938196420003697E-2</v>
      </c>
      <c r="AK25" s="7">
        <v>7452</v>
      </c>
      <c r="AL25" s="7">
        <v>20981566.062719997</v>
      </c>
      <c r="AM25" s="8">
        <v>3.2587520101986039E-2</v>
      </c>
      <c r="AO25" s="7">
        <v>5747</v>
      </c>
      <c r="AP25" s="7">
        <v>17435928.12768</v>
      </c>
      <c r="AQ25" s="8">
        <v>3.5114794449277884E-2</v>
      </c>
      <c r="AS25" s="7">
        <v>5692</v>
      </c>
      <c r="AT25" s="7">
        <v>15554817.287999999</v>
      </c>
      <c r="AU25" s="8">
        <v>3.1629059645115948E-2</v>
      </c>
      <c r="AW25" s="7">
        <v>7271</v>
      </c>
      <c r="AX25" s="7">
        <v>20263666.90752</v>
      </c>
      <c r="AY25" s="8">
        <v>3.2255973291156648E-2</v>
      </c>
      <c r="BA25" s="7">
        <v>5871</v>
      </c>
      <c r="BB25" s="7">
        <v>13729097.687040001</v>
      </c>
      <c r="BC25" s="8">
        <v>2.7065507341168457E-2</v>
      </c>
    </row>
    <row r="26" spans="1:55">
      <c r="B26" s="2" t="s">
        <v>77</v>
      </c>
      <c r="C26" s="3" t="s">
        <v>78</v>
      </c>
      <c r="D26" s="2" t="s">
        <v>79</v>
      </c>
      <c r="E26" s="7">
        <v>65028</v>
      </c>
      <c r="F26" s="7">
        <v>141765034.93055999</v>
      </c>
      <c r="G26" s="8">
        <v>2.5232192523220762E-2</v>
      </c>
      <c r="I26" s="7">
        <v>4746</v>
      </c>
      <c r="J26" s="7">
        <v>8390441.9203200005</v>
      </c>
      <c r="K26" s="8">
        <v>2.0461777560050569E-2</v>
      </c>
      <c r="M26" s="7">
        <v>4831</v>
      </c>
      <c r="N26" s="7">
        <v>8838242.17344</v>
      </c>
      <c r="O26" s="8">
        <v>2.1174595239080937E-2</v>
      </c>
      <c r="Q26" s="7">
        <v>5901</v>
      </c>
      <c r="R26" s="7">
        <v>11585243.592</v>
      </c>
      <c r="S26" s="8">
        <v>2.2723007541094731E-2</v>
      </c>
      <c r="U26" s="7">
        <v>4875</v>
      </c>
      <c r="V26" s="7">
        <v>8735716.4342400003</v>
      </c>
      <c r="W26" s="8">
        <v>2.0740067507692309E-2</v>
      </c>
      <c r="Y26" s="7">
        <v>5893</v>
      </c>
      <c r="Z26" s="7">
        <v>9933774.7766399998</v>
      </c>
      <c r="AA26" s="8">
        <v>1.9510308009502802E-2</v>
      </c>
      <c r="AC26" s="7">
        <v>4812</v>
      </c>
      <c r="AD26" s="7">
        <v>8931796.2316800002</v>
      </c>
      <c r="AE26" s="8">
        <v>2.1483223441396509E-2</v>
      </c>
      <c r="AG26" s="7">
        <v>5171</v>
      </c>
      <c r="AH26" s="7">
        <v>11439042.644159999</v>
      </c>
      <c r="AI26" s="8">
        <v>2.560362152388319E-2</v>
      </c>
      <c r="AK26" s="7">
        <v>6662</v>
      </c>
      <c r="AL26" s="7">
        <v>13695114.3552</v>
      </c>
      <c r="AM26" s="8">
        <v>2.3792895226658665E-2</v>
      </c>
      <c r="AO26" s="7">
        <v>5432</v>
      </c>
      <c r="AP26" s="7">
        <v>17376641.890560001</v>
      </c>
      <c r="AQ26" s="8">
        <v>3.7024768114874824E-2</v>
      </c>
      <c r="AS26" s="7">
        <v>5229</v>
      </c>
      <c r="AT26" s="7">
        <v>15630328.028159998</v>
      </c>
      <c r="AU26" s="8">
        <v>3.4596782252820805E-2</v>
      </c>
      <c r="AW26" s="7">
        <v>6370</v>
      </c>
      <c r="AX26" s="7">
        <v>14986970.231040001</v>
      </c>
      <c r="AY26" s="8">
        <v>2.7230816891679756E-2</v>
      </c>
      <c r="BA26" s="7">
        <v>5106</v>
      </c>
      <c r="BB26" s="7">
        <v>12221722.65312</v>
      </c>
      <c r="BC26" s="8">
        <v>2.770370609087348E-2</v>
      </c>
    </row>
    <row r="27" spans="1:55">
      <c r="B27" s="2" t="s">
        <v>80</v>
      </c>
      <c r="C27" s="3" t="s">
        <v>81</v>
      </c>
      <c r="D27" s="2" t="s">
        <v>82</v>
      </c>
      <c r="E27" s="7">
        <v>103209</v>
      </c>
      <c r="F27" s="7">
        <v>251129244.15360001</v>
      </c>
      <c r="G27" s="8">
        <v>2.8162160993711785E-2</v>
      </c>
      <c r="I27" s="7">
        <v>7441</v>
      </c>
      <c r="J27" s="7">
        <v>11946207.032639999</v>
      </c>
      <c r="K27" s="8">
        <v>1.858168056712807E-2</v>
      </c>
      <c r="M27" s="7">
        <v>7615</v>
      </c>
      <c r="N27" s="7">
        <v>14786661.628800001</v>
      </c>
      <c r="O27" s="8">
        <v>2.2474316086671046E-2</v>
      </c>
      <c r="Q27" s="7">
        <v>9295</v>
      </c>
      <c r="R27" s="7">
        <v>19118967.727680001</v>
      </c>
      <c r="S27" s="8">
        <v>2.3806815352339972E-2</v>
      </c>
      <c r="U27" s="7">
        <v>7558</v>
      </c>
      <c r="V27" s="7">
        <v>14157629.17632</v>
      </c>
      <c r="W27" s="8">
        <v>2.168053040486901E-2</v>
      </c>
      <c r="Y27" s="7">
        <v>9487</v>
      </c>
      <c r="Z27" s="7">
        <v>19933497.351360001</v>
      </c>
      <c r="AA27" s="8">
        <v>2.4318728249183092E-2</v>
      </c>
      <c r="AC27" s="7">
        <v>7863</v>
      </c>
      <c r="AD27" s="7">
        <v>17968577.379840001</v>
      </c>
      <c r="AE27" s="8">
        <v>2.6449147348340328E-2</v>
      </c>
      <c r="AG27" s="7">
        <v>8324</v>
      </c>
      <c r="AH27" s="7">
        <v>22637119.360320002</v>
      </c>
      <c r="AI27" s="8">
        <v>3.1475696335896211E-2</v>
      </c>
      <c r="AK27" s="7">
        <v>10391</v>
      </c>
      <c r="AL27" s="7">
        <v>25496330.29056</v>
      </c>
      <c r="AM27" s="8">
        <v>2.8399231585025501E-2</v>
      </c>
      <c r="AO27" s="7">
        <v>8680</v>
      </c>
      <c r="AP27" s="7">
        <v>29954478.006719999</v>
      </c>
      <c r="AQ27" s="8">
        <v>3.9941860288018431E-2</v>
      </c>
      <c r="AS27" s="7">
        <v>8290</v>
      </c>
      <c r="AT27" s="7">
        <v>23202993.222719997</v>
      </c>
      <c r="AU27" s="8">
        <v>3.2394832605548853E-2</v>
      </c>
      <c r="AW27" s="7">
        <v>10247</v>
      </c>
      <c r="AX27" s="7">
        <v>30838952.085119996</v>
      </c>
      <c r="AY27" s="8">
        <v>3.4832859939494483E-2</v>
      </c>
      <c r="BA27" s="7">
        <v>8018</v>
      </c>
      <c r="BB27" s="7">
        <v>21087830.891520001</v>
      </c>
      <c r="BC27" s="8">
        <v>3.0440523422299824E-2</v>
      </c>
    </row>
    <row r="28" spans="1:55">
      <c r="B28" s="2" t="s">
        <v>83</v>
      </c>
      <c r="C28" s="3" t="s">
        <v>84</v>
      </c>
      <c r="D28" s="2" t="s">
        <v>85</v>
      </c>
      <c r="E28" s="7">
        <v>40144</v>
      </c>
      <c r="F28" s="7">
        <v>114568096</v>
      </c>
      <c r="G28" s="8">
        <v>3.3031577063312813E-2</v>
      </c>
      <c r="I28" s="7">
        <v>3034</v>
      </c>
      <c r="J28" s="7">
        <v>5836813</v>
      </c>
      <c r="K28" s="8">
        <v>2.226621819990722E-2</v>
      </c>
      <c r="M28" s="7">
        <v>3020</v>
      </c>
      <c r="N28" s="7">
        <v>6707394</v>
      </c>
      <c r="O28" s="8">
        <v>2.5705918874172184E-2</v>
      </c>
      <c r="Q28" s="7">
        <v>3679</v>
      </c>
      <c r="R28" s="7">
        <v>8631922</v>
      </c>
      <c r="S28" s="8">
        <v>2.7155886009684597E-2</v>
      </c>
      <c r="U28" s="7">
        <v>3121</v>
      </c>
      <c r="V28" s="7">
        <v>6676909</v>
      </c>
      <c r="W28" s="8">
        <v>2.4760986655511644E-2</v>
      </c>
      <c r="Y28" s="7">
        <v>3901</v>
      </c>
      <c r="Z28" s="7">
        <v>8629437</v>
      </c>
      <c r="AA28" s="8">
        <v>2.5603112805833265E-2</v>
      </c>
      <c r="AC28" s="7">
        <v>3106</v>
      </c>
      <c r="AD28" s="7">
        <v>9452748</v>
      </c>
      <c r="AE28" s="8">
        <v>3.5224341775774486E-2</v>
      </c>
      <c r="AG28" s="7">
        <v>3093</v>
      </c>
      <c r="AH28" s="7">
        <v>11252983</v>
      </c>
      <c r="AI28" s="8">
        <v>4.210891005376538E-2</v>
      </c>
      <c r="AK28" s="7">
        <v>3768</v>
      </c>
      <c r="AL28" s="7">
        <v>14092939</v>
      </c>
      <c r="AM28" s="8">
        <v>4.3288938404301334E-2</v>
      </c>
      <c r="AO28" s="7">
        <v>3124</v>
      </c>
      <c r="AP28" s="7">
        <v>11484373</v>
      </c>
      <c r="AQ28" s="8">
        <v>4.2548330280504573E-2</v>
      </c>
      <c r="AS28" s="7">
        <v>3117</v>
      </c>
      <c r="AT28" s="7">
        <v>9725519</v>
      </c>
      <c r="AU28" s="8">
        <v>3.6112889738471231E-2</v>
      </c>
      <c r="AW28" s="7">
        <v>3912</v>
      </c>
      <c r="AX28" s="7">
        <v>11171649</v>
      </c>
      <c r="AY28" s="8">
        <v>3.3052528899681889E-2</v>
      </c>
      <c r="BA28" s="7">
        <v>3269</v>
      </c>
      <c r="BB28" s="7">
        <v>10905410</v>
      </c>
      <c r="BC28" s="8">
        <v>3.8611203165539357E-2</v>
      </c>
    </row>
    <row r="29" spans="1:55">
      <c r="B29" s="2" t="s">
        <v>86</v>
      </c>
      <c r="C29" s="3" t="s">
        <v>87</v>
      </c>
      <c r="D29" s="2" t="s">
        <v>88</v>
      </c>
      <c r="E29" s="7">
        <v>93962</v>
      </c>
      <c r="F29" s="7">
        <v>229470708</v>
      </c>
      <c r="G29" s="8">
        <v>2.8265798644369237E-2</v>
      </c>
      <c r="I29" s="7">
        <v>7216</v>
      </c>
      <c r="J29" s="7">
        <v>12084272</v>
      </c>
      <c r="K29" s="8">
        <v>1.9382519298677837E-2</v>
      </c>
      <c r="M29" s="7">
        <v>7049</v>
      </c>
      <c r="N29" s="7">
        <v>15438804</v>
      </c>
      <c r="O29" s="8">
        <v>2.534967528885106E-2</v>
      </c>
      <c r="Q29" s="7">
        <v>8928</v>
      </c>
      <c r="R29" s="7">
        <v>19610656</v>
      </c>
      <c r="S29" s="8">
        <v>2.5422847803000134E-2</v>
      </c>
      <c r="U29" s="7">
        <v>7561</v>
      </c>
      <c r="V29" s="7">
        <v>14995365</v>
      </c>
      <c r="W29" s="8">
        <v>2.2954300393833851E-2</v>
      </c>
      <c r="Y29" s="7">
        <v>8981</v>
      </c>
      <c r="Z29" s="7">
        <v>14617030</v>
      </c>
      <c r="AA29" s="8">
        <v>1.8837388705373898E-2</v>
      </c>
      <c r="AC29" s="7">
        <v>7297</v>
      </c>
      <c r="AD29" s="7">
        <v>16227438</v>
      </c>
      <c r="AE29" s="8">
        <v>2.5739011846573175E-2</v>
      </c>
      <c r="AG29" s="7">
        <v>7405</v>
      </c>
      <c r="AH29" s="7">
        <v>23905826</v>
      </c>
      <c r="AI29" s="8">
        <v>3.7364996748943405E-2</v>
      </c>
      <c r="AK29" s="7">
        <v>8972</v>
      </c>
      <c r="AL29" s="7">
        <v>25686957</v>
      </c>
      <c r="AM29" s="8">
        <v>3.3136730166691435E-2</v>
      </c>
      <c r="AO29" s="7">
        <v>7194</v>
      </c>
      <c r="AP29" s="7">
        <v>21437347</v>
      </c>
      <c r="AQ29" s="8">
        <v>3.448949709891988E-2</v>
      </c>
      <c r="AS29" s="7">
        <v>6887</v>
      </c>
      <c r="AT29" s="7">
        <v>24096760</v>
      </c>
      <c r="AU29" s="8">
        <v>4.0496251660401508E-2</v>
      </c>
      <c r="AW29" s="7">
        <v>9082</v>
      </c>
      <c r="AX29" s="7">
        <v>25159368</v>
      </c>
      <c r="AY29" s="8">
        <v>3.2063024541828772E-2</v>
      </c>
      <c r="BA29" s="7">
        <v>7390</v>
      </c>
      <c r="BB29" s="7">
        <v>16210885</v>
      </c>
      <c r="BC29" s="8">
        <v>2.5389172367563776E-2</v>
      </c>
    </row>
    <row r="30" spans="1:55" ht="13">
      <c r="A30" s="25" t="s">
        <v>89</v>
      </c>
      <c r="B30" s="2"/>
      <c r="C30" s="3"/>
      <c r="D30" s="2"/>
      <c r="E30" s="7"/>
      <c r="F30" s="7"/>
      <c r="G30" s="8"/>
      <c r="I30" s="7"/>
      <c r="J30" s="7"/>
      <c r="K30" s="8"/>
      <c r="M30" s="7"/>
      <c r="N30" s="7"/>
      <c r="O30" s="8"/>
      <c r="Q30" s="7"/>
      <c r="R30" s="7"/>
      <c r="S30" s="8"/>
      <c r="U30" s="7"/>
      <c r="V30" s="7"/>
      <c r="W30" s="8"/>
      <c r="Y30" s="7"/>
      <c r="Z30" s="7"/>
      <c r="AA30" s="8"/>
      <c r="AC30" s="7"/>
      <c r="AD30" s="7"/>
      <c r="AE30" s="8"/>
      <c r="AG30" s="7"/>
      <c r="AH30" s="7"/>
      <c r="AI30" s="8"/>
      <c r="AK30" s="7"/>
      <c r="AL30" s="7"/>
      <c r="AM30" s="8"/>
      <c r="AO30" s="7"/>
      <c r="AP30" s="7"/>
      <c r="AQ30" s="8"/>
      <c r="AS30" s="7"/>
      <c r="AT30" s="7"/>
      <c r="AU30" s="8"/>
      <c r="AW30" s="7"/>
      <c r="AX30" s="7"/>
      <c r="AY30" s="8"/>
      <c r="BA30" s="7"/>
      <c r="BB30" s="7"/>
      <c r="BC30" s="8"/>
    </row>
    <row r="31" spans="1:55">
      <c r="B31" s="2" t="s">
        <v>90</v>
      </c>
      <c r="C31" s="3" t="s">
        <v>91</v>
      </c>
      <c r="D31" s="2" t="s">
        <v>92</v>
      </c>
      <c r="E31" s="7">
        <v>153907</v>
      </c>
      <c r="F31" s="7">
        <v>400821350.78847998</v>
      </c>
      <c r="G31" s="8">
        <v>3.0142462685233917E-2</v>
      </c>
      <c r="I31" s="7">
        <v>11278</v>
      </c>
      <c r="J31" s="7">
        <v>22027339.314240001</v>
      </c>
      <c r="K31" s="8">
        <v>2.2605608873716775E-2</v>
      </c>
      <c r="M31" s="7">
        <v>11130</v>
      </c>
      <c r="N31" s="7">
        <v>24085471.672639996</v>
      </c>
      <c r="O31" s="8">
        <v>2.5046454020498481E-2</v>
      </c>
      <c r="Q31" s="7">
        <v>14319</v>
      </c>
      <c r="R31" s="7">
        <v>34988866.299199998</v>
      </c>
      <c r="S31" s="8">
        <v>2.8281565075411328E-2</v>
      </c>
      <c r="U31" s="7">
        <v>11541</v>
      </c>
      <c r="V31" s="7">
        <v>26573127.106879998</v>
      </c>
      <c r="W31" s="8">
        <v>2.6649280089664221E-2</v>
      </c>
      <c r="Y31" s="7">
        <v>14148</v>
      </c>
      <c r="Z31" s="7">
        <v>31271510.76032</v>
      </c>
      <c r="AA31" s="8">
        <v>2.5582328381972587E-2</v>
      </c>
      <c r="AC31" s="7">
        <v>11809</v>
      </c>
      <c r="AD31" s="7">
        <v>34231089.564799994</v>
      </c>
      <c r="AE31" s="8">
        <v>3.3550102994263628E-2</v>
      </c>
      <c r="AG31" s="7">
        <v>11888</v>
      </c>
      <c r="AH31" s="7">
        <v>41712367.735359997</v>
      </c>
      <c r="AI31" s="8">
        <v>4.0610870960134084E-2</v>
      </c>
      <c r="AK31" s="7">
        <v>15144</v>
      </c>
      <c r="AL31" s="7">
        <v>42125655.43936</v>
      </c>
      <c r="AM31" s="8">
        <v>3.2195288990628242E-2</v>
      </c>
      <c r="AO31" s="7">
        <v>12625</v>
      </c>
      <c r="AP31" s="7">
        <v>43449332.316480003</v>
      </c>
      <c r="AQ31" s="8">
        <v>3.9832537877227729E-2</v>
      </c>
      <c r="AS31" s="7">
        <v>12426</v>
      </c>
      <c r="AT31" s="7">
        <v>32820249.846719999</v>
      </c>
      <c r="AU31" s="8">
        <v>3.0570095191980971E-2</v>
      </c>
      <c r="AW31" s="7">
        <v>15357</v>
      </c>
      <c r="AX31" s="7">
        <v>37759362.738559999</v>
      </c>
      <c r="AY31" s="8">
        <v>2.8458010114340421E-2</v>
      </c>
      <c r="BA31" s="7">
        <v>12242</v>
      </c>
      <c r="BB31" s="7">
        <v>29776977.993920002</v>
      </c>
      <c r="BC31" s="8">
        <v>2.815234022248846E-2</v>
      </c>
    </row>
    <row r="32" spans="1:55">
      <c r="B32" s="2" t="s">
        <v>93</v>
      </c>
      <c r="C32" s="3" t="s">
        <v>94</v>
      </c>
      <c r="D32" s="2" t="s">
        <v>95</v>
      </c>
      <c r="E32" s="7">
        <v>280263</v>
      </c>
      <c r="F32" s="7">
        <v>564596592</v>
      </c>
      <c r="G32" s="8">
        <v>2.3316252155217699E-2</v>
      </c>
      <c r="I32" s="7">
        <v>20465</v>
      </c>
      <c r="J32" s="7">
        <v>37153150</v>
      </c>
      <c r="K32" s="8">
        <v>2.1012133407534092E-2</v>
      </c>
      <c r="M32" s="7">
        <v>21173</v>
      </c>
      <c r="N32" s="7">
        <v>41628355</v>
      </c>
      <c r="O32" s="8">
        <v>2.275585247021451E-2</v>
      </c>
      <c r="Q32" s="7">
        <v>26320</v>
      </c>
      <c r="R32" s="7">
        <v>54779713</v>
      </c>
      <c r="S32" s="8">
        <v>2.4089075076691432E-2</v>
      </c>
      <c r="U32" s="7">
        <v>20779</v>
      </c>
      <c r="V32" s="7">
        <v>39115686</v>
      </c>
      <c r="W32" s="8">
        <v>2.1787759142510337E-2</v>
      </c>
      <c r="Y32" s="7">
        <v>26281</v>
      </c>
      <c r="Z32" s="7">
        <v>53693233</v>
      </c>
      <c r="AA32" s="8">
        <v>2.3646339789905959E-2</v>
      </c>
      <c r="AC32" s="7">
        <v>21079</v>
      </c>
      <c r="AD32" s="7">
        <v>41859043</v>
      </c>
      <c r="AE32" s="8">
        <v>2.2983996600970245E-2</v>
      </c>
      <c r="AG32" s="7">
        <v>21395</v>
      </c>
      <c r="AH32" s="7">
        <v>42876015</v>
      </c>
      <c r="AI32" s="8">
        <v>2.3194679766819871E-2</v>
      </c>
      <c r="AK32" s="7">
        <v>27436</v>
      </c>
      <c r="AL32" s="7">
        <v>56202027</v>
      </c>
      <c r="AM32" s="8">
        <v>2.3709229611135408E-2</v>
      </c>
      <c r="AO32" s="7">
        <v>22729</v>
      </c>
      <c r="AP32" s="7">
        <v>54894506</v>
      </c>
      <c r="AQ32" s="8">
        <v>2.7953411003726683E-2</v>
      </c>
      <c r="AS32" s="7">
        <v>22835</v>
      </c>
      <c r="AT32" s="7">
        <v>46187371</v>
      </c>
      <c r="AU32" s="8">
        <v>2.3410381136007911E-2</v>
      </c>
      <c r="AW32" s="7">
        <v>27519</v>
      </c>
      <c r="AX32" s="7">
        <v>53305938</v>
      </c>
      <c r="AY32" s="8">
        <v>2.2419669137686688E-2</v>
      </c>
      <c r="BA32" s="7">
        <v>22252</v>
      </c>
      <c r="BB32" s="7">
        <v>42901555</v>
      </c>
      <c r="BC32" s="8">
        <v>2.2314658253773278E-2</v>
      </c>
    </row>
    <row r="33" spans="1:55">
      <c r="B33" s="2" t="s">
        <v>96</v>
      </c>
      <c r="C33" s="3" t="s">
        <v>97</v>
      </c>
      <c r="D33" s="2" t="s">
        <v>98</v>
      </c>
      <c r="E33" s="7">
        <v>128922</v>
      </c>
      <c r="F33" s="7">
        <v>246329098</v>
      </c>
      <c r="G33" s="8">
        <v>2.2114388753291539E-2</v>
      </c>
      <c r="I33" s="7">
        <v>9660</v>
      </c>
      <c r="J33" s="7">
        <v>12553827</v>
      </c>
      <c r="K33" s="8">
        <v>1.5041296440073614E-2</v>
      </c>
      <c r="M33" s="7">
        <v>9305</v>
      </c>
      <c r="N33" s="7">
        <v>14523993</v>
      </c>
      <c r="O33" s="8">
        <v>1.8065746462475371E-2</v>
      </c>
      <c r="Q33" s="7">
        <v>11890</v>
      </c>
      <c r="R33" s="7">
        <v>21296106</v>
      </c>
      <c r="S33" s="8">
        <v>2.0730253013737033E-2</v>
      </c>
      <c r="U33" s="7">
        <v>9576</v>
      </c>
      <c r="V33" s="7">
        <v>16116046</v>
      </c>
      <c r="W33" s="8">
        <v>1.947872913379127E-2</v>
      </c>
      <c r="Y33" s="7">
        <v>11536</v>
      </c>
      <c r="Z33" s="7">
        <v>17903037</v>
      </c>
      <c r="AA33" s="8">
        <v>1.7962125207081216E-2</v>
      </c>
      <c r="AC33" s="7">
        <v>9747</v>
      </c>
      <c r="AD33" s="7">
        <v>16419238</v>
      </c>
      <c r="AE33" s="8">
        <v>1.9497022350656805E-2</v>
      </c>
      <c r="AG33" s="7">
        <v>10079</v>
      </c>
      <c r="AH33" s="7">
        <v>19205950</v>
      </c>
      <c r="AI33" s="8">
        <v>2.2054875281571882E-2</v>
      </c>
      <c r="AK33" s="7">
        <v>12755</v>
      </c>
      <c r="AL33" s="7">
        <v>31661706</v>
      </c>
      <c r="AM33" s="8">
        <v>2.8730296397926736E-2</v>
      </c>
      <c r="AO33" s="7">
        <v>10638</v>
      </c>
      <c r="AP33" s="7">
        <v>32158763</v>
      </c>
      <c r="AQ33" s="8">
        <v>3.4988522757340906E-2</v>
      </c>
      <c r="AS33" s="7">
        <v>10487</v>
      </c>
      <c r="AT33" s="7">
        <v>23216267</v>
      </c>
      <c r="AU33" s="8">
        <v>2.5622846760892673E-2</v>
      </c>
      <c r="AW33" s="7">
        <v>12933</v>
      </c>
      <c r="AX33" s="7">
        <v>24205388</v>
      </c>
      <c r="AY33" s="8">
        <v>2.1662023792136682E-2</v>
      </c>
      <c r="BA33" s="7">
        <v>10316</v>
      </c>
      <c r="BB33" s="7">
        <v>17068777</v>
      </c>
      <c r="BC33" s="8">
        <v>1.9150377021311733E-2</v>
      </c>
    </row>
    <row r="34" spans="1:55">
      <c r="B34" s="2" t="s">
        <v>99</v>
      </c>
      <c r="C34" s="3" t="s">
        <v>100</v>
      </c>
      <c r="D34" s="2" t="s">
        <v>101</v>
      </c>
      <c r="E34" s="7">
        <v>204994</v>
      </c>
      <c r="F34" s="7">
        <v>338594952</v>
      </c>
      <c r="G34" s="8">
        <v>1.9117257361462071E-2</v>
      </c>
      <c r="I34" s="7">
        <v>14964</v>
      </c>
      <c r="J34" s="7">
        <v>19094980</v>
      </c>
      <c r="K34" s="8">
        <v>1.4769227009019177E-2</v>
      </c>
      <c r="M34" s="7">
        <v>14912</v>
      </c>
      <c r="N34" s="7">
        <v>24012997</v>
      </c>
      <c r="O34" s="8">
        <v>1.8637889352100222E-2</v>
      </c>
      <c r="Q34" s="7">
        <v>18414</v>
      </c>
      <c r="R34" s="7">
        <v>27959627</v>
      </c>
      <c r="S34" s="8">
        <v>1.7573954272916342E-2</v>
      </c>
      <c r="U34" s="7">
        <v>14845</v>
      </c>
      <c r="V34" s="7">
        <v>21899392</v>
      </c>
      <c r="W34" s="8">
        <v>1.7074111497823185E-2</v>
      </c>
      <c r="Y34" s="7">
        <v>18272</v>
      </c>
      <c r="Z34" s="7">
        <v>26505705</v>
      </c>
      <c r="AA34" s="8">
        <v>1.6789568358994943E-2</v>
      </c>
      <c r="AC34" s="7">
        <v>15619</v>
      </c>
      <c r="AD34" s="7">
        <v>27038388</v>
      </c>
      <c r="AE34" s="8">
        <v>2.0036129429256391E-2</v>
      </c>
      <c r="AG34" s="7">
        <v>16335</v>
      </c>
      <c r="AH34" s="7">
        <v>27346164</v>
      </c>
      <c r="AI34" s="8">
        <v>1.9375973540114954E-2</v>
      </c>
      <c r="AK34" s="7">
        <v>20191</v>
      </c>
      <c r="AL34" s="7">
        <v>39029679</v>
      </c>
      <c r="AM34" s="8">
        <v>2.2372958042362112E-2</v>
      </c>
      <c r="AO34" s="7">
        <v>17190</v>
      </c>
      <c r="AP34" s="7">
        <v>38193897</v>
      </c>
      <c r="AQ34" s="8">
        <v>2.5716055442440697E-2</v>
      </c>
      <c r="AS34" s="7">
        <v>16729</v>
      </c>
      <c r="AT34" s="7">
        <v>28733620</v>
      </c>
      <c r="AU34" s="8">
        <v>1.9879553248627908E-2</v>
      </c>
      <c r="AW34" s="7">
        <v>20991</v>
      </c>
      <c r="AX34" s="7">
        <v>33357243</v>
      </c>
      <c r="AY34" s="8">
        <v>1.839260642127049E-2</v>
      </c>
      <c r="BA34" s="7">
        <v>16532</v>
      </c>
      <c r="BB34" s="7">
        <v>25423260</v>
      </c>
      <c r="BC34" s="8">
        <v>1.7798856426593547E-2</v>
      </c>
    </row>
    <row r="35" spans="1:55" ht="13">
      <c r="A35" s="25" t="s">
        <v>102</v>
      </c>
      <c r="B35" s="2"/>
      <c r="C35" s="3"/>
      <c r="D35" s="2"/>
      <c r="E35" s="7"/>
      <c r="F35" s="7"/>
      <c r="G35" s="8"/>
      <c r="I35" s="7"/>
      <c r="J35" s="7"/>
      <c r="K35" s="8"/>
      <c r="M35" s="7"/>
      <c r="N35" s="7"/>
      <c r="O35" s="8"/>
      <c r="Q35" s="7"/>
      <c r="R35" s="7"/>
      <c r="S35" s="8"/>
      <c r="U35" s="7"/>
      <c r="V35" s="7"/>
      <c r="W35" s="8"/>
      <c r="Y35" s="7"/>
      <c r="Z35" s="7"/>
      <c r="AA35" s="8"/>
      <c r="AC35" s="7"/>
      <c r="AD35" s="7"/>
      <c r="AE35" s="8"/>
      <c r="AG35" s="7"/>
      <c r="AH35" s="7"/>
      <c r="AI35" s="8"/>
      <c r="AK35" s="7"/>
      <c r="AL35" s="7"/>
      <c r="AM35" s="8"/>
      <c r="AO35" s="7"/>
      <c r="AP35" s="7"/>
      <c r="AQ35" s="8"/>
      <c r="AS35" s="7"/>
      <c r="AT35" s="7"/>
      <c r="AU35" s="8"/>
      <c r="AW35" s="7"/>
      <c r="AX35" s="7"/>
      <c r="AY35" s="8"/>
      <c r="BA35" s="7"/>
      <c r="BB35" s="7"/>
      <c r="BC35" s="8"/>
    </row>
    <row r="36" spans="1:55">
      <c r="B36" s="2" t="s">
        <v>103</v>
      </c>
      <c r="C36" s="3" t="s">
        <v>104</v>
      </c>
      <c r="D36" s="2" t="s">
        <v>105</v>
      </c>
      <c r="E36" s="7">
        <v>184827</v>
      </c>
      <c r="F36" s="7">
        <v>415525940</v>
      </c>
      <c r="G36" s="8">
        <v>2.6020700488885603E-2</v>
      </c>
      <c r="I36" s="7">
        <v>13781</v>
      </c>
      <c r="J36" s="7">
        <v>19811475</v>
      </c>
      <c r="K36" s="8">
        <v>1.6638812797813412E-2</v>
      </c>
      <c r="M36" s="7">
        <v>14032</v>
      </c>
      <c r="N36" s="7">
        <v>21011943</v>
      </c>
      <c r="O36" s="8">
        <v>1.7331370062872165E-2</v>
      </c>
      <c r="Q36" s="7">
        <v>17214</v>
      </c>
      <c r="R36" s="7">
        <v>33256556</v>
      </c>
      <c r="S36" s="8">
        <v>2.2360511362413883E-2</v>
      </c>
      <c r="U36" s="7">
        <v>14066</v>
      </c>
      <c r="V36" s="7">
        <v>27197274</v>
      </c>
      <c r="W36" s="8">
        <v>2.2379017765454919E-2</v>
      </c>
      <c r="Y36" s="7">
        <v>17380</v>
      </c>
      <c r="Z36" s="7">
        <v>37720607</v>
      </c>
      <c r="AA36" s="8">
        <v>2.5119741055065422E-2</v>
      </c>
      <c r="AC36" s="7">
        <v>14316</v>
      </c>
      <c r="AD36" s="7">
        <v>33164120</v>
      </c>
      <c r="AE36" s="8">
        <v>2.6812236761768752E-2</v>
      </c>
      <c r="AG36" s="7">
        <v>14376</v>
      </c>
      <c r="AH36" s="7">
        <v>34215404</v>
      </c>
      <c r="AI36" s="8">
        <v>2.7546718167109789E-2</v>
      </c>
      <c r="AK36" s="7">
        <v>17925</v>
      </c>
      <c r="AL36" s="7">
        <v>48749120</v>
      </c>
      <c r="AM36" s="8">
        <v>3.1477039103259462E-2</v>
      </c>
      <c r="AO36" s="7">
        <v>14569</v>
      </c>
      <c r="AP36" s="7">
        <v>47658600</v>
      </c>
      <c r="AQ36" s="8">
        <v>3.786149815818976E-2</v>
      </c>
      <c r="AS36" s="7">
        <v>14531</v>
      </c>
      <c r="AT36" s="7">
        <v>42990080</v>
      </c>
      <c r="AU36" s="8">
        <v>3.4241990941461041E-2</v>
      </c>
      <c r="AW36" s="7">
        <v>18094</v>
      </c>
      <c r="AX36" s="7">
        <v>43081549</v>
      </c>
      <c r="AY36" s="8">
        <v>2.7557700859503251E-2</v>
      </c>
      <c r="BA36" s="7">
        <v>14543</v>
      </c>
      <c r="BB36" s="7">
        <v>26669212</v>
      </c>
      <c r="BC36" s="8">
        <v>2.1224742844336463E-2</v>
      </c>
    </row>
    <row r="37" spans="1:55">
      <c r="B37" s="2" t="s">
        <v>106</v>
      </c>
      <c r="C37" s="3" t="s">
        <v>107</v>
      </c>
      <c r="D37" s="2" t="s">
        <v>108</v>
      </c>
      <c r="E37" s="7">
        <v>239442</v>
      </c>
      <c r="F37" s="7">
        <v>343244495</v>
      </c>
      <c r="G37" s="8">
        <v>1.659164729098549E-2</v>
      </c>
      <c r="I37" s="7">
        <v>17054</v>
      </c>
      <c r="J37" s="7">
        <v>17211940</v>
      </c>
      <c r="K37" s="8">
        <v>1.1681263546295211E-2</v>
      </c>
      <c r="M37" s="7">
        <v>17860</v>
      </c>
      <c r="N37" s="7">
        <v>19761421</v>
      </c>
      <c r="O37" s="8">
        <v>1.2806279421218533E-2</v>
      </c>
      <c r="Q37" s="7">
        <v>22691</v>
      </c>
      <c r="R37" s="7">
        <v>29849908</v>
      </c>
      <c r="S37" s="8">
        <v>1.5225642161927474E-2</v>
      </c>
      <c r="U37" s="7">
        <v>18014</v>
      </c>
      <c r="V37" s="7">
        <v>23350392</v>
      </c>
      <c r="W37" s="8">
        <v>1.5002729358646978E-2</v>
      </c>
      <c r="Y37" s="7">
        <v>22405</v>
      </c>
      <c r="Z37" s="7">
        <v>28905312</v>
      </c>
      <c r="AA37" s="8">
        <v>1.4932034020183987E-2</v>
      </c>
      <c r="AC37" s="7">
        <v>18642</v>
      </c>
      <c r="AD37" s="7">
        <v>26977082</v>
      </c>
      <c r="AE37" s="8">
        <v>1.6748993958286149E-2</v>
      </c>
      <c r="AG37" s="7">
        <v>18636</v>
      </c>
      <c r="AH37" s="7">
        <v>28309647</v>
      </c>
      <c r="AI37" s="8">
        <v>1.7581989235291313E-2</v>
      </c>
      <c r="AK37" s="7">
        <v>23460</v>
      </c>
      <c r="AL37" s="7">
        <v>38492640</v>
      </c>
      <c r="AM37" s="8">
        <v>1.8990480250071041E-2</v>
      </c>
      <c r="AO37" s="7">
        <v>19702</v>
      </c>
      <c r="AP37" s="7">
        <v>38015103</v>
      </c>
      <c r="AQ37" s="8">
        <v>2.2332231146866079E-2</v>
      </c>
      <c r="AS37" s="7">
        <v>19071</v>
      </c>
      <c r="AT37" s="7">
        <v>34801070</v>
      </c>
      <c r="AU37" s="8">
        <v>2.1120558021972477E-2</v>
      </c>
      <c r="AW37" s="7">
        <v>23336</v>
      </c>
      <c r="AX37" s="7">
        <v>33997998</v>
      </c>
      <c r="AY37" s="8">
        <v>1.68621592056146E-2</v>
      </c>
      <c r="BA37" s="7">
        <v>18571</v>
      </c>
      <c r="BB37" s="7">
        <v>23571982</v>
      </c>
      <c r="BC37" s="8">
        <v>1.4690854867306057E-2</v>
      </c>
    </row>
    <row r="38" spans="1:55">
      <c r="B38" s="2" t="s">
        <v>109</v>
      </c>
      <c r="C38" s="3" t="s">
        <v>110</v>
      </c>
      <c r="D38" s="2" t="s">
        <v>111</v>
      </c>
      <c r="E38" s="7">
        <v>142404</v>
      </c>
      <c r="F38" s="7">
        <v>232646540</v>
      </c>
      <c r="G38" s="8">
        <v>1.8908656266937988E-2</v>
      </c>
      <c r="I38" s="7">
        <v>10354</v>
      </c>
      <c r="J38" s="7">
        <v>13085212</v>
      </c>
      <c r="K38" s="8">
        <v>1.4627121205617438E-2</v>
      </c>
      <c r="M38" s="7">
        <v>10810</v>
      </c>
      <c r="N38" s="7">
        <v>15109665</v>
      </c>
      <c r="O38" s="8">
        <v>1.6177648653510127E-2</v>
      </c>
      <c r="Q38" s="7">
        <v>13370</v>
      </c>
      <c r="R38" s="7">
        <v>20654344</v>
      </c>
      <c r="S38" s="8">
        <v>1.7879948198011024E-2</v>
      </c>
      <c r="U38" s="7">
        <v>10725</v>
      </c>
      <c r="V38" s="7">
        <v>15722921</v>
      </c>
      <c r="W38" s="8">
        <v>1.696766921350255E-2</v>
      </c>
      <c r="Y38" s="7">
        <v>13296</v>
      </c>
      <c r="Z38" s="7">
        <v>22615965</v>
      </c>
      <c r="AA38" s="8">
        <v>1.9687037768251103E-2</v>
      </c>
      <c r="AC38" s="7">
        <v>10844</v>
      </c>
      <c r="AD38" s="7">
        <v>17391355</v>
      </c>
      <c r="AE38" s="8">
        <v>1.8562230820593738E-2</v>
      </c>
      <c r="AG38" s="7">
        <v>10948</v>
      </c>
      <c r="AH38" s="7">
        <v>22232031</v>
      </c>
      <c r="AI38" s="8">
        <v>2.3503395470507043E-2</v>
      </c>
      <c r="AK38" s="7">
        <v>13627</v>
      </c>
      <c r="AL38" s="7">
        <v>23497776</v>
      </c>
      <c r="AM38" s="8">
        <v>1.9957804358993175E-2</v>
      </c>
      <c r="AO38" s="7">
        <v>11688</v>
      </c>
      <c r="AP38" s="7">
        <v>23334203</v>
      </c>
      <c r="AQ38" s="8">
        <v>2.3106758554199306E-2</v>
      </c>
      <c r="AS38" s="7">
        <v>11538</v>
      </c>
      <c r="AT38" s="7">
        <v>21342383</v>
      </c>
      <c r="AU38" s="8">
        <v>2.1409110916905814E-2</v>
      </c>
      <c r="AW38" s="7">
        <v>14032</v>
      </c>
      <c r="AX38" s="7">
        <v>21930466</v>
      </c>
      <c r="AY38" s="8">
        <v>1.8088999284703748E-2</v>
      </c>
      <c r="BA38" s="7">
        <v>11172</v>
      </c>
      <c r="BB38" s="7">
        <v>15730218.999999998</v>
      </c>
      <c r="BC38" s="8">
        <v>1.6296340843842409E-2</v>
      </c>
    </row>
    <row r="39" spans="1:55" ht="13">
      <c r="A39" s="25" t="s">
        <v>112</v>
      </c>
      <c r="B39" s="2"/>
      <c r="C39" s="3"/>
      <c r="D39" s="2"/>
      <c r="E39" s="7"/>
      <c r="F39" s="7"/>
      <c r="G39" s="8"/>
      <c r="I39" s="7"/>
      <c r="J39" s="7"/>
      <c r="K39" s="8"/>
      <c r="M39" s="7"/>
      <c r="N39" s="7"/>
      <c r="O39" s="8"/>
      <c r="Q39" s="7"/>
      <c r="R39" s="7"/>
      <c r="S39" s="8"/>
      <c r="U39" s="7"/>
      <c r="V39" s="7"/>
      <c r="W39" s="8"/>
      <c r="Y39" s="7"/>
      <c r="Z39" s="7"/>
      <c r="AA39" s="8"/>
      <c r="AC39" s="7"/>
      <c r="AD39" s="7"/>
      <c r="AE39" s="8"/>
      <c r="AG39" s="7"/>
      <c r="AH39" s="7"/>
      <c r="AI39" s="8"/>
      <c r="AK39" s="7"/>
      <c r="AL39" s="7"/>
      <c r="AM39" s="8"/>
      <c r="AO39" s="7"/>
      <c r="AP39" s="7"/>
      <c r="AQ39" s="8"/>
      <c r="AS39" s="7"/>
      <c r="AT39" s="7"/>
      <c r="AU39" s="8"/>
      <c r="AW39" s="7"/>
      <c r="AX39" s="7"/>
      <c r="AY39" s="8"/>
      <c r="BA39" s="7"/>
      <c r="BB39" s="7"/>
      <c r="BC39" s="8"/>
    </row>
    <row r="40" spans="1:55">
      <c r="B40" s="2" t="s">
        <v>113</v>
      </c>
      <c r="C40" s="3" t="s">
        <v>114</v>
      </c>
      <c r="D40" s="2" t="s">
        <v>115</v>
      </c>
      <c r="E40" s="7">
        <v>126227</v>
      </c>
      <c r="F40" s="7">
        <v>233518313</v>
      </c>
      <c r="G40" s="8">
        <v>2.1411886936351297E-2</v>
      </c>
      <c r="I40" s="7">
        <v>8951</v>
      </c>
      <c r="J40" s="7">
        <v>11400022</v>
      </c>
      <c r="K40" s="8">
        <v>1.4740777463308466E-2</v>
      </c>
      <c r="M40" s="7">
        <v>9304</v>
      </c>
      <c r="N40" s="7">
        <v>13639748</v>
      </c>
      <c r="O40" s="8">
        <v>1.6967697087672366E-2</v>
      </c>
      <c r="Q40" s="7">
        <v>11700</v>
      </c>
      <c r="R40" s="7">
        <v>22819241</v>
      </c>
      <c r="S40" s="8">
        <v>2.2573639798987022E-2</v>
      </c>
      <c r="U40" s="7">
        <v>9103</v>
      </c>
      <c r="V40" s="7">
        <v>16517812</v>
      </c>
      <c r="W40" s="8">
        <v>2.1001689512208023E-2</v>
      </c>
      <c r="Y40" s="7">
        <v>11223</v>
      </c>
      <c r="Z40" s="7">
        <v>16118640</v>
      </c>
      <c r="AA40" s="8">
        <v>1.6622857821735126E-2</v>
      </c>
      <c r="AC40" s="7">
        <v>9739</v>
      </c>
      <c r="AD40" s="7">
        <v>18547508</v>
      </c>
      <c r="AE40" s="8">
        <v>2.2042327906508008E-2</v>
      </c>
      <c r="AG40" s="7">
        <v>9935</v>
      </c>
      <c r="AH40" s="7">
        <v>20963469</v>
      </c>
      <c r="AI40" s="8">
        <v>2.4422017418777607E-2</v>
      </c>
      <c r="AK40" s="7">
        <v>12931</v>
      </c>
      <c r="AL40" s="7">
        <v>26375197</v>
      </c>
      <c r="AM40" s="8">
        <v>2.3607492366893228E-2</v>
      </c>
      <c r="AO40" s="7">
        <v>10544</v>
      </c>
      <c r="AP40" s="7">
        <v>21401707</v>
      </c>
      <c r="AQ40" s="8">
        <v>2.3492502098788851E-2</v>
      </c>
      <c r="AS40" s="7">
        <v>10271</v>
      </c>
      <c r="AT40" s="7">
        <v>22952278</v>
      </c>
      <c r="AU40" s="8">
        <v>2.5864216312018372E-2</v>
      </c>
      <c r="AW40" s="7">
        <v>12622</v>
      </c>
      <c r="AX40" s="7">
        <v>24058046</v>
      </c>
      <c r="AY40" s="8">
        <v>2.2060656510971437E-2</v>
      </c>
      <c r="BA40" s="7">
        <v>9904</v>
      </c>
      <c r="BB40" s="7">
        <v>18724645</v>
      </c>
      <c r="BC40" s="8">
        <v>2.1882111090543291E-2</v>
      </c>
    </row>
    <row r="41" spans="1:55">
      <c r="B41" s="2" t="s">
        <v>116</v>
      </c>
      <c r="C41" s="3" t="s">
        <v>117</v>
      </c>
      <c r="D41" s="2" t="s">
        <v>118</v>
      </c>
      <c r="E41" s="7">
        <v>53307</v>
      </c>
      <c r="F41" s="7">
        <v>94711352</v>
      </c>
      <c r="G41" s="8">
        <v>2.056383221159892E-2</v>
      </c>
      <c r="I41" s="7">
        <v>3934</v>
      </c>
      <c r="J41" s="7">
        <v>5408090</v>
      </c>
      <c r="K41" s="8">
        <v>1.5910939059293153E-2</v>
      </c>
      <c r="M41" s="7">
        <v>3937</v>
      </c>
      <c r="N41" s="7">
        <v>5907439</v>
      </c>
      <c r="O41" s="8">
        <v>1.7366811423437663E-2</v>
      </c>
      <c r="Q41" s="7">
        <v>4982</v>
      </c>
      <c r="R41" s="7">
        <v>9275327</v>
      </c>
      <c r="S41" s="8">
        <v>2.1548238008683111E-2</v>
      </c>
      <c r="U41" s="7">
        <v>3903</v>
      </c>
      <c r="V41" s="7">
        <v>7430045</v>
      </c>
      <c r="W41" s="8">
        <v>2.2033279836972508E-2</v>
      </c>
      <c r="Y41" s="7">
        <v>4808</v>
      </c>
      <c r="Z41" s="7">
        <v>7319524</v>
      </c>
      <c r="AA41" s="8">
        <v>1.7619948619584644E-2</v>
      </c>
      <c r="AC41" s="7">
        <v>4185</v>
      </c>
      <c r="AD41" s="7">
        <v>8098680</v>
      </c>
      <c r="AE41" s="8">
        <v>2.2397783087747248E-2</v>
      </c>
      <c r="AG41" s="7">
        <v>4150</v>
      </c>
      <c r="AH41" s="7">
        <v>7642528</v>
      </c>
      <c r="AI41" s="8">
        <v>2.1314502454261489E-2</v>
      </c>
      <c r="AK41" s="7">
        <v>5462</v>
      </c>
      <c r="AL41" s="7">
        <v>10401635</v>
      </c>
      <c r="AM41" s="8">
        <v>2.2041247524987453E-2</v>
      </c>
      <c r="AO41" s="7">
        <v>3961</v>
      </c>
      <c r="AP41" s="7">
        <v>7577638</v>
      </c>
      <c r="AQ41" s="8">
        <v>2.2141919595687582E-2</v>
      </c>
      <c r="AS41" s="7">
        <v>4284</v>
      </c>
      <c r="AT41" s="7">
        <v>8732677</v>
      </c>
      <c r="AU41" s="8">
        <v>2.3593055663623474E-2</v>
      </c>
      <c r="AW41" s="7">
        <v>5426</v>
      </c>
      <c r="AX41" s="7">
        <v>9430303</v>
      </c>
      <c r="AY41" s="8">
        <v>2.0115559429222808E-2</v>
      </c>
      <c r="BA41" s="7">
        <v>4275</v>
      </c>
      <c r="BB41" s="7">
        <v>7487466</v>
      </c>
      <c r="BC41" s="8">
        <v>2.0271458739441195E-2</v>
      </c>
    </row>
    <row r="42" spans="1:55">
      <c r="B42" s="2" t="s">
        <v>119</v>
      </c>
      <c r="C42" s="3" t="s">
        <v>120</v>
      </c>
      <c r="D42" s="2" t="s">
        <v>121</v>
      </c>
      <c r="E42" s="7">
        <v>154352</v>
      </c>
      <c r="F42" s="7">
        <v>346891631</v>
      </c>
      <c r="G42" s="8">
        <v>2.6011645024815809E-2</v>
      </c>
      <c r="I42" s="7">
        <v>11087</v>
      </c>
      <c r="J42" s="7">
        <v>18768954</v>
      </c>
      <c r="K42" s="8">
        <v>1.9593511670324602E-2</v>
      </c>
      <c r="M42" s="7">
        <v>11491</v>
      </c>
      <c r="N42" s="7">
        <v>24189589</v>
      </c>
      <c r="O42" s="8">
        <v>2.4364467401218989E-2</v>
      </c>
      <c r="Q42" s="7">
        <v>14068</v>
      </c>
      <c r="R42" s="7">
        <v>27557179</v>
      </c>
      <c r="S42" s="8">
        <v>2.2671938514253521E-2</v>
      </c>
      <c r="U42" s="7">
        <v>11318</v>
      </c>
      <c r="V42" s="7">
        <v>24016247</v>
      </c>
      <c r="W42" s="8">
        <v>2.455962376385044E-2</v>
      </c>
      <c r="Y42" s="7">
        <v>14543</v>
      </c>
      <c r="Z42" s="7">
        <v>28254561</v>
      </c>
      <c r="AA42" s="8">
        <v>2.2486445846417135E-2</v>
      </c>
      <c r="AC42" s="7">
        <v>12268</v>
      </c>
      <c r="AD42" s="7">
        <v>34059355</v>
      </c>
      <c r="AE42" s="8">
        <v>3.2132825047700132E-2</v>
      </c>
      <c r="AG42" s="7">
        <v>12469</v>
      </c>
      <c r="AH42" s="7">
        <v>33136187</v>
      </c>
      <c r="AI42" s="8">
        <v>3.0757934306710272E-2</v>
      </c>
      <c r="AK42" s="7">
        <v>15255</v>
      </c>
      <c r="AL42" s="7">
        <v>38202439</v>
      </c>
      <c r="AM42" s="8">
        <v>2.8984454853903396E-2</v>
      </c>
      <c r="AO42" s="7">
        <v>12261</v>
      </c>
      <c r="AP42" s="7">
        <v>30837556</v>
      </c>
      <c r="AQ42" s="8">
        <v>2.9109873371454809E-2</v>
      </c>
      <c r="AS42" s="7">
        <v>12185</v>
      </c>
      <c r="AT42" s="7">
        <v>33296458</v>
      </c>
      <c r="AU42" s="8">
        <v>3.1627055502363256E-2</v>
      </c>
      <c r="AW42" s="7">
        <v>15091</v>
      </c>
      <c r="AX42" s="7">
        <v>29729841</v>
      </c>
      <c r="AY42" s="8">
        <v>2.2801363855572489E-2</v>
      </c>
      <c r="BA42" s="7">
        <v>12316</v>
      </c>
      <c r="BB42" s="7">
        <v>24843265</v>
      </c>
      <c r="BC42" s="8">
        <v>2.3346686371537178E-2</v>
      </c>
    </row>
    <row r="43" spans="1:55">
      <c r="B43" s="2" t="s">
        <v>122</v>
      </c>
      <c r="C43" s="3" t="s">
        <v>123</v>
      </c>
      <c r="D43" s="2" t="s">
        <v>124</v>
      </c>
      <c r="E43" s="7">
        <v>158012</v>
      </c>
      <c r="F43" s="7">
        <v>259806019</v>
      </c>
      <c r="G43" s="8">
        <v>1.9030289527354229E-2</v>
      </c>
      <c r="I43" s="7">
        <v>11835</v>
      </c>
      <c r="J43" s="7">
        <v>17565418</v>
      </c>
      <c r="K43" s="8">
        <v>1.7178153702921341E-2</v>
      </c>
      <c r="M43" s="7">
        <v>11917</v>
      </c>
      <c r="N43" s="7">
        <v>17423475</v>
      </c>
      <c r="O43" s="8">
        <v>1.6922093671039508E-2</v>
      </c>
      <c r="Q43" s="7">
        <v>14638</v>
      </c>
      <c r="R43" s="7">
        <v>27139900</v>
      </c>
      <c r="S43" s="8">
        <v>2.1459161973149541E-2</v>
      </c>
      <c r="U43" s="7">
        <v>12007</v>
      </c>
      <c r="V43" s="7">
        <v>20732982</v>
      </c>
      <c r="W43" s="8">
        <v>1.9985430952314854E-2</v>
      </c>
      <c r="Y43" s="7">
        <v>14846</v>
      </c>
      <c r="Z43" s="7">
        <v>23713522</v>
      </c>
      <c r="AA43" s="8">
        <v>1.8487273352093842E-2</v>
      </c>
      <c r="AC43" s="7">
        <v>12221</v>
      </c>
      <c r="AD43" s="7">
        <v>21429138</v>
      </c>
      <c r="AE43" s="8">
        <v>2.0294773795561376E-2</v>
      </c>
      <c r="AG43" s="7">
        <v>12390</v>
      </c>
      <c r="AH43" s="7">
        <v>19720272</v>
      </c>
      <c r="AI43" s="8">
        <v>1.84216213792485E-2</v>
      </c>
      <c r="AK43" s="7">
        <v>16282</v>
      </c>
      <c r="AL43" s="7">
        <v>29377069</v>
      </c>
      <c r="AM43" s="8">
        <v>2.0882715433311948E-2</v>
      </c>
      <c r="AO43" s="7">
        <v>10181</v>
      </c>
      <c r="AP43" s="7">
        <v>20612689</v>
      </c>
      <c r="AQ43" s="8">
        <v>2.3433139117164509E-2</v>
      </c>
      <c r="AS43" s="7">
        <v>13241</v>
      </c>
      <c r="AT43" s="7">
        <v>19008730</v>
      </c>
      <c r="AU43" s="8">
        <v>1.661569738494631E-2</v>
      </c>
      <c r="AW43" s="7">
        <v>15874</v>
      </c>
      <c r="AX43" s="7">
        <v>23837692</v>
      </c>
      <c r="AY43" s="8">
        <v>1.7380572821151755E-2</v>
      </c>
      <c r="BA43" s="7">
        <v>12580</v>
      </c>
      <c r="BB43" s="7">
        <v>19245132</v>
      </c>
      <c r="BC43" s="8">
        <v>1.7706246687864337E-2</v>
      </c>
    </row>
    <row r="44" spans="1:55">
      <c r="B44" s="2" t="s">
        <v>125</v>
      </c>
      <c r="C44" s="3" t="s">
        <v>126</v>
      </c>
      <c r="D44" s="2" t="s">
        <v>127</v>
      </c>
      <c r="E44" s="7">
        <v>73296</v>
      </c>
      <c r="F44" s="7">
        <v>119301797</v>
      </c>
      <c r="G44" s="8">
        <v>1.8838788414758625E-2</v>
      </c>
      <c r="I44" s="7">
        <v>5345</v>
      </c>
      <c r="J44" s="7">
        <v>7402590</v>
      </c>
      <c r="K44" s="8">
        <v>1.6029583723105707E-2</v>
      </c>
      <c r="M44" s="7">
        <v>5365</v>
      </c>
      <c r="N44" s="7">
        <v>7541928</v>
      </c>
      <c r="O44" s="8">
        <v>1.6270425598011805E-2</v>
      </c>
      <c r="Q44" s="7">
        <v>6593</v>
      </c>
      <c r="R44" s="7">
        <v>11075737</v>
      </c>
      <c r="S44" s="8">
        <v>1.9443561423170479E-2</v>
      </c>
      <c r="U44" s="7">
        <v>5377</v>
      </c>
      <c r="V44" s="7">
        <v>9588943</v>
      </c>
      <c r="W44" s="8">
        <v>2.064034528065354E-2</v>
      </c>
      <c r="Y44" s="7">
        <v>6754</v>
      </c>
      <c r="Z44" s="7">
        <v>10035123</v>
      </c>
      <c r="AA44" s="8">
        <v>1.7196810326390945E-2</v>
      </c>
      <c r="AC44" s="7">
        <v>5588</v>
      </c>
      <c r="AD44" s="7">
        <v>9813374</v>
      </c>
      <c r="AE44" s="8">
        <v>2.0325826340836184E-2</v>
      </c>
      <c r="AG44" s="7">
        <v>5947</v>
      </c>
      <c r="AH44" s="7">
        <v>10163185</v>
      </c>
      <c r="AI44" s="8">
        <v>1.9779629396085175E-2</v>
      </c>
      <c r="AK44" s="7">
        <v>7762</v>
      </c>
      <c r="AL44" s="7">
        <v>13988791</v>
      </c>
      <c r="AM44" s="8">
        <v>2.0858967178657657E-2</v>
      </c>
      <c r="AO44" s="7">
        <v>4889</v>
      </c>
      <c r="AP44" s="7">
        <v>9601299</v>
      </c>
      <c r="AQ44" s="8">
        <v>2.272983142428581E-2</v>
      </c>
      <c r="AS44" s="7">
        <v>6274</v>
      </c>
      <c r="AT44" s="7">
        <v>9458755</v>
      </c>
      <c r="AU44" s="8">
        <v>1.7449208004226731E-2</v>
      </c>
      <c r="AW44" s="7">
        <v>7531</v>
      </c>
      <c r="AX44" s="7">
        <v>11305603</v>
      </c>
      <c r="AY44" s="8">
        <v>1.7375101125225612E-2</v>
      </c>
      <c r="BA44" s="7">
        <v>5871</v>
      </c>
      <c r="BB44" s="7">
        <v>9326469</v>
      </c>
      <c r="BC44" s="8">
        <v>1.8386176640360342E-2</v>
      </c>
    </row>
    <row r="45" spans="1:55">
      <c r="B45" s="2" t="s">
        <v>128</v>
      </c>
      <c r="C45" s="3" t="s">
        <v>129</v>
      </c>
      <c r="D45" s="2" t="s">
        <v>130</v>
      </c>
      <c r="E45" s="7">
        <v>142818</v>
      </c>
      <c r="F45" s="7">
        <v>252780099</v>
      </c>
      <c r="G45" s="8">
        <v>2.0485482154054657E-2</v>
      </c>
      <c r="I45" s="7">
        <v>10375</v>
      </c>
      <c r="J45" s="7">
        <v>15660313</v>
      </c>
      <c r="K45" s="8">
        <v>1.7470228692547971E-2</v>
      </c>
      <c r="M45" s="7">
        <v>10883</v>
      </c>
      <c r="N45" s="7">
        <v>16413153</v>
      </c>
      <c r="O45" s="8">
        <v>1.7455393605725546E-2</v>
      </c>
      <c r="Q45" s="7">
        <v>13227</v>
      </c>
      <c r="R45" s="7">
        <v>24681577</v>
      </c>
      <c r="S45" s="8">
        <v>2.1597217847052465E-2</v>
      </c>
      <c r="U45" s="7">
        <v>10905</v>
      </c>
      <c r="V45" s="7">
        <v>20402747</v>
      </c>
      <c r="W45" s="8">
        <v>2.1654553424355124E-2</v>
      </c>
      <c r="Y45" s="7">
        <v>13607</v>
      </c>
      <c r="Z45" s="7">
        <v>23139955</v>
      </c>
      <c r="AA45" s="8">
        <v>1.968277748517239E-2</v>
      </c>
      <c r="AC45" s="7">
        <v>11061</v>
      </c>
      <c r="AD45" s="7">
        <v>21281854</v>
      </c>
      <c r="AE45" s="8">
        <v>2.2269031247593316E-2</v>
      </c>
      <c r="AG45" s="7">
        <v>11240</v>
      </c>
      <c r="AH45" s="7">
        <v>19911629</v>
      </c>
      <c r="AI45" s="8">
        <v>2.0503440300843549E-2</v>
      </c>
      <c r="AK45" s="7">
        <v>14608</v>
      </c>
      <c r="AL45" s="7">
        <v>28172839</v>
      </c>
      <c r="AM45" s="8">
        <v>2.2321640571122878E-2</v>
      </c>
      <c r="AO45" s="7">
        <v>9138</v>
      </c>
      <c r="AP45" s="7">
        <v>20742564</v>
      </c>
      <c r="AQ45" s="8">
        <v>2.6272266603438631E-2</v>
      </c>
      <c r="AS45" s="7">
        <v>11874</v>
      </c>
      <c r="AT45" s="7">
        <v>19704361</v>
      </c>
      <c r="AU45" s="8">
        <v>1.9206647616329488E-2</v>
      </c>
      <c r="AW45" s="7">
        <v>14291</v>
      </c>
      <c r="AX45" s="7">
        <v>23361367</v>
      </c>
      <c r="AY45" s="8">
        <v>1.8920033036850435E-2</v>
      </c>
      <c r="BA45" s="7">
        <v>11609</v>
      </c>
      <c r="BB45" s="7">
        <v>19307740</v>
      </c>
      <c r="BC45" s="8">
        <v>1.9249652249372296E-2</v>
      </c>
    </row>
    <row r="46" spans="1:55" ht="13">
      <c r="A46" s="25" t="s">
        <v>131</v>
      </c>
      <c r="B46" s="2"/>
      <c r="C46" s="3"/>
      <c r="D46" s="2"/>
      <c r="E46" s="7"/>
      <c r="F46" s="7"/>
      <c r="G46" s="8"/>
      <c r="I46" s="7"/>
      <c r="J46" s="7"/>
      <c r="K46" s="8"/>
      <c r="M46" s="7"/>
      <c r="N46" s="7"/>
      <c r="O46" s="8"/>
      <c r="Q46" s="7"/>
      <c r="R46" s="7"/>
      <c r="S46" s="8"/>
      <c r="U46" s="7"/>
      <c r="V46" s="7"/>
      <c r="W46" s="8"/>
      <c r="Y46" s="7"/>
      <c r="Z46" s="7"/>
      <c r="AA46" s="8"/>
      <c r="AC46" s="7"/>
      <c r="AD46" s="7"/>
      <c r="AE46" s="8"/>
      <c r="AG46" s="7"/>
      <c r="AH46" s="7"/>
      <c r="AI46" s="8"/>
      <c r="AK46" s="7"/>
      <c r="AL46" s="7"/>
      <c r="AM46" s="8"/>
      <c r="AO46" s="7"/>
      <c r="AP46" s="7"/>
      <c r="AQ46" s="8"/>
      <c r="AS46" s="7"/>
      <c r="AT46" s="7"/>
      <c r="AU46" s="8"/>
      <c r="AW46" s="7"/>
      <c r="AX46" s="7"/>
      <c r="AY46" s="8"/>
      <c r="BA46" s="7"/>
      <c r="BB46" s="7"/>
      <c r="BC46" s="8"/>
    </row>
    <row r="47" spans="1:55">
      <c r="B47" s="2" t="s">
        <v>132</v>
      </c>
      <c r="C47" s="3" t="s">
        <v>133</v>
      </c>
      <c r="D47" s="2" t="s">
        <v>134</v>
      </c>
      <c r="E47" s="7">
        <v>66896</v>
      </c>
      <c r="F47" s="7">
        <v>182795817</v>
      </c>
      <c r="G47" s="8">
        <v>3.1626589428200326E-2</v>
      </c>
      <c r="I47" s="7">
        <v>5135</v>
      </c>
      <c r="J47" s="7">
        <v>12023198</v>
      </c>
      <c r="K47" s="8">
        <v>2.7099782718453602E-2</v>
      </c>
      <c r="M47" s="7">
        <v>5015</v>
      </c>
      <c r="N47" s="7">
        <v>11831711</v>
      </c>
      <c r="O47" s="8">
        <v>2.7306301004394226E-2</v>
      </c>
      <c r="Q47" s="7">
        <v>6349</v>
      </c>
      <c r="R47" s="7">
        <v>18381766</v>
      </c>
      <c r="S47" s="8">
        <v>3.3509516663458229E-2</v>
      </c>
      <c r="U47" s="7">
        <v>4997</v>
      </c>
      <c r="V47" s="7">
        <v>13138462</v>
      </c>
      <c r="W47" s="8">
        <v>3.0431365300661876E-2</v>
      </c>
      <c r="Y47" s="7">
        <v>6361</v>
      </c>
      <c r="Z47" s="7">
        <v>10805919</v>
      </c>
      <c r="AA47" s="8">
        <v>1.9661768109486628E-2</v>
      </c>
      <c r="AC47" s="7">
        <v>5151</v>
      </c>
      <c r="AD47" s="7">
        <v>16971673</v>
      </c>
      <c r="AE47" s="8">
        <v>3.8134614727812648E-2</v>
      </c>
      <c r="AG47" s="7">
        <v>5134</v>
      </c>
      <c r="AH47" s="7">
        <v>17819771</v>
      </c>
      <c r="AI47" s="8">
        <v>4.0172837852948381E-2</v>
      </c>
      <c r="AK47" s="7">
        <v>6334</v>
      </c>
      <c r="AL47" s="7">
        <v>17264827</v>
      </c>
      <c r="AM47" s="8">
        <v>3.1547898101369452E-2</v>
      </c>
      <c r="AO47" s="7">
        <v>5147</v>
      </c>
      <c r="AP47" s="7">
        <v>15174560</v>
      </c>
      <c r="AQ47" s="8">
        <v>3.4123077808719933E-2</v>
      </c>
      <c r="AS47" s="7">
        <v>5224</v>
      </c>
      <c r="AT47" s="7">
        <v>14508746</v>
      </c>
      <c r="AU47" s="8">
        <v>3.2144965720889346E-2</v>
      </c>
      <c r="AW47" s="7">
        <v>6604</v>
      </c>
      <c r="AX47" s="7">
        <v>18541999</v>
      </c>
      <c r="AY47" s="8">
        <v>3.2496436993853337E-2</v>
      </c>
      <c r="BA47" s="7">
        <v>5445</v>
      </c>
      <c r="BB47" s="7">
        <v>16333185</v>
      </c>
      <c r="BC47" s="8">
        <v>3.4718364197530861E-2</v>
      </c>
    </row>
    <row r="48" spans="1:55">
      <c r="B48" s="2" t="s">
        <v>135</v>
      </c>
      <c r="C48" s="3" t="s">
        <v>136</v>
      </c>
      <c r="D48" s="2" t="s">
        <v>137</v>
      </c>
      <c r="E48" s="7">
        <v>75647</v>
      </c>
      <c r="F48" s="7">
        <v>139021280</v>
      </c>
      <c r="G48" s="8">
        <v>2.1270408510484128E-2</v>
      </c>
      <c r="I48" s="7">
        <v>5589</v>
      </c>
      <c r="J48" s="7">
        <v>7579456</v>
      </c>
      <c r="K48" s="8">
        <v>1.5696043153548968E-2</v>
      </c>
      <c r="M48" s="7">
        <v>5756</v>
      </c>
      <c r="N48" s="7">
        <v>9827779</v>
      </c>
      <c r="O48" s="8">
        <v>1.9761543107996809E-2</v>
      </c>
      <c r="Q48" s="7">
        <v>7163</v>
      </c>
      <c r="R48" s="7">
        <v>12476928</v>
      </c>
      <c r="S48" s="8">
        <v>2.0160392138613554E-2</v>
      </c>
      <c r="U48" s="7">
        <v>5704</v>
      </c>
      <c r="V48" s="7">
        <v>8745986</v>
      </c>
      <c r="W48" s="8">
        <v>1.7746614623915642E-2</v>
      </c>
      <c r="Y48" s="7">
        <v>7104</v>
      </c>
      <c r="Z48" s="7">
        <v>10537316</v>
      </c>
      <c r="AA48" s="8">
        <v>1.7167747174257595E-2</v>
      </c>
      <c r="AC48" s="7">
        <v>5970</v>
      </c>
      <c r="AD48" s="7">
        <v>12254489</v>
      </c>
      <c r="AE48" s="8">
        <v>2.3757849820088099E-2</v>
      </c>
      <c r="AG48" s="7">
        <v>5918</v>
      </c>
      <c r="AH48" s="7">
        <v>12457683</v>
      </c>
      <c r="AI48" s="8">
        <v>2.4363998957981303E-2</v>
      </c>
      <c r="AK48" s="7">
        <v>7342</v>
      </c>
      <c r="AL48" s="7">
        <v>14193708</v>
      </c>
      <c r="AM48" s="8">
        <v>2.2375242138079243E-2</v>
      </c>
      <c r="AO48" s="7">
        <v>5582</v>
      </c>
      <c r="AP48" s="7">
        <v>13084796</v>
      </c>
      <c r="AQ48" s="8">
        <v>2.71308488262537E-2</v>
      </c>
      <c r="AS48" s="7">
        <v>5909</v>
      </c>
      <c r="AT48" s="7">
        <v>10811502</v>
      </c>
      <c r="AU48" s="8">
        <v>2.1176700795396852E-2</v>
      </c>
      <c r="AW48" s="7">
        <v>7655</v>
      </c>
      <c r="AX48" s="7">
        <v>15342071</v>
      </c>
      <c r="AY48" s="8">
        <v>2.3196638302247382E-2</v>
      </c>
      <c r="BA48" s="7">
        <v>5955</v>
      </c>
      <c r="BB48" s="7">
        <v>11709566</v>
      </c>
      <c r="BC48" s="8">
        <v>2.275858677737351E-2</v>
      </c>
    </row>
    <row r="49" spans="1:55">
      <c r="B49" s="2" t="s">
        <v>138</v>
      </c>
      <c r="C49" s="3" t="s">
        <v>139</v>
      </c>
      <c r="D49" s="2" t="s">
        <v>140</v>
      </c>
      <c r="E49" s="7">
        <v>48691</v>
      </c>
      <c r="F49" s="7">
        <v>199231796</v>
      </c>
      <c r="G49" s="8">
        <v>4.7358311901887724E-2</v>
      </c>
      <c r="I49" s="7">
        <v>3707</v>
      </c>
      <c r="J49" s="7">
        <v>11439784</v>
      </c>
      <c r="K49" s="8">
        <v>3.571753639261057E-2</v>
      </c>
      <c r="M49" s="7">
        <v>3831</v>
      </c>
      <c r="N49" s="7">
        <v>10148696</v>
      </c>
      <c r="O49" s="8">
        <v>3.0660861200537522E-2</v>
      </c>
      <c r="Q49" s="7">
        <v>4916</v>
      </c>
      <c r="R49" s="7">
        <v>16474268</v>
      </c>
      <c r="S49" s="8">
        <v>3.8786492707109071E-2</v>
      </c>
      <c r="U49" s="7">
        <v>4059</v>
      </c>
      <c r="V49" s="7">
        <v>12471109</v>
      </c>
      <c r="W49" s="8">
        <v>3.5560862121668348E-2</v>
      </c>
      <c r="Y49" s="7">
        <v>5049</v>
      </c>
      <c r="Z49" s="7">
        <v>14762481</v>
      </c>
      <c r="AA49" s="8">
        <v>3.3840770174512001E-2</v>
      </c>
      <c r="AC49" s="7">
        <v>3997</v>
      </c>
      <c r="AD49" s="7">
        <v>15839454</v>
      </c>
      <c r="AE49" s="8">
        <v>4.5866153087037502E-2</v>
      </c>
      <c r="AG49" s="7">
        <v>3597</v>
      </c>
      <c r="AH49" s="7">
        <v>22661961</v>
      </c>
      <c r="AI49" s="8">
        <v>7.2919437108083893E-2</v>
      </c>
      <c r="AK49" s="7">
        <v>4310</v>
      </c>
      <c r="AL49" s="7">
        <v>23430779</v>
      </c>
      <c r="AM49" s="8">
        <v>6.2921014329294492E-2</v>
      </c>
      <c r="AO49" s="7">
        <v>3493</v>
      </c>
      <c r="AP49" s="7">
        <v>19207138</v>
      </c>
      <c r="AQ49" s="8">
        <v>6.3642953897212418E-2</v>
      </c>
      <c r="AS49" s="7">
        <v>3515</v>
      </c>
      <c r="AT49" s="7">
        <v>16889743</v>
      </c>
      <c r="AU49" s="8">
        <v>5.5613979110689639E-2</v>
      </c>
      <c r="AW49" s="7">
        <v>4568</v>
      </c>
      <c r="AX49" s="7">
        <v>19557903</v>
      </c>
      <c r="AY49" s="8">
        <v>4.955442601916716E-2</v>
      </c>
      <c r="BA49" s="7">
        <v>3649</v>
      </c>
      <c r="BB49" s="7">
        <v>16348480</v>
      </c>
      <c r="BC49" s="8">
        <v>5.1854896826121814E-2</v>
      </c>
    </row>
    <row r="50" spans="1:55">
      <c r="B50" s="2" t="s">
        <v>141</v>
      </c>
      <c r="C50" s="3" t="s">
        <v>142</v>
      </c>
      <c r="D50" s="2" t="s">
        <v>143</v>
      </c>
      <c r="E50" s="7">
        <v>104272</v>
      </c>
      <c r="F50" s="7">
        <v>300100470</v>
      </c>
      <c r="G50" s="8">
        <v>3.331081277279082E-2</v>
      </c>
      <c r="I50" s="7">
        <v>7750</v>
      </c>
      <c r="J50" s="7">
        <v>14071181</v>
      </c>
      <c r="K50" s="8">
        <v>2.101430854241338E-2</v>
      </c>
      <c r="M50" s="7">
        <v>8202</v>
      </c>
      <c r="N50" s="7">
        <v>19310348</v>
      </c>
      <c r="O50" s="8">
        <v>2.7249377974658394E-2</v>
      </c>
      <c r="Q50" s="7">
        <v>10092</v>
      </c>
      <c r="R50" s="7">
        <v>27350865</v>
      </c>
      <c r="S50" s="8">
        <v>3.1367512633769322E-2</v>
      </c>
      <c r="U50" s="7">
        <v>7994</v>
      </c>
      <c r="V50" s="7">
        <v>16586654.999999996</v>
      </c>
      <c r="W50" s="8">
        <v>2.4014907882300606E-2</v>
      </c>
      <c r="Y50" s="7">
        <v>10489</v>
      </c>
      <c r="Z50" s="7">
        <v>25109676</v>
      </c>
      <c r="AA50" s="8">
        <v>2.7707240919058063E-2</v>
      </c>
      <c r="AC50" s="7">
        <v>8268</v>
      </c>
      <c r="AD50" s="7">
        <v>30878512</v>
      </c>
      <c r="AE50" s="8">
        <v>4.3225711802755827E-2</v>
      </c>
      <c r="AG50" s="7">
        <v>7847</v>
      </c>
      <c r="AH50" s="7">
        <v>27425717</v>
      </c>
      <c r="AI50" s="8">
        <v>4.0452055574435146E-2</v>
      </c>
      <c r="AK50" s="7">
        <v>9784</v>
      </c>
      <c r="AL50" s="7">
        <v>29148831</v>
      </c>
      <c r="AM50" s="8">
        <v>3.4481881558326523E-2</v>
      </c>
      <c r="AO50" s="7">
        <v>7849</v>
      </c>
      <c r="AP50" s="7">
        <v>25334758</v>
      </c>
      <c r="AQ50" s="8">
        <v>3.7358436200884283E-2</v>
      </c>
      <c r="AS50" s="7">
        <v>7810</v>
      </c>
      <c r="AT50" s="7">
        <v>25258769</v>
      </c>
      <c r="AU50" s="8">
        <v>3.7432376879119836E-2</v>
      </c>
      <c r="AW50" s="7">
        <v>10008</v>
      </c>
      <c r="AX50" s="7">
        <v>31138258</v>
      </c>
      <c r="AY50" s="8">
        <v>3.6010841789531338E-2</v>
      </c>
      <c r="BA50" s="7">
        <v>8179</v>
      </c>
      <c r="BB50" s="7">
        <v>28486900</v>
      </c>
      <c r="BC50" s="8">
        <v>4.031171179126309E-2</v>
      </c>
    </row>
    <row r="51" spans="1:55">
      <c r="B51" s="2" t="s">
        <v>144</v>
      </c>
      <c r="C51" s="3" t="s">
        <v>145</v>
      </c>
      <c r="D51" s="2" t="s">
        <v>146</v>
      </c>
      <c r="E51" s="7">
        <v>71760</v>
      </c>
      <c r="F51" s="7">
        <v>121939806</v>
      </c>
      <c r="G51" s="8">
        <v>1.9667507625727734E-2</v>
      </c>
      <c r="I51" s="7">
        <v>5231</v>
      </c>
      <c r="J51" s="7">
        <v>7800605.9999999991</v>
      </c>
      <c r="K51" s="8">
        <v>1.7259566367170073E-2</v>
      </c>
      <c r="M51" s="7">
        <v>5385</v>
      </c>
      <c r="N51" s="7">
        <v>9874959</v>
      </c>
      <c r="O51" s="8">
        <v>2.1224420973898692E-2</v>
      </c>
      <c r="Q51" s="7">
        <v>6769</v>
      </c>
      <c r="R51" s="7">
        <v>13524494</v>
      </c>
      <c r="S51" s="8">
        <v>2.3125054715670019E-2</v>
      </c>
      <c r="U51" s="7">
        <v>5345</v>
      </c>
      <c r="V51" s="7">
        <v>8748740</v>
      </c>
      <c r="W51" s="8">
        <v>1.8944539722135605E-2</v>
      </c>
      <c r="Y51" s="7">
        <v>7088</v>
      </c>
      <c r="Z51" s="7">
        <v>11983463</v>
      </c>
      <c r="AA51" s="8">
        <v>1.9567930082664494E-2</v>
      </c>
      <c r="AC51" s="7">
        <v>5731</v>
      </c>
      <c r="AD51" s="7">
        <v>10201188</v>
      </c>
      <c r="AE51" s="8">
        <v>2.0601868008297948E-2</v>
      </c>
      <c r="AG51" s="7">
        <v>5509</v>
      </c>
      <c r="AH51" s="7">
        <v>8707584</v>
      </c>
      <c r="AI51" s="8">
        <v>1.8294104596518829E-2</v>
      </c>
      <c r="AK51" s="7">
        <v>6841</v>
      </c>
      <c r="AL51" s="7">
        <v>11132844.000000002</v>
      </c>
      <c r="AM51" s="8">
        <v>1.8835310789520703E-2</v>
      </c>
      <c r="AO51" s="7">
        <v>5813</v>
      </c>
      <c r="AP51" s="7">
        <v>12253952</v>
      </c>
      <c r="AQ51" s="8">
        <v>2.4398442826104962E-2</v>
      </c>
      <c r="AS51" s="7">
        <v>5632</v>
      </c>
      <c r="AT51" s="7">
        <v>9092979</v>
      </c>
      <c r="AU51" s="8">
        <v>1.868657892400568E-2</v>
      </c>
      <c r="AW51" s="7">
        <v>6761</v>
      </c>
      <c r="AX51" s="7">
        <v>9815815</v>
      </c>
      <c r="AY51" s="8">
        <v>1.6803574901258302E-2</v>
      </c>
      <c r="BA51" s="7">
        <v>5655</v>
      </c>
      <c r="BB51" s="7">
        <v>8803182</v>
      </c>
      <c r="BC51" s="8">
        <v>1.8017450142450143E-2</v>
      </c>
    </row>
    <row r="52" spans="1:55">
      <c r="B52" s="2" t="s">
        <v>147</v>
      </c>
      <c r="C52" s="3" t="s">
        <v>148</v>
      </c>
      <c r="D52" s="2" t="s">
        <v>149</v>
      </c>
      <c r="E52" s="7">
        <v>45296</v>
      </c>
      <c r="F52" s="7">
        <v>118352882</v>
      </c>
      <c r="G52" s="8">
        <v>3.0241633326301399E-2</v>
      </c>
      <c r="I52" s="7">
        <v>3452</v>
      </c>
      <c r="J52" s="7">
        <v>7277315</v>
      </c>
      <c r="K52" s="8">
        <v>2.4399821225483884E-2</v>
      </c>
      <c r="M52" s="7">
        <v>3417</v>
      </c>
      <c r="N52" s="7">
        <v>6804904</v>
      </c>
      <c r="O52" s="8">
        <v>2.3049594077542573E-2</v>
      </c>
      <c r="Q52" s="7">
        <v>4348</v>
      </c>
      <c r="R52" s="7">
        <v>11175476</v>
      </c>
      <c r="S52" s="8">
        <v>2.9748341084875125E-2</v>
      </c>
      <c r="U52" s="7">
        <v>3477</v>
      </c>
      <c r="V52" s="7">
        <v>6944552</v>
      </c>
      <c r="W52" s="8">
        <v>2.3116698090094694E-2</v>
      </c>
      <c r="Y52" s="7">
        <v>4392</v>
      </c>
      <c r="Z52" s="7">
        <v>8243254</v>
      </c>
      <c r="AA52" s="8">
        <v>2.1723140347770353E-2</v>
      </c>
      <c r="AC52" s="7">
        <v>3707</v>
      </c>
      <c r="AD52" s="7">
        <v>10694573</v>
      </c>
      <c r="AE52" s="8">
        <v>3.3390822792714485E-2</v>
      </c>
      <c r="AG52" s="7">
        <v>3523</v>
      </c>
      <c r="AH52" s="7">
        <v>15193736</v>
      </c>
      <c r="AI52" s="8">
        <v>4.9915817747921067E-2</v>
      </c>
      <c r="AK52" s="7">
        <v>4319</v>
      </c>
      <c r="AL52" s="7">
        <v>12357581</v>
      </c>
      <c r="AM52" s="8">
        <v>3.3115896705341603E-2</v>
      </c>
      <c r="AO52" s="7">
        <v>3403</v>
      </c>
      <c r="AP52" s="7">
        <v>11709315</v>
      </c>
      <c r="AQ52" s="8">
        <v>3.982500122440983E-2</v>
      </c>
      <c r="AS52" s="7">
        <v>3475</v>
      </c>
      <c r="AT52" s="7">
        <v>8130060</v>
      </c>
      <c r="AU52" s="8">
        <v>2.7078537170263785E-2</v>
      </c>
      <c r="AW52" s="7">
        <v>4287</v>
      </c>
      <c r="AX52" s="7">
        <v>10424165</v>
      </c>
      <c r="AY52" s="8">
        <v>2.8143237198593504E-2</v>
      </c>
      <c r="BA52" s="7">
        <v>3496</v>
      </c>
      <c r="BB52" s="7">
        <v>9397951</v>
      </c>
      <c r="BC52" s="8">
        <v>3.1113438506441219E-2</v>
      </c>
    </row>
    <row r="53" spans="1:55">
      <c r="B53" s="2" t="s">
        <v>150</v>
      </c>
      <c r="C53" s="3" t="s">
        <v>151</v>
      </c>
      <c r="D53" s="2" t="s">
        <v>152</v>
      </c>
      <c r="E53" s="7">
        <v>47693</v>
      </c>
      <c r="F53" s="7">
        <v>121473912</v>
      </c>
      <c r="G53" s="8">
        <v>2.9479128080757252E-2</v>
      </c>
      <c r="I53" s="7">
        <v>3497</v>
      </c>
      <c r="J53" s="7">
        <v>6747393</v>
      </c>
      <c r="K53" s="8">
        <v>2.2331949210434344E-2</v>
      </c>
      <c r="M53" s="7">
        <v>3814</v>
      </c>
      <c r="N53" s="7">
        <v>9792886</v>
      </c>
      <c r="O53" s="8">
        <v>2.971777345646643E-2</v>
      </c>
      <c r="Q53" s="7">
        <v>4643</v>
      </c>
      <c r="R53" s="7">
        <v>12231160</v>
      </c>
      <c r="S53" s="8">
        <v>3.0489845326696501E-2</v>
      </c>
      <c r="U53" s="7">
        <v>3687</v>
      </c>
      <c r="V53" s="7">
        <v>8343514.0000000009</v>
      </c>
      <c r="W53" s="8">
        <v>2.6191605390310301E-2</v>
      </c>
      <c r="Y53" s="7">
        <v>4753</v>
      </c>
      <c r="Z53" s="7">
        <v>10993891</v>
      </c>
      <c r="AA53" s="8">
        <v>2.6771325225393713E-2</v>
      </c>
      <c r="AC53" s="7">
        <v>3712</v>
      </c>
      <c r="AD53" s="7">
        <v>11209251</v>
      </c>
      <c r="AE53" s="8">
        <v>3.4950619986230842E-2</v>
      </c>
      <c r="AG53" s="7">
        <v>3552</v>
      </c>
      <c r="AH53" s="7">
        <v>9976609</v>
      </c>
      <c r="AI53" s="8">
        <v>3.2508449204412745E-2</v>
      </c>
      <c r="AK53" s="7">
        <v>4416</v>
      </c>
      <c r="AL53" s="7">
        <v>10792503</v>
      </c>
      <c r="AM53" s="8">
        <v>2.8286510227958934E-2</v>
      </c>
      <c r="AO53" s="7">
        <v>3627</v>
      </c>
      <c r="AP53" s="7">
        <v>11891459</v>
      </c>
      <c r="AQ53" s="8">
        <v>3.7946685226031104E-2</v>
      </c>
      <c r="AS53" s="7">
        <v>3583</v>
      </c>
      <c r="AT53" s="7">
        <v>8725567</v>
      </c>
      <c r="AU53" s="8">
        <v>2.8185977894584508E-2</v>
      </c>
      <c r="AW53" s="7">
        <v>4543</v>
      </c>
      <c r="AX53" s="7">
        <v>10912583</v>
      </c>
      <c r="AY53" s="8">
        <v>2.7801682584521571E-2</v>
      </c>
      <c r="BA53" s="7">
        <v>3866</v>
      </c>
      <c r="BB53" s="7">
        <v>9857096</v>
      </c>
      <c r="BC53" s="8">
        <v>2.9510284340211915E-2</v>
      </c>
    </row>
    <row r="55" spans="1:55">
      <c r="A55" s="4" t="s">
        <v>160</v>
      </c>
    </row>
    <row r="56" spans="1:55">
      <c r="A56" s="4" t="s">
        <v>158</v>
      </c>
    </row>
    <row r="57" spans="1:55">
      <c r="A57" s="4" t="s">
        <v>156</v>
      </c>
      <c r="C57" s="26" t="s">
        <v>157</v>
      </c>
      <c r="G57" s="5"/>
      <c r="H57" s="4"/>
      <c r="K57" s="5"/>
      <c r="L57" s="4"/>
      <c r="O57" s="5"/>
      <c r="P57" s="4"/>
      <c r="S57" s="5"/>
      <c r="T57" s="4"/>
      <c r="W57" s="5"/>
      <c r="X57" s="4"/>
      <c r="AA57" s="5"/>
      <c r="AB57" s="4"/>
      <c r="AE57" s="5"/>
      <c r="AF57" s="4"/>
      <c r="AI57" s="5"/>
      <c r="AJ57" s="4"/>
      <c r="AM57" s="5"/>
      <c r="AN57" s="4"/>
      <c r="AQ57" s="5"/>
      <c r="AR57" s="4"/>
      <c r="AU57" s="5"/>
      <c r="AV57" s="4"/>
      <c r="AY57" s="5"/>
      <c r="AZ57" s="4"/>
      <c r="BC57" s="5"/>
    </row>
    <row r="58" spans="1:55">
      <c r="A58" s="4" t="s">
        <v>159</v>
      </c>
      <c r="E58" s="26" t="s">
        <v>155</v>
      </c>
    </row>
  </sheetData>
  <sortState xmlns:xlrd2="http://schemas.microsoft.com/office/spreadsheetml/2017/richdata2" ref="B6:E53">
    <sortCondition ref="E6:E53"/>
    <sortCondition ref="D6:D53"/>
  </sortState>
  <phoneticPr fontId="3" type="noConversion"/>
  <conditionalFormatting sqref="G6:BC53">
    <cfRule type="cellIs" dxfId="0" priority="1" operator="lessThan">
      <formula>1/24</formula>
    </cfRule>
  </conditionalFormatting>
  <hyperlinks>
    <hyperlink ref="E58" r:id="rId1" xr:uid="{4EED3978-6FA1-4E2B-B7DD-AE7C668B7444}"/>
    <hyperlink ref="C57" r:id="rId2" xr:uid="{28BAB198-DB27-4740-85DA-8F79667E8AE7}"/>
  </hyperlinks>
  <pageMargins left="0.23622047244094491" right="0.23622047244094491" top="0.35433070866141736" bottom="0.15748031496062992" header="0.31496062992125984" footer="0.31496062992125984"/>
  <pageSetup paperSize="9" orientation="portrait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Date_Time xmlns="c44079d0-8f68-4105-8d53-e90d6dc48a51" xsi:nil="true"/>
    <lcf76f155ced4ddcb4097134ff3c332f xmlns="c44079d0-8f68-4105-8d53-e90d6dc48a51">
      <Terms xmlns="http://schemas.microsoft.com/office/infopath/2007/PartnerControls"/>
    </lcf76f155ced4ddcb4097134ff3c332f>
    <SharedWithUsers xmlns="95fb9783-1faf-46d3-8810-c8b69aa0f487">
      <UserInfo>
        <DisplayName/>
        <AccountId xsi:nil="true"/>
        <AccountType/>
      </UserInfo>
    </SharedWithUsers>
    <MediaLengthInSeconds xmlns="c44079d0-8f68-4105-8d53-e90d6dc48a51" xsi:nil="true"/>
    <_Flow_SignoffStatus xmlns="c44079d0-8f68-4105-8d53-e90d6dc48a5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0A82285E0DA2D46A600399A1F285C23" ma:contentTypeVersion="18" ma:contentTypeDescription="Create a new document." ma:contentTypeScope="" ma:versionID="11d45dbd54e8482001fdc36c241570e0">
  <xsd:schema xmlns:xsd="http://www.w3.org/2001/XMLSchema" xmlns:xs="http://www.w3.org/2001/XMLSchema" xmlns:p="http://schemas.microsoft.com/office/2006/metadata/properties" xmlns:ns1="http://schemas.microsoft.com/sharepoint/v3" xmlns:ns2="95fb9783-1faf-46d3-8810-c8b69aa0f487" xmlns:ns3="c44079d0-8f68-4105-8d53-e90d6dc48a51" targetNamespace="http://schemas.microsoft.com/office/2006/metadata/properties" ma:root="true" ma:fieldsID="a1509dee4e6af8c2f172768870181fd6" ns1:_="" ns2:_="" ns3:_="">
    <xsd:import namespace="http://schemas.microsoft.com/sharepoint/v3"/>
    <xsd:import namespace="95fb9783-1faf-46d3-8810-c8b69aa0f487"/>
    <xsd:import namespace="c44079d0-8f68-4105-8d53-e90d6dc48a5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Date_Time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1:_ip_UnifiedCompliancePolicyProperties" minOccurs="0"/>
                <xsd:element ref="ns1:_ip_UnifiedCompliancePolicyUIAction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lcf76f155ced4ddcb4097134ff3c332f" minOccurs="0"/>
                <xsd:element ref="ns3:MediaServiceOCR" minOccurs="0"/>
                <xsd:element ref="ns3:MediaServiceLocation" minOccurs="0"/>
                <xsd:element ref="ns3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fb9783-1faf-46d3-8810-c8b69aa0f48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4079d0-8f68-4105-8d53-e90d6dc48a51" elementFormDefault="qualified">
    <xsd:import namespace="http://schemas.microsoft.com/office/2006/documentManagement/types"/>
    <xsd:import namespace="http://schemas.microsoft.com/office/infopath/2007/PartnerControls"/>
    <xsd:element name="Date_Time" ma:index="10" nillable="true" ma:displayName="Date_Time" ma:description="Date and time" ma:format="DateTime" ma:internalName="Date_Time">
      <xsd:simpleType>
        <xsd:restriction base="dms:DateTime"/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_Flow_SignoffStatus" ma:index="25" nillable="true" ma:displayName="Sign-off status" ma:internalName="Sign_x002d_off_x0020_status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96587BA-26C7-4DCB-A8AA-C3991CE66A6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039C418-2813-422A-A155-2A761E2772EE}">
  <ds:schemaRefs>
    <ds:schemaRef ds:uri="http://www.w3.org/XML/1998/namespace"/>
    <ds:schemaRef ds:uri="c44079d0-8f68-4105-8d53-e90d6dc48a51"/>
    <ds:schemaRef ds:uri="http://schemas.microsoft.com/sharepoint/v3"/>
    <ds:schemaRef ds:uri="http://purl.org/dc/elements/1.1/"/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95fb9783-1faf-46d3-8810-c8b69aa0f487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E6332C78-1217-4294-AD8C-A39093C1CD9C}"/>
</file>

<file path=docMetadata/LabelInfo.xml><?xml version="1.0" encoding="utf-8"?>
<clbl:labelList xmlns:clbl="http://schemas.microsoft.com/office/2020/mipLabelMetadata">
  <clbl:label id="{37c354b2-85b0-47f5-b222-07b48d774ee3}" enabled="0" method="" siteId="{37c354b2-85b0-47f5-b222-07b48d774ee3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23-24</vt:lpstr>
      <vt:lpstr>'23-24'!Print_Titles</vt:lpstr>
    </vt:vector>
  </TitlesOfParts>
  <Manager/>
  <Company>NHS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KAY, Ian (NHS ENGLAND – X24)</dc:creator>
  <cp:keywords/>
  <dc:description/>
  <cp:lastModifiedBy>ANDERSON, Kim (NHS ENGLAND - X24)</cp:lastModifiedBy>
  <cp:revision/>
  <cp:lastPrinted>2024-08-05T19:42:23Z</cp:lastPrinted>
  <dcterms:created xsi:type="dcterms:W3CDTF">2024-05-15T13:22:07Z</dcterms:created>
  <dcterms:modified xsi:type="dcterms:W3CDTF">2024-10-04T15:29:53Z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0x010100D0A82285E0DA2D46A600399A1F285C23</vt:lpwstr>
  </property>
  <property fmtid="{D5CDD505-2E9C-101B-9397-08002B2CF9AE}" pid="3" name="Order">
    <vt:r8>109877100</vt:r8>
  </property>
  <property fmtid="{D5CDD505-2E9C-101B-9397-08002B2CF9AE}" pid="4" name="_ExtendedDescription">
    <vt:lpwstr/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TriggerFlowInfo">
    <vt:lpwstr/>
  </property>
  <property fmtid="{D5CDD505-2E9C-101B-9397-08002B2CF9AE}" pid="10" name="MediaServiceImageTags">
    <vt:lpwstr/>
  </property>
</Properties>
</file>