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https://nhs.sharepoint.com/sites/X24_PAT-UECandAP/Shared Documents/UEC and AP/Diagnostics/Diagnostic Imaging Dataset/DID Monthly publications/2024_25/Publication 2024-10-31/"/>
    </mc:Choice>
  </mc:AlternateContent>
  <xr:revisionPtr revIDLastSave="29" documentId="14_{833DE199-1BDC-4708-B8C7-3E669EE7EA3D}" xr6:coauthVersionLast="47" xr6:coauthVersionMax="47" xr10:uidLastSave="{72D16B34-2E83-4665-B952-3A6BE8BF47DF}"/>
  <bookViews>
    <workbookView xWindow="-120" yWindow="-120" windowWidth="29040" windowHeight="15720" xr2:uid="{00000000-000D-0000-FFFF-FFFF00000000}"/>
  </bookViews>
  <sheets>
    <sheet name="Front page" sheetId="12" r:id="rId1"/>
    <sheet name="Summary" sheetId="1" r:id="rId2"/>
  </sheets>
  <definedNames>
    <definedName name="_xlnm._FilterDatabase" localSheetId="1" hidden="1">Summary!$C$1:$J$4</definedName>
    <definedName name="_xlnm.Print_Titles" localSheetId="1">Summary!$1:$4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<sst xmlns="http://schemas.openxmlformats.org/spreadsheetml/2006/main" count="482" uniqueCount="419">
  <si>
    <t>Completeness</t>
  </si>
  <si>
    <t>Request to Test Outlier</t>
  </si>
  <si>
    <t>Test to Report Issue Outlier</t>
  </si>
  <si>
    <t>Completeness of Referrer field</t>
  </si>
  <si>
    <t>DID Data Coverage, Completeness &amp; Quality Summary</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</si>
  <si>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</si>
  <si>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</si>
  <si>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</si>
  <si>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</si>
  <si>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</si>
  <si>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</si>
  <si>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BARNSLEY HOSPITAL NHS FOUNDATION TRUST (RFF)</t>
  </si>
  <si>
    <t>BARTS HEALTH NHS TRUST (R1H)</t>
  </si>
  <si>
    <t>BASILDON AND THURROCK UNIVERSITY HOSPITALS NHS FOUNDATION TRUST (RDD)</t>
  </si>
  <si>
    <t>BEDFORD HOSPITAL NHS TRUST (RC1)</t>
  </si>
  <si>
    <t>BIRMINGHAM CHILDREN'S HOSPITAL NHS FOUNDATION TRUST (RQ3)</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</si>
  <si>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</si>
  <si>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</si>
  <si>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</si>
  <si>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</si>
  <si>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</si>
  <si>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CALDERDALE AND HUDDERSFIELD NHS FOUNDATION TRUST (RWY)</t>
  </si>
  <si>
    <t>CAMBRIDGE UNIVERSITY HOSPITALS NHS FOUNDATION TRUST (RGT)</t>
  </si>
  <si>
    <t>CARE UK (NTP)</t>
  </si>
  <si>
    <t>CHELSEA AND WESTMINSTER HOSPITAL NHS FOUNDATION TRUST (RQM)</t>
  </si>
  <si>
    <t>CHESTERFIELD ROYAL HOSPITAL NHS FOUNDATION TRUST (RFS)</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</si>
  <si>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</si>
  <si>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</si>
  <si>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</si>
  <si>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</si>
  <si>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</si>
  <si>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DONCASTER AND BASSETLAW HOSPITALS NHS FOUNDATION TRUST (RP5)</t>
  </si>
  <si>
    <t>DORSET COUNTY HOSPITAL NHS FOUNDATION TRUST (RBD)</t>
  </si>
  <si>
    <t>DORSET HEALTHCARE UNIVERSITY NHS FOUNDATION TRUST (RDY)</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</si>
  <si>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</si>
  <si>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</si>
  <si>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</si>
  <si>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</si>
  <si>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</si>
  <si>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</si>
  <si>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GATESHEAD HEALTH NHS FOUNDATION TRUST (RR7)</t>
  </si>
  <si>
    <t>GEORGE ELIOT HOSPITAL NHS TRUST (RLT)</t>
  </si>
  <si>
    <t>GLOUCESTERSHIRE HOSPITALS NHS FOUNDATION TRUST (RTE)</t>
  </si>
  <si>
    <t>GREAT WESTERN HOSPITALS NHS FOUNDATION TRUST (RN3)</t>
  </si>
  <si>
    <t>GUY'S AND ST THOMAS' NHS FOUNDATION TRUST (RJ1)</t>
  </si>
  <si>
    <t>HAMPSHIRE HOSPITALS NHS FOUNDATION TRUST (RN5)</t>
  </si>
  <si>
    <t>HARROGATE AND DISTRICT NHS FOUNDATION TRUST (RCD)</t>
  </si>
  <si>
    <t>HOMERTON UNIVERSITY HOSPITAL NHS FOUNDATION TRUST (RQX)</t>
  </si>
  <si>
    <t>HULL AND EAST YORKSHIRE HOSPITALS NHS TRUST (RWA)</t>
  </si>
  <si>
    <t>IMPERIAL COLLEGE HEALTHCARE NHS TRUST (RYJ)</t>
  </si>
  <si>
    <t>ISLE OF WIGHT NHS TRUST (R1F)</t>
  </si>
  <si>
    <t>JAMES PAGET UNIVERSITY HOSPITALS NHS FOUNDATION TRUST (RGP)</t>
  </si>
  <si>
    <t>KETTERING GENERAL HOSPITAL NHS FOUNDATION TRUST (RNQ)</t>
  </si>
  <si>
    <t>KING'S COLLEGE HOSPITAL NHS FOUNDATION TRUST (RJZ)</t>
  </si>
  <si>
    <t>LANCASHIRE TEACHING HOSPITALS NHS FOUNDATION TRUST (RXN)</t>
  </si>
  <si>
    <t>LEEDS TEACHING HOSPITALS NHS TRUST (RR8)</t>
  </si>
  <si>
    <t>LIVERPOOL WOMEN'S NHS FOUNDATION TRUST (REP)</t>
  </si>
  <si>
    <t>MAIDSTONE AND TUNBRIDGE WELLS NHS TRUST (RWF)</t>
  </si>
  <si>
    <t>MEDWAY NHS FOUNDATION TRUST (RPA)</t>
  </si>
  <si>
    <t>MID CHESHIRE HOSPITALS NHS FOUNDATION TRUST (RBT)</t>
  </si>
  <si>
    <t>MID ESSEX HOSPITAL SERVICES NHS TRUST (RQ8)</t>
  </si>
  <si>
    <t>MID YORKSHIRE HOSPITALS NHS TRUST (RXF)</t>
  </si>
  <si>
    <t>MOORFIELDS EYE HOSPITAL NHS FOUNDATION TRUST (RP6)</t>
  </si>
  <si>
    <t>NORFOLK AND NORWICH UNIVERSITY HOSPITALS NHS FOUNDATION TRUST (RM1)</t>
  </si>
  <si>
    <t>NORTH BRISTOL NHS TRUST (RVJ)</t>
  </si>
  <si>
    <t>NORTH MIDDLESEX UNIVERSITY HOSPITAL NHS TRUST (RAP)</t>
  </si>
  <si>
    <t>NORTH TEES AND HARTLEPOOL NHS FOUNDATION TRUST (RVW)</t>
  </si>
  <si>
    <t>NORTHAMPTON GENERAL HOSPITAL NHS TRUST (RNS)</t>
  </si>
  <si>
    <t>NORTHERN DEVON HEALTHCARE NHS TRUST (RBZ)</t>
  </si>
  <si>
    <t>NORTHUMBRIA HEALTHCARE NHS FOUNDATION TRUST (RTF)</t>
  </si>
  <si>
    <t>NOTTINGHAM UNIVERSITY HOSPITALS NHS TRUST (RX1)</t>
  </si>
  <si>
    <t>NUFFIELD HEALTH (NT2)</t>
  </si>
  <si>
    <t>PAPWORTH HOSPITAL NHS FOUNDATION TRUST (RGM)</t>
  </si>
  <si>
    <t>PETERBOROUGH AND STAMFORD HOSPITALS NHS FOUNDATION TRUST (RGN)</t>
  </si>
  <si>
    <t>PLYMOUTH HOSPITALS NHS TRUST (RK9)</t>
  </si>
  <si>
    <t>QUEEN VICTORIA HOSPITAL NHS FOUNDATION TRUST (RPC)</t>
  </si>
  <si>
    <t>RAMSAY HEALTHCARE UK OPERATIONS LIMITED (NVC)</t>
  </si>
  <si>
    <t>ROYAL BERKSHIRE NHS FOUNDATION TRUST (RHW)</t>
  </si>
  <si>
    <t>ROYAL CORNWALL HOSPITALS NHS TRUST (REF)</t>
  </si>
  <si>
    <t>ROYAL DEVON AND EXETER NHS FOUNDATION TRUST (RH8)</t>
  </si>
  <si>
    <t>ROYAL NATIONAL ORTHOPAEDIC HOSPITAL NHS TRUST (RAN)</t>
  </si>
  <si>
    <t>ROYAL SURREY COUNTY HOSPITAL NHS FOUNDATION TRUST (RA2)</t>
  </si>
  <si>
    <t>SALFORD ROYAL NHS FOUNDATION TRUST (RM3)</t>
  </si>
  <si>
    <t>SALISBURY NHS FOUNDATION TRUST (RNZ)</t>
  </si>
  <si>
    <t>SANDWELL AND WEST BIRMINGHAM HOSPITALS NHS TRUST (RXK)</t>
  </si>
  <si>
    <t>SHEFFIELD CHILDREN'S NHS FOUNDATION TRUST (RCU)</t>
  </si>
  <si>
    <t>SHEFFIELD TEACHING HOSPITALS NHS FOUNDATION TRUST (RHQ)</t>
  </si>
  <si>
    <t>SHERWOOD FOREST HOSPITALS NHS FOUNDATION TRUST (RK5)</t>
  </si>
  <si>
    <t>SHREWSBURY AND TELFORD HOSPITAL NHS TRUST (RXW)</t>
  </si>
  <si>
    <t>SOUTH LONDON AND MAUDSLEY NHS FOUNDATION TRUST (RV5)</t>
  </si>
  <si>
    <t>SOUTH TEES HOSPITALS NHS FOUNDATION TRUST (RTR)</t>
  </si>
  <si>
    <t>SOUTH WARWICKSHIRE NHS FOUNDATION TRUST (RJC)</t>
  </si>
  <si>
    <t>SOUTHEND UNIVERSITY HOSPITAL NHS FOUNDATION TRUST (RAJ)</t>
  </si>
  <si>
    <t>SOUTHERN HEALTH NHS FOUNDATION TRUST (RW1)</t>
  </si>
  <si>
    <t>SPIRE HEALTHCARE (NT3)</t>
  </si>
  <si>
    <t>STOCKPORT NHS FOUNDATION TRUST (RWJ)</t>
  </si>
  <si>
    <t>SURREY AND SUSSEX HEALTHCARE NHS TRUST (RTP)</t>
  </si>
  <si>
    <t>TAMESIDE HOSPITAL NHS FOUNDATION TRUST (RMP)</t>
  </si>
  <si>
    <t>THE CHRISTIE NHS FOUNDATION TRUST (RBV)</t>
  </si>
  <si>
    <t>THE HILLINGDON HOSPITALS NHS FOUNDATION TRUST (RAS)</t>
  </si>
  <si>
    <t>THE NEWCASTLE UPON TYNE HOSPITALS NHS FOUNDATION TRUST (RTD)</t>
  </si>
  <si>
    <t>THE PRINCESS ALEXANDRA HOSPITAL NHS TRUST (RQW)</t>
  </si>
  <si>
    <t>THE ROBERT JONES AND AGNES HUNT ORTHOPAEDIC HOSPITAL NHS FOUNDATION TRUST (RL1)</t>
  </si>
  <si>
    <t>THE ROTHERHAM NHS FOUNDATION TRUST (RFR)</t>
  </si>
  <si>
    <t>THE ROYAL MARSDEN NHS FOUNDATION TRUST (RPY)</t>
  </si>
  <si>
    <t>THE ROYAL ORTHOPAEDIC HOSPITAL NHS FOUNDATION TRUST (RRJ)</t>
  </si>
  <si>
    <t>THE WALTON CENTRE NHS FOUNDATION TRUST (RET)</t>
  </si>
  <si>
    <t>THE WHITTINGTON HOSPITAL NHS TRUST (RKE)</t>
  </si>
  <si>
    <t>UNITED LINCOLNSHIRE HOSPITALS NHS TRUST (RWD)</t>
  </si>
  <si>
    <t>UNIVERSITY COLLEGE LONDON HOSPITALS NHS FOUNDATION TRUST (RRV)</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</si>
  <si>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</si>
  <si>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</si>
  <si>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</si>
  <si>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</si>
  <si>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</si>
  <si>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</si>
  <si>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WALSALL HEALTHCARE NHS TRUST (RBK)</t>
  </si>
  <si>
    <t>WARRINGTON AND HALTON HOSPITALS NHS FOUNDATION TRUST (RWW)</t>
  </si>
  <si>
    <t>WEST HERTFORDSHIRE HOSPITALS NHS TRUST (RWG)</t>
  </si>
  <si>
    <t>WEST SUFFOLK NHS FOUNDATION TRUST (RGR)</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</si>
  <si>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</si>
  <si>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</si>
  <si>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</si>
  <si>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</si>
  <si>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</si>
  <si>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</si>
  <si>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Coverage</t>
  </si>
  <si>
    <t>Quality</t>
  </si>
  <si>
    <t>Notes</t>
  </si>
  <si>
    <t>NT2</t>
  </si>
  <si>
    <t>NT3</t>
  </si>
  <si>
    <t>NT9</t>
  </si>
  <si>
    <t>NTP</t>
  </si>
  <si>
    <t>NV1</t>
  </si>
  <si>
    <t>NVC</t>
  </si>
  <si>
    <t>R1F</t>
  </si>
  <si>
    <t>R1H</t>
  </si>
  <si>
    <t>RA2</t>
  </si>
  <si>
    <t>RA4</t>
  </si>
  <si>
    <t>RA7</t>
  </si>
  <si>
    <t>RA9</t>
  </si>
  <si>
    <t>RAE</t>
  </si>
  <si>
    <t>RAJ</t>
  </si>
  <si>
    <t>RAL</t>
  </si>
  <si>
    <t>RAN</t>
  </si>
  <si>
    <t>RAP</t>
  </si>
  <si>
    <t>RAS</t>
  </si>
  <si>
    <t>RAX</t>
  </si>
  <si>
    <t>RBD</t>
  </si>
  <si>
    <t>RBK</t>
  </si>
  <si>
    <t>RBL</t>
  </si>
  <si>
    <t>RBN</t>
  </si>
  <si>
    <t>RBQ</t>
  </si>
  <si>
    <t>RBS</t>
  </si>
  <si>
    <t>RBT</t>
  </si>
  <si>
    <t>RBV</t>
  </si>
  <si>
    <t>RBZ</t>
  </si>
  <si>
    <t>RC1</t>
  </si>
  <si>
    <t>RC9</t>
  </si>
  <si>
    <t>RCB</t>
  </si>
  <si>
    <t>RCD</t>
  </si>
  <si>
    <t>RCF</t>
  </si>
  <si>
    <t>RCU</t>
  </si>
  <si>
    <t>RCX</t>
  </si>
  <si>
    <t>RD1</t>
  </si>
  <si>
    <t>RD8</t>
  </si>
  <si>
    <t>RDD</t>
  </si>
  <si>
    <t>RDE</t>
  </si>
  <si>
    <t>RDR</t>
  </si>
  <si>
    <t>RDU</t>
  </si>
  <si>
    <t>RDY</t>
  </si>
  <si>
    <t>REF</t>
  </si>
  <si>
    <t>REM</t>
  </si>
  <si>
    <t>REN</t>
  </si>
  <si>
    <t>REP</t>
  </si>
  <si>
    <t>RET</t>
  </si>
  <si>
    <t>RF4</t>
  </si>
  <si>
    <t>RFF</t>
  </si>
  <si>
    <t>RFR</t>
  </si>
  <si>
    <t>RFS</t>
  </si>
  <si>
    <t>RGM</t>
  </si>
  <si>
    <t>RGN</t>
  </si>
  <si>
    <t>RGP</t>
  </si>
  <si>
    <t>RGR</t>
  </si>
  <si>
    <t>RGT</t>
  </si>
  <si>
    <t>RH8</t>
  </si>
  <si>
    <t>RHM</t>
  </si>
  <si>
    <t>RHQ</t>
  </si>
  <si>
    <t>RHU</t>
  </si>
  <si>
    <t>RHW</t>
  </si>
  <si>
    <t>RJ1</t>
  </si>
  <si>
    <t>RJ2</t>
  </si>
  <si>
    <t>RJ6</t>
  </si>
  <si>
    <t>RJ7</t>
  </si>
  <si>
    <t>RJC</t>
  </si>
  <si>
    <t>RJE</t>
  </si>
  <si>
    <t>RJL</t>
  </si>
  <si>
    <t>RJN</t>
  </si>
  <si>
    <t>RJR</t>
  </si>
  <si>
    <t>RJZ</t>
  </si>
  <si>
    <t>RK5</t>
  </si>
  <si>
    <t>RK9</t>
  </si>
  <si>
    <t>RKB</t>
  </si>
  <si>
    <t>RKE</t>
  </si>
  <si>
    <t>RL1</t>
  </si>
  <si>
    <t>RL4</t>
  </si>
  <si>
    <t>RLQ</t>
  </si>
  <si>
    <t>RLT</t>
  </si>
  <si>
    <t>RM1</t>
  </si>
  <si>
    <t>RM3</t>
  </si>
  <si>
    <t>RMC</t>
  </si>
  <si>
    <t>RMP</t>
  </si>
  <si>
    <t>RN3</t>
  </si>
  <si>
    <t>RN5</t>
  </si>
  <si>
    <t>RN7</t>
  </si>
  <si>
    <t>RNA</t>
  </si>
  <si>
    <t>RNQ</t>
  </si>
  <si>
    <t>RNS</t>
  </si>
  <si>
    <t>RNZ</t>
  </si>
  <si>
    <t>RP4</t>
  </si>
  <si>
    <t>RP5</t>
  </si>
  <si>
    <t>RP6</t>
  </si>
  <si>
    <t>RPA</t>
  </si>
  <si>
    <t>RPC</t>
  </si>
  <si>
    <t>RPY</t>
  </si>
  <si>
    <t>RQ3</t>
  </si>
  <si>
    <t>RQ8</t>
  </si>
  <si>
    <t>RQM</t>
  </si>
  <si>
    <t>RQW</t>
  </si>
  <si>
    <t>RQX</t>
  </si>
  <si>
    <t>RR7</t>
  </si>
  <si>
    <t>RR8</t>
  </si>
  <si>
    <t>RRF</t>
  </si>
  <si>
    <t>RRJ</t>
  </si>
  <si>
    <t>RRK</t>
  </si>
  <si>
    <t>RRV</t>
  </si>
  <si>
    <t>RTD</t>
  </si>
  <si>
    <t>RTE</t>
  </si>
  <si>
    <t>RTF</t>
  </si>
  <si>
    <t>RTG</t>
  </si>
  <si>
    <t>RTH</t>
  </si>
  <si>
    <t>RTK</t>
  </si>
  <si>
    <t>RTP</t>
  </si>
  <si>
    <t>RTR</t>
  </si>
  <si>
    <t>RTX</t>
  </si>
  <si>
    <t>RV5</t>
  </si>
  <si>
    <t>RVJ</t>
  </si>
  <si>
    <t>RVR</t>
  </si>
  <si>
    <t>RVV</t>
  </si>
  <si>
    <t>RVW</t>
  </si>
  <si>
    <t>RW1</t>
  </si>
  <si>
    <t>RWA</t>
  </si>
  <si>
    <t>RWD</t>
  </si>
  <si>
    <t>RWE</t>
  </si>
  <si>
    <t>RWF</t>
  </si>
  <si>
    <t>RWG</t>
  </si>
  <si>
    <t>RWH</t>
  </si>
  <si>
    <t>RWJ</t>
  </si>
  <si>
    <t>RWP</t>
  </si>
  <si>
    <t>RWW</t>
  </si>
  <si>
    <t>RWY</t>
  </si>
  <si>
    <t>RX1</t>
  </si>
  <si>
    <t>RXC</t>
  </si>
  <si>
    <t>RXF</t>
  </si>
  <si>
    <t>RXH</t>
  </si>
  <si>
    <t>RXK</t>
  </si>
  <si>
    <t>RXL</t>
  </si>
  <si>
    <t>RXN</t>
  </si>
  <si>
    <t>RXP</t>
  </si>
  <si>
    <t>RXQ</t>
  </si>
  <si>
    <t>RXR</t>
  </si>
  <si>
    <t>RXW</t>
  </si>
  <si>
    <t>RYJ</t>
  </si>
  <si>
    <t>RYR</t>
  </si>
  <si>
    <t>Column 2</t>
  </si>
  <si>
    <t>Column 3</t>
  </si>
  <si>
    <t>Column 4</t>
  </si>
  <si>
    <t>Column 5</t>
  </si>
  <si>
    <t>Column 6</t>
  </si>
  <si>
    <t>Column 7</t>
  </si>
  <si>
    <t>Column 8</t>
  </si>
  <si>
    <t>Column 9</t>
  </si>
  <si>
    <t>Column 12</t>
  </si>
  <si>
    <t>Column 13</t>
  </si>
  <si>
    <t>NT4</t>
  </si>
  <si>
    <t>BMI HEALTHCARE (NT4)</t>
  </si>
  <si>
    <t>Mean + 2St Dev</t>
  </si>
  <si>
    <t>Mean + St Dev</t>
  </si>
  <si>
    <t>St Dev</t>
  </si>
  <si>
    <t xml:space="preserve">Monthly Diagnostic Imaging Dataset (DID) </t>
  </si>
  <si>
    <t>Submitter organisation level summary</t>
  </si>
  <si>
    <t>Overview</t>
  </si>
  <si>
    <r>
      <t>(</t>
    </r>
    <r>
      <rPr>
        <i/>
        <sz val="11"/>
        <color theme="1"/>
        <rFont val="Calibri"/>
        <family val="2"/>
        <scheme val="minor"/>
      </rPr>
      <t>See note 1 for description of submitter organisation</t>
    </r>
    <r>
      <rPr>
        <sz val="11"/>
        <color theme="1"/>
        <rFont val="Calibri"/>
        <family val="2"/>
        <scheme val="minor"/>
      </rPr>
      <t>)</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</si>
  <si>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</si>
  <si>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</si>
  <si>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</si>
  <si>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</si>
  <si>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</si>
  <si>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</si>
  <si>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</si>
  <si>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Accession Number (or Radiological Accession Number) is the unique record number in the local Radiological Information System (RIS) for the Diagnostic Imaging test.</t>
  </si>
  <si>
    <t>Duplicate Records</t>
  </si>
  <si>
    <t xml:space="preserve">Archived Errors </t>
  </si>
  <si>
    <t>Column1</t>
  </si>
  <si>
    <t>Column2</t>
  </si>
  <si>
    <t>Column3</t>
  </si>
  <si>
    <t>Column4</t>
  </si>
  <si>
    <t>Column5</t>
  </si>
  <si>
    <t>Column6</t>
  </si>
  <si>
    <t>Column7</t>
  </si>
  <si>
    <t>Column8</t>
  </si>
  <si>
    <t>Column9</t>
  </si>
  <si>
    <t>Column12</t>
  </si>
  <si>
    <t>Column13</t>
  </si>
  <si>
    <t>R1K</t>
  </si>
  <si>
    <t>LONDON NORTH WEST HEALTHCARE NHS TRUST (R1K)</t>
  </si>
  <si>
    <t>FRIMLEY HEALTH NHS FOUNDATION TRUST (RDU)</t>
  </si>
  <si>
    <t>GREAT ORMOND STREET HOSPITAL FOR CHILDREN NHS FOUNDATION TRUST (RP4)</t>
  </si>
  <si>
    <t>KINGSTON HOSPITAL NHS FOUNDATION TRUST (RAX)</t>
  </si>
  <si>
    <t>THE CLATTERBRIDGE CANCER CENTRE NHS FOUNDATION TRUST (REN)</t>
  </si>
  <si>
    <t>LEWISHAM AND GREENWICH NHS TRUST (RJ2)</t>
  </si>
  <si>
    <t>LIVERPOOL HEART AND CHEST HOSPITAL NHS FOUNDATION TRUST (RBQ)</t>
  </si>
  <si>
    <t>MILTON KEYNES UNIVERSITY HOSPITAL NHS FOUNDATION TRUST (RD8)</t>
  </si>
  <si>
    <t>LUTON AND DUNSTABLE UNIVERSITY HOSPITAL NHS FOUNDATION TRUST (RC9)</t>
  </si>
  <si>
    <t>NORTHERN LINCOLNSHIRE AND GOOLE NHS FOUNDATION TRUST (RJL)</t>
  </si>
  <si>
    <t>WESTERN SUSSEX HOSPITALS NHS FOUNDATION TRUST (RYR)</t>
  </si>
  <si>
    <t>THE ROYAL WOLVERHAMPTON NHS TRUST (RL4)</t>
  </si>
  <si>
    <t>OXFORD UNIVERSITY HOSPITALS NHS FOUNDATION TRUST (RTH)</t>
  </si>
  <si>
    <t>TORBAY AND SOUTH DEVON NHS FOUNDATION TRUST (RA9)</t>
  </si>
  <si>
    <t>ROYAL FREE LONDON NHS FOUNDATION TRUST (RAL)</t>
  </si>
  <si>
    <t>ROYAL UNITED HOSPITALS BATH NHS FOUNDATION TRUST (RD1)</t>
  </si>
  <si>
    <t>ST GEORGE'S UNIVERSITY HOSPITALS NHS FOUNDATION TRUST (RJ7)</t>
  </si>
  <si>
    <t>SUSSEX COMMUNITY NHS FOUNDATION TRUST (RDR)</t>
  </si>
  <si>
    <t>THE DUDLEY GROUP NHS FOUNDATION TRUST (RNA)</t>
  </si>
  <si>
    <t>THE QUEEN ELIZABETH HOSPITAL KING'S LYNN NHS FOUNDATION TRUST (RCX)</t>
  </si>
  <si>
    <t>UNIVERSITY HOSPITALS OF NORTH MIDLANDS NHS TRUST (RJE)</t>
  </si>
  <si>
    <t>na</t>
  </si>
  <si>
    <t>COBALT APPEAL FUND (8HR25)</t>
  </si>
  <si>
    <t>8HR25</t>
  </si>
  <si>
    <t>Accession number assessment</t>
  </si>
  <si>
    <t>NHS Number and DoB Quality Assessment</t>
  </si>
  <si>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</si>
  <si>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</si>
  <si>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</si>
  <si>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</si>
  <si>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</si>
  <si>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t xml:space="preserve">Not Available (na) refers to when: </t>
  </si>
  <si>
    <r>
      <rPr>
        <sz val="11"/>
        <color theme="1"/>
        <rFont val="Calibri"/>
        <family val="2"/>
      </rPr>
      <t>a)</t>
    </r>
    <r>
      <rPr>
        <b/>
        <sz val="11"/>
        <color theme="1"/>
        <rFont val="Calibri"/>
        <family val="2"/>
      </rPr>
      <t xml:space="preserve"> Accession Number</t>
    </r>
  </si>
  <si>
    <t>Column10</t>
  </si>
  <si>
    <t>Column11</t>
  </si>
  <si>
    <t>Measures and criteria for RAG rating</t>
  </si>
  <si>
    <t>Column 10</t>
  </si>
  <si>
    <t>Column 11</t>
  </si>
  <si>
    <t>Completeness of Test Request Date field:   Red &lt;=75%; Amber &gt;75%, &lt;=99%; Green &gt;99%</t>
  </si>
  <si>
    <t>Completeness of Referrer field:   Red &lt;=75%; Amber &gt;75%, &lt;=99%; Green &gt;99%</t>
  </si>
  <si>
    <t>NHS Number and DoB Quality Assessment:   Red = 4 or 5; Amber = 3; Green = 1 or 2</t>
  </si>
  <si>
    <t>Known issues with Provider Site Code:   Red = "Ongoing"</t>
  </si>
  <si>
    <t>Completeness of Test Report Issued Date field:   Red &lt;=75%; Amber &gt;75%, &lt;=99%; Green &gt;99%</t>
  </si>
  <si>
    <r>
      <t>Accession number</t>
    </r>
    <r>
      <rPr>
        <vertAlign val="superscript"/>
        <sz val="11"/>
        <color rgb="FF000000"/>
        <rFont val="Calibri"/>
        <family val="2"/>
        <scheme val="minor"/>
      </rPr>
      <t xml:space="preserve">a </t>
    </r>
    <r>
      <rPr>
        <sz val="11"/>
        <color rgb="FF000000"/>
        <rFont val="Calibri"/>
        <family val="2"/>
        <scheme val="minor"/>
      </rPr>
      <t>assessment:   Red = 3 to 5; Amber = 1 or 2; Green = 0</t>
    </r>
  </si>
  <si>
    <t>The DID system allows changes to be made to records previously submitted by using the Accession Number.  When a new submission is made, the DID System checks if any new record has a Provider Site Code + Accession Number code that matches a record already in the system.  If it does, then the system regards this as an update to the previous record and so overwrites the previous one and stores it in an archive.  If the accession number is not used as defined, this causes errors either by duplicating records (many accession numbers to the same imaging record) or by archiving in error (same accession number used for many imaging records).  These errors are further described below.</t>
  </si>
  <si>
    <t xml:space="preserve">If a record is intended to be an update to a previously submitted record but has a different Accession Number or Provider Site Code to its previous submission, then the DID system will not regard this as an update and the multiple records will each be classified as unique and present in the live system. </t>
  </si>
  <si>
    <r>
      <t>Duplicates can be legitimate or occur in error.  To identify these, the NHS Number, PersonBirthDate, postalcode, NICIP or SNOMED ID, DiagnosticTestDate and OrganisationCode fields are compared.  If the combination of these fields (referred to as ‘</t>
    </r>
    <r>
      <rPr>
        <b/>
        <sz val="11"/>
        <color theme="1"/>
        <rFont val="Calibri"/>
        <family val="2"/>
      </rPr>
      <t>Keyfield</t>
    </r>
    <r>
      <rPr>
        <sz val="11"/>
        <color theme="1"/>
        <rFont val="Calibri"/>
        <family val="2"/>
      </rPr>
      <t xml:space="preserve">’) match, then the record is classed as a duplicate.  A small proportion of duplicates are aceptable.  The Keyfield should be unique for each imaging event, but it is legitimate for duplicate records to occur with different Accession Numbers where the same imaging is repeated on a patient the same day, as we do not collect time of diagnostic test. </t>
    </r>
  </si>
  <si>
    <t>If a new record is submitted that matches on the Provider Site Code + Accession Number, then this will be seen as an update and the latest record will overwrite the previous record.  The original version of the record is stored in an archive.</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</si>
  <si>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</si>
  <si>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t>Number of months with imaging data</t>
  </si>
  <si>
    <t>Completeness of data items (Number of 18 consistently submitted)</t>
  </si>
  <si>
    <t>Completeness of data items (Number of 18 consistently submitted):   Amber &lt;17; Green &gt;=17</t>
  </si>
  <si>
    <t>Number of months with imaging data in the latest 6 month period:   Red = 0 to 3; Amber = 4 or 5; Green = 6</t>
  </si>
  <si>
    <r>
      <rPr>
        <b/>
        <sz val="11"/>
        <color theme="1"/>
        <rFont val="Calibri"/>
        <family val="2"/>
        <scheme val="minor"/>
      </rPr>
      <t>Column 2</t>
    </r>
    <r>
      <rPr>
        <sz val="11"/>
        <color theme="1"/>
        <rFont val="Calibri"/>
        <family val="2"/>
        <scheme val="minor"/>
      </rPr>
      <t xml:space="preserve"> - Number of months for which imaging data are available in the period (successfully submitted although not necessarily complete).</t>
    </r>
  </si>
  <si>
    <r>
      <rPr>
        <b/>
        <sz val="11"/>
        <color theme="1"/>
        <rFont val="Calibri"/>
        <family val="2"/>
        <scheme val="minor"/>
      </rPr>
      <t>Column 7</t>
    </r>
    <r>
      <rPr>
        <sz val="11"/>
        <color theme="1"/>
        <rFont val="Calibri"/>
        <family val="2"/>
        <scheme val="minor"/>
      </rPr>
      <t xml:space="preserve"> - Severity Scores:</t>
    </r>
  </si>
  <si>
    <r>
      <rPr>
        <b/>
        <sz val="11"/>
        <color theme="1"/>
        <rFont val="Calibri"/>
        <family val="2"/>
        <scheme val="minor"/>
      </rPr>
      <t>Column 8</t>
    </r>
    <r>
      <rPr>
        <sz val="11"/>
        <color theme="1"/>
        <rFont val="Calibri"/>
        <family val="2"/>
        <scheme val="minor"/>
      </rPr>
      <t xml:space="preserve"> - Organisations marked as 'Resolved' had included the wrong provider site code for some records submitted to the DID but these issues are now resolved.  Organisations marked as 'Ongoing' have ongoing issues with their provider site code.</t>
    </r>
  </si>
  <si>
    <r>
      <rPr>
        <b/>
        <sz val="11"/>
        <color theme="1"/>
        <rFont val="Calibri"/>
        <family val="2"/>
        <scheme val="minor"/>
      </rPr>
      <t>Column 9</t>
    </r>
    <r>
      <rPr>
        <sz val="11"/>
        <color theme="1"/>
        <rFont val="Calibri"/>
        <family val="2"/>
        <scheme val="minor"/>
      </rPr>
      <t xml:space="preserve"> - Severity Scores:</t>
    </r>
  </si>
  <si>
    <t>• either the “Test Request” or “Test Report Issued” fields are entirely missing and therefore the “Request to Test” or “Test to Report Issued” periods cannot be calculated;
• or when all the dates from the “Test Request” and "Test" fields or the "Test" and "Test Report Issued" fields are the same (iView returns blanks for zeros).</t>
  </si>
  <si>
    <t>Submitter organisation</t>
  </si>
  <si>
    <t>Code</t>
  </si>
  <si>
    <t>INHEALTH GROUP LIMITED (NV1)</t>
  </si>
  <si>
    <t>NN4</t>
  </si>
  <si>
    <t>TYNESIDE SURGICAL SERVICES LTD (NN4)</t>
  </si>
  <si>
    <t>CSH SURREY (NTV)</t>
  </si>
  <si>
    <t>NTV</t>
  </si>
  <si>
    <t>Mean</t>
  </si>
  <si>
    <t>Var</t>
  </si>
  <si>
    <t>EPSOMEDICAL GROUP (NVM)</t>
  </si>
  <si>
    <t>NVM</t>
  </si>
  <si>
    <t>SOUTH TYNESIDE AND SUNDERLAND NHS FOUNDATION TRUST (R0B)</t>
  </si>
  <si>
    <t>R0B</t>
  </si>
  <si>
    <t>Known issues with Provider Site Codes</t>
  </si>
  <si>
    <r>
      <t xml:space="preserve">Column 3 </t>
    </r>
    <r>
      <rPr>
        <sz val="11"/>
        <color theme="1"/>
        <rFont val="Calibri"/>
        <family val="2"/>
        <scheme val="minor"/>
      </rPr>
      <t xml:space="preserve">- Consistent submissions have been defined as a data item being present in at least 75% of a provider’s submitted records. Two of the data items collected are SNOMED-CT and NICIP codes. Both of these exam codes contain similar information relating to the examination, of which only one is required in the data submissions to the DID. Where submitting organisations submit either NICIP or SNOMED-CT codes, a number of 17 data items consistently submitted is considered complete. </t>
    </r>
  </si>
  <si>
    <t>KLEYN HEALTHCARE (NFO)</t>
  </si>
  <si>
    <t>NFO</t>
  </si>
  <si>
    <t>NORTH CUMBRIA INTEGRATED CARE NHS FOUNDATION TRUST (RNN)</t>
  </si>
  <si>
    <t>RNN</t>
  </si>
  <si>
    <t>PORTSMOUTH HOSPITALS UNIVERSITY NATIONAL HEALTH SERVICE TRUST (RHU)</t>
  </si>
  <si>
    <t>ST HELENS AND KNOWSLEY TEACHING HOSPITALS NHS TRUST (RBN)</t>
  </si>
  <si>
    <t>UNIVERSITY HOSPITALS OF DERBY AND BURTON NHS FOUNDATION TRUST (RTG)</t>
  </si>
  <si>
    <t>SOMERSET NHS FOUNDATION TRUST (RH5)</t>
  </si>
  <si>
    <t>RH5</t>
  </si>
  <si>
    <t>GLOBAL DIAGNOSTICS (NYR)</t>
  </si>
  <si>
    <t>NYR</t>
  </si>
  <si>
    <t>MANCHESTER UNIVERSITY NHS FOUNDATION TRUST (R0A)</t>
  </si>
  <si>
    <t>R0A</t>
  </si>
  <si>
    <t>ILLUMINA DIAGNOSTICS LTD</t>
  </si>
  <si>
    <t>W1I1O</t>
  </si>
  <si>
    <t>UNIVERSITY HOSPITALS DORSET NHS FOUNDATION TRUST</t>
  </si>
  <si>
    <t>R0D</t>
  </si>
  <si>
    <r>
      <rPr>
        <b/>
        <sz val="11"/>
        <color theme="1"/>
        <rFont val="Calibri"/>
        <family val="2"/>
        <scheme val="minor"/>
      </rPr>
      <t>Column 1</t>
    </r>
    <r>
      <rPr>
        <sz val="11"/>
        <color theme="1"/>
        <rFont val="Calibri"/>
        <family val="2"/>
        <scheme val="minor"/>
      </rPr>
      <t xml:space="preserve"> – Submitting organisations are those which have a registered account with the DID system and submit data.  Some accounts are registered under legacy organisation codes, but their users are required to submit data for the live organisations they sit under only.  For example, YEOVIL DISTRICT HOSPITAL NHS FOUNDATION TRUST (RA4) has an account, but submits information for its post-merger live organisation which is SOMERSET NHS FOUNDATION TRUST (RH5).</t>
    </r>
  </si>
  <si>
    <t>NULL = No NHS numbers submitted</t>
  </si>
  <si>
    <r>
      <rPr>
        <b/>
        <sz val="11"/>
        <color theme="1"/>
        <rFont val="Calibri"/>
        <family val="2"/>
        <scheme val="minor"/>
      </rPr>
      <t>Columns 10 to 13</t>
    </r>
    <r>
      <rPr>
        <sz val="11"/>
        <color theme="1"/>
        <rFont val="Calibri"/>
        <family val="2"/>
        <scheme val="minor"/>
      </rPr>
      <t xml:space="preserve"> are based on data extracted from DID NCDR for the same period of submission</t>
    </r>
    <r>
      <rPr>
        <sz val="11"/>
        <color rgb="FFFF0000"/>
        <rFont val="Calibri"/>
        <family val="2"/>
        <scheme val="minor"/>
      </rPr>
      <t>.</t>
    </r>
  </si>
  <si>
    <r>
      <rPr>
        <b/>
        <sz val="12"/>
        <color rgb="FF000000"/>
        <rFont val="Calibri"/>
        <family val="2"/>
      </rPr>
      <t>Coverage, Completeness and Quality Report</t>
    </r>
    <r>
      <rPr>
        <b/>
        <sz val="12"/>
        <color rgb="FFFF0000"/>
        <rFont val="Calibri"/>
        <family val="2"/>
      </rPr>
      <t xml:space="preserve"> October 2024</t>
    </r>
  </si>
  <si>
    <r>
      <rPr>
        <sz val="11"/>
        <color rgb="FF000000"/>
        <rFont val="Calibri"/>
        <family val="2"/>
      </rPr>
      <t xml:space="preserve">Period covered in the report: based on submissions from </t>
    </r>
    <r>
      <rPr>
        <sz val="11"/>
        <color rgb="FFFF0000"/>
        <rFont val="Calibri"/>
        <family val="2"/>
      </rPr>
      <t>April to September 2024</t>
    </r>
  </si>
  <si>
    <r>
      <t xml:space="preserve">This report summarises key measures of the Diagnostic Imaging Dataset Coverage, Completeness &amp; Quality.  It covers submissions up to </t>
    </r>
    <r>
      <rPr>
        <sz val="11"/>
        <color rgb="FFFF0000"/>
        <rFont val="Calibri"/>
        <family val="2"/>
      </rPr>
      <t xml:space="preserve">27th September </t>
    </r>
    <r>
      <rPr>
        <sz val="11"/>
        <color theme="1"/>
        <rFont val="Calibri"/>
        <family val="2"/>
      </rPr>
      <t>for tests performed in the six-month period from</t>
    </r>
    <r>
      <rPr>
        <sz val="11"/>
        <color rgb="FFFF0000"/>
        <rFont val="Calibri"/>
        <family val="2"/>
      </rPr>
      <t xml:space="preserve"> March to August  2024.</t>
    </r>
  </si>
  <si>
    <r>
      <t>Request to Test Outlier: Mean Value</t>
    </r>
    <r>
      <rPr>
        <sz val="11"/>
        <color rgb="FFFF0000"/>
        <rFont val="Calibri"/>
        <family val="2"/>
      </rPr>
      <t xml:space="preserve"> April 2024</t>
    </r>
    <r>
      <rPr>
        <sz val="11"/>
        <color rgb="FF000000"/>
        <rFont val="Calibri"/>
        <family val="2"/>
      </rPr>
      <t>. Amber is &gt;= 1 standard deviation from national mean, 
Red is &gt;= 2 standard deviation from national mean</t>
    </r>
  </si>
  <si>
    <r>
      <t xml:space="preserve">Request to Test Outlier: Mean Value </t>
    </r>
    <r>
      <rPr>
        <sz val="11"/>
        <color rgb="FFFF0000"/>
        <rFont val="Calibri"/>
        <family val="2"/>
      </rPr>
      <t>May 2024</t>
    </r>
    <r>
      <rPr>
        <sz val="11"/>
        <color rgb="FF000000"/>
        <rFont val="Calibri"/>
        <family val="2"/>
      </rPr>
      <t>. Amber is &gt;= 1 standard deviation from national mean, 
Red is &gt;= 2 standard deviation from national mean</t>
    </r>
  </si>
  <si>
    <r>
      <t>Test to Report Issue Outlier:  Mean Value</t>
    </r>
    <r>
      <rPr>
        <sz val="11"/>
        <color rgb="FFFF0000"/>
        <rFont val="Calibri"/>
        <family val="2"/>
      </rPr>
      <t xml:space="preserve"> April 2024</t>
    </r>
    <r>
      <rPr>
        <sz val="11"/>
        <color rgb="FF000000"/>
        <rFont val="Calibri"/>
        <family val="2"/>
      </rPr>
      <t>. Amber is &gt;= 1 standard deviation from national mean, Red is &gt;= 2 standard deviation from national mean</t>
    </r>
  </si>
  <si>
    <r>
      <t>Test to Report Issue Outlier:  Mean Value</t>
    </r>
    <r>
      <rPr>
        <sz val="11"/>
        <color rgb="FFFF0000"/>
        <rFont val="Calibri"/>
        <family val="2"/>
        <scheme val="minor"/>
      </rPr>
      <t xml:space="preserve"> May 2024</t>
    </r>
    <r>
      <rPr>
        <sz val="11"/>
        <color rgb="FF000000"/>
        <rFont val="Calibri"/>
        <family val="2"/>
        <scheme val="minor"/>
      </rPr>
      <t>. Amber is &gt;= 1 standard deviation from national mean, Red is &gt;= 2 standard deviation from national mean</t>
    </r>
  </si>
  <si>
    <t>Six month submission period from April to September 2024</t>
  </si>
  <si>
    <t>Mean Value - April 2024</t>
  </si>
  <si>
    <t>Mean Value - May 2024</t>
  </si>
  <si>
    <t>Ongoing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</si>
</sst>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71" x14ac:knownFonts="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theme="3" tint="0.39997558519241921"/>
      <name val="Calibri"/>
      <family val="2"/>
      <scheme val="minor"/>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b/>
      <sz val="11"/>
      <color theme="1"/>
      <name val="Calibri"/>
      <family val="2"/>
    </font>
    <font>
      <sz val="11"/>
      <color theme="1"/>
      <name val="Calibri"/>
      <family val="2"/>
    </font>
    <font>
      <u/>
      <sz val="11"/>
      <color theme="1"/>
      <name val="Calibri"/>
      <family val="2"/>
      <scheme val="minor"/>
    </font>
    <font>
      <sz val="11"/>
      <name val="Calibri"/>
      <family val="2"/>
    </font>
    <font>
      <vertAlign val="superscript"/>
      <sz val="11"/>
      <color rgb="FF000000"/>
      <name val="Calibri"/>
      <family val="2"/>
      <scheme val="minor"/>
    </font>
    <font>
      <sz val="11"/>
      <color theme="1"/>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b/>
      <sz val="12"/>
      <color theme="1"/>
      <name val="Calibri"/>
      <family val="2"/>
      <scheme val="minor"/>
    </font>
    <font>
      <b/>
      <sz val="18"/>
      <color theme="1"/>
      <name val="Calibri"/>
      <family val="2"/>
      <scheme val="minor"/>
    </font>
    <font>
      <b/>
      <sz val="12"/>
      <color theme="1"/>
      <name val="Calibri"/>
      <family val="2"/>
    </font>
    <font>
      <b/>
      <sz val="12"/>
      <color rgb="FF000000"/>
      <name val="Calibri"/>
      <family val="2"/>
    </font>
    <font>
      <b/>
      <sz val="12"/>
      <color rgb="FFFF0000"/>
      <name val="Calibri"/>
      <family val="2"/>
    </font>
    <font>
      <sz val="11"/>
      <color rgb="FF000000"/>
      <name val="Calibri"/>
      <family val="2"/>
    </font>
    <font>
      <sz val="11"/>
      <color rgb="FFFF0000"/>
      <name val="Calibri"/>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70">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auto="1"/>
      </top>
      <bottom style="thin">
        <color auto="1"/>
      </bottom>
      <diagonal/>
    </border>
    <border>
      <left style="thin">
        <color indexed="64"/>
      </left>
      <right style="thin">
        <color indexed="64"/>
      </right>
      <top style="thin">
        <color theme="0" tint="-0.249977111117893"/>
      </top>
      <bottom style="thin">
        <color theme="0" tint="-0.24997711111789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thin">
        <color auto="1"/>
      </left>
      <right style="thin">
        <color auto="1"/>
      </right>
      <top style="thin">
        <color theme="0" tint="-0.34998626667073579"/>
      </top>
      <bottom style="thin">
        <color theme="0" tint="-0.34998626667073579"/>
      </bottom>
      <diagonal/>
    </border>
    <border>
      <left style="medium">
        <color indexed="64"/>
      </left>
      <right style="medium">
        <color indexed="64"/>
      </right>
      <top/>
      <bottom style="thin">
        <color indexed="64"/>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medium">
        <color indexed="64"/>
      </right>
      <top style="medium">
        <color indexed="64"/>
      </top>
      <bottom style="thin">
        <color indexed="64"/>
      </bottom>
      <diagonal/>
    </border>
    <border>
      <left style="medium">
        <color indexed="64"/>
      </left>
      <right style="thin">
        <color theme="0" tint="-0.24994659260841701"/>
      </right>
      <top style="thin">
        <color indexed="22"/>
      </top>
      <bottom style="thin">
        <color indexed="22"/>
      </bottom>
      <diagonal/>
    </border>
    <border>
      <left style="medium">
        <color indexed="64"/>
      </left>
      <right style="thin">
        <color auto="1"/>
      </right>
      <top style="thin">
        <color indexed="22"/>
      </top>
      <bottom style="thin">
        <color indexed="22"/>
      </bottom>
      <diagonal/>
    </border>
    <border>
      <left style="thin">
        <color auto="1"/>
      </left>
      <right/>
      <top style="thin">
        <color indexed="22"/>
      </top>
      <bottom style="thin">
        <color indexed="22"/>
      </bottom>
      <diagonal/>
    </border>
    <border>
      <left/>
      <right style="thin">
        <color auto="1"/>
      </right>
      <top style="thin">
        <color indexed="22"/>
      </top>
      <bottom style="thin">
        <color indexed="22"/>
      </bottom>
      <diagonal/>
    </border>
    <border>
      <left/>
      <right style="thin">
        <color theme="0" tint="-0.249977111117893"/>
      </right>
      <top style="thin">
        <color theme="0" tint="-0.249977111117893"/>
      </top>
      <bottom style="thin">
        <color theme="0" tint="-0.249977111117893"/>
      </bottom>
      <diagonal/>
    </border>
    <border>
      <left style="thin">
        <color auto="1"/>
      </left>
      <right/>
      <top style="thin">
        <color indexed="22"/>
      </top>
      <bottom/>
      <diagonal/>
    </border>
    <border>
      <left style="thin">
        <color indexed="64"/>
      </left>
      <right style="thin">
        <color indexed="64"/>
      </right>
      <top style="thin">
        <color theme="0" tint="-0.34998626667073579"/>
      </top>
      <bottom/>
      <diagonal/>
    </border>
    <border>
      <left/>
      <right style="thin">
        <color auto="1"/>
      </right>
      <top style="thin">
        <color indexed="22"/>
      </top>
      <bottom/>
      <diagonal/>
    </border>
    <border>
      <left/>
      <right/>
      <top/>
      <bottom style="thin">
        <color indexed="22"/>
      </bottom>
      <diagonal/>
    </border>
    <border>
      <left style="thin">
        <color auto="1"/>
      </left>
      <right style="thin">
        <color indexed="64"/>
      </right>
      <top style="thin">
        <color indexed="22"/>
      </top>
      <bottom style="thin">
        <color theme="0" tint="-0.249977111117893"/>
      </bottom>
      <diagonal/>
    </border>
    <border>
      <left/>
      <right style="thin">
        <color indexed="64"/>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style="thin">
        <color auto="1"/>
      </left>
      <right/>
      <top/>
      <bottom style="thin">
        <color indexed="22"/>
      </bottom>
      <diagonal/>
    </border>
    <border>
      <left style="thin">
        <color indexed="64"/>
      </left>
      <right style="thin">
        <color indexed="64"/>
      </right>
      <top style="thin">
        <color theme="0" tint="-0.249977111117893"/>
      </top>
      <bottom style="thin">
        <color theme="0" tint="-0.34998626667073579"/>
      </bottom>
      <diagonal/>
    </border>
    <border>
      <left style="thin">
        <color indexed="64"/>
      </left>
      <right style="thin">
        <color indexed="64"/>
      </right>
      <top/>
      <bottom style="thin">
        <color indexed="22"/>
      </bottom>
      <diagonal/>
    </border>
    <border>
      <left style="thin">
        <color indexed="64"/>
      </left>
      <right/>
      <top style="thin">
        <color theme="0" tint="-0.249977111117893"/>
      </top>
      <bottom/>
      <diagonal/>
    </border>
    <border>
      <left style="thin">
        <color indexed="64"/>
      </left>
      <right style="thin">
        <color indexed="64"/>
      </right>
      <top/>
      <bottom style="thin">
        <color theme="0" tint="-0.34998626667073579"/>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right style="medium">
        <color indexed="64"/>
      </right>
      <top/>
      <bottom style="thin">
        <color indexed="64"/>
      </bottom>
      <diagonal/>
    </border>
    <border>
      <left style="thin">
        <color indexed="64"/>
      </left>
      <right style="thin">
        <color indexed="64"/>
      </right>
      <top style="thin">
        <color theme="0" tint="-0.249977111117893"/>
      </top>
      <bottom/>
      <diagonal/>
    </border>
    <border>
      <left style="thin">
        <color indexed="64"/>
      </left>
      <right style="medium">
        <color indexed="64"/>
      </right>
      <top style="thin">
        <color indexed="22"/>
      </top>
      <bottom style="thin">
        <color indexed="22"/>
      </bottom>
      <diagonal/>
    </border>
    <border>
      <left style="thin">
        <color indexed="64"/>
      </left>
      <right style="medium">
        <color indexed="64"/>
      </right>
      <top style="thin">
        <color indexed="22"/>
      </top>
      <bottom style="thin">
        <color theme="0" tint="-0.249977111117893"/>
      </bottom>
      <diagonal/>
    </border>
    <border>
      <left style="thin">
        <color indexed="64"/>
      </left>
      <right style="medium">
        <color indexed="64"/>
      </right>
      <top style="thin">
        <color indexed="22"/>
      </top>
      <bottom style="medium">
        <color indexed="64"/>
      </bottom>
      <diagonal/>
    </border>
    <border>
      <left style="medium">
        <color indexed="64"/>
      </left>
      <right style="medium">
        <color indexed="64"/>
      </right>
      <top style="thin">
        <color indexed="22"/>
      </top>
      <bottom style="medium">
        <color indexed="64"/>
      </bottom>
      <diagonal/>
    </border>
    <border>
      <left style="medium">
        <color indexed="64"/>
      </left>
      <right style="thin">
        <color theme="0" tint="-0.24994659260841701"/>
      </right>
      <top style="thin">
        <color indexed="22"/>
      </top>
      <bottom style="medium">
        <color indexed="64"/>
      </bottom>
      <diagonal/>
    </border>
    <border>
      <left style="medium">
        <color indexed="64"/>
      </left>
      <right style="thin">
        <color auto="1"/>
      </right>
      <top style="thin">
        <color indexed="22"/>
      </top>
      <bottom style="medium">
        <color indexed="64"/>
      </bottom>
      <diagonal/>
    </border>
    <border>
      <left style="thin">
        <color auto="1"/>
      </left>
      <right/>
      <top style="thin">
        <color indexed="22"/>
      </top>
      <bottom style="medium">
        <color indexed="64"/>
      </bottom>
      <diagonal/>
    </border>
    <border>
      <left style="thin">
        <color auto="1"/>
      </left>
      <right style="thin">
        <color auto="1"/>
      </right>
      <top style="thin">
        <color theme="0" tint="-0.34998626667073579"/>
      </top>
      <bottom style="medium">
        <color indexed="64"/>
      </bottom>
      <diagonal/>
    </border>
    <border>
      <left/>
      <right style="thin">
        <color indexed="64"/>
      </right>
      <top style="thin">
        <color theme="0" tint="-0.249977111117893"/>
      </top>
      <bottom style="medium">
        <color indexed="64"/>
      </bottom>
      <diagonal/>
    </border>
    <border>
      <left/>
      <right style="thin">
        <color theme="0" tint="-0.249977111117893"/>
      </right>
      <top style="thin">
        <color theme="0" tint="-0.249977111117893"/>
      </top>
      <bottom style="medium">
        <color indexed="64"/>
      </bottom>
      <diagonal/>
    </border>
    <border>
      <left style="thin">
        <color indexed="64"/>
      </left>
      <right style="thin">
        <color indexed="64"/>
      </right>
      <top style="thin">
        <color theme="0" tint="-0.249977111117893"/>
      </top>
      <bottom style="medium">
        <color indexed="64"/>
      </bottom>
      <diagonal/>
    </border>
    <border>
      <left/>
      <right style="medium">
        <color indexed="64"/>
      </right>
      <top style="thin">
        <color theme="0" tint="-0.249977111117893"/>
      </top>
      <bottom style="thin">
        <color theme="0" tint="-0.249977111117893"/>
      </bottom>
      <diagonal/>
    </border>
    <border>
      <left/>
      <right style="medium">
        <color indexed="64"/>
      </right>
      <top style="thin">
        <color theme="0" tint="-0.249977111117893"/>
      </top>
      <bottom style="medium">
        <color indexed="64"/>
      </bottom>
      <diagonal/>
    </border>
  </borders>
  <cellStyleXfs count="197">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3" fillId="0" borderId="0" applyNumberFormat="0" applyFill="0" applyBorder="0" applyAlignment="0" applyProtection="0"/>
    <xf numFmtId="0" fontId="14" fillId="0" borderId="16" applyNumberFormat="0" applyFill="0" applyAlignment="0" applyProtection="0"/>
    <xf numFmtId="0" fontId="15" fillId="0" borderId="17" applyNumberFormat="0" applyFill="0" applyAlignment="0" applyProtection="0"/>
    <xf numFmtId="0" fontId="16" fillId="0" borderId="18"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19" applyNumberFormat="0" applyAlignment="0" applyProtection="0"/>
    <xf numFmtId="0" fontId="21" fillId="6" borderId="20" applyNumberFormat="0" applyAlignment="0" applyProtection="0"/>
    <xf numFmtId="0" fontId="22" fillId="6" borderId="19" applyNumberFormat="0" applyAlignment="0" applyProtection="0"/>
    <xf numFmtId="0" fontId="23" fillId="0" borderId="21" applyNumberFormat="0" applyFill="0" applyAlignment="0" applyProtection="0"/>
    <xf numFmtId="0" fontId="24" fillId="7" borderId="22" applyNumberFormat="0" applyAlignment="0" applyProtection="0"/>
    <xf numFmtId="0" fontId="12" fillId="0" borderId="0" applyNumberFormat="0" applyFill="0" applyBorder="0" applyAlignment="0" applyProtection="0"/>
    <xf numFmtId="0" fontId="9" fillId="8" borderId="23" applyNumberFormat="0" applyFont="0" applyAlignment="0" applyProtection="0"/>
    <xf numFmtId="0" fontId="25" fillId="0" borderId="0" applyNumberFormat="0" applyFill="0" applyBorder="0" applyAlignment="0" applyProtection="0"/>
    <xf numFmtId="0" fontId="1" fillId="0" borderId="24" applyNumberFormat="0" applyFill="0" applyAlignment="0" applyProtection="0"/>
    <xf numFmtId="0" fontId="11"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1" fillId="12" borderId="0" applyNumberFormat="0" applyBorder="0" applyAlignment="0" applyProtection="0"/>
    <xf numFmtId="0" fontId="11"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1" fillId="32" borderId="0" applyNumberFormat="0" applyBorder="0" applyAlignment="0" applyProtection="0"/>
    <xf numFmtId="0" fontId="36" fillId="0" borderId="0"/>
    <xf numFmtId="0" fontId="37" fillId="0" borderId="16" applyNumberFormat="0" applyFill="0" applyAlignment="0" applyProtection="0"/>
    <xf numFmtId="0" fontId="38" fillId="0" borderId="17" applyNumberFormat="0" applyFill="0" applyAlignment="0" applyProtection="0"/>
    <xf numFmtId="0" fontId="39" fillId="0" borderId="18" applyNumberFormat="0" applyFill="0" applyAlignment="0" applyProtection="0"/>
    <xf numFmtId="0" fontId="39" fillId="0" borderId="0" applyNumberFormat="0" applyFill="0" applyBorder="0" applyAlignment="0" applyProtection="0"/>
    <xf numFmtId="0" fontId="40" fillId="2" borderId="0" applyNumberFormat="0" applyBorder="0" applyAlignment="0" applyProtection="0"/>
    <xf numFmtId="0" fontId="41" fillId="3" borderId="0" applyNumberFormat="0" applyBorder="0" applyAlignment="0" applyProtection="0"/>
    <xf numFmtId="0" fontId="42" fillId="4" borderId="0" applyNumberFormat="0" applyBorder="0" applyAlignment="0" applyProtection="0"/>
    <xf numFmtId="0" fontId="43" fillId="5" borderId="19" applyNumberFormat="0" applyAlignment="0" applyProtection="0"/>
    <xf numFmtId="0" fontId="44" fillId="6" borderId="20" applyNumberFormat="0" applyAlignment="0" applyProtection="0"/>
    <xf numFmtId="0" fontId="45" fillId="6" borderId="19" applyNumberFormat="0" applyAlignment="0" applyProtection="0"/>
    <xf numFmtId="0" fontId="46" fillId="0" borderId="21" applyNumberFormat="0" applyFill="0" applyAlignment="0" applyProtection="0"/>
    <xf numFmtId="0" fontId="47" fillId="7" borderId="22" applyNumberFormat="0" applyAlignment="0" applyProtection="0"/>
    <xf numFmtId="0" fontId="48" fillId="0" borderId="0" applyNumberFormat="0" applyFill="0" applyBorder="0" applyAlignment="0" applyProtection="0"/>
    <xf numFmtId="0" fontId="36" fillId="8" borderId="23" applyNumberFormat="0" applyFont="0" applyAlignment="0" applyProtection="0"/>
    <xf numFmtId="0" fontId="49" fillId="0" borderId="0" applyNumberFormat="0" applyFill="0" applyBorder="0" applyAlignment="0" applyProtection="0"/>
    <xf numFmtId="0" fontId="50" fillId="0" borderId="24" applyNumberFormat="0" applyFill="0" applyAlignment="0" applyProtection="0"/>
    <xf numFmtId="0" fontId="51" fillId="9"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51" fillId="28" borderId="0" applyNumberFormat="0" applyBorder="0" applyAlignment="0" applyProtection="0"/>
    <xf numFmtId="0" fontId="51" fillId="29"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51" fillId="32" borderId="0" applyNumberFormat="0" applyBorder="0" applyAlignment="0" applyProtection="0"/>
    <xf numFmtId="0" fontId="2" fillId="0" borderId="0"/>
    <xf numFmtId="0" fontId="2" fillId="0" borderId="0"/>
    <xf numFmtId="0" fontId="35" fillId="0" borderId="0"/>
    <xf numFmtId="0" fontId="52" fillId="2" borderId="0" applyNumberFormat="0" applyBorder="0" applyAlignment="0" applyProtection="0"/>
    <xf numFmtId="0" fontId="53" fillId="3" borderId="0" applyNumberFormat="0" applyBorder="0" applyAlignment="0" applyProtection="0"/>
    <xf numFmtId="0" fontId="54" fillId="4" borderId="0" applyNumberFormat="0" applyBorder="0" applyAlignment="0" applyProtection="0"/>
    <xf numFmtId="0" fontId="55" fillId="5" borderId="19" applyNumberFormat="0" applyAlignment="0" applyProtection="0"/>
    <xf numFmtId="0" fontId="56" fillId="6" borderId="20" applyNumberFormat="0" applyAlignment="0" applyProtection="0"/>
    <xf numFmtId="0" fontId="57" fillId="6" borderId="19" applyNumberFormat="0" applyAlignment="0" applyProtection="0"/>
    <xf numFmtId="0" fontId="58" fillId="0" borderId="21" applyNumberFormat="0" applyFill="0" applyAlignment="0" applyProtection="0"/>
    <xf numFmtId="0" fontId="59" fillId="7" borderId="22" applyNumberFormat="0" applyAlignment="0" applyProtection="0"/>
    <xf numFmtId="0" fontId="60" fillId="0" borderId="0" applyNumberFormat="0" applyFill="0" applyBorder="0" applyAlignment="0" applyProtection="0"/>
    <xf numFmtId="0" fontId="35" fillId="8" borderId="23" applyNumberFormat="0" applyFont="0" applyAlignment="0" applyProtection="0"/>
    <xf numFmtId="0" fontId="61" fillId="0" borderId="0" applyNumberFormat="0" applyFill="0" applyBorder="0" applyAlignment="0" applyProtection="0"/>
    <xf numFmtId="0" fontId="62" fillId="0" borderId="24" applyNumberFormat="0" applyFill="0" applyAlignment="0" applyProtection="0"/>
    <xf numFmtId="0" fontId="63" fillId="9" borderId="0" applyNumberFormat="0" applyBorder="0" applyAlignment="0" applyProtection="0"/>
    <xf numFmtId="0" fontId="35" fillId="10" borderId="0" applyNumberFormat="0" applyBorder="0" applyAlignment="0" applyProtection="0"/>
    <xf numFmtId="0" fontId="35" fillId="11" borderId="0" applyNumberFormat="0" applyBorder="0" applyAlignment="0" applyProtection="0"/>
    <xf numFmtId="0" fontId="63" fillId="12" borderId="0" applyNumberFormat="0" applyBorder="0" applyAlignment="0" applyProtection="0"/>
    <xf numFmtId="0" fontId="63" fillId="13"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63" fillId="16" borderId="0" applyNumberFormat="0" applyBorder="0" applyAlignment="0" applyProtection="0"/>
    <xf numFmtId="0" fontId="63"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63" fillId="20" borderId="0" applyNumberFormat="0" applyBorder="0" applyAlignment="0" applyProtection="0"/>
    <xf numFmtId="0" fontId="63" fillId="21"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63" fillId="24" borderId="0" applyNumberFormat="0" applyBorder="0" applyAlignment="0" applyProtection="0"/>
    <xf numFmtId="0" fontId="63" fillId="25"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63" fillId="28" borderId="0" applyNumberFormat="0" applyBorder="0" applyAlignment="0" applyProtection="0"/>
    <xf numFmtId="0" fontId="63" fillId="29"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63" fillId="32" borderId="0" applyNumberFormat="0" applyBorder="0" applyAlignment="0" applyProtection="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2" fillId="0" borderId="0"/>
    <xf numFmtId="0" fontId="35" fillId="0" borderId="0"/>
    <xf numFmtId="0" fontId="2"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9" fillId="0" borderId="0"/>
    <xf numFmtId="0" fontId="2" fillId="0" borderId="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43" fontId="2" fillId="0" borderId="0" applyFont="0" applyFill="0" applyBorder="0" applyAlignment="0" applyProtection="0">
      <alignment vertical="center"/>
    </xf>
    <xf numFmtId="43" fontId="2" fillId="0" borderId="0" applyFont="0" applyFill="0" applyBorder="0" applyAlignment="0" applyProtection="0">
      <alignment vertical="center"/>
    </xf>
    <xf numFmtId="0" fontId="35" fillId="0" borderId="0"/>
    <xf numFmtId="0" fontId="35" fillId="0" borderId="0"/>
    <xf numFmtId="0" fontId="35" fillId="0" borderId="0"/>
  </cellStyleXfs>
  <cellXfs count="118">
    <xf numFmtId="0" fontId="0" fillId="0" borderId="0" xfId="0"/>
    <xf numFmtId="0" fontId="6" fillId="0" borderId="0" xfId="0" applyFont="1"/>
    <xf numFmtId="0" fontId="0" fillId="33" borderId="0" xfId="0" applyFill="1"/>
    <xf numFmtId="0" fontId="26"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28" fillId="33" borderId="13" xfId="0" applyFont="1" applyFill="1" applyBorder="1" applyAlignment="1">
      <alignment vertical="center"/>
    </xf>
    <xf numFmtId="0" fontId="29" fillId="33" borderId="25" xfId="0" applyFont="1" applyFill="1" applyBorder="1" applyAlignment="1">
      <alignment vertical="center"/>
    </xf>
    <xf numFmtId="0" fontId="28" fillId="33" borderId="12" xfId="0" applyFont="1" applyFill="1" applyBorder="1" applyAlignment="1">
      <alignment vertical="center"/>
    </xf>
    <xf numFmtId="0" fontId="28" fillId="33" borderId="26" xfId="0" applyFont="1" applyFill="1" applyBorder="1" applyAlignment="1">
      <alignment vertical="center"/>
    </xf>
    <xf numFmtId="0" fontId="28" fillId="33" borderId="27"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0" fillId="33" borderId="0" xfId="0" applyFont="1" applyFill="1" applyAlignment="1">
      <alignment vertical="center"/>
    </xf>
    <xf numFmtId="0" fontId="31" fillId="33" borderId="0" xfId="0" applyFont="1" applyFill="1" applyAlignment="1">
      <alignment vertical="center"/>
    </xf>
    <xf numFmtId="0" fontId="28" fillId="33" borderId="27" xfId="0" applyFont="1" applyFill="1" applyBorder="1" applyAlignment="1">
      <alignment vertical="center" wrapText="1"/>
    </xf>
    <xf numFmtId="0" fontId="0" fillId="0" borderId="0" xfId="0" applyAlignment="1">
      <alignment vertical="center"/>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wrapText="1"/>
    </xf>
    <xf numFmtId="0" fontId="0" fillId="0" borderId="14" xfId="0" applyBorder="1" applyAlignment="1">
      <alignment horizontal="center" vertical="center" wrapText="1"/>
    </xf>
    <xf numFmtId="0" fontId="0" fillId="0" borderId="0" xfId="0" applyAlignment="1">
      <alignment horizontal="center" vertical="center"/>
    </xf>
    <xf numFmtId="0" fontId="0" fillId="0" borderId="0" xfId="0" applyAlignment="1">
      <alignment horizontal="center"/>
    </xf>
    <xf numFmtId="0" fontId="1" fillId="0" borderId="4" xfId="0" applyFont="1" applyBorder="1" applyAlignment="1">
      <alignment horizontal="center"/>
    </xf>
    <xf numFmtId="0" fontId="10" fillId="0" borderId="6" xfId="0" applyFont="1" applyBorder="1" applyAlignment="1">
      <alignment horizontal="center"/>
    </xf>
    <xf numFmtId="0" fontId="64" fillId="33" borderId="0" xfId="0" applyFont="1" applyFill="1" applyAlignment="1">
      <alignment vertical="center"/>
    </xf>
    <xf numFmtId="0" fontId="65" fillId="0" borderId="0" xfId="0" applyFont="1"/>
    <xf numFmtId="0" fontId="28" fillId="33" borderId="28" xfId="0" applyFont="1" applyFill="1" applyBorder="1" applyAlignment="1">
      <alignment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3" fillId="0" borderId="2" xfId="0" applyFont="1" applyBorder="1" applyAlignment="1">
      <alignment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4" fillId="0" borderId="32" xfId="0" applyFont="1" applyBorder="1" applyAlignment="1">
      <alignment vertical="center" wrapText="1"/>
    </xf>
    <xf numFmtId="0" fontId="4" fillId="0" borderId="3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wrapText="1"/>
    </xf>
    <xf numFmtId="0" fontId="1" fillId="0" borderId="35" xfId="0" applyFont="1" applyBorder="1" applyAlignment="1">
      <alignment horizontal="left" vertical="center" wrapText="1"/>
    </xf>
    <xf numFmtId="0" fontId="12" fillId="0" borderId="0" xfId="0" applyFont="1"/>
    <xf numFmtId="0" fontId="12" fillId="0" borderId="0" xfId="0" applyFont="1" applyAlignment="1">
      <alignment horizontal="center"/>
    </xf>
    <xf numFmtId="0" fontId="5" fillId="0" borderId="1" xfId="0" quotePrefix="1" applyFont="1" applyBorder="1" applyAlignment="1">
      <alignment horizontal="center" vertical="center" wrapText="1"/>
    </xf>
    <xf numFmtId="0" fontId="0" fillId="0" borderId="36" xfId="0" applyBorder="1" applyAlignment="1">
      <alignment horizontal="right"/>
    </xf>
    <xf numFmtId="0" fontId="0" fillId="0" borderId="37" xfId="0" applyBorder="1" applyAlignment="1">
      <alignment horizontal="right"/>
    </xf>
    <xf numFmtId="0" fontId="0" fillId="0" borderId="38" xfId="0" applyBorder="1" applyAlignment="1">
      <alignment horizontal="right"/>
    </xf>
    <xf numFmtId="9" fontId="0" fillId="0" borderId="36" xfId="5" applyFont="1" applyBorder="1" applyAlignment="1">
      <alignment horizontal="right"/>
    </xf>
    <xf numFmtId="1" fontId="0" fillId="0" borderId="40" xfId="0" applyNumberFormat="1" applyBorder="1" applyAlignment="1">
      <alignment horizontal="right"/>
    </xf>
    <xf numFmtId="0" fontId="0" fillId="0" borderId="43" xfId="0" applyBorder="1" applyAlignment="1">
      <alignment horizontal="right"/>
    </xf>
    <xf numFmtId="0" fontId="0" fillId="0" borderId="41" xfId="0" applyBorder="1" applyAlignment="1">
      <alignment horizontal="right"/>
    </xf>
    <xf numFmtId="0" fontId="0" fillId="0" borderId="39" xfId="0" applyBorder="1" applyAlignment="1">
      <alignment horizontal="right"/>
    </xf>
    <xf numFmtId="0" fontId="0" fillId="0" borderId="48" xfId="0" applyBorder="1" applyAlignment="1">
      <alignment horizontal="right"/>
    </xf>
    <xf numFmtId="0" fontId="0" fillId="0" borderId="44" xfId="0" applyBorder="1" applyAlignment="1">
      <alignment horizontal="right"/>
    </xf>
    <xf numFmtId="0" fontId="0" fillId="0" borderId="45" xfId="0" applyBorder="1" applyAlignment="1">
      <alignment horizontal="right"/>
    </xf>
    <xf numFmtId="0" fontId="0" fillId="0" borderId="15" xfId="0" applyBorder="1" applyAlignment="1">
      <alignment horizontal="right"/>
    </xf>
    <xf numFmtId="0" fontId="0" fillId="0" borderId="50" xfId="0" applyBorder="1" applyAlignment="1">
      <alignment horizontal="right"/>
    </xf>
    <xf numFmtId="0" fontId="0" fillId="0" borderId="51" xfId="0" applyBorder="1" applyAlignment="1">
      <alignment horizontal="right"/>
    </xf>
    <xf numFmtId="0" fontId="0" fillId="0" borderId="0" xfId="0" applyAlignment="1">
      <alignment horizontal="right"/>
    </xf>
    <xf numFmtId="0" fontId="0" fillId="33" borderId="0" xfId="0" applyFill="1" applyAlignment="1">
      <alignment wrapText="1"/>
    </xf>
    <xf numFmtId="0" fontId="0" fillId="33" borderId="0" xfId="0" applyFill="1" applyAlignment="1">
      <alignment horizontal="left" vertical="center" wrapText="1"/>
    </xf>
    <xf numFmtId="0" fontId="0" fillId="0" borderId="53" xfId="0" applyBorder="1" applyAlignment="1">
      <alignment horizontal="right"/>
    </xf>
    <xf numFmtId="0" fontId="0" fillId="0" borderId="14" xfId="0" applyBorder="1" applyAlignment="1">
      <alignment horizontal="right"/>
    </xf>
    <xf numFmtId="0" fontId="0" fillId="0" borderId="47" xfId="0" applyBorder="1" applyAlignment="1">
      <alignment horizontal="right"/>
    </xf>
    <xf numFmtId="0" fontId="0" fillId="0" borderId="46" xfId="0" applyBorder="1" applyAlignment="1">
      <alignment horizontal="right"/>
    </xf>
    <xf numFmtId="0" fontId="0" fillId="0" borderId="54" xfId="0" applyBorder="1" applyAlignment="1">
      <alignment horizontal="center" vertical="center" wrapText="1"/>
    </xf>
    <xf numFmtId="0" fontId="4" fillId="0" borderId="55" xfId="0" applyFont="1" applyBorder="1" applyAlignment="1">
      <alignment horizontal="center" vertical="center" wrapText="1"/>
    </xf>
    <xf numFmtId="0" fontId="1" fillId="0" borderId="35" xfId="0" applyFont="1" applyBorder="1" applyAlignment="1">
      <alignment horizontal="center" vertical="center" wrapText="1"/>
    </xf>
    <xf numFmtId="0" fontId="4" fillId="0" borderId="31" xfId="0" applyFont="1" applyBorder="1" applyAlignment="1">
      <alignment vertical="center" wrapText="1"/>
    </xf>
    <xf numFmtId="1" fontId="0" fillId="0" borderId="15" xfId="0" applyNumberFormat="1" applyBorder="1" applyAlignment="1">
      <alignment horizontal="right"/>
    </xf>
    <xf numFmtId="1" fontId="0" fillId="0" borderId="56" xfId="0" applyNumberFormat="1" applyBorder="1" applyAlignment="1">
      <alignment horizontal="right"/>
    </xf>
    <xf numFmtId="1" fontId="0" fillId="0" borderId="0" xfId="0" applyNumberFormat="1" applyAlignment="1">
      <alignment horizontal="right"/>
    </xf>
    <xf numFmtId="1" fontId="5" fillId="0" borderId="15" xfId="0" applyNumberFormat="1" applyFont="1" applyBorder="1" applyAlignment="1">
      <alignment horizontal="right"/>
    </xf>
    <xf numFmtId="1" fontId="0" fillId="0" borderId="2" xfId="0" applyNumberFormat="1" applyBorder="1" applyAlignment="1">
      <alignment horizontal="right"/>
    </xf>
    <xf numFmtId="0" fontId="8" fillId="0" borderId="57" xfId="4" applyFont="1" applyBorder="1" applyAlignment="1">
      <alignment horizontal="right"/>
    </xf>
    <xf numFmtId="0" fontId="8" fillId="0" borderId="38" xfId="4" applyFont="1" applyBorder="1" applyAlignment="1">
      <alignment horizontal="right"/>
    </xf>
    <xf numFmtId="49" fontId="0" fillId="0" borderId="0" xfId="0" applyNumberFormat="1" applyAlignment="1">
      <alignment vertical="center"/>
    </xf>
    <xf numFmtId="0" fontId="8" fillId="0" borderId="9" xfId="4" applyFont="1" applyBorder="1" applyAlignment="1">
      <alignment horizontal="right"/>
    </xf>
    <xf numFmtId="1" fontId="5" fillId="0" borderId="14" xfId="0" applyNumberFormat="1" applyFont="1" applyBorder="1" applyAlignment="1">
      <alignment horizontal="right"/>
    </xf>
    <xf numFmtId="0" fontId="8" fillId="0" borderId="11" xfId="4" applyFont="1" applyBorder="1" applyAlignment="1">
      <alignment horizontal="right"/>
    </xf>
    <xf numFmtId="0" fontId="8" fillId="0" borderId="58" xfId="4" applyFont="1" applyBorder="1" applyAlignment="1">
      <alignment horizontal="right"/>
    </xf>
    <xf numFmtId="0" fontId="0" fillId="0" borderId="29" xfId="0" applyBorder="1" applyAlignment="1">
      <alignment vertical="center"/>
    </xf>
    <xf numFmtId="0" fontId="8" fillId="0" borderId="59" xfId="4" applyFont="1" applyBorder="1" applyAlignment="1">
      <alignment horizontal="right"/>
    </xf>
    <xf numFmtId="0" fontId="0" fillId="0" borderId="60" xfId="0" applyBorder="1" applyAlignment="1">
      <alignment horizontal="right"/>
    </xf>
    <xf numFmtId="9" fontId="0" fillId="0" borderId="61" xfId="5" applyFont="1" applyBorder="1" applyAlignment="1">
      <alignment horizontal="right"/>
    </xf>
    <xf numFmtId="0" fontId="0" fillId="0" borderId="62" xfId="0" applyBorder="1" applyAlignment="1">
      <alignment horizontal="right"/>
    </xf>
    <xf numFmtId="0" fontId="0" fillId="0" borderId="63" xfId="0" applyBorder="1" applyAlignment="1">
      <alignment horizontal="right"/>
    </xf>
    <xf numFmtId="0" fontId="0" fillId="0" borderId="65" xfId="0" applyBorder="1" applyAlignment="1">
      <alignment horizontal="right"/>
    </xf>
    <xf numFmtId="1" fontId="0" fillId="0" borderId="66" xfId="0" applyNumberFormat="1" applyBorder="1" applyAlignment="1">
      <alignment horizontal="right"/>
    </xf>
    <xf numFmtId="1" fontId="0" fillId="0" borderId="67" xfId="0" applyNumberFormat="1" applyBorder="1" applyAlignment="1">
      <alignment horizontal="right"/>
    </xf>
    <xf numFmtId="1" fontId="0" fillId="0" borderId="68" xfId="0" applyNumberFormat="1" applyBorder="1" applyAlignment="1">
      <alignment horizontal="right"/>
    </xf>
    <xf numFmtId="1" fontId="0" fillId="0" borderId="69" xfId="0" applyNumberFormat="1" applyBorder="1" applyAlignment="1">
      <alignment horizontal="right"/>
    </xf>
    <xf numFmtId="0" fontId="5" fillId="0" borderId="0" xfId="0" applyFont="1"/>
    <xf numFmtId="0" fontId="66" fillId="33" borderId="0" xfId="0" applyFont="1" applyFill="1" applyAlignment="1">
      <alignment vertical="center"/>
    </xf>
    <xf numFmtId="0" fontId="69" fillId="33" borderId="27" xfId="0" applyFont="1" applyFill="1" applyBorder="1" applyAlignment="1">
      <alignment vertical="center" wrapText="1"/>
    </xf>
    <xf numFmtId="0" fontId="5" fillId="0" borderId="30" xfId="5" applyNumberFormat="1" applyFont="1" applyBorder="1" applyAlignment="1">
      <alignment horizontal="right"/>
    </xf>
    <xf numFmtId="0" fontId="5" fillId="0" borderId="42" xfId="5" applyNumberFormat="1" applyFont="1" applyBorder="1" applyAlignment="1">
      <alignment horizontal="right"/>
    </xf>
    <xf numFmtId="0" fontId="5" fillId="0" borderId="2" xfId="5" applyNumberFormat="1" applyFont="1" applyBorder="1" applyAlignment="1">
      <alignment horizontal="right"/>
    </xf>
    <xf numFmtId="0" fontId="5" fillId="0" borderId="2" xfId="5" applyNumberFormat="1" applyFont="1" applyFill="1" applyBorder="1" applyAlignment="1">
      <alignment horizontal="right"/>
    </xf>
    <xf numFmtId="0" fontId="5" fillId="0" borderId="15" xfId="5" applyNumberFormat="1" applyFont="1" applyBorder="1" applyAlignment="1">
      <alignment horizontal="right"/>
    </xf>
    <xf numFmtId="0" fontId="5" fillId="0" borderId="49" xfId="5" applyNumberFormat="1" applyFont="1" applyBorder="1" applyAlignment="1">
      <alignment horizontal="right"/>
    </xf>
    <xf numFmtId="0" fontId="5" fillId="0" borderId="52" xfId="5" applyNumberFormat="1" applyFont="1" applyBorder="1" applyAlignment="1">
      <alignment horizontal="right"/>
    </xf>
    <xf numFmtId="0" fontId="5" fillId="0" borderId="64" xfId="5" applyNumberFormat="1" applyFont="1" applyBorder="1" applyAlignment="1">
      <alignment horizontal="right"/>
    </xf>
    <xf numFmtId="0" fontId="0" fillId="0" borderId="6" xfId="0" applyBorder="1" applyAlignment="1">
      <alignment horizontal="center"/>
    </xf>
    <xf numFmtId="0" fontId="0" fillId="33" borderId="0" xfId="0" applyFill="1" applyAlignment="1">
      <alignment vertical="center" wrapText="1"/>
    </xf>
    <xf numFmtId="0" fontId="0" fillId="33" borderId="0" xfId="0" applyFill="1" applyAlignment="1">
      <alignment wrapText="1"/>
    </xf>
    <xf numFmtId="0" fontId="31" fillId="33" borderId="0" xfId="0" applyFont="1" applyFill="1" applyAlignment="1">
      <alignment horizontal="left" vertical="center"/>
    </xf>
    <xf numFmtId="0" fontId="0" fillId="33" borderId="0" xfId="0" applyFill="1" applyAlignment="1">
      <alignment horizontal="left" vertical="center"/>
    </xf>
    <xf numFmtId="0" fontId="31" fillId="33" borderId="0" xfId="0" applyFont="1" applyFill="1" applyAlignment="1">
      <alignment horizontal="left" vertical="center" wrapText="1"/>
    </xf>
    <xf numFmtId="0" fontId="0" fillId="33" borderId="0" xfId="0" applyFill="1" applyAlignment="1">
      <alignment horizontal="left" vertical="center" wrapText="1"/>
    </xf>
    <xf numFmtId="0" fontId="1" fillId="33" borderId="0" xfId="0" applyFont="1" applyFill="1" applyAlignment="1">
      <alignment horizontal="left" vertical="center" wrapText="1"/>
    </xf>
    <xf numFmtId="0" fontId="31" fillId="33" borderId="0" xfId="0" applyFont="1" applyFill="1" applyAlignment="1">
      <alignment vertical="center" wrapText="1"/>
    </xf>
    <xf numFmtId="0" fontId="0" fillId="33" borderId="0" xfId="0" applyFill="1" applyAlignment="1">
      <alignment horizontal="left" wrapText="1" indent="4"/>
    </xf>
    <xf numFmtId="0" fontId="33" fillId="33" borderId="0" xfId="0" applyFont="1" applyFill="1" applyAlignment="1">
      <alignment vertical="center" wrapText="1"/>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 fillId="0" borderId="29" xfId="0" applyFont="1" applyBorder="1" applyAlignment="1">
      <alignment horizontal="center" vertical="center"/>
    </xf>
  </cellXfs>
  <cellStyles count="197">
    <cellStyle name="20% - Accent1" xfId="24" builtinId="30" customBuiltin="1"/>
    <cellStyle name="20% - Accent1 2" xfId="65" xr:uid="{00000000-0005-0000-0000-000001000000}"/>
    <cellStyle name="20% - Accent1 3" xfId="104" xr:uid="{00000000-0005-0000-0000-000002000000}"/>
    <cellStyle name="20% - Accent1 3 2" xfId="166" xr:uid="{00000000-0005-0000-0000-000003000000}"/>
    <cellStyle name="20% - Accent1 4" xfId="129" xr:uid="{00000000-0005-0000-0000-000004000000}"/>
    <cellStyle name="20% - Accent1 4 2" xfId="180" xr:uid="{00000000-0005-0000-0000-000005000000}"/>
    <cellStyle name="20% - Accent2" xfId="28" builtinId="34" customBuiltin="1"/>
    <cellStyle name="20% - Accent2 2" xfId="69" xr:uid="{00000000-0005-0000-0000-000007000000}"/>
    <cellStyle name="20% - Accent2 3" xfId="108" xr:uid="{00000000-0005-0000-0000-000008000000}"/>
    <cellStyle name="20% - Accent2 3 2" xfId="168" xr:uid="{00000000-0005-0000-0000-000009000000}"/>
    <cellStyle name="20% - Accent2 4" xfId="131" xr:uid="{00000000-0005-0000-0000-00000A000000}"/>
    <cellStyle name="20% - Accent2 4 2" xfId="182" xr:uid="{00000000-0005-0000-0000-00000B000000}"/>
    <cellStyle name="20% - Accent3" xfId="32" builtinId="38" customBuiltin="1"/>
    <cellStyle name="20% - Accent3 2" xfId="73" xr:uid="{00000000-0005-0000-0000-00000D000000}"/>
    <cellStyle name="20% - Accent3 3" xfId="112" xr:uid="{00000000-0005-0000-0000-00000E000000}"/>
    <cellStyle name="20% - Accent3 3 2" xfId="170" xr:uid="{00000000-0005-0000-0000-00000F000000}"/>
    <cellStyle name="20% - Accent3 4" xfId="133" xr:uid="{00000000-0005-0000-0000-000010000000}"/>
    <cellStyle name="20% - Accent3 4 2" xfId="184" xr:uid="{00000000-0005-0000-0000-000011000000}"/>
    <cellStyle name="20% - Accent4" xfId="36" builtinId="42" customBuiltin="1"/>
    <cellStyle name="20% - Accent4 2" xfId="77" xr:uid="{00000000-0005-0000-0000-000013000000}"/>
    <cellStyle name="20% - Accent4 3" xfId="116" xr:uid="{00000000-0005-0000-0000-000014000000}"/>
    <cellStyle name="20% - Accent4 3 2" xfId="172" xr:uid="{00000000-0005-0000-0000-000015000000}"/>
    <cellStyle name="20% - Accent4 4" xfId="135" xr:uid="{00000000-0005-0000-0000-000016000000}"/>
    <cellStyle name="20% - Accent4 4 2" xfId="186" xr:uid="{00000000-0005-0000-0000-000017000000}"/>
    <cellStyle name="20% - Accent5" xfId="40" builtinId="46" customBuiltin="1"/>
    <cellStyle name="20% - Accent5 2" xfId="81" xr:uid="{00000000-0005-0000-0000-000019000000}"/>
    <cellStyle name="20% - Accent5 3" xfId="120" xr:uid="{00000000-0005-0000-0000-00001A000000}"/>
    <cellStyle name="20% - Accent5 3 2" xfId="174" xr:uid="{00000000-0005-0000-0000-00001B000000}"/>
    <cellStyle name="20% - Accent5 4" xfId="137" xr:uid="{00000000-0005-0000-0000-00001C000000}"/>
    <cellStyle name="20% - Accent5 4 2" xfId="188" xr:uid="{00000000-0005-0000-0000-00001D000000}"/>
    <cellStyle name="20% - Accent6" xfId="44" builtinId="50" customBuiltin="1"/>
    <cellStyle name="20% - Accent6 2" xfId="85" xr:uid="{00000000-0005-0000-0000-00001F000000}"/>
    <cellStyle name="20% - Accent6 3" xfId="124" xr:uid="{00000000-0005-0000-0000-000020000000}"/>
    <cellStyle name="20% - Accent6 3 2" xfId="176" xr:uid="{00000000-0005-0000-0000-000021000000}"/>
    <cellStyle name="20% - Accent6 4" xfId="139" xr:uid="{00000000-0005-0000-0000-000022000000}"/>
    <cellStyle name="20% - Accent6 4 2" xfId="190" xr:uid="{00000000-0005-0000-0000-000023000000}"/>
    <cellStyle name="40% - Accent1" xfId="25" builtinId="31" customBuiltin="1"/>
    <cellStyle name="40% - Accent1 2" xfId="66" xr:uid="{00000000-0005-0000-0000-000025000000}"/>
    <cellStyle name="40% - Accent1 3" xfId="105" xr:uid="{00000000-0005-0000-0000-000026000000}"/>
    <cellStyle name="40% - Accent1 3 2" xfId="167" xr:uid="{00000000-0005-0000-0000-000027000000}"/>
    <cellStyle name="40% - Accent1 4" xfId="130" xr:uid="{00000000-0005-0000-0000-000028000000}"/>
    <cellStyle name="40% - Accent1 4 2" xfId="181" xr:uid="{00000000-0005-0000-0000-000029000000}"/>
    <cellStyle name="40% - Accent2" xfId="29" builtinId="35" customBuiltin="1"/>
    <cellStyle name="40% - Accent2 2" xfId="70" xr:uid="{00000000-0005-0000-0000-00002B000000}"/>
    <cellStyle name="40% - Accent2 3" xfId="109" xr:uid="{00000000-0005-0000-0000-00002C000000}"/>
    <cellStyle name="40% - Accent2 3 2" xfId="169" xr:uid="{00000000-0005-0000-0000-00002D000000}"/>
    <cellStyle name="40% - Accent2 4" xfId="132" xr:uid="{00000000-0005-0000-0000-00002E000000}"/>
    <cellStyle name="40% - Accent2 4 2" xfId="183" xr:uid="{00000000-0005-0000-0000-00002F000000}"/>
    <cellStyle name="40% - Accent3" xfId="33" builtinId="39" customBuiltin="1"/>
    <cellStyle name="40% - Accent3 2" xfId="74" xr:uid="{00000000-0005-0000-0000-000031000000}"/>
    <cellStyle name="40% - Accent3 3" xfId="113" xr:uid="{00000000-0005-0000-0000-000032000000}"/>
    <cellStyle name="40% - Accent3 3 2" xfId="171" xr:uid="{00000000-0005-0000-0000-000033000000}"/>
    <cellStyle name="40% - Accent3 4" xfId="134" xr:uid="{00000000-0005-0000-0000-000034000000}"/>
    <cellStyle name="40% - Accent3 4 2" xfId="185" xr:uid="{00000000-0005-0000-0000-000035000000}"/>
    <cellStyle name="40% - Accent4" xfId="37" builtinId="43" customBuiltin="1"/>
    <cellStyle name="40% - Accent4 2" xfId="78" xr:uid="{00000000-0005-0000-0000-000037000000}"/>
    <cellStyle name="40% - Accent4 3" xfId="117" xr:uid="{00000000-0005-0000-0000-000038000000}"/>
    <cellStyle name="40% - Accent4 3 2" xfId="173" xr:uid="{00000000-0005-0000-0000-000039000000}"/>
    <cellStyle name="40% - Accent4 4" xfId="136" xr:uid="{00000000-0005-0000-0000-00003A000000}"/>
    <cellStyle name="40% - Accent4 4 2" xfId="187" xr:uid="{00000000-0005-0000-0000-00003B000000}"/>
    <cellStyle name="40% - Accent5" xfId="41" builtinId="47" customBuiltin="1"/>
    <cellStyle name="40% - Accent5 2" xfId="82" xr:uid="{00000000-0005-0000-0000-00003D000000}"/>
    <cellStyle name="40% - Accent5 3" xfId="121" xr:uid="{00000000-0005-0000-0000-00003E000000}"/>
    <cellStyle name="40% - Accent5 3 2" xfId="175" xr:uid="{00000000-0005-0000-0000-00003F000000}"/>
    <cellStyle name="40% - Accent5 4" xfId="138" xr:uid="{00000000-0005-0000-0000-000040000000}"/>
    <cellStyle name="40% - Accent5 4 2" xfId="189" xr:uid="{00000000-0005-0000-0000-000041000000}"/>
    <cellStyle name="40% - Accent6" xfId="45" builtinId="51" customBuiltin="1"/>
    <cellStyle name="40% - Accent6 2" xfId="86" xr:uid="{00000000-0005-0000-0000-000043000000}"/>
    <cellStyle name="40% - Accent6 3" xfId="125" xr:uid="{00000000-0005-0000-0000-000044000000}"/>
    <cellStyle name="40% - Accent6 3 2" xfId="177" xr:uid="{00000000-0005-0000-0000-000045000000}"/>
    <cellStyle name="40% - Accent6 4" xfId="140" xr:uid="{00000000-0005-0000-0000-000046000000}"/>
    <cellStyle name="40% - Accent6 4 2" xfId="191" xr:uid="{00000000-0005-0000-0000-000047000000}"/>
    <cellStyle name="60% - Accent1" xfId="26" builtinId="32" customBuiltin="1"/>
    <cellStyle name="60% - Accent1 2" xfId="67" xr:uid="{00000000-0005-0000-0000-000049000000}"/>
    <cellStyle name="60% - Accent1 3" xfId="106" xr:uid="{00000000-0005-0000-0000-00004A000000}"/>
    <cellStyle name="60% - Accent2" xfId="30" builtinId="36" customBuiltin="1"/>
    <cellStyle name="60% - Accent2 2" xfId="71" xr:uid="{00000000-0005-0000-0000-00004C000000}"/>
    <cellStyle name="60% - Accent2 3" xfId="110" xr:uid="{00000000-0005-0000-0000-00004D000000}"/>
    <cellStyle name="60% - Accent3" xfId="34" builtinId="40" customBuiltin="1"/>
    <cellStyle name="60% - Accent3 2" xfId="75" xr:uid="{00000000-0005-0000-0000-00004F000000}"/>
    <cellStyle name="60% - Accent3 3" xfId="114" xr:uid="{00000000-0005-0000-0000-000050000000}"/>
    <cellStyle name="60% - Accent4" xfId="38" builtinId="44" customBuiltin="1"/>
    <cellStyle name="60% - Accent4 2" xfId="79" xr:uid="{00000000-0005-0000-0000-000052000000}"/>
    <cellStyle name="60% - Accent4 3" xfId="118" xr:uid="{00000000-0005-0000-0000-000053000000}"/>
    <cellStyle name="60% - Accent5" xfId="42" builtinId="48" customBuiltin="1"/>
    <cellStyle name="60% - Accent5 2" xfId="83" xr:uid="{00000000-0005-0000-0000-000055000000}"/>
    <cellStyle name="60% - Accent5 3" xfId="122" xr:uid="{00000000-0005-0000-0000-000056000000}"/>
    <cellStyle name="60% - Accent6" xfId="46" builtinId="52" customBuiltin="1"/>
    <cellStyle name="60% - Accent6 2" xfId="87" xr:uid="{00000000-0005-0000-0000-000058000000}"/>
    <cellStyle name="60% - Accent6 3" xfId="126" xr:uid="{00000000-0005-0000-0000-000059000000}"/>
    <cellStyle name="Accent1" xfId="23" builtinId="29" customBuiltin="1"/>
    <cellStyle name="Accent1 2" xfId="64" xr:uid="{00000000-0005-0000-0000-00005B000000}"/>
    <cellStyle name="Accent1 3" xfId="103" xr:uid="{00000000-0005-0000-0000-00005C000000}"/>
    <cellStyle name="Accent2" xfId="27" builtinId="33" customBuiltin="1"/>
    <cellStyle name="Accent2 2" xfId="68" xr:uid="{00000000-0005-0000-0000-00005E000000}"/>
    <cellStyle name="Accent2 3" xfId="107" xr:uid="{00000000-0005-0000-0000-00005F000000}"/>
    <cellStyle name="Accent3" xfId="31" builtinId="37" customBuiltin="1"/>
    <cellStyle name="Accent3 2" xfId="72" xr:uid="{00000000-0005-0000-0000-000061000000}"/>
    <cellStyle name="Accent3 3" xfId="111" xr:uid="{00000000-0005-0000-0000-000062000000}"/>
    <cellStyle name="Accent4" xfId="35" builtinId="41" customBuiltin="1"/>
    <cellStyle name="Accent4 2" xfId="76" xr:uid="{00000000-0005-0000-0000-000064000000}"/>
    <cellStyle name="Accent4 3" xfId="115" xr:uid="{00000000-0005-0000-0000-000065000000}"/>
    <cellStyle name="Accent5" xfId="39" builtinId="45" customBuiltin="1"/>
    <cellStyle name="Accent5 2" xfId="80" xr:uid="{00000000-0005-0000-0000-000067000000}"/>
    <cellStyle name="Accent5 3" xfId="119" xr:uid="{00000000-0005-0000-0000-000068000000}"/>
    <cellStyle name="Accent6" xfId="43" builtinId="49" customBuiltin="1"/>
    <cellStyle name="Accent6 2" xfId="84" xr:uid="{00000000-0005-0000-0000-00006A000000}"/>
    <cellStyle name="Accent6 3" xfId="123" xr:uid="{00000000-0005-0000-0000-00006B000000}"/>
    <cellStyle name="Bad" xfId="12" builtinId="27" customBuiltin="1"/>
    <cellStyle name="Bad 2" xfId="53" xr:uid="{00000000-0005-0000-0000-00006D000000}"/>
    <cellStyle name="Bad 3" xfId="92" xr:uid="{00000000-0005-0000-0000-00006E000000}"/>
    <cellStyle name="Calculation" xfId="16" builtinId="22" customBuiltin="1"/>
    <cellStyle name="Calculation 2" xfId="57" xr:uid="{00000000-0005-0000-0000-000070000000}"/>
    <cellStyle name="Calculation 3" xfId="96" xr:uid="{00000000-0005-0000-0000-000071000000}"/>
    <cellStyle name="Check Cell" xfId="18" builtinId="23" customBuiltin="1"/>
    <cellStyle name="Check Cell 2" xfId="59" xr:uid="{00000000-0005-0000-0000-000073000000}"/>
    <cellStyle name="Check Cell 3" xfId="98" xr:uid="{00000000-0005-0000-0000-000074000000}"/>
    <cellStyle name="Comma 2" xfId="2" xr:uid="{00000000-0005-0000-0000-000075000000}"/>
    <cellStyle name="Comma 2 2" xfId="193" xr:uid="{4CE8A9FC-D3F2-4D5A-B1A9-46CB708543F2}"/>
    <cellStyle name="Comma 2 3" xfId="192" xr:uid="{251BE712-9384-491D-B607-75071FB8690A}"/>
    <cellStyle name="Explanatory Text" xfId="21" builtinId="53" customBuiltin="1"/>
    <cellStyle name="Explanatory Text 2" xfId="62" xr:uid="{00000000-0005-0000-0000-000077000000}"/>
    <cellStyle name="Explanatory Text 3" xfId="101" xr:uid="{00000000-0005-0000-0000-000078000000}"/>
    <cellStyle name="Good" xfId="11" builtinId="26" customBuiltin="1"/>
    <cellStyle name="Good 2" xfId="52" xr:uid="{00000000-0005-0000-0000-00007A000000}"/>
    <cellStyle name="Good 3" xfId="91" xr:uid="{00000000-0005-0000-0000-00007B000000}"/>
    <cellStyle name="Heading 1" xfId="7" builtinId="16" customBuiltin="1"/>
    <cellStyle name="Heading 1 2" xfId="48" xr:uid="{00000000-0005-0000-0000-00007D000000}"/>
    <cellStyle name="Heading 2" xfId="8" builtinId="17" customBuiltin="1"/>
    <cellStyle name="Heading 2 2" xfId="49" xr:uid="{00000000-0005-0000-0000-00007F000000}"/>
    <cellStyle name="Heading 3" xfId="9" builtinId="18" customBuiltin="1"/>
    <cellStyle name="Heading 3 2" xfId="50" xr:uid="{00000000-0005-0000-0000-000081000000}"/>
    <cellStyle name="Heading 4" xfId="10" builtinId="19" customBuiltin="1"/>
    <cellStyle name="Heading 4 2" xfId="51" xr:uid="{00000000-0005-0000-0000-000083000000}"/>
    <cellStyle name="Input" xfId="14" builtinId="20" customBuiltin="1"/>
    <cellStyle name="Input 2" xfId="55" xr:uid="{00000000-0005-0000-0000-000085000000}"/>
    <cellStyle name="Input 3" xfId="94" xr:uid="{00000000-0005-0000-0000-000086000000}"/>
    <cellStyle name="Linked Cell" xfId="17" builtinId="24" customBuiltin="1"/>
    <cellStyle name="Linked Cell 2" xfId="58" xr:uid="{00000000-0005-0000-0000-000088000000}"/>
    <cellStyle name="Linked Cell 3" xfId="97" xr:uid="{00000000-0005-0000-0000-000089000000}"/>
    <cellStyle name="Neutral" xfId="13" builtinId="28" customBuiltin="1"/>
    <cellStyle name="Neutral 2" xfId="54" xr:uid="{00000000-0005-0000-0000-00008B000000}"/>
    <cellStyle name="Neutral 3" xfId="93" xr:uid="{00000000-0005-0000-0000-00008C000000}"/>
    <cellStyle name="Normal" xfId="0" builtinId="0"/>
    <cellStyle name="Normal 10" xfId="156" xr:uid="{00000000-0005-0000-0000-00008E000000}"/>
    <cellStyle name="Normal 2" xfId="1" xr:uid="{00000000-0005-0000-0000-00008F000000}"/>
    <cellStyle name="Normal 2 2" xfId="141" xr:uid="{00000000-0005-0000-0000-000090000000}"/>
    <cellStyle name="Normal 3" xfId="47" xr:uid="{00000000-0005-0000-0000-000091000000}"/>
    <cellStyle name="Normal 3 2" xfId="144" xr:uid="{00000000-0005-0000-0000-000092000000}"/>
    <cellStyle name="Normal 3 2 2" xfId="153" xr:uid="{00000000-0005-0000-0000-000093000000}"/>
    <cellStyle name="Normal 3 2 3" xfId="154" xr:uid="{00000000-0005-0000-0000-000094000000}"/>
    <cellStyle name="Normal 3 2 4" xfId="149" xr:uid="{00000000-0005-0000-0000-000095000000}"/>
    <cellStyle name="Normal 3 2 5" xfId="160" xr:uid="{00000000-0005-0000-0000-000096000000}"/>
    <cellStyle name="Normal 3 2 6" xfId="195" xr:uid="{EAE6E618-25E6-43B0-B580-EABF09E3D479}"/>
    <cellStyle name="Normal 3 3" xfId="145" xr:uid="{00000000-0005-0000-0000-000097000000}"/>
    <cellStyle name="Normal 3 4" xfId="157" xr:uid="{00000000-0005-0000-0000-000098000000}"/>
    <cellStyle name="Normal 3 5" xfId="162" xr:uid="{00000000-0005-0000-0000-000099000000}"/>
    <cellStyle name="Normal 4" xfId="88" xr:uid="{00000000-0005-0000-0000-00009A000000}"/>
    <cellStyle name="Normal 4 2" xfId="150" xr:uid="{00000000-0005-0000-0000-00009B000000}"/>
    <cellStyle name="Normal 4 2 2" xfId="161" xr:uid="{00000000-0005-0000-0000-00009C000000}"/>
    <cellStyle name="Normal 4 3" xfId="152" xr:uid="{00000000-0005-0000-0000-00009D000000}"/>
    <cellStyle name="Normal 4 4" xfId="146" xr:uid="{00000000-0005-0000-0000-00009E000000}"/>
    <cellStyle name="Normal 4 5" xfId="158" xr:uid="{00000000-0005-0000-0000-00009F000000}"/>
    <cellStyle name="Normal 4 6" xfId="163" xr:uid="{00000000-0005-0000-0000-0000A0000000}"/>
    <cellStyle name="Normal 4 7" xfId="194" xr:uid="{3E6A6FDF-4EDC-4AB6-8D3F-621783AB74B9}"/>
    <cellStyle name="Normal 5" xfId="89" xr:uid="{00000000-0005-0000-0000-0000A1000000}"/>
    <cellStyle name="Normal 5 2" xfId="151" xr:uid="{00000000-0005-0000-0000-0000A2000000}"/>
    <cellStyle name="Normal 5 3" xfId="155" xr:uid="{00000000-0005-0000-0000-0000A3000000}"/>
    <cellStyle name="Normal 5 4" xfId="147" xr:uid="{00000000-0005-0000-0000-0000A4000000}"/>
    <cellStyle name="Normal 5 5" xfId="159" xr:uid="{00000000-0005-0000-0000-0000A5000000}"/>
    <cellStyle name="Normal 5 6" xfId="196" xr:uid="{A4DA72D3-D3B4-4E04-9B38-B70B74DF9CDE}"/>
    <cellStyle name="Normal 6" xfId="90" xr:uid="{00000000-0005-0000-0000-0000A6000000}"/>
    <cellStyle name="Normal 6 2" xfId="148" xr:uid="{00000000-0005-0000-0000-0000A7000000}"/>
    <cellStyle name="Normal 6 3" xfId="164" xr:uid="{00000000-0005-0000-0000-0000A8000000}"/>
    <cellStyle name="Normal 7" xfId="127" xr:uid="{00000000-0005-0000-0000-0000A9000000}"/>
    <cellStyle name="Normal 7 2" xfId="178" xr:uid="{00000000-0005-0000-0000-0000AA000000}"/>
    <cellStyle name="Normal 8" xfId="142" xr:uid="{00000000-0005-0000-0000-0000AB000000}"/>
    <cellStyle name="Normal 9" xfId="143" xr:uid="{00000000-0005-0000-0000-0000AC000000}"/>
    <cellStyle name="Normal_Sheet1" xfId="4" xr:uid="{00000000-0005-0000-0000-0000AD000000}"/>
    <cellStyle name="Note" xfId="20" builtinId="10" customBuiltin="1"/>
    <cellStyle name="Note 2" xfId="61" xr:uid="{00000000-0005-0000-0000-0000AF000000}"/>
    <cellStyle name="Note 3" xfId="100" xr:uid="{00000000-0005-0000-0000-0000B0000000}"/>
    <cellStyle name="Note 3 2" xfId="165" xr:uid="{00000000-0005-0000-0000-0000B1000000}"/>
    <cellStyle name="Note 4" xfId="128" xr:uid="{00000000-0005-0000-0000-0000B2000000}"/>
    <cellStyle name="Note 4 2" xfId="179" xr:uid="{00000000-0005-0000-0000-0000B3000000}"/>
    <cellStyle name="Output" xfId="15" builtinId="21" customBuiltin="1"/>
    <cellStyle name="Output 2" xfId="56" xr:uid="{00000000-0005-0000-0000-0000B5000000}"/>
    <cellStyle name="Output 3" xfId="95" xr:uid="{00000000-0005-0000-0000-0000B6000000}"/>
    <cellStyle name="Per cent" xfId="5" builtinId="5"/>
    <cellStyle name="Percent 2" xfId="3" xr:uid="{00000000-0005-0000-0000-0000B8000000}"/>
    <cellStyle name="Title" xfId="6" builtinId="15" customBuiltin="1"/>
    <cellStyle name="Total" xfId="22" builtinId="25" customBuiltin="1"/>
    <cellStyle name="Total 2" xfId="63" xr:uid="{00000000-0005-0000-0000-0000BB000000}"/>
    <cellStyle name="Total 3" xfId="102" xr:uid="{00000000-0005-0000-0000-0000BC000000}"/>
    <cellStyle name="Warning Text" xfId="19" builtinId="11" customBuiltin="1"/>
    <cellStyle name="Warning Text 2" xfId="60" xr:uid="{00000000-0005-0000-0000-0000BE000000}"/>
    <cellStyle name="Warning Text 3" xfId="99" xr:uid="{00000000-0005-0000-0000-0000BF000000}"/>
  </cellStyles>
  <dxfs count="63">
    <dxf>
      <numFmt numFmtId="1" formatCode="0"/>
      <fill>
        <patternFill patternType="solid">
          <fgColor indexed="64"/>
          <bgColor theme="0" tint="-0.14999847407452621"/>
        </patternFill>
      </fill>
      <alignment horizontal="right" vertical="bottom" textRotation="0" wrapText="0" indent="0" justifyLastLine="0" shrinkToFit="0" readingOrder="0"/>
      <border diagonalUp="0" diagonalDown="0">
        <left/>
        <right style="medium">
          <color indexed="64"/>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top style="thin">
          <color theme="0" tint="-0.249977111117893"/>
        </top>
        <bottom style="thin">
          <color theme="0" tint="-0.249977111117893"/>
        </bottom>
      </border>
    </dxf>
    <dxf>
      <numFmt numFmtId="1" formatCode="0"/>
      <fill>
        <patternFill patternType="solid">
          <fgColor indexed="64"/>
          <bgColor theme="0" tint="-0.14999847407452621"/>
        </patternFill>
      </fill>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right" vertical="bottom" textRotation="0" wrapText="0" indent="0" justifyLastLine="0" shrinkToFit="0" readingOrder="0"/>
      <border diagonalUp="0" diagonalDown="0">
        <left style="thin">
          <color indexed="64"/>
        </left>
        <right style="thin">
          <color indexed="64"/>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thin">
          <color indexed="64"/>
        </right>
        <top style="thin">
          <color theme="0" tint="-0.249977111117893"/>
        </top>
        <bottom style="thin">
          <color theme="0" tint="-0.249977111117893"/>
        </bottom>
      </border>
    </dxf>
    <dxf>
      <numFmt numFmtId="1" formatCode="0"/>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alignment horizontal="right" vertical="bottom" textRotation="0" wrapText="0" indent="0" justifyLastLine="0" shrinkToFit="0" readingOrder="0"/>
      <border diagonalUp="0" diagonalDown="0" outline="0">
        <left style="thin">
          <color auto="1"/>
        </left>
        <right style="thin">
          <color auto="1"/>
        </right>
        <top style="thin">
          <color indexed="22"/>
        </top>
        <bottom/>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indexed="22"/>
        </top>
        <bottom style="thin">
          <color indexed="22"/>
        </bottom>
      </border>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theme="0" tint="-0.34998626667073579"/>
        </top>
        <bottom style="thin">
          <color theme="0" tint="-0.34998626667073579"/>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border diagonalUp="0" diagonalDown="0" outline="0">
        <left style="thin">
          <color theme="0" tint="-0.34998626667073579"/>
        </left>
        <right style="thin">
          <color theme="0" tint="-0.34998626667073579"/>
        </right>
        <top style="thin">
          <color theme="0" tint="-0.34998626667073579"/>
        </top>
        <bottom style="thin">
          <color theme="0" tint="-0.34998626667073579"/>
        </bottom>
      </border>
    </dxf>
    <dxf>
      <alignment horizontal="right" vertical="bottom" textRotation="0" wrapText="0" indent="0" justifyLastLine="0" shrinkToFit="0" readingOrder="0"/>
      <border diagonalUp="0" diagonalDown="0" outline="0">
        <left style="thin">
          <color auto="1"/>
        </left>
        <right style="thin">
          <color auto="1"/>
        </right>
        <top style="thin">
          <color indexed="22"/>
        </top>
        <bottom/>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top style="thin">
          <color indexed="22"/>
        </top>
        <bottom style="thin">
          <color indexed="22"/>
        </bottom>
      </border>
    </dxf>
    <dxf>
      <alignment horizontal="right" vertical="bottom" textRotation="0" wrapText="0" indent="0" justifyLastLine="0" shrinkToFit="0" readingOrder="0"/>
      <border diagonalUp="0" diagonalDown="0">
        <left style="medium">
          <color indexed="64"/>
        </left>
        <right style="thin">
          <color auto="1"/>
        </right>
        <top style="thin">
          <color indexed="22"/>
        </top>
        <bottom style="thin">
          <color indexed="22"/>
        </bottom>
        <vertical/>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auto="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right" vertical="bottom" textRotation="0" wrapText="0" indent="0" justifyLastLine="0" shrinkToFit="0" readingOrder="0"/>
      <border diagonalUp="0" diagonalDown="0">
        <left style="thin">
          <color indexed="64"/>
        </left>
        <right style="medium">
          <color indexed="64"/>
        </right>
        <top style="thin">
          <color indexed="22"/>
        </top>
        <bottom style="thin">
          <color indexed="22"/>
        </bottom>
        <vertical/>
        <horizontal/>
      </border>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medium">
          <color indexed="64"/>
        </right>
        <top style="thin">
          <color indexed="22"/>
        </top>
        <bottom style="thin">
          <color indexed="22"/>
        </bottom>
      </border>
      <protection locked="1" hidden="0"/>
    </dxf>
    <dxf>
      <numFmt numFmtId="30" formatCode="@"/>
      <alignment horizontal="general" vertical="center" textRotation="0" wrapText="0" indent="0" justifyLastLine="0" shrinkToFit="0" readingOrder="0"/>
      <border diagonalUp="0" diagonalDown="0" outline="0">
        <right style="medium">
          <color indexed="64"/>
        </right>
      </border>
    </dxf>
    <dxf>
      <numFmt numFmtId="30" formatCode="@"/>
      <fill>
        <patternFill patternType="none">
          <fgColor indexed="64"/>
          <bgColor indexed="65"/>
        </patternFill>
      </fill>
      <alignment horizontal="general" vertical="center" textRotation="0" wrapText="0" indent="0" justifyLastLine="0" shrinkToFit="0" readingOrder="0"/>
    </dxf>
    <dxf>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border outline="0">
        <right style="thin">
          <color theme="0" tint="-0.249977111117893"/>
        </right>
      </border>
    </dxf>
    <dxf>
      <numFmt numFmtId="1" formatCode="0"/>
      <fill>
        <patternFill patternType="none">
          <fgColor indexed="64"/>
          <bgColor auto="1"/>
        </patternFill>
      </fill>
      <alignment horizontal="right" vertical="bottom" textRotation="0" wrapText="0" indent="0" justifyLastLine="0" shrinkToFit="0" readingOrder="0"/>
    </dxf>
    <dxf>
      <fill>
        <patternFill>
          <bgColor theme="9" tint="-0.24994659260841701"/>
        </patternFill>
      </fill>
    </dxf>
    <dxf>
      <fill>
        <patternFill>
          <bgColor rgb="FF00B050"/>
        </patternFill>
      </fill>
    </dxf>
    <dxf>
      <fill>
        <patternFill>
          <bgColor rgb="FFFF0000"/>
        </patternFill>
      </fill>
    </dxf>
    <dxf>
      <fill>
        <patternFill>
          <bgColor theme="9" tint="-0.24994659260841701"/>
        </patternFill>
      </fill>
    </dxf>
    <dxf>
      <fill>
        <patternFill>
          <bgColor rgb="FF00B050"/>
        </patternFill>
      </fill>
    </dxf>
    <dxf>
      <fill>
        <patternFill>
          <bgColor rgb="FFFF0000"/>
        </patternFill>
      </fill>
    </dxf>
    <dxf>
      <fill>
        <patternFill>
          <bgColor theme="9" tint="-0.24994659260841701"/>
        </patternFill>
      </fill>
    </dxf>
    <dxf>
      <fill>
        <patternFill>
          <bgColor rgb="FF00B050"/>
        </patternFill>
      </fill>
    </dxf>
    <dxf>
      <fill>
        <patternFill>
          <bgColor rgb="FFFF0000"/>
        </patternFill>
      </fill>
    </dxf>
    <dxf>
      <fill>
        <patternFill>
          <bgColor theme="0" tint="-0.14996795556505021"/>
        </patternFill>
      </fill>
    </dxf>
    <dxf>
      <fill>
        <patternFill>
          <bgColor theme="9" tint="-0.24994659260841701"/>
        </patternFill>
      </fill>
    </dxf>
    <dxf>
      <fill>
        <patternFill>
          <bgColor rgb="FF00B050"/>
        </patternFill>
      </fill>
    </dxf>
    <dxf>
      <fill>
        <patternFill>
          <bgColor rgb="FFFF0000"/>
        </patternFill>
      </fill>
    </dxf>
    <dxf>
      <fill>
        <patternFill>
          <bgColor rgb="FFC00000"/>
        </patternFill>
      </fill>
    </dxf>
    <dxf>
      <fill>
        <patternFill>
          <bgColor theme="9" tint="-0.24994659260841701"/>
        </patternFill>
      </fill>
    </dxf>
    <dxf>
      <fill>
        <patternFill>
          <bgColor rgb="FF00B050"/>
        </patternFill>
      </fill>
    </dxf>
    <dxf>
      <fill>
        <patternFill>
          <bgColor rgb="FFC00000"/>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theme="9" tint="-0.24994659260841701"/>
        </patternFill>
      </fill>
    </dxf>
    <dxf>
      <fill>
        <patternFill>
          <bgColor rgb="FF00B050"/>
        </patternFill>
      </fill>
    </dxf>
    <dxf>
      <fill>
        <patternFill>
          <bgColor rgb="FFC00000"/>
        </patternFill>
      </fill>
    </dxf>
    <dxf>
      <fill>
        <patternFill>
          <bgColor theme="9" tint="-0.24994659260841701"/>
        </patternFill>
      </fill>
    </dxf>
    <dxf>
      <fill>
        <patternFill>
          <bgColor rgb="FF00B050"/>
        </patternFill>
      </fill>
    </dxf>
  </dxfs>
  <tableStyles count="0" defaultTableStyle="TableStyleMedium2" defaultPivotStyle="PivotStyleLight16"/>
  <colors>
    <mruColors>
      <color rgb="FFFFFFFF"/>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4970724</xdr:colOff>
      <xdr:row>0</xdr:row>
      <xdr:rowOff>65846</xdr:rowOff>
    </xdr:from>
    <xdr:to>
      <xdr:col>2</xdr:col>
      <xdr:colOff>6523934</xdr:colOff>
      <xdr:row>5</xdr:row>
      <xdr:rowOff>190969</xdr:rowOff>
    </xdr:to>
    <xdr:pic>
      <xdr:nvPicPr>
        <xdr:cNvPr id="2" name="Picture 1">
          <a:extLst>
            <a:ext uri="{FF2B5EF4-FFF2-40B4-BE49-F238E27FC236}">
              <a16:creationId xmlns:a16="http://schemas.microsoft.com/office/drawing/2014/main" id="{A766CF59-CC8B-4743-A5B7-94272F17DC4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26028" y="65846"/>
          <a:ext cx="1551305" cy="966636"/>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29FD668-7411-42F6-AE5E-D64E12D3D49D}" name="Table22" displayName="Table22" ref="A5:P163" headerRowCount="0" totalsRowShown="0" headerRowDxfId="33" tableBorderDxfId="32">
  <tableColumns count="16">
    <tableColumn id="1" xr3:uid="{CF9BC7C8-DB61-4AC8-A25A-B93E07C93984}" name="AIREDALE NHS FOUNDATION TRUST (RCF)" headerRowDxfId="31" dataDxfId="30"/>
    <tableColumn id="2" xr3:uid="{B5888693-EC42-48BF-B0FD-CA47BF68E514}" name="RCF" headerRowDxfId="29" dataDxfId="28"/>
    <tableColumn id="3" xr3:uid="{AF221B70-2D8E-4CF3-88D8-DFF139FE474E}" name="6" headerRowDxfId="27" dataDxfId="26" dataCellStyle="Normal_Sheet1" totalsRowCellStyle="Normal_Sheet1"/>
    <tableColumn id="4" xr3:uid="{2AEFA6E4-4207-4A7E-9556-166014BE0314}" name="17" headerRowDxfId="25" dataDxfId="24"/>
    <tableColumn id="5" xr3:uid="{C9950D58-8A2B-4330-B313-2EC7D194CAE2}" name="100%" headerRowDxfId="23" dataDxfId="22"/>
    <tableColumn id="6" xr3:uid="{0FC5847C-66B2-469A-B3BF-DBB2AA795898}" name="92%" headerRowDxfId="21" dataDxfId="20"/>
    <tableColumn id="7" xr3:uid="{27458925-A0A1-4C0A-AB06-A3B34336C3BD}" name="100%2" headerRowDxfId="19" dataDxfId="18"/>
    <tableColumn id="8" xr3:uid="{7EB47CDA-A176-4004-AD51-0C1DC3043FB0}" name="1" headerRowDxfId="17" dataDxfId="16"/>
    <tableColumn id="9" xr3:uid="{2621BB14-91C4-409C-81BF-6AB5F9B8929C}" name="Column1" headerRowDxfId="15" dataDxfId="14"/>
    <tableColumn id="10" xr3:uid="{5E5283C3-53FE-4C5D-88F7-E6CE2708BC04}" name="0" headerRowDxfId="13" dataDxfId="12"/>
    <tableColumn id="11" xr3:uid="{346F5B80-794C-4D37-A4DD-F8BC56DC136E}" name="02" headerRowDxfId="11" dataDxfId="10"/>
    <tableColumn id="12" xr3:uid="{CA11B9D8-F6E2-45EB-ACAF-3F80BA6CBDFE}" name="12" headerRowDxfId="9" dataDxfId="8"/>
    <tableColumn id="13" xr3:uid="{5CC24115-8187-4044-9937-E91F10E85C64}" name="11" headerRowDxfId="7" dataDxfId="6"/>
    <tableColumn id="14" xr3:uid="{645ACC4F-3DCB-4B6E-9DCE-DD7DC6ADAB0D}" name="112" headerRowDxfId="5" dataDxfId="4"/>
    <tableColumn id="15" xr3:uid="{467B5E8C-8BA2-4B8A-B9DB-E8C26DB78C48}" name="16" headerRowDxfId="3" dataDxfId="2"/>
    <tableColumn id="16" xr3:uid="{54865EFF-123B-4844-8FBE-BF96914D5643}" name="15" headerRowDxfId="1" dataDxfId="0"/>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A191C-7B96-4FDC-A0E9-11D53F592AC6}">
  <sheetPr>
    <pageSetUpPr fitToPage="1"/>
  </sheetPr>
  <dimension ref="A1:C69"/>
  <sheetViews>
    <sheetView showGridLines="0" tabSelected="1" zoomScale="91" zoomScaleNormal="100" workbookViewId="0"/>
  </sheetViews>
  <sheetFormatPr defaultColWidth="9.28515625" defaultRowHeight="15" x14ac:dyDescent="0.25"/>
  <cols>
    <col min="1" max="1" width="10.28515625" customWidth="1"/>
    <col min="2" max="2" width="16.7109375" customWidth="1"/>
    <col min="3" max="3" width="118.28515625" customWidth="1"/>
  </cols>
  <sheetData>
    <row r="1" spans="1:3" x14ac:dyDescent="0.25">
      <c r="A1" s="2"/>
      <c r="B1" s="2"/>
      <c r="C1" s="2"/>
    </row>
    <row r="2" spans="1:3" x14ac:dyDescent="0.25">
      <c r="A2" s="2"/>
      <c r="B2" s="2"/>
      <c r="C2" s="2"/>
    </row>
    <row r="3" spans="1:3" x14ac:dyDescent="0.25">
      <c r="A3" s="2"/>
      <c r="B3" s="2"/>
      <c r="C3" s="2"/>
    </row>
    <row r="4" spans="1:3" ht="18.75" x14ac:dyDescent="0.25">
      <c r="A4" s="3" t="s">
        <v>289</v>
      </c>
      <c r="B4" s="2"/>
      <c r="C4" s="2"/>
    </row>
    <row r="5" spans="1:3" ht="4.5" customHeight="1" x14ac:dyDescent="0.25">
      <c r="A5" s="3"/>
      <c r="B5" s="2"/>
      <c r="C5" s="2"/>
    </row>
    <row r="6" spans="1:3" ht="15.75" x14ac:dyDescent="0.25">
      <c r="A6" s="91" t="s">
        <v>408</v>
      </c>
      <c r="B6" s="2"/>
      <c r="C6" s="2"/>
    </row>
    <row r="7" spans="1:3" ht="4.5" customHeight="1" x14ac:dyDescent="0.25">
      <c r="A7" s="4"/>
      <c r="B7" s="2"/>
      <c r="C7" s="2"/>
    </row>
    <row r="8" spans="1:3" x14ac:dyDescent="0.25">
      <c r="A8" s="5" t="s">
        <v>290</v>
      </c>
      <c r="B8" s="2"/>
      <c r="C8" s="2"/>
    </row>
    <row r="9" spans="1:3" x14ac:dyDescent="0.25">
      <c r="A9" s="5" t="s">
        <v>292</v>
      </c>
      <c r="B9" s="2"/>
      <c r="C9" s="2"/>
    </row>
    <row r="10" spans="1:3" ht="4.5" customHeight="1" x14ac:dyDescent="0.25">
      <c r="A10" s="5"/>
      <c r="B10" s="2"/>
      <c r="C10" s="2"/>
    </row>
    <row r="11" spans="1:3" x14ac:dyDescent="0.25">
      <c r="A11" s="104" t="s">
        <v>409</v>
      </c>
      <c r="B11" s="105"/>
      <c r="C11" s="105"/>
    </row>
    <row r="12" spans="1:3" x14ac:dyDescent="0.25">
      <c r="A12" s="5"/>
      <c r="B12" s="2"/>
      <c r="C12" s="2"/>
    </row>
    <row r="13" spans="1:3" ht="15.75" x14ac:dyDescent="0.25">
      <c r="A13" s="26" t="s">
        <v>291</v>
      </c>
      <c r="B13" s="2"/>
      <c r="C13" s="2"/>
    </row>
    <row r="14" spans="1:3" ht="4.5" customHeight="1" x14ac:dyDescent="0.25">
      <c r="A14" s="4"/>
      <c r="B14" s="2"/>
      <c r="C14" s="2"/>
    </row>
    <row r="15" spans="1:3" ht="29.65" customHeight="1" x14ac:dyDescent="0.25">
      <c r="A15" s="106" t="s">
        <v>410</v>
      </c>
      <c r="B15" s="107"/>
      <c r="C15" s="107"/>
    </row>
    <row r="16" spans="1:3" x14ac:dyDescent="0.25">
      <c r="A16" s="2"/>
      <c r="B16" s="2"/>
      <c r="C16" s="2"/>
    </row>
    <row r="17" spans="1:3" ht="16.5" thickBot="1" x14ac:dyDescent="0.3">
      <c r="A17" s="26" t="s">
        <v>350</v>
      </c>
      <c r="B17" s="2"/>
      <c r="C17" s="2"/>
    </row>
    <row r="18" spans="1:3" ht="15.75" thickBot="1" x14ac:dyDescent="0.3">
      <c r="A18" s="6" t="s">
        <v>274</v>
      </c>
      <c r="B18" s="7" t="s">
        <v>126</v>
      </c>
      <c r="C18" s="28" t="s">
        <v>367</v>
      </c>
    </row>
    <row r="19" spans="1:3" ht="15.75" thickBot="1" x14ac:dyDescent="0.3">
      <c r="A19" s="8" t="s">
        <v>275</v>
      </c>
      <c r="B19" s="7" t="s">
        <v>0</v>
      </c>
      <c r="C19" s="10" t="s">
        <v>366</v>
      </c>
    </row>
    <row r="20" spans="1:3" ht="15" customHeight="1" thickBot="1" x14ac:dyDescent="0.3">
      <c r="A20" s="8" t="s">
        <v>276</v>
      </c>
      <c r="B20" s="9"/>
      <c r="C20" s="10" t="s">
        <v>353</v>
      </c>
    </row>
    <row r="21" spans="1:3" ht="15" customHeight="1" thickBot="1" x14ac:dyDescent="0.3">
      <c r="A21" s="8" t="s">
        <v>277</v>
      </c>
      <c r="B21" s="9"/>
      <c r="C21" s="10" t="s">
        <v>357</v>
      </c>
    </row>
    <row r="22" spans="1:3" ht="15" customHeight="1" thickBot="1" x14ac:dyDescent="0.3">
      <c r="A22" s="8" t="s">
        <v>278</v>
      </c>
      <c r="B22" s="9"/>
      <c r="C22" s="10" t="s">
        <v>354</v>
      </c>
    </row>
    <row r="23" spans="1:3" ht="15" customHeight="1" thickBot="1" x14ac:dyDescent="0.3">
      <c r="A23" s="8" t="s">
        <v>279</v>
      </c>
      <c r="B23" s="7" t="s">
        <v>127</v>
      </c>
      <c r="C23" s="10" t="s">
        <v>355</v>
      </c>
    </row>
    <row r="24" spans="1:3" ht="15" customHeight="1" thickBot="1" x14ac:dyDescent="0.3">
      <c r="A24" s="8" t="s">
        <v>280</v>
      </c>
      <c r="B24" s="9"/>
      <c r="C24" s="10" t="s">
        <v>356</v>
      </c>
    </row>
    <row r="25" spans="1:3" ht="17.100000000000001" customHeight="1" thickBot="1" x14ac:dyDescent="0.3">
      <c r="A25" s="8" t="s">
        <v>281</v>
      </c>
      <c r="B25" s="9"/>
      <c r="C25" s="10" t="s">
        <v>358</v>
      </c>
    </row>
    <row r="26" spans="1:3" ht="29.65" customHeight="1" thickBot="1" x14ac:dyDescent="0.3">
      <c r="A26" s="6" t="s">
        <v>351</v>
      </c>
      <c r="B26" s="9"/>
      <c r="C26" s="92" t="s">
        <v>411</v>
      </c>
    </row>
    <row r="27" spans="1:3" ht="29.65" customHeight="1" thickBot="1" x14ac:dyDescent="0.3">
      <c r="A27" s="8" t="s">
        <v>352</v>
      </c>
      <c r="B27" s="9"/>
      <c r="C27" s="92" t="s">
        <v>412</v>
      </c>
    </row>
    <row r="28" spans="1:3" ht="29.65" customHeight="1" thickBot="1" x14ac:dyDescent="0.3">
      <c r="A28" s="8" t="s">
        <v>282</v>
      </c>
      <c r="B28" s="9"/>
      <c r="C28" s="92" t="s">
        <v>413</v>
      </c>
    </row>
    <row r="29" spans="1:3" ht="29.65" customHeight="1" thickBot="1" x14ac:dyDescent="0.3">
      <c r="A29" s="8" t="s">
        <v>283</v>
      </c>
      <c r="B29" s="10"/>
      <c r="C29" s="15" t="s">
        <v>414</v>
      </c>
    </row>
    <row r="30" spans="1:3" ht="15" customHeight="1" x14ac:dyDescent="0.25">
      <c r="A30" s="57"/>
      <c r="B30" s="57"/>
      <c r="C30" s="57"/>
    </row>
    <row r="31" spans="1:3" ht="15.6" customHeight="1" x14ac:dyDescent="0.25">
      <c r="A31" s="26" t="s">
        <v>128</v>
      </c>
      <c r="B31" s="2"/>
      <c r="C31" s="2"/>
    </row>
    <row r="32" spans="1:3" ht="55.35" customHeight="1" x14ac:dyDescent="0.25">
      <c r="A32" s="107" t="s">
        <v>405</v>
      </c>
      <c r="B32" s="103"/>
      <c r="C32" s="103"/>
    </row>
    <row r="33" spans="1:3" ht="14.65" customHeight="1" x14ac:dyDescent="0.25">
      <c r="A33" s="58"/>
      <c r="B33" s="57"/>
      <c r="C33" s="57"/>
    </row>
    <row r="34" spans="1:3" ht="14.65" customHeight="1" x14ac:dyDescent="0.25">
      <c r="A34" s="107" t="s">
        <v>368</v>
      </c>
      <c r="B34" s="107"/>
      <c r="C34" s="107"/>
    </row>
    <row r="35" spans="1:3" ht="14.65" customHeight="1" x14ac:dyDescent="0.25">
      <c r="A35" s="11"/>
      <c r="B35" s="2"/>
      <c r="C35" s="2"/>
    </row>
    <row r="36" spans="1:3" ht="57.75" customHeight="1" x14ac:dyDescent="0.25">
      <c r="A36" s="108" t="s">
        <v>387</v>
      </c>
      <c r="B36" s="103"/>
      <c r="C36" s="103"/>
    </row>
    <row r="37" spans="1:3" ht="14.65" customHeight="1" x14ac:dyDescent="0.25">
      <c r="A37" s="12"/>
      <c r="B37" s="2"/>
      <c r="C37" s="2"/>
    </row>
    <row r="38" spans="1:3" ht="14.65" customHeight="1" x14ac:dyDescent="0.25">
      <c r="A38" s="5" t="s">
        <v>369</v>
      </c>
      <c r="B38" s="2"/>
      <c r="C38" s="2"/>
    </row>
    <row r="39" spans="1:3" ht="14.65" customHeight="1" x14ac:dyDescent="0.25">
      <c r="A39" s="12" t="s">
        <v>341</v>
      </c>
      <c r="B39" s="2"/>
      <c r="C39" s="2"/>
    </row>
    <row r="40" spans="1:3" ht="14.65" customHeight="1" x14ac:dyDescent="0.25">
      <c r="A40" s="12" t="s">
        <v>342</v>
      </c>
      <c r="B40" s="2"/>
      <c r="C40" s="2"/>
    </row>
    <row r="41" spans="1:3" x14ac:dyDescent="0.25">
      <c r="A41" s="12" t="s">
        <v>343</v>
      </c>
      <c r="B41" s="2"/>
      <c r="C41" s="2"/>
    </row>
    <row r="42" spans="1:3" x14ac:dyDescent="0.25">
      <c r="A42" s="12" t="s">
        <v>344</v>
      </c>
      <c r="B42" s="2"/>
      <c r="C42" s="2"/>
    </row>
    <row r="43" spans="1:3" x14ac:dyDescent="0.25">
      <c r="A43" s="12" t="s">
        <v>345</v>
      </c>
      <c r="B43" s="2"/>
      <c r="C43" s="2"/>
    </row>
    <row r="44" spans="1:3" x14ac:dyDescent="0.25">
      <c r="A44" s="12" t="s">
        <v>406</v>
      </c>
      <c r="B44" s="2"/>
      <c r="C44" s="2"/>
    </row>
    <row r="45" spans="1:3" x14ac:dyDescent="0.25">
      <c r="A45" s="12"/>
      <c r="B45" s="2"/>
      <c r="C45" s="2"/>
    </row>
    <row r="46" spans="1:3" ht="29.1" customHeight="1" x14ac:dyDescent="0.25">
      <c r="A46" s="102" t="s">
        <v>370</v>
      </c>
      <c r="B46" s="103"/>
      <c r="C46" s="103"/>
    </row>
    <row r="47" spans="1:3" x14ac:dyDescent="0.25">
      <c r="A47" s="11"/>
      <c r="B47" s="2"/>
      <c r="C47" s="2"/>
    </row>
    <row r="48" spans="1:3" x14ac:dyDescent="0.25">
      <c r="A48" s="5" t="s">
        <v>371</v>
      </c>
      <c r="B48" s="2"/>
      <c r="C48" s="2"/>
    </row>
    <row r="49" spans="1:3" x14ac:dyDescent="0.25">
      <c r="A49" s="12" t="s">
        <v>293</v>
      </c>
      <c r="B49" s="2"/>
      <c r="C49" s="2"/>
    </row>
    <row r="50" spans="1:3" x14ac:dyDescent="0.25">
      <c r="A50" s="12" t="s">
        <v>294</v>
      </c>
      <c r="B50" s="2"/>
      <c r="C50" s="2"/>
    </row>
    <row r="51" spans="1:3" x14ac:dyDescent="0.25">
      <c r="A51" s="12" t="s">
        <v>295</v>
      </c>
      <c r="B51" s="2"/>
      <c r="C51" s="2"/>
    </row>
    <row r="52" spans="1:3" x14ac:dyDescent="0.25">
      <c r="A52" s="12" t="s">
        <v>296</v>
      </c>
      <c r="B52" s="2"/>
      <c r="C52" s="2"/>
    </row>
    <row r="53" spans="1:3" x14ac:dyDescent="0.25">
      <c r="A53" s="12" t="s">
        <v>297</v>
      </c>
      <c r="B53" s="2"/>
      <c r="C53" s="2"/>
    </row>
    <row r="54" spans="1:3" x14ac:dyDescent="0.25">
      <c r="A54" s="12"/>
      <c r="B54" s="2"/>
      <c r="C54" s="2"/>
    </row>
    <row r="55" spans="1:3" ht="15" customHeight="1" x14ac:dyDescent="0.25">
      <c r="A55" s="102" t="s">
        <v>407</v>
      </c>
      <c r="B55" s="102"/>
      <c r="C55" s="102"/>
    </row>
    <row r="56" spans="1:3" ht="15" customHeight="1" x14ac:dyDescent="0.25">
      <c r="A56" s="107" t="s">
        <v>346</v>
      </c>
      <c r="B56" s="107"/>
      <c r="C56" s="107"/>
    </row>
    <row r="57" spans="1:3" ht="28.9" customHeight="1" x14ac:dyDescent="0.25">
      <c r="A57" s="110" t="s">
        <v>372</v>
      </c>
      <c r="B57" s="110"/>
      <c r="C57" s="110"/>
    </row>
    <row r="58" spans="1:3" x14ac:dyDescent="0.25">
      <c r="A58" s="2"/>
      <c r="B58" s="2"/>
      <c r="C58" s="2"/>
    </row>
    <row r="59" spans="1:3" x14ac:dyDescent="0.25">
      <c r="A59" s="13" t="s">
        <v>347</v>
      </c>
      <c r="B59" s="2"/>
      <c r="C59" s="2"/>
    </row>
    <row r="60" spans="1:3" ht="28.35" customHeight="1" x14ac:dyDescent="0.25">
      <c r="A60" s="109" t="s">
        <v>300</v>
      </c>
      <c r="B60" s="103"/>
      <c r="C60" s="103"/>
    </row>
    <row r="61" spans="1:3" ht="61.15" customHeight="1" x14ac:dyDescent="0.25">
      <c r="A61" s="111" t="s">
        <v>359</v>
      </c>
      <c r="B61" s="103"/>
      <c r="C61" s="103"/>
    </row>
    <row r="62" spans="1:3" ht="6.6" customHeight="1" x14ac:dyDescent="0.25">
      <c r="A62" s="13"/>
      <c r="B62" s="2"/>
      <c r="C62" s="2"/>
    </row>
    <row r="63" spans="1:3" x14ac:dyDescent="0.25">
      <c r="A63" s="13" t="s">
        <v>301</v>
      </c>
      <c r="B63" s="2"/>
      <c r="C63" s="2"/>
    </row>
    <row r="64" spans="1:3" ht="32.65" customHeight="1" x14ac:dyDescent="0.25">
      <c r="A64" s="109" t="s">
        <v>360</v>
      </c>
      <c r="B64" s="103"/>
      <c r="C64" s="103"/>
    </row>
    <row r="65" spans="1:3" ht="70.349999999999994" customHeight="1" x14ac:dyDescent="0.25">
      <c r="A65" s="109" t="s">
        <v>361</v>
      </c>
      <c r="B65" s="103"/>
      <c r="C65" s="103"/>
    </row>
    <row r="66" spans="1:3" ht="6" customHeight="1" x14ac:dyDescent="0.25">
      <c r="A66" s="14"/>
      <c r="B66" s="2"/>
      <c r="C66" s="2"/>
    </row>
    <row r="67" spans="1:3" x14ac:dyDescent="0.25">
      <c r="A67" s="13" t="s">
        <v>302</v>
      </c>
      <c r="B67" s="2"/>
      <c r="C67" s="2"/>
    </row>
    <row r="68" spans="1:3" ht="34.5" customHeight="1" x14ac:dyDescent="0.25">
      <c r="A68" s="109" t="s">
        <v>362</v>
      </c>
      <c r="B68" s="103"/>
      <c r="C68" s="103"/>
    </row>
    <row r="69" spans="1:3" ht="58.35" customHeight="1" x14ac:dyDescent="0.25">
      <c r="A69" s="103" t="s">
        <v>363</v>
      </c>
      <c r="B69" s="103"/>
      <c r="C69" s="103"/>
    </row>
  </sheetData>
  <mergeCells count="15">
    <mergeCell ref="A65:C65"/>
    <mergeCell ref="A68:C68"/>
    <mergeCell ref="A69:C69"/>
    <mergeCell ref="A55:C55"/>
    <mergeCell ref="A56:C56"/>
    <mergeCell ref="A57:C57"/>
    <mergeCell ref="A60:C60"/>
    <mergeCell ref="A61:C61"/>
    <mergeCell ref="A64:C64"/>
    <mergeCell ref="A46:C46"/>
    <mergeCell ref="A11:C11"/>
    <mergeCell ref="A15:C15"/>
    <mergeCell ref="A32:C32"/>
    <mergeCell ref="A34:C34"/>
    <mergeCell ref="A36:C36"/>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74"/>
  <sheetViews>
    <sheetView showGridLines="0" zoomScale="70" zoomScaleNormal="70" workbookViewId="0">
      <pane xSplit="1" ySplit="4" topLeftCell="B5" activePane="bottomRight" state="frozen"/>
      <selection pane="topRight" activeCell="B1" sqref="B1"/>
      <selection pane="bottomLeft" activeCell="A6" sqref="A6"/>
      <selection pane="bottomRight" activeCell="A2" sqref="A2"/>
    </sheetView>
  </sheetViews>
  <sheetFormatPr defaultRowHeight="15" x14ac:dyDescent="0.25"/>
  <cols>
    <col min="1" max="1" width="72.28515625" customWidth="1"/>
    <col min="2" max="2" width="7.7109375" customWidth="1"/>
    <col min="3" max="3" width="12.5703125" style="23" customWidth="1"/>
    <col min="4" max="4" width="18.7109375" style="23" customWidth="1"/>
    <col min="5" max="5" width="16.28515625" style="23" bestFit="1" customWidth="1"/>
    <col min="6" max="6" width="16.85546875" style="23" bestFit="1" customWidth="1"/>
    <col min="7" max="7" width="13.5703125" style="23" bestFit="1" customWidth="1"/>
    <col min="8" max="8" width="12.42578125" style="23" customWidth="1"/>
    <col min="9" max="9" width="12.85546875" style="23" customWidth="1"/>
    <col min="10" max="10" width="12.28515625" customWidth="1"/>
    <col min="11" max="11" width="1.5703125" customWidth="1"/>
    <col min="12" max="13" width="12.42578125" style="23" customWidth="1"/>
    <col min="14" max="14" width="1.5703125" style="23" customWidth="1"/>
    <col min="15" max="15" width="12.28515625" style="23" customWidth="1"/>
    <col min="16" max="16" width="12.5703125" style="23" customWidth="1"/>
  </cols>
  <sheetData>
    <row r="1" spans="1:16" ht="27" thickBot="1" x14ac:dyDescent="0.45">
      <c r="A1" s="27" t="s">
        <v>4</v>
      </c>
      <c r="B1" s="1"/>
      <c r="C1" s="117" t="s">
        <v>415</v>
      </c>
      <c r="D1" s="117"/>
      <c r="E1" s="117"/>
      <c r="F1" s="117"/>
      <c r="G1" s="117"/>
      <c r="H1" s="117"/>
      <c r="I1" s="117"/>
      <c r="J1" s="117"/>
    </row>
    <row r="2" spans="1:16" s="23" customFormat="1" ht="15.75" thickBot="1" x14ac:dyDescent="0.3">
      <c r="C2" s="24" t="s">
        <v>126</v>
      </c>
      <c r="D2" s="112" t="s">
        <v>0</v>
      </c>
      <c r="E2" s="113"/>
      <c r="F2" s="113"/>
      <c r="G2" s="114"/>
      <c r="H2" s="112" t="s">
        <v>127</v>
      </c>
      <c r="I2" s="113"/>
      <c r="J2" s="113"/>
      <c r="K2" s="101"/>
      <c r="L2" s="115" t="s">
        <v>1</v>
      </c>
      <c r="M2" s="115"/>
      <c r="N2" s="25"/>
      <c r="O2" s="115" t="s">
        <v>2</v>
      </c>
      <c r="P2" s="116"/>
    </row>
    <row r="3" spans="1:16" s="22" customFormat="1" ht="59.65" customHeight="1" x14ac:dyDescent="0.25">
      <c r="A3" s="38" t="s">
        <v>373</v>
      </c>
      <c r="B3" s="65" t="s">
        <v>374</v>
      </c>
      <c r="C3" s="63" t="s">
        <v>364</v>
      </c>
      <c r="D3" s="17" t="s">
        <v>365</v>
      </c>
      <c r="E3" s="18" t="s">
        <v>298</v>
      </c>
      <c r="F3" s="18" t="s">
        <v>299</v>
      </c>
      <c r="G3" s="19" t="s">
        <v>3</v>
      </c>
      <c r="H3" s="17" t="s">
        <v>340</v>
      </c>
      <c r="I3" s="18" t="s">
        <v>386</v>
      </c>
      <c r="J3" s="18" t="s">
        <v>339</v>
      </c>
      <c r="K3" s="20"/>
      <c r="L3" s="41" t="s">
        <v>416</v>
      </c>
      <c r="M3" s="41" t="s">
        <v>417</v>
      </c>
      <c r="N3" s="21"/>
      <c r="O3" s="41" t="s">
        <v>416</v>
      </c>
      <c r="P3" s="41" t="s">
        <v>417</v>
      </c>
    </row>
    <row r="4" spans="1:16" s="16" customFormat="1" ht="16.350000000000001" customHeight="1" x14ac:dyDescent="0.25">
      <c r="A4" s="34" t="s">
        <v>303</v>
      </c>
      <c r="B4" s="66"/>
      <c r="C4" s="64" t="s">
        <v>304</v>
      </c>
      <c r="D4" s="35" t="s">
        <v>305</v>
      </c>
      <c r="E4" s="36" t="s">
        <v>306</v>
      </c>
      <c r="F4" s="36" t="s">
        <v>307</v>
      </c>
      <c r="G4" s="37" t="s">
        <v>308</v>
      </c>
      <c r="H4" s="29" t="s">
        <v>309</v>
      </c>
      <c r="I4" s="30" t="s">
        <v>310</v>
      </c>
      <c r="J4" s="30" t="s">
        <v>311</v>
      </c>
      <c r="K4" s="31"/>
      <c r="L4" s="32" t="s">
        <v>348</v>
      </c>
      <c r="M4" s="32" t="s">
        <v>349</v>
      </c>
      <c r="N4" s="32"/>
      <c r="O4" s="32" t="s">
        <v>312</v>
      </c>
      <c r="P4" s="33" t="s">
        <v>313</v>
      </c>
    </row>
    <row r="5" spans="1:16" x14ac:dyDescent="0.25">
      <c r="A5" s="16" t="s">
        <v>5</v>
      </c>
      <c r="B5" s="16" t="s">
        <v>172</v>
      </c>
      <c r="C5" s="72">
        <v>6</v>
      </c>
      <c r="D5" s="42">
        <v>17</v>
      </c>
      <c r="E5" s="45">
        <v>0.99991463701953398</v>
      </c>
      <c r="F5" s="45">
        <v>0.98393127255716795</v>
      </c>
      <c r="G5" s="45">
        <v>1</v>
      </c>
      <c r="H5" s="43">
        <v>1</v>
      </c>
      <c r="I5" s="44"/>
      <c r="J5" s="93">
        <v>0</v>
      </c>
      <c r="K5" s="49"/>
      <c r="L5" s="46">
        <v>14.520004116073267</v>
      </c>
      <c r="M5" s="46">
        <v>14.617024197027334</v>
      </c>
      <c r="N5" s="67"/>
      <c r="O5" s="46">
        <v>3.2852591289955519</v>
      </c>
      <c r="P5" s="88">
        <v>3.3616790123456792</v>
      </c>
    </row>
    <row r="6" spans="1:16" x14ac:dyDescent="0.25">
      <c r="A6" s="16" t="s">
        <v>6</v>
      </c>
      <c r="B6" s="16" t="s">
        <v>161</v>
      </c>
      <c r="C6" s="72">
        <v>5</v>
      </c>
      <c r="D6" s="42">
        <v>17</v>
      </c>
      <c r="E6" s="45">
        <v>1</v>
      </c>
      <c r="F6" s="45">
        <v>1</v>
      </c>
      <c r="G6" s="45">
        <v>1</v>
      </c>
      <c r="H6" s="43">
        <v>1</v>
      </c>
      <c r="I6" s="44"/>
      <c r="J6" s="93">
        <v>0</v>
      </c>
      <c r="K6" s="49"/>
      <c r="L6" s="46">
        <v>26.317838161539036</v>
      </c>
      <c r="M6" s="46" t="s">
        <v>336</v>
      </c>
      <c r="N6" s="67"/>
      <c r="O6" s="46">
        <v>1.1440976120967139</v>
      </c>
      <c r="P6" s="88" t="s">
        <v>336</v>
      </c>
    </row>
    <row r="7" spans="1:16" x14ac:dyDescent="0.25">
      <c r="A7" s="16" t="s">
        <v>7</v>
      </c>
      <c r="B7" s="16" t="s">
        <v>153</v>
      </c>
      <c r="C7" s="72">
        <v>6</v>
      </c>
      <c r="D7" s="42">
        <v>16</v>
      </c>
      <c r="E7" s="45">
        <v>0.99997262673820198</v>
      </c>
      <c r="F7" s="45">
        <v>0.94495237052447201</v>
      </c>
      <c r="G7" s="45">
        <v>0.99997262673820198</v>
      </c>
      <c r="H7" s="43">
        <v>1</v>
      </c>
      <c r="I7" s="44"/>
      <c r="J7" s="93">
        <v>0</v>
      </c>
      <c r="K7" s="49"/>
      <c r="L7" s="46">
        <v>23.55621693121693</v>
      </c>
      <c r="M7" s="46">
        <v>19.282075034738305</v>
      </c>
      <c r="N7" s="67"/>
      <c r="O7" s="46">
        <v>0</v>
      </c>
      <c r="P7" s="88">
        <v>5.7054275796781315</v>
      </c>
    </row>
    <row r="8" spans="1:16" x14ac:dyDescent="0.25">
      <c r="A8" s="16" t="s">
        <v>8</v>
      </c>
      <c r="B8" s="16" t="s">
        <v>131</v>
      </c>
      <c r="C8" s="72">
        <v>5</v>
      </c>
      <c r="D8" s="42">
        <v>17</v>
      </c>
      <c r="E8" s="45">
        <v>1</v>
      </c>
      <c r="F8" s="45">
        <v>0.74520968025470202</v>
      </c>
      <c r="G8" s="45">
        <v>0.53404496357208397</v>
      </c>
      <c r="H8" s="43">
        <v>1</v>
      </c>
      <c r="I8" s="44"/>
      <c r="J8" s="93">
        <v>0</v>
      </c>
      <c r="K8" s="49"/>
      <c r="L8" s="46">
        <v>20.807837940174178</v>
      </c>
      <c r="M8" s="46">
        <v>19.286318038268622</v>
      </c>
      <c r="N8" s="67"/>
      <c r="O8" s="46">
        <v>3.1424096234571768</v>
      </c>
      <c r="P8" s="88">
        <v>3.1626882115313992</v>
      </c>
    </row>
    <row r="9" spans="1:16" x14ac:dyDescent="0.25">
      <c r="A9" s="16" t="s">
        <v>9</v>
      </c>
      <c r="B9" s="16" t="s">
        <v>241</v>
      </c>
      <c r="C9" s="72">
        <v>6</v>
      </c>
      <c r="D9" s="42">
        <v>17</v>
      </c>
      <c r="E9" s="45">
        <v>0.99991496538382496</v>
      </c>
      <c r="F9" s="45">
        <v>0.88350257584024805</v>
      </c>
      <c r="G9" s="45">
        <v>1</v>
      </c>
      <c r="H9" s="43">
        <v>1</v>
      </c>
      <c r="I9" s="44"/>
      <c r="J9" s="93">
        <v>1</v>
      </c>
      <c r="K9" s="49"/>
      <c r="L9" s="46">
        <v>21.091147625602201</v>
      </c>
      <c r="M9" s="46">
        <v>20.366580576394867</v>
      </c>
      <c r="N9" s="67"/>
      <c r="O9" s="46">
        <v>1.3456409738357409</v>
      </c>
      <c r="P9" s="88">
        <v>1.2760123135211934</v>
      </c>
    </row>
    <row r="10" spans="1:16" x14ac:dyDescent="0.25">
      <c r="A10" s="16" t="s">
        <v>10</v>
      </c>
      <c r="B10" s="16" t="s">
        <v>176</v>
      </c>
      <c r="C10" s="72">
        <v>5</v>
      </c>
      <c r="D10" s="42">
        <v>17</v>
      </c>
      <c r="E10" s="45">
        <v>1</v>
      </c>
      <c r="F10" s="45">
        <v>1</v>
      </c>
      <c r="G10" s="45">
        <v>1</v>
      </c>
      <c r="H10" s="43">
        <v>1</v>
      </c>
      <c r="I10" s="44"/>
      <c r="J10" s="93">
        <v>1</v>
      </c>
      <c r="K10" s="49"/>
      <c r="L10" s="46">
        <v>13.43300198807157</v>
      </c>
      <c r="M10" s="46">
        <v>13.82198756432247</v>
      </c>
      <c r="N10" s="67"/>
      <c r="O10" s="46">
        <v>0.84320742213386346</v>
      </c>
      <c r="P10" s="88">
        <v>0.90015723270440251</v>
      </c>
    </row>
    <row r="11" spans="1:16" x14ac:dyDescent="0.25">
      <c r="A11" s="16" t="s">
        <v>11</v>
      </c>
      <c r="B11" s="16" t="s">
        <v>177</v>
      </c>
      <c r="C11" s="72">
        <v>6</v>
      </c>
      <c r="D11" s="42">
        <v>17</v>
      </c>
      <c r="E11" s="45">
        <v>0.99999126004002903</v>
      </c>
      <c r="F11" s="45">
        <v>0.94478093290332699</v>
      </c>
      <c r="G11" s="45">
        <v>1</v>
      </c>
      <c r="H11" s="43">
        <v>1</v>
      </c>
      <c r="I11" s="44"/>
      <c r="J11" s="93">
        <v>0</v>
      </c>
      <c r="K11" s="49"/>
      <c r="L11" s="46">
        <v>16.184795137797337</v>
      </c>
      <c r="M11" s="46">
        <v>15.682469458549093</v>
      </c>
      <c r="N11" s="67"/>
      <c r="O11" s="46">
        <v>1.383587468810646</v>
      </c>
      <c r="P11" s="88">
        <v>1.3220446945166942</v>
      </c>
    </row>
    <row r="12" spans="1:16" x14ac:dyDescent="0.25">
      <c r="A12" s="16" t="s">
        <v>12</v>
      </c>
      <c r="B12" s="16" t="s">
        <v>136</v>
      </c>
      <c r="C12" s="72">
        <v>6</v>
      </c>
      <c r="D12" s="42">
        <v>17</v>
      </c>
      <c r="E12" s="45">
        <v>1</v>
      </c>
      <c r="F12" s="45">
        <v>0.93204887271730297</v>
      </c>
      <c r="G12" s="45">
        <v>1</v>
      </c>
      <c r="H12" s="43">
        <v>1</v>
      </c>
      <c r="I12" s="44"/>
      <c r="J12" s="93">
        <v>3</v>
      </c>
      <c r="K12" s="49"/>
      <c r="L12" s="46">
        <v>24.844476071873331</v>
      </c>
      <c r="M12" s="46">
        <v>23.904111091611092</v>
      </c>
      <c r="N12" s="67"/>
      <c r="O12" s="46">
        <v>5.9844792682012447</v>
      </c>
      <c r="P12" s="88">
        <v>7.0874419477412394</v>
      </c>
    </row>
    <row r="13" spans="1:16" x14ac:dyDescent="0.25">
      <c r="A13" s="16" t="s">
        <v>13</v>
      </c>
      <c r="B13" s="16" t="s">
        <v>166</v>
      </c>
      <c r="C13" s="72">
        <v>6</v>
      </c>
      <c r="D13" s="42">
        <v>16</v>
      </c>
      <c r="E13" s="45">
        <v>1</v>
      </c>
      <c r="F13" s="45">
        <v>0.99593232214451599</v>
      </c>
      <c r="G13" s="45">
        <v>0.99050875167053798</v>
      </c>
      <c r="H13" s="43">
        <v>1</v>
      </c>
      <c r="I13" s="44"/>
      <c r="J13" s="93">
        <v>3</v>
      </c>
      <c r="K13" s="49"/>
      <c r="L13" s="46">
        <v>12.164381947444911</v>
      </c>
      <c r="M13" s="46">
        <v>11.672844175491679</v>
      </c>
      <c r="N13" s="67"/>
      <c r="O13" s="46">
        <v>3.4272285635293653</v>
      </c>
      <c r="P13" s="88">
        <v>3.0641477940897537</v>
      </c>
    </row>
    <row r="14" spans="1:16" x14ac:dyDescent="0.25">
      <c r="A14" s="16" t="s">
        <v>14</v>
      </c>
      <c r="B14" s="16" t="s">
        <v>157</v>
      </c>
      <c r="C14" s="72">
        <v>5</v>
      </c>
      <c r="D14" s="42">
        <v>17</v>
      </c>
      <c r="E14" s="45">
        <v>1</v>
      </c>
      <c r="F14" s="45">
        <v>1</v>
      </c>
      <c r="G14" s="45">
        <v>1</v>
      </c>
      <c r="H14" s="43">
        <v>1</v>
      </c>
      <c r="I14" s="44"/>
      <c r="J14" s="93">
        <v>0</v>
      </c>
      <c r="K14" s="49"/>
      <c r="L14" s="46">
        <v>16.405025641025642</v>
      </c>
      <c r="M14" s="46">
        <v>19.581929629808389</v>
      </c>
      <c r="N14" s="67"/>
      <c r="O14" s="46">
        <v>4.8265641025641024</v>
      </c>
      <c r="P14" s="88">
        <v>3.904869926154737</v>
      </c>
    </row>
    <row r="15" spans="1:16" x14ac:dyDescent="0.25">
      <c r="A15" s="16" t="s">
        <v>15</v>
      </c>
      <c r="B15" s="16" t="s">
        <v>225</v>
      </c>
      <c r="C15" s="72">
        <v>6</v>
      </c>
      <c r="D15" s="42">
        <v>17</v>
      </c>
      <c r="E15" s="45">
        <v>1</v>
      </c>
      <c r="F15" s="45">
        <v>0.84553655038346198</v>
      </c>
      <c r="G15" s="45">
        <v>1</v>
      </c>
      <c r="H15" s="43">
        <v>1</v>
      </c>
      <c r="I15" s="44"/>
      <c r="J15" s="93">
        <v>1</v>
      </c>
      <c r="K15" s="49"/>
      <c r="L15" s="46">
        <v>16.421568627450981</v>
      </c>
      <c r="M15" s="46">
        <v>20.546234509056244</v>
      </c>
      <c r="N15" s="67"/>
      <c r="O15" s="46">
        <v>3.3916861279775805</v>
      </c>
      <c r="P15" s="88">
        <v>13.3889600120491</v>
      </c>
    </row>
    <row r="16" spans="1:16" x14ac:dyDescent="0.25">
      <c r="A16" s="16" t="s">
        <v>16</v>
      </c>
      <c r="B16" s="16" t="s">
        <v>266</v>
      </c>
      <c r="C16" s="72">
        <v>6</v>
      </c>
      <c r="D16" s="42">
        <v>15</v>
      </c>
      <c r="E16" s="45">
        <v>0</v>
      </c>
      <c r="F16" s="45">
        <v>0.98072999877104605</v>
      </c>
      <c r="G16" s="45">
        <v>1</v>
      </c>
      <c r="H16" s="43">
        <v>1</v>
      </c>
      <c r="I16" s="44"/>
      <c r="J16" s="93">
        <v>0</v>
      </c>
      <c r="K16" s="49"/>
      <c r="L16" s="46">
        <v>9.7217040029379369</v>
      </c>
      <c r="M16" s="46">
        <v>9.2412251597806723</v>
      </c>
      <c r="N16" s="67"/>
      <c r="O16" s="46">
        <v>2.3492200360586346</v>
      </c>
      <c r="P16" s="88">
        <v>3.1430603463603712</v>
      </c>
    </row>
    <row r="17" spans="1:16" x14ac:dyDescent="0.25">
      <c r="A17" s="16" t="s">
        <v>285</v>
      </c>
      <c r="B17" s="16" t="s">
        <v>284</v>
      </c>
      <c r="C17" s="72">
        <v>6</v>
      </c>
      <c r="D17" s="42">
        <v>17</v>
      </c>
      <c r="E17" s="45">
        <v>1</v>
      </c>
      <c r="F17" s="45">
        <v>0.99791851687388999</v>
      </c>
      <c r="G17" s="45">
        <v>1</v>
      </c>
      <c r="H17" s="43">
        <v>1</v>
      </c>
      <c r="I17" s="44"/>
      <c r="J17" s="93">
        <v>0</v>
      </c>
      <c r="K17" s="49"/>
      <c r="L17" s="46">
        <v>14.48824412206103</v>
      </c>
      <c r="M17" s="46">
        <v>14.276702269692924</v>
      </c>
      <c r="N17" s="67"/>
      <c r="O17" s="46">
        <v>2.146729128325247</v>
      </c>
      <c r="P17" s="88">
        <v>2.1167614586818333</v>
      </c>
    </row>
    <row r="18" spans="1:16" x14ac:dyDescent="0.25">
      <c r="A18" s="16" t="s">
        <v>17</v>
      </c>
      <c r="B18" s="16" t="s">
        <v>210</v>
      </c>
      <c r="C18" s="72">
        <v>6</v>
      </c>
      <c r="D18" s="42">
        <v>16</v>
      </c>
      <c r="E18" s="45">
        <v>0.99998494712678299</v>
      </c>
      <c r="F18" s="45">
        <v>0.90745493546080602</v>
      </c>
      <c r="G18" s="45">
        <v>1</v>
      </c>
      <c r="H18" s="43">
        <v>1</v>
      </c>
      <c r="I18" s="44"/>
      <c r="J18" s="93">
        <v>0</v>
      </c>
      <c r="K18" s="49"/>
      <c r="L18" s="46">
        <v>17.644910309055543</v>
      </c>
      <c r="M18" s="46">
        <v>15.170135475875037</v>
      </c>
      <c r="N18" s="67"/>
      <c r="O18" s="46">
        <v>6.0334119867862199</v>
      </c>
      <c r="P18" s="88">
        <v>5.7271792955246195</v>
      </c>
    </row>
    <row r="19" spans="1:16" x14ac:dyDescent="0.25">
      <c r="A19" s="16" t="s">
        <v>18</v>
      </c>
      <c r="B19" s="16" t="s">
        <v>141</v>
      </c>
      <c r="C19" s="72">
        <v>5</v>
      </c>
      <c r="D19" s="42">
        <v>17</v>
      </c>
      <c r="E19" s="45">
        <v>0.99999244878387705</v>
      </c>
      <c r="F19" s="45">
        <v>0.99737972800519503</v>
      </c>
      <c r="G19" s="45">
        <v>1</v>
      </c>
      <c r="H19" s="43">
        <v>1</v>
      </c>
      <c r="I19" s="44"/>
      <c r="J19" s="93">
        <v>0</v>
      </c>
      <c r="K19" s="49"/>
      <c r="L19" s="46">
        <v>18.522275817539594</v>
      </c>
      <c r="M19" s="46">
        <v>19.283131885763183</v>
      </c>
      <c r="N19" s="67"/>
      <c r="O19" s="46">
        <v>2.2168683869985535</v>
      </c>
      <c r="P19" s="88">
        <v>2.1669877283105023</v>
      </c>
    </row>
    <row r="20" spans="1:16" x14ac:dyDescent="0.25">
      <c r="A20" s="16" t="s">
        <v>19</v>
      </c>
      <c r="B20" s="16" t="s">
        <v>264</v>
      </c>
      <c r="C20" s="72">
        <v>5</v>
      </c>
      <c r="D20" s="42">
        <v>17</v>
      </c>
      <c r="E20" s="45">
        <v>0.99994466884302502</v>
      </c>
      <c r="F20" s="45">
        <v>0.97692690754163702</v>
      </c>
      <c r="G20" s="45">
        <v>1</v>
      </c>
      <c r="H20" s="43">
        <v>1</v>
      </c>
      <c r="I20" s="44"/>
      <c r="J20" s="93">
        <v>0</v>
      </c>
      <c r="K20" s="49"/>
      <c r="L20" s="46">
        <v>20.113971376911525</v>
      </c>
      <c r="M20" s="46">
        <v>21.280568748340659</v>
      </c>
      <c r="N20" s="67"/>
      <c r="O20" s="46">
        <v>3.3051864820083159</v>
      </c>
      <c r="P20" s="88">
        <v>3.0650158538426693</v>
      </c>
    </row>
    <row r="21" spans="1:16" x14ac:dyDescent="0.25">
      <c r="A21" s="16" t="s">
        <v>20</v>
      </c>
      <c r="B21" s="16" t="s">
        <v>269</v>
      </c>
      <c r="C21" s="72">
        <v>5</v>
      </c>
      <c r="D21" s="42">
        <v>18</v>
      </c>
      <c r="E21" s="45">
        <v>1</v>
      </c>
      <c r="F21" s="45">
        <v>0.92854033597768404</v>
      </c>
      <c r="G21" s="45">
        <v>1</v>
      </c>
      <c r="H21" s="43">
        <v>1</v>
      </c>
      <c r="I21" s="44"/>
      <c r="J21" s="93">
        <v>1</v>
      </c>
      <c r="K21" s="49"/>
      <c r="L21" s="46">
        <v>24.990980433933455</v>
      </c>
      <c r="M21" s="46">
        <v>22.386370623398804</v>
      </c>
      <c r="N21" s="67"/>
      <c r="O21" s="46">
        <v>5.9374129246597365</v>
      </c>
      <c r="P21" s="88">
        <v>5.6407705109592436</v>
      </c>
    </row>
    <row r="22" spans="1:16" x14ac:dyDescent="0.25">
      <c r="A22" s="16" t="s">
        <v>21</v>
      </c>
      <c r="B22" s="16" t="s">
        <v>260</v>
      </c>
      <c r="C22" s="72">
        <v>6</v>
      </c>
      <c r="D22" s="42">
        <v>17</v>
      </c>
      <c r="E22" s="45">
        <v>0.96219832298014696</v>
      </c>
      <c r="F22" s="45">
        <v>0.98827657081514197</v>
      </c>
      <c r="G22" s="45">
        <v>1</v>
      </c>
      <c r="H22" s="43">
        <v>1</v>
      </c>
      <c r="I22" s="44"/>
      <c r="J22" s="93">
        <v>0</v>
      </c>
      <c r="K22" s="49"/>
      <c r="L22" s="46">
        <v>18.7826982492276</v>
      </c>
      <c r="M22" s="46">
        <v>17.458829472468789</v>
      </c>
      <c r="N22" s="67"/>
      <c r="O22" s="46">
        <v>4.2878924537215992</v>
      </c>
      <c r="P22" s="88">
        <v>4.1643799670115458</v>
      </c>
    </row>
    <row r="23" spans="1:16" x14ac:dyDescent="0.25">
      <c r="A23" s="16" t="s">
        <v>22</v>
      </c>
      <c r="B23" s="16" t="s">
        <v>184</v>
      </c>
      <c r="C23" s="72">
        <v>6</v>
      </c>
      <c r="D23" s="42">
        <v>17</v>
      </c>
      <c r="E23" s="45">
        <v>1</v>
      </c>
      <c r="F23" s="45">
        <v>0.97918883710689497</v>
      </c>
      <c r="G23" s="45">
        <v>1</v>
      </c>
      <c r="H23" s="43">
        <v>1</v>
      </c>
      <c r="I23" s="44"/>
      <c r="J23" s="93">
        <v>0</v>
      </c>
      <c r="K23" s="49"/>
      <c r="L23" s="46">
        <v>28.393404844860225</v>
      </c>
      <c r="M23" s="46">
        <v>27.854696529867638</v>
      </c>
      <c r="N23" s="67"/>
      <c r="O23" s="46">
        <v>2.6770118788689978</v>
      </c>
      <c r="P23" s="88">
        <v>2.5883530282674854</v>
      </c>
    </row>
    <row r="24" spans="1:16" x14ac:dyDescent="0.25">
      <c r="A24" s="16" t="s">
        <v>23</v>
      </c>
      <c r="B24" s="16" t="s">
        <v>132</v>
      </c>
      <c r="C24" s="72">
        <v>6</v>
      </c>
      <c r="D24" s="42">
        <v>17</v>
      </c>
      <c r="E24" s="45">
        <v>0.89392450605433005</v>
      </c>
      <c r="F24" s="45">
        <v>1</v>
      </c>
      <c r="G24" s="45">
        <v>1</v>
      </c>
      <c r="H24" s="43">
        <v>1</v>
      </c>
      <c r="I24" s="44"/>
      <c r="J24" s="93">
        <v>2</v>
      </c>
      <c r="K24" s="49"/>
      <c r="L24" s="46">
        <v>27.003058749077102</v>
      </c>
      <c r="M24" s="46">
        <v>29.635243553008596</v>
      </c>
      <c r="N24" s="67"/>
      <c r="O24" s="46">
        <v>1.835825214623324</v>
      </c>
      <c r="P24" s="88">
        <v>1.8305382386513303</v>
      </c>
    </row>
    <row r="25" spans="1:16" x14ac:dyDescent="0.25">
      <c r="A25" s="16" t="s">
        <v>24</v>
      </c>
      <c r="B25" s="16" t="s">
        <v>227</v>
      </c>
      <c r="C25" s="72">
        <v>4</v>
      </c>
      <c r="D25" s="42">
        <v>17</v>
      </c>
      <c r="E25" s="45">
        <v>1</v>
      </c>
      <c r="F25" s="45">
        <v>1</v>
      </c>
      <c r="G25" s="45">
        <v>0.99930443780179401</v>
      </c>
      <c r="H25" s="43">
        <v>1</v>
      </c>
      <c r="I25" s="44"/>
      <c r="J25" s="93">
        <v>0</v>
      </c>
      <c r="K25" s="49"/>
      <c r="L25" s="46">
        <v>0</v>
      </c>
      <c r="M25" s="46">
        <v>0</v>
      </c>
      <c r="N25" s="67"/>
      <c r="O25" s="46">
        <v>2.5210469019323232</v>
      </c>
      <c r="P25" s="88">
        <v>2.054335087681916</v>
      </c>
    </row>
    <row r="26" spans="1:16" x14ac:dyDescent="0.25">
      <c r="A26" s="16" t="s">
        <v>25</v>
      </c>
      <c r="B26" s="16" t="s">
        <v>179</v>
      </c>
      <c r="C26" s="72">
        <v>6</v>
      </c>
      <c r="D26" s="42">
        <v>17</v>
      </c>
      <c r="E26" s="45">
        <v>1</v>
      </c>
      <c r="F26" s="45">
        <v>0.90980620977438298</v>
      </c>
      <c r="G26" s="45">
        <v>1</v>
      </c>
      <c r="H26" s="43">
        <v>1</v>
      </c>
      <c r="I26" s="44"/>
      <c r="J26" s="93">
        <v>0</v>
      </c>
      <c r="K26" s="49"/>
      <c r="L26" s="46">
        <v>7.6526446862649555</v>
      </c>
      <c r="M26" s="46">
        <v>7.2896861903301646</v>
      </c>
      <c r="N26" s="67"/>
      <c r="O26" s="46">
        <v>5.5717884130982371</v>
      </c>
      <c r="P26" s="88">
        <v>5.3609516482215778</v>
      </c>
    </row>
    <row r="27" spans="1:16" x14ac:dyDescent="0.25">
      <c r="A27" s="16" t="s">
        <v>337</v>
      </c>
      <c r="B27" s="16" t="s">
        <v>338</v>
      </c>
      <c r="C27" s="72">
        <v>6</v>
      </c>
      <c r="D27" s="42">
        <v>17</v>
      </c>
      <c r="E27" s="45">
        <v>1</v>
      </c>
      <c r="F27" s="45">
        <v>0.93653699466056495</v>
      </c>
      <c r="G27" s="45">
        <v>1</v>
      </c>
      <c r="H27" s="43">
        <v>1</v>
      </c>
      <c r="I27" s="44"/>
      <c r="J27" s="93">
        <v>0</v>
      </c>
      <c r="K27" s="49"/>
      <c r="L27" s="46">
        <v>6.1696512723845425</v>
      </c>
      <c r="M27" s="46">
        <v>7.0532490974729241</v>
      </c>
      <c r="N27" s="67"/>
      <c r="O27" s="46">
        <v>2.7982017982017982</v>
      </c>
      <c r="P27" s="88">
        <v>2.7816091954022988</v>
      </c>
    </row>
    <row r="28" spans="1:16" x14ac:dyDescent="0.25">
      <c r="A28" s="16" t="s">
        <v>26</v>
      </c>
      <c r="B28" s="16" t="s">
        <v>167</v>
      </c>
      <c r="C28" s="72">
        <v>4</v>
      </c>
      <c r="D28" s="42">
        <v>18</v>
      </c>
      <c r="E28" s="45">
        <v>1</v>
      </c>
      <c r="F28" s="45">
        <v>0.98384761984108005</v>
      </c>
      <c r="G28" s="45">
        <v>1</v>
      </c>
      <c r="H28" s="43">
        <v>1</v>
      </c>
      <c r="I28" s="44"/>
      <c r="J28" s="93">
        <v>0</v>
      </c>
      <c r="K28" s="49"/>
      <c r="L28" s="46" t="s">
        <v>336</v>
      </c>
      <c r="M28" s="46">
        <v>16.997104783057033</v>
      </c>
      <c r="N28" s="67"/>
      <c r="O28" s="46" t="s">
        <v>336</v>
      </c>
      <c r="P28" s="88">
        <v>2.9386921537393293</v>
      </c>
    </row>
    <row r="29" spans="1:16" x14ac:dyDescent="0.25">
      <c r="A29" s="16" t="s">
        <v>27</v>
      </c>
      <c r="B29" s="16" t="s">
        <v>198</v>
      </c>
      <c r="C29" s="72">
        <v>6</v>
      </c>
      <c r="D29" s="42">
        <v>17</v>
      </c>
      <c r="E29" s="45">
        <v>1</v>
      </c>
      <c r="F29" s="45">
        <v>0.93622832549349599</v>
      </c>
      <c r="G29" s="45">
        <v>0.99957926972259403</v>
      </c>
      <c r="H29" s="43">
        <v>1</v>
      </c>
      <c r="I29" s="44"/>
      <c r="J29" s="93">
        <v>0</v>
      </c>
      <c r="K29" s="49"/>
      <c r="L29" s="46">
        <v>15.770150720838794</v>
      </c>
      <c r="M29" s="46">
        <v>14.371813933729822</v>
      </c>
      <c r="N29" s="67"/>
      <c r="O29" s="46">
        <v>0</v>
      </c>
      <c r="P29" s="88">
        <v>0</v>
      </c>
    </row>
    <row r="30" spans="1:16" x14ac:dyDescent="0.25">
      <c r="A30" s="16" t="s">
        <v>28</v>
      </c>
      <c r="B30" s="16" t="s">
        <v>268</v>
      </c>
      <c r="C30" s="72">
        <v>6</v>
      </c>
      <c r="D30" s="42">
        <v>17</v>
      </c>
      <c r="E30" s="45">
        <v>0.99884699642568897</v>
      </c>
      <c r="F30" s="45">
        <v>0.99775607765922503</v>
      </c>
      <c r="G30" s="45">
        <v>0.925232152835058</v>
      </c>
      <c r="H30" s="43">
        <v>1</v>
      </c>
      <c r="I30" s="44"/>
      <c r="J30" s="93">
        <v>0</v>
      </c>
      <c r="K30" s="49"/>
      <c r="L30" s="46">
        <v>13.508674768366625</v>
      </c>
      <c r="M30" s="46">
        <v>13.496255450115415</v>
      </c>
      <c r="N30" s="67"/>
      <c r="O30" s="46">
        <v>2.4435964015002494</v>
      </c>
      <c r="P30" s="88">
        <v>2.0908391859332549</v>
      </c>
    </row>
    <row r="31" spans="1:16" x14ac:dyDescent="0.25">
      <c r="A31" s="16" t="s">
        <v>29</v>
      </c>
      <c r="B31" s="16" t="s">
        <v>192</v>
      </c>
      <c r="C31" s="72">
        <v>6</v>
      </c>
      <c r="D31" s="42">
        <v>17</v>
      </c>
      <c r="E31" s="45">
        <v>1</v>
      </c>
      <c r="F31" s="45">
        <v>0.99952849541048505</v>
      </c>
      <c r="G31" s="45">
        <v>0.998720201828458</v>
      </c>
      <c r="H31" s="43">
        <v>1</v>
      </c>
      <c r="I31" s="48"/>
      <c r="J31" s="94">
        <v>0</v>
      </c>
      <c r="K31" s="47"/>
      <c r="L31" s="46">
        <v>14.395530643852792</v>
      </c>
      <c r="M31" s="46">
        <v>15.517236517448008</v>
      </c>
      <c r="N31" s="68"/>
      <c r="O31" s="46">
        <v>3.2440715471141433</v>
      </c>
      <c r="P31" s="88">
        <v>3.3896410690360343</v>
      </c>
    </row>
    <row r="32" spans="1:16" x14ac:dyDescent="0.25">
      <c r="A32" s="16" t="s">
        <v>378</v>
      </c>
      <c r="B32" s="16" t="s">
        <v>379</v>
      </c>
      <c r="C32" s="72">
        <v>6</v>
      </c>
      <c r="D32" s="42">
        <v>16</v>
      </c>
      <c r="E32" s="45">
        <v>0.99992946321506704</v>
      </c>
      <c r="F32" s="45">
        <v>0.98793820977639801</v>
      </c>
      <c r="G32" s="45">
        <v>1</v>
      </c>
      <c r="H32" s="43">
        <v>1</v>
      </c>
      <c r="I32" s="44"/>
      <c r="J32" s="93">
        <v>0</v>
      </c>
      <c r="K32" s="49"/>
      <c r="L32" s="46">
        <v>8.3005804311774458</v>
      </c>
      <c r="M32" s="46">
        <v>6.9511627906976745</v>
      </c>
      <c r="N32" s="67"/>
      <c r="O32" s="46">
        <v>0.64517470881863559</v>
      </c>
      <c r="P32" s="88">
        <v>0.48662272198526563</v>
      </c>
    </row>
    <row r="33" spans="1:16" x14ac:dyDescent="0.25">
      <c r="A33" s="16" t="s">
        <v>30</v>
      </c>
      <c r="B33" s="16" t="s">
        <v>214</v>
      </c>
      <c r="C33" s="73">
        <v>6</v>
      </c>
      <c r="D33" s="42">
        <v>17</v>
      </c>
      <c r="E33" s="45">
        <v>1</v>
      </c>
      <c r="F33" s="45">
        <v>0.89961367497498201</v>
      </c>
      <c r="G33" s="45">
        <v>1</v>
      </c>
      <c r="H33" s="43">
        <v>1</v>
      </c>
      <c r="I33" s="56"/>
      <c r="J33" s="95">
        <v>0</v>
      </c>
      <c r="K33" s="56"/>
      <c r="L33" s="46">
        <v>13.333009708737864</v>
      </c>
      <c r="M33" s="46">
        <v>13.638974393667761</v>
      </c>
      <c r="N33" s="69"/>
      <c r="O33" s="46">
        <v>3.189146991622239</v>
      </c>
      <c r="P33" s="88">
        <v>3.0799406748238782</v>
      </c>
    </row>
    <row r="34" spans="1:16" x14ac:dyDescent="0.25">
      <c r="A34" s="16" t="s">
        <v>31</v>
      </c>
      <c r="B34" s="16" t="s">
        <v>220</v>
      </c>
      <c r="C34" s="73">
        <v>6</v>
      </c>
      <c r="D34" s="42">
        <v>17</v>
      </c>
      <c r="E34" s="45">
        <v>1</v>
      </c>
      <c r="F34" s="45">
        <v>0.98770404314969995</v>
      </c>
      <c r="G34" s="45">
        <v>1</v>
      </c>
      <c r="H34" s="43">
        <v>1</v>
      </c>
      <c r="I34" s="56"/>
      <c r="J34" s="95">
        <v>0</v>
      </c>
      <c r="K34" s="51"/>
      <c r="L34" s="46">
        <v>14.206966252636512</v>
      </c>
      <c r="M34" s="46">
        <v>13.813433851345835</v>
      </c>
      <c r="N34" s="69"/>
      <c r="O34" s="46">
        <v>2.4167873931939803</v>
      </c>
      <c r="P34" s="88">
        <v>2.6489933622250259</v>
      </c>
    </row>
    <row r="35" spans="1:16" x14ac:dyDescent="0.25">
      <c r="A35" s="16" t="s">
        <v>32</v>
      </c>
      <c r="B35" s="16" t="s">
        <v>148</v>
      </c>
      <c r="C35" s="72">
        <v>5</v>
      </c>
      <c r="D35" s="42">
        <v>17</v>
      </c>
      <c r="E35" s="45">
        <v>1</v>
      </c>
      <c r="F35" s="45">
        <v>1</v>
      </c>
      <c r="G35" s="45">
        <v>1</v>
      </c>
      <c r="H35" s="43">
        <v>1</v>
      </c>
      <c r="I35" s="44"/>
      <c r="J35" s="93">
        <v>0</v>
      </c>
      <c r="K35" s="49"/>
      <c r="L35" s="46">
        <v>17.098953826791472</v>
      </c>
      <c r="M35" s="46">
        <v>16.353556026606242</v>
      </c>
      <c r="N35" s="67"/>
      <c r="O35" s="46">
        <v>3.5591127192637457</v>
      </c>
      <c r="P35" s="88">
        <v>4.3206636941744021</v>
      </c>
    </row>
    <row r="36" spans="1:16" x14ac:dyDescent="0.25">
      <c r="A36" s="16" t="s">
        <v>33</v>
      </c>
      <c r="B36" s="16" t="s">
        <v>170</v>
      </c>
      <c r="C36" s="72">
        <v>6</v>
      </c>
      <c r="D36" s="42">
        <v>16</v>
      </c>
      <c r="E36" s="45">
        <v>0</v>
      </c>
      <c r="F36" s="45">
        <v>1</v>
      </c>
      <c r="G36" s="45">
        <v>1</v>
      </c>
      <c r="H36" s="43">
        <v>1</v>
      </c>
      <c r="I36" s="44"/>
      <c r="J36" s="93">
        <v>0</v>
      </c>
      <c r="K36" s="49"/>
      <c r="L36" s="46">
        <v>15.115987460815047</v>
      </c>
      <c r="M36" s="46">
        <v>13.912355447352404</v>
      </c>
      <c r="N36" s="67"/>
      <c r="O36" s="46">
        <v>2.5780564263322883</v>
      </c>
      <c r="P36" s="88">
        <v>3.7480219111381619</v>
      </c>
    </row>
    <row r="37" spans="1:16" x14ac:dyDescent="0.25">
      <c r="A37" s="16" t="s">
        <v>34</v>
      </c>
      <c r="B37" s="16" t="s">
        <v>256</v>
      </c>
      <c r="C37" s="72">
        <v>6</v>
      </c>
      <c r="D37" s="42">
        <v>17</v>
      </c>
      <c r="E37" s="45">
        <v>0.99981710941429303</v>
      </c>
      <c r="F37" s="45">
        <v>1</v>
      </c>
      <c r="G37" s="45">
        <v>0.96785697956197703</v>
      </c>
      <c r="H37" s="43">
        <v>1</v>
      </c>
      <c r="I37" s="44"/>
      <c r="J37" s="93">
        <v>0</v>
      </c>
      <c r="K37" s="49"/>
      <c r="L37" s="46">
        <v>29.100215714233482</v>
      </c>
      <c r="M37" s="46">
        <v>28.002203518404798</v>
      </c>
      <c r="N37" s="67"/>
      <c r="O37" s="46">
        <v>4.6095349517402751</v>
      </c>
      <c r="P37" s="88">
        <v>3.9297814701101679</v>
      </c>
    </row>
    <row r="38" spans="1:16" x14ac:dyDescent="0.25">
      <c r="A38" s="16" t="s">
        <v>35</v>
      </c>
      <c r="B38" s="16" t="s">
        <v>197</v>
      </c>
      <c r="C38" s="72">
        <v>6</v>
      </c>
      <c r="D38" s="42">
        <v>18</v>
      </c>
      <c r="E38" s="45">
        <v>0.99998669982842803</v>
      </c>
      <c r="F38" s="45">
        <v>0.96672297072632196</v>
      </c>
      <c r="G38" s="45">
        <v>1</v>
      </c>
      <c r="H38" s="43">
        <v>1</v>
      </c>
      <c r="I38" s="44"/>
      <c r="J38" s="93">
        <v>0</v>
      </c>
      <c r="K38" s="49"/>
      <c r="L38" s="46">
        <v>21.987998040496407</v>
      </c>
      <c r="M38" s="46">
        <v>19.026101532567051</v>
      </c>
      <c r="N38" s="67"/>
      <c r="O38" s="46">
        <v>4.0369039843239714</v>
      </c>
      <c r="P38" s="88">
        <v>2.5819822697867583</v>
      </c>
    </row>
    <row r="39" spans="1:16" x14ac:dyDescent="0.25">
      <c r="A39" s="16" t="s">
        <v>36</v>
      </c>
      <c r="B39" s="16" t="s">
        <v>248</v>
      </c>
      <c r="C39" s="72">
        <v>6</v>
      </c>
      <c r="D39" s="42">
        <v>17</v>
      </c>
      <c r="E39" s="45">
        <v>1</v>
      </c>
      <c r="F39" s="45">
        <v>0.91992785237084396</v>
      </c>
      <c r="G39" s="45">
        <v>1</v>
      </c>
      <c r="H39" s="43">
        <v>1</v>
      </c>
      <c r="I39" s="44"/>
      <c r="J39" s="93">
        <v>0</v>
      </c>
      <c r="K39" s="49"/>
      <c r="L39" s="46">
        <v>18.346198876828129</v>
      </c>
      <c r="M39" s="46">
        <v>18.541143601457346</v>
      </c>
      <c r="N39" s="67"/>
      <c r="O39" s="46">
        <v>4.1022744260544579</v>
      </c>
      <c r="P39" s="88">
        <v>5.593287895093467</v>
      </c>
    </row>
    <row r="40" spans="1:16" x14ac:dyDescent="0.25">
      <c r="A40" s="16" t="s">
        <v>37</v>
      </c>
      <c r="B40" s="16" t="s">
        <v>270</v>
      </c>
      <c r="C40" s="72">
        <v>5</v>
      </c>
      <c r="D40" s="42">
        <v>17</v>
      </c>
      <c r="E40" s="45">
        <v>0.99996835593247202</v>
      </c>
      <c r="F40" s="45">
        <v>0.99520592376944095</v>
      </c>
      <c r="G40" s="45">
        <v>0.93640597229034495</v>
      </c>
      <c r="H40" s="43">
        <v>1</v>
      </c>
      <c r="I40" s="44"/>
      <c r="J40" s="93">
        <v>0</v>
      </c>
      <c r="K40" s="49"/>
      <c r="L40" s="46">
        <v>12.808842239185751</v>
      </c>
      <c r="M40" s="46">
        <v>12.306456145729541</v>
      </c>
      <c r="N40" s="67"/>
      <c r="O40" s="46">
        <v>3.7407377855794035</v>
      </c>
      <c r="P40" s="88">
        <v>3.2732602795842083</v>
      </c>
    </row>
    <row r="41" spans="1:16" x14ac:dyDescent="0.25">
      <c r="A41" s="16" t="s">
        <v>38</v>
      </c>
      <c r="B41" s="16" t="s">
        <v>262</v>
      </c>
      <c r="C41" s="72">
        <v>6</v>
      </c>
      <c r="D41" s="42">
        <v>16</v>
      </c>
      <c r="E41" s="45">
        <v>0</v>
      </c>
      <c r="F41" s="45">
        <v>0.90356524495817803</v>
      </c>
      <c r="G41" s="45">
        <v>1</v>
      </c>
      <c r="H41" s="43">
        <v>1</v>
      </c>
      <c r="I41" s="44"/>
      <c r="J41" s="93">
        <v>0</v>
      </c>
      <c r="K41" s="49"/>
      <c r="L41" s="46">
        <v>23.777402221149202</v>
      </c>
      <c r="M41" s="46">
        <v>23.11001671229954</v>
      </c>
      <c r="N41" s="67"/>
      <c r="O41" s="46">
        <v>2.6483905491067752</v>
      </c>
      <c r="P41" s="88">
        <v>3.1561866125760649</v>
      </c>
    </row>
    <row r="42" spans="1:16" x14ac:dyDescent="0.25">
      <c r="A42" s="16" t="s">
        <v>39</v>
      </c>
      <c r="B42" s="16" t="s">
        <v>247</v>
      </c>
      <c r="C42" s="72">
        <v>4</v>
      </c>
      <c r="D42" s="42">
        <v>17</v>
      </c>
      <c r="E42" s="45">
        <v>1</v>
      </c>
      <c r="F42" s="45">
        <v>0.99969768948391302</v>
      </c>
      <c r="G42" s="45">
        <v>0.99523213128913801</v>
      </c>
      <c r="H42" s="43">
        <v>1</v>
      </c>
      <c r="I42" s="44" t="s">
        <v>418</v>
      </c>
      <c r="J42" s="93">
        <v>0</v>
      </c>
      <c r="K42" s="49"/>
      <c r="L42" s="46">
        <v>12.279233008046567</v>
      </c>
      <c r="M42" s="46">
        <v>12.22620122379376</v>
      </c>
      <c r="N42" s="67"/>
      <c r="O42" s="46">
        <v>2.1043421683446337</v>
      </c>
      <c r="P42" s="88">
        <v>2.9163710595007029</v>
      </c>
    </row>
    <row r="43" spans="1:16" x14ac:dyDescent="0.25">
      <c r="A43" s="16" t="s">
        <v>382</v>
      </c>
      <c r="B43" s="16" t="s">
        <v>383</v>
      </c>
      <c r="C43" s="72">
        <v>6</v>
      </c>
      <c r="D43" s="42">
        <v>17</v>
      </c>
      <c r="E43" s="45">
        <v>1</v>
      </c>
      <c r="F43" s="45">
        <v>0.94289759320434197</v>
      </c>
      <c r="G43" s="45">
        <v>1</v>
      </c>
      <c r="H43" s="43">
        <v>1</v>
      </c>
      <c r="I43" s="44"/>
      <c r="J43" s="93">
        <v>0</v>
      </c>
      <c r="K43" s="49"/>
      <c r="L43" s="46">
        <v>20.331460674157302</v>
      </c>
      <c r="M43" s="46">
        <v>22.146478873239438</v>
      </c>
      <c r="N43" s="67"/>
      <c r="O43" s="46">
        <v>0.95136778115501519</v>
      </c>
      <c r="P43" s="88">
        <v>1.5750798722044728</v>
      </c>
    </row>
    <row r="44" spans="1:16" x14ac:dyDescent="0.25">
      <c r="A44" s="16" t="s">
        <v>316</v>
      </c>
      <c r="B44" s="16" t="s">
        <v>169</v>
      </c>
      <c r="C44" s="72">
        <v>4</v>
      </c>
      <c r="D44" s="42">
        <v>18</v>
      </c>
      <c r="E44" s="45">
        <v>1</v>
      </c>
      <c r="F44" s="45">
        <v>0.95825611280092404</v>
      </c>
      <c r="G44" s="45">
        <v>1</v>
      </c>
      <c r="H44" s="43">
        <v>1</v>
      </c>
      <c r="I44" s="44"/>
      <c r="J44" s="93">
        <v>0</v>
      </c>
      <c r="K44" s="49"/>
      <c r="L44" s="46">
        <v>14.846545603241575</v>
      </c>
      <c r="M44" s="46" t="s">
        <v>336</v>
      </c>
      <c r="N44" s="67"/>
      <c r="O44" s="46">
        <v>4.9917060722059592</v>
      </c>
      <c r="P44" s="88" t="s">
        <v>336</v>
      </c>
    </row>
    <row r="45" spans="1:16" x14ac:dyDescent="0.25">
      <c r="A45" s="16" t="s">
        <v>40</v>
      </c>
      <c r="B45" s="16" t="s">
        <v>230</v>
      </c>
      <c r="C45" s="72">
        <v>4</v>
      </c>
      <c r="D45" s="42">
        <v>16</v>
      </c>
      <c r="E45" s="45">
        <v>1</v>
      </c>
      <c r="F45" s="45">
        <v>1</v>
      </c>
      <c r="G45" s="45">
        <v>1</v>
      </c>
      <c r="H45" s="43">
        <v>1</v>
      </c>
      <c r="I45" s="44"/>
      <c r="J45" s="93">
        <v>0</v>
      </c>
      <c r="K45" s="49"/>
      <c r="L45" s="46">
        <v>19.125142501813659</v>
      </c>
      <c r="M45" s="46">
        <v>19.26271529888551</v>
      </c>
      <c r="N45" s="67"/>
      <c r="O45" s="46">
        <v>1.3593118457871283</v>
      </c>
      <c r="P45" s="88">
        <v>1.9425025329280647</v>
      </c>
    </row>
    <row r="46" spans="1:16" x14ac:dyDescent="0.25">
      <c r="A46" s="16" t="s">
        <v>41</v>
      </c>
      <c r="B46" s="16" t="s">
        <v>207</v>
      </c>
      <c r="C46" s="72">
        <v>6</v>
      </c>
      <c r="D46" s="42">
        <v>17</v>
      </c>
      <c r="E46" s="45">
        <v>1</v>
      </c>
      <c r="F46" s="45">
        <v>1</v>
      </c>
      <c r="G46" s="45">
        <v>1</v>
      </c>
      <c r="H46" s="43">
        <v>1</v>
      </c>
      <c r="I46" s="44"/>
      <c r="J46" s="93">
        <v>0</v>
      </c>
      <c r="K46" s="49"/>
      <c r="L46" s="46">
        <v>18.010375880971026</v>
      </c>
      <c r="M46" s="46">
        <v>17.502343255224826</v>
      </c>
      <c r="N46" s="67"/>
      <c r="O46" s="46">
        <v>6.6226181153745758</v>
      </c>
      <c r="P46" s="88">
        <v>6.6635212159594683</v>
      </c>
    </row>
    <row r="47" spans="1:16" x14ac:dyDescent="0.25">
      <c r="A47" s="16" t="s">
        <v>397</v>
      </c>
      <c r="B47" s="74" t="s">
        <v>398</v>
      </c>
      <c r="C47" s="72">
        <v>6</v>
      </c>
      <c r="D47" s="42">
        <v>18</v>
      </c>
      <c r="E47" s="45">
        <v>1</v>
      </c>
      <c r="F47" s="45">
        <v>1</v>
      </c>
      <c r="G47" s="45">
        <v>0.97887807157986895</v>
      </c>
      <c r="H47" s="43">
        <v>1</v>
      </c>
      <c r="I47" s="44"/>
      <c r="J47" s="93">
        <v>0</v>
      </c>
      <c r="K47" s="49"/>
      <c r="L47" s="46">
        <v>35.760719466202495</v>
      </c>
      <c r="M47" s="46">
        <v>31.954401702029784</v>
      </c>
      <c r="N47" s="67"/>
      <c r="O47" s="46">
        <v>0.60899332753118651</v>
      </c>
      <c r="P47" s="88">
        <v>0.79960899315738021</v>
      </c>
    </row>
    <row r="48" spans="1:16" x14ac:dyDescent="0.25">
      <c r="A48" s="16" t="s">
        <v>42</v>
      </c>
      <c r="B48" s="16" t="s">
        <v>237</v>
      </c>
      <c r="C48" s="72">
        <v>5</v>
      </c>
      <c r="D48" s="42">
        <v>16</v>
      </c>
      <c r="E48" s="45">
        <v>0.99983918376828196</v>
      </c>
      <c r="F48" s="45">
        <v>0.96581761652476095</v>
      </c>
      <c r="G48" s="45">
        <v>1</v>
      </c>
      <c r="H48" s="43">
        <v>2</v>
      </c>
      <c r="I48" s="44"/>
      <c r="J48" s="93">
        <v>0</v>
      </c>
      <c r="K48" s="49"/>
      <c r="L48" s="46">
        <v>16.837414476053294</v>
      </c>
      <c r="M48" s="46">
        <v>2.1333333333333333</v>
      </c>
      <c r="N48" s="67"/>
      <c r="O48" s="46">
        <v>3.7272654796704758</v>
      </c>
      <c r="P48" s="88">
        <v>2</v>
      </c>
    </row>
    <row r="49" spans="1:16" x14ac:dyDescent="0.25">
      <c r="A49" s="16" t="s">
        <v>317</v>
      </c>
      <c r="B49" s="16" t="s">
        <v>219</v>
      </c>
      <c r="C49" s="72">
        <v>6</v>
      </c>
      <c r="D49" s="42">
        <v>17</v>
      </c>
      <c r="E49" s="45">
        <v>1</v>
      </c>
      <c r="F49" s="45">
        <v>0.98682399213372696</v>
      </c>
      <c r="G49" s="45">
        <v>0.526679777122255</v>
      </c>
      <c r="H49" s="43">
        <v>1</v>
      </c>
      <c r="I49" s="44"/>
      <c r="J49" s="93">
        <v>0</v>
      </c>
      <c r="K49" s="49"/>
      <c r="L49" s="46">
        <v>58.469040553907021</v>
      </c>
      <c r="M49" s="46">
        <v>55.767253044654936</v>
      </c>
      <c r="N49" s="67"/>
      <c r="O49" s="46">
        <v>0.72234403029699024</v>
      </c>
      <c r="P49" s="88">
        <v>1.0060464209089135</v>
      </c>
    </row>
    <row r="50" spans="1:16" x14ac:dyDescent="0.25">
      <c r="A50" s="16" t="s">
        <v>43</v>
      </c>
      <c r="B50" s="16" t="s">
        <v>212</v>
      </c>
      <c r="C50" s="72">
        <v>6</v>
      </c>
      <c r="D50" s="42">
        <v>17</v>
      </c>
      <c r="E50" s="45">
        <v>0.99987298076779396</v>
      </c>
      <c r="F50" s="45">
        <v>0.86568089780182</v>
      </c>
      <c r="G50" s="45">
        <v>1</v>
      </c>
      <c r="H50" s="43">
        <v>1</v>
      </c>
      <c r="I50" s="44"/>
      <c r="J50" s="93">
        <v>0</v>
      </c>
      <c r="K50" s="49"/>
      <c r="L50" s="46">
        <v>18.229014857575471</v>
      </c>
      <c r="M50" s="46">
        <v>20.692014550493678</v>
      </c>
      <c r="N50" s="67"/>
      <c r="O50" s="46">
        <v>6.4033138495724842</v>
      </c>
      <c r="P50" s="88">
        <v>2.8589521257028747</v>
      </c>
    </row>
    <row r="51" spans="1:16" x14ac:dyDescent="0.25">
      <c r="A51" s="16" t="s">
        <v>44</v>
      </c>
      <c r="B51" s="16" t="s">
        <v>190</v>
      </c>
      <c r="C51" s="72">
        <v>0</v>
      </c>
      <c r="D51" s="42" t="s">
        <v>336</v>
      </c>
      <c r="E51" s="45" t="s">
        <v>336</v>
      </c>
      <c r="F51" s="45" t="s">
        <v>336</v>
      </c>
      <c r="G51" s="45" t="s">
        <v>336</v>
      </c>
      <c r="H51" s="43" t="s">
        <v>336</v>
      </c>
      <c r="I51" s="44"/>
      <c r="J51" s="93" t="s">
        <v>336</v>
      </c>
      <c r="K51" s="49"/>
      <c r="L51" s="46" t="s">
        <v>336</v>
      </c>
      <c r="M51" s="46" t="s">
        <v>336</v>
      </c>
      <c r="N51" s="67"/>
      <c r="O51" s="46" t="s">
        <v>336</v>
      </c>
      <c r="P51" s="88" t="s">
        <v>336</v>
      </c>
    </row>
    <row r="52" spans="1:16" x14ac:dyDescent="0.25">
      <c r="A52" s="16" t="s">
        <v>45</v>
      </c>
      <c r="B52" s="16" t="s">
        <v>213</v>
      </c>
      <c r="C52" s="72">
        <v>6</v>
      </c>
      <c r="D52" s="42">
        <v>17</v>
      </c>
      <c r="E52" s="45">
        <v>1</v>
      </c>
      <c r="F52" s="45">
        <v>1</v>
      </c>
      <c r="G52" s="45">
        <v>1</v>
      </c>
      <c r="H52" s="43">
        <v>1</v>
      </c>
      <c r="I52" s="44"/>
      <c r="J52" s="93">
        <v>0</v>
      </c>
      <c r="K52" s="49"/>
      <c r="L52" s="46">
        <v>24.613165495845667</v>
      </c>
      <c r="M52" s="46">
        <v>23.04858641692779</v>
      </c>
      <c r="N52" s="67"/>
      <c r="O52" s="46">
        <v>3.8936989623078841</v>
      </c>
      <c r="P52" s="88">
        <v>4.033693623912967</v>
      </c>
    </row>
    <row r="53" spans="1:16" x14ac:dyDescent="0.25">
      <c r="A53" s="16" t="s">
        <v>46</v>
      </c>
      <c r="B53" s="16" t="s">
        <v>160</v>
      </c>
      <c r="C53" s="72">
        <v>6</v>
      </c>
      <c r="D53" s="42">
        <v>16</v>
      </c>
      <c r="E53" s="45">
        <v>1</v>
      </c>
      <c r="F53" s="45">
        <v>1</v>
      </c>
      <c r="G53" s="45">
        <v>1</v>
      </c>
      <c r="H53" s="43">
        <v>1</v>
      </c>
      <c r="I53" s="44"/>
      <c r="J53" s="93">
        <v>0</v>
      </c>
      <c r="K53" s="49"/>
      <c r="L53" s="46">
        <v>22.707399645332902</v>
      </c>
      <c r="M53" s="46">
        <v>23.495774647887323</v>
      </c>
      <c r="N53" s="67"/>
      <c r="O53" s="46">
        <v>2.5058036433983557</v>
      </c>
      <c r="P53" s="88">
        <v>2.782881906825569</v>
      </c>
    </row>
    <row r="54" spans="1:16" x14ac:dyDescent="0.25">
      <c r="A54" s="16" t="s">
        <v>47</v>
      </c>
      <c r="B54" s="16" t="s">
        <v>229</v>
      </c>
      <c r="C54" s="72">
        <v>4</v>
      </c>
      <c r="D54" s="42">
        <v>17</v>
      </c>
      <c r="E54" s="45">
        <v>1</v>
      </c>
      <c r="F54" s="45">
        <v>1</v>
      </c>
      <c r="G54" s="45">
        <v>0.98663817069780402</v>
      </c>
      <c r="H54" s="43">
        <v>1</v>
      </c>
      <c r="I54" s="44"/>
      <c r="J54" s="93">
        <v>0</v>
      </c>
      <c r="K54" s="49"/>
      <c r="L54" s="46">
        <v>13.492424242424242</v>
      </c>
      <c r="M54" s="46">
        <v>13.24463768115942</v>
      </c>
      <c r="N54" s="67"/>
      <c r="O54" s="46">
        <v>1.5340909090909092</v>
      </c>
      <c r="P54" s="88">
        <v>1.5192753623188406</v>
      </c>
    </row>
    <row r="55" spans="1:16" x14ac:dyDescent="0.25">
      <c r="A55" s="16" t="s">
        <v>48</v>
      </c>
      <c r="B55" s="16" t="s">
        <v>251</v>
      </c>
      <c r="C55" s="72">
        <v>6</v>
      </c>
      <c r="D55" s="42">
        <v>17</v>
      </c>
      <c r="E55" s="45">
        <v>0.99993886409488297</v>
      </c>
      <c r="F55" s="45">
        <v>0.98492999938864101</v>
      </c>
      <c r="G55" s="45">
        <v>1</v>
      </c>
      <c r="H55" s="43">
        <v>1</v>
      </c>
      <c r="I55" s="44"/>
      <c r="J55" s="93">
        <v>0</v>
      </c>
      <c r="K55" s="49"/>
      <c r="L55" s="46">
        <v>11.707508060801475</v>
      </c>
      <c r="M55" s="46">
        <v>11.48738676315857</v>
      </c>
      <c r="N55" s="67"/>
      <c r="O55" s="46">
        <v>2.975029337117594</v>
      </c>
      <c r="P55" s="88">
        <v>3.4332255142968044</v>
      </c>
    </row>
    <row r="56" spans="1:16" x14ac:dyDescent="0.25">
      <c r="A56" s="16" t="s">
        <v>401</v>
      </c>
      <c r="B56" s="74" t="s">
        <v>402</v>
      </c>
      <c r="C56" s="75">
        <v>6</v>
      </c>
      <c r="D56" s="59">
        <v>17</v>
      </c>
      <c r="E56" s="45">
        <v>1</v>
      </c>
      <c r="F56" s="45">
        <v>1</v>
      </c>
      <c r="G56" s="45">
        <v>1</v>
      </c>
      <c r="H56" s="43">
        <v>1</v>
      </c>
      <c r="I56" s="60"/>
      <c r="J56" s="96">
        <v>0</v>
      </c>
      <c r="K56" s="60"/>
      <c r="L56" s="46">
        <v>26.985053380782919</v>
      </c>
      <c r="M56" s="46">
        <v>23.478354978354979</v>
      </c>
      <c r="N56" s="76"/>
      <c r="O56" s="46">
        <v>0</v>
      </c>
      <c r="P56" s="88">
        <v>0</v>
      </c>
    </row>
    <row r="57" spans="1:16" x14ac:dyDescent="0.25">
      <c r="A57" s="16" t="s">
        <v>49</v>
      </c>
      <c r="B57" s="16" t="s">
        <v>272</v>
      </c>
      <c r="C57" s="72">
        <v>5</v>
      </c>
      <c r="D57" s="42">
        <v>17</v>
      </c>
      <c r="E57" s="45">
        <v>1</v>
      </c>
      <c r="F57" s="45">
        <v>0.95999585775904805</v>
      </c>
      <c r="G57" s="45">
        <v>0.99194063988617798</v>
      </c>
      <c r="H57" s="43">
        <v>1</v>
      </c>
      <c r="I57" s="44"/>
      <c r="J57" s="93">
        <v>0</v>
      </c>
      <c r="K57" s="49"/>
      <c r="L57" s="46">
        <v>20.826264140337727</v>
      </c>
      <c r="M57" s="46">
        <v>19.702193424306255</v>
      </c>
      <c r="N57" s="67"/>
      <c r="O57" s="46">
        <v>1.7949941003690408</v>
      </c>
      <c r="P57" s="88">
        <v>2.3224840824859831</v>
      </c>
    </row>
    <row r="58" spans="1:16" x14ac:dyDescent="0.25">
      <c r="A58" s="16" t="s">
        <v>375</v>
      </c>
      <c r="B58" s="16" t="s">
        <v>133</v>
      </c>
      <c r="C58" s="72">
        <v>6</v>
      </c>
      <c r="D58" s="42">
        <v>18</v>
      </c>
      <c r="E58" s="45">
        <v>0.99998754002766099</v>
      </c>
      <c r="F58" s="45">
        <v>0.941263690394607</v>
      </c>
      <c r="G58" s="45">
        <v>1</v>
      </c>
      <c r="H58" s="43">
        <v>1</v>
      </c>
      <c r="I58" s="44"/>
      <c r="J58" s="93">
        <v>1</v>
      </c>
      <c r="K58" s="49"/>
      <c r="L58" s="46">
        <v>37.336792044963254</v>
      </c>
      <c r="M58" s="46">
        <v>37.94045440683135</v>
      </c>
      <c r="N58" s="67"/>
      <c r="O58" s="46">
        <v>0.97332517054399159</v>
      </c>
      <c r="P58" s="88">
        <v>0.87701193685021184</v>
      </c>
    </row>
    <row r="59" spans="1:16" x14ac:dyDescent="0.25">
      <c r="A59" s="16" t="s">
        <v>50</v>
      </c>
      <c r="B59" s="16" t="s">
        <v>135</v>
      </c>
      <c r="C59" s="72">
        <v>6</v>
      </c>
      <c r="D59" s="42">
        <v>17</v>
      </c>
      <c r="E59" s="45">
        <v>1</v>
      </c>
      <c r="F59" s="45">
        <v>1</v>
      </c>
      <c r="G59" s="45">
        <v>1</v>
      </c>
      <c r="H59" s="43">
        <v>1</v>
      </c>
      <c r="I59" s="44"/>
      <c r="J59" s="93">
        <v>0</v>
      </c>
      <c r="K59" s="49"/>
      <c r="L59" s="46">
        <v>6.0439248051352594</v>
      </c>
      <c r="M59" s="46">
        <v>5.6013318145973887</v>
      </c>
      <c r="N59" s="67"/>
      <c r="O59" s="46">
        <v>2.513525905547914</v>
      </c>
      <c r="P59" s="88">
        <v>2.4454569350740383</v>
      </c>
    </row>
    <row r="60" spans="1:16" x14ac:dyDescent="0.25">
      <c r="A60" s="16" t="s">
        <v>51</v>
      </c>
      <c r="B60" s="16" t="s">
        <v>182</v>
      </c>
      <c r="C60" s="72">
        <v>6</v>
      </c>
      <c r="D60" s="42">
        <v>17</v>
      </c>
      <c r="E60" s="45">
        <v>1</v>
      </c>
      <c r="F60" s="45">
        <v>0.99570066327374296</v>
      </c>
      <c r="G60" s="45">
        <v>1</v>
      </c>
      <c r="H60" s="43">
        <v>1</v>
      </c>
      <c r="I60" s="44"/>
      <c r="J60" s="93">
        <v>0</v>
      </c>
      <c r="K60" s="49"/>
      <c r="L60" s="46">
        <v>16.901548190143917</v>
      </c>
      <c r="M60" s="46">
        <v>17.166171792152703</v>
      </c>
      <c r="N60" s="67"/>
      <c r="O60" s="46">
        <v>3.5328191663931734</v>
      </c>
      <c r="P60" s="88">
        <v>4.1363781880268915</v>
      </c>
    </row>
    <row r="61" spans="1:16" x14ac:dyDescent="0.25">
      <c r="A61" s="16" t="s">
        <v>52</v>
      </c>
      <c r="B61" s="16" t="s">
        <v>216</v>
      </c>
      <c r="C61" s="72">
        <v>6</v>
      </c>
      <c r="D61" s="42">
        <v>17</v>
      </c>
      <c r="E61" s="45">
        <v>1</v>
      </c>
      <c r="F61" s="45">
        <v>0.99997040216064204</v>
      </c>
      <c r="G61" s="45">
        <v>1</v>
      </c>
      <c r="H61" s="43">
        <v>1</v>
      </c>
      <c r="I61" s="44"/>
      <c r="J61" s="93">
        <v>0</v>
      </c>
      <c r="K61" s="49"/>
      <c r="L61" s="46">
        <v>14.231936540782893</v>
      </c>
      <c r="M61" s="46">
        <v>12.211344376783204</v>
      </c>
      <c r="N61" s="67"/>
      <c r="O61" s="46">
        <v>2.6930505259527506</v>
      </c>
      <c r="P61" s="88">
        <v>1.9317320386695627</v>
      </c>
    </row>
    <row r="62" spans="1:16" x14ac:dyDescent="0.25">
      <c r="A62" s="16" t="s">
        <v>53</v>
      </c>
      <c r="B62" s="16" t="s">
        <v>199</v>
      </c>
      <c r="C62" s="72">
        <v>0</v>
      </c>
      <c r="D62" s="42" t="s">
        <v>336</v>
      </c>
      <c r="E62" s="45" t="s">
        <v>336</v>
      </c>
      <c r="F62" s="45" t="s">
        <v>336</v>
      </c>
      <c r="G62" s="45" t="s">
        <v>336</v>
      </c>
      <c r="H62" s="43" t="s">
        <v>336</v>
      </c>
      <c r="I62" s="44"/>
      <c r="J62" s="93" t="s">
        <v>336</v>
      </c>
      <c r="K62" s="49"/>
      <c r="L62" s="46" t="s">
        <v>336</v>
      </c>
      <c r="M62" s="46" t="s">
        <v>336</v>
      </c>
      <c r="N62" s="67"/>
      <c r="O62" s="46" t="s">
        <v>336</v>
      </c>
      <c r="P62" s="88" t="s">
        <v>336</v>
      </c>
    </row>
    <row r="63" spans="1:16" x14ac:dyDescent="0.25">
      <c r="A63" s="16" t="s">
        <v>318</v>
      </c>
      <c r="B63" s="16" t="s">
        <v>147</v>
      </c>
      <c r="C63" s="72">
        <v>6</v>
      </c>
      <c r="D63" s="42">
        <v>17</v>
      </c>
      <c r="E63" s="45">
        <v>1</v>
      </c>
      <c r="F63" s="45">
        <v>1</v>
      </c>
      <c r="G63" s="45">
        <v>1</v>
      </c>
      <c r="H63" s="43">
        <v>1</v>
      </c>
      <c r="I63" s="44"/>
      <c r="J63" s="93">
        <v>0</v>
      </c>
      <c r="K63" s="49"/>
      <c r="L63" s="46">
        <v>17.942728261307341</v>
      </c>
      <c r="M63" s="46">
        <v>18.739908952959031</v>
      </c>
      <c r="N63" s="67"/>
      <c r="O63" s="46">
        <v>2.2046800112771354</v>
      </c>
      <c r="P63" s="88">
        <v>2.3738998482549318</v>
      </c>
    </row>
    <row r="64" spans="1:16" x14ac:dyDescent="0.25">
      <c r="A64" s="16" t="s">
        <v>388</v>
      </c>
      <c r="B64" s="16" t="s">
        <v>389</v>
      </c>
      <c r="C64" s="72">
        <v>6</v>
      </c>
      <c r="D64" s="42">
        <v>15</v>
      </c>
      <c r="E64" s="45">
        <v>1</v>
      </c>
      <c r="F64" s="45">
        <v>1</v>
      </c>
      <c r="G64" s="45">
        <v>0</v>
      </c>
      <c r="H64" s="43">
        <v>1</v>
      </c>
      <c r="I64" s="44"/>
      <c r="J64" s="93">
        <v>0</v>
      </c>
      <c r="K64" s="49"/>
      <c r="L64" s="46">
        <v>15.0501138952164</v>
      </c>
      <c r="M64" s="46">
        <v>12.395857307249713</v>
      </c>
      <c r="N64" s="67"/>
      <c r="O64" s="46">
        <v>0</v>
      </c>
      <c r="P64" s="88">
        <v>0</v>
      </c>
    </row>
    <row r="65" spans="1:16" x14ac:dyDescent="0.25">
      <c r="A65" s="16" t="s">
        <v>54</v>
      </c>
      <c r="B65" s="16" t="s">
        <v>267</v>
      </c>
      <c r="C65" s="72">
        <v>6</v>
      </c>
      <c r="D65" s="42">
        <v>18</v>
      </c>
      <c r="E65" s="45">
        <v>1</v>
      </c>
      <c r="F65" s="45">
        <v>0.97435731049176399</v>
      </c>
      <c r="G65" s="45">
        <v>1</v>
      </c>
      <c r="H65" s="43">
        <v>1</v>
      </c>
      <c r="I65" s="44"/>
      <c r="J65" s="93">
        <v>0</v>
      </c>
      <c r="K65" s="49"/>
      <c r="L65" s="46">
        <v>17.465098291975508</v>
      </c>
      <c r="M65" s="46">
        <v>16.283990573448548</v>
      </c>
      <c r="N65" s="67"/>
      <c r="O65" s="46">
        <v>2.6627154460806972</v>
      </c>
      <c r="P65" s="88">
        <v>2.1269047004132231</v>
      </c>
    </row>
    <row r="66" spans="1:16" x14ac:dyDescent="0.25">
      <c r="A66" s="16" t="s">
        <v>55</v>
      </c>
      <c r="B66" s="16" t="s">
        <v>231</v>
      </c>
      <c r="C66" s="72">
        <v>6</v>
      </c>
      <c r="D66" s="42">
        <v>16</v>
      </c>
      <c r="E66" s="45">
        <v>1</v>
      </c>
      <c r="F66" s="45">
        <v>0.98557211727780902</v>
      </c>
      <c r="G66" s="45">
        <v>1</v>
      </c>
      <c r="H66" s="43">
        <v>1</v>
      </c>
      <c r="I66" s="44"/>
      <c r="J66" s="93">
        <v>0</v>
      </c>
      <c r="K66" s="49"/>
      <c r="L66" s="46">
        <v>23.200044985520286</v>
      </c>
      <c r="M66" s="46">
        <v>20.940379403794037</v>
      </c>
      <c r="N66" s="67"/>
      <c r="O66" s="46">
        <v>4.5876717204071467</v>
      </c>
      <c r="P66" s="88">
        <v>4.7102904023253922</v>
      </c>
    </row>
    <row r="67" spans="1:16" x14ac:dyDescent="0.25">
      <c r="A67" s="16" t="s">
        <v>320</v>
      </c>
      <c r="B67" s="16" t="s">
        <v>191</v>
      </c>
      <c r="C67" s="72">
        <v>6</v>
      </c>
      <c r="D67" s="42">
        <v>17</v>
      </c>
      <c r="E67" s="45">
        <v>1</v>
      </c>
      <c r="F67" s="45">
        <v>0.93539478928574304</v>
      </c>
      <c r="G67" s="45">
        <v>1</v>
      </c>
      <c r="H67" s="43">
        <v>1</v>
      </c>
      <c r="I67" s="44"/>
      <c r="J67" s="93">
        <v>1</v>
      </c>
      <c r="K67" s="49"/>
      <c r="L67" s="46">
        <v>13.42473893585281</v>
      </c>
      <c r="M67" s="46">
        <v>13.481821842211222</v>
      </c>
      <c r="N67" s="67"/>
      <c r="O67" s="46">
        <v>4.086722846930523</v>
      </c>
      <c r="P67" s="88">
        <v>4.3711554447215297</v>
      </c>
    </row>
    <row r="68" spans="1:16" x14ac:dyDescent="0.25">
      <c r="A68" s="16" t="s">
        <v>321</v>
      </c>
      <c r="B68" s="16" t="s">
        <v>152</v>
      </c>
      <c r="C68" s="72">
        <v>6</v>
      </c>
      <c r="D68" s="42">
        <v>17</v>
      </c>
      <c r="E68" s="45">
        <v>0.99996548391550499</v>
      </c>
      <c r="F68" s="45">
        <v>0.97563164434626504</v>
      </c>
      <c r="G68" s="45">
        <v>1</v>
      </c>
      <c r="H68" s="43">
        <v>1</v>
      </c>
      <c r="I68" s="44"/>
      <c r="J68" s="93">
        <v>0</v>
      </c>
      <c r="K68" s="49"/>
      <c r="L68" s="46">
        <v>23.852202643171807</v>
      </c>
      <c r="M68" s="46">
        <v>29.292385359697096</v>
      </c>
      <c r="N68" s="67"/>
      <c r="O68" s="46">
        <v>2.1166213768115942</v>
      </c>
      <c r="P68" s="88">
        <v>2.167310996563574</v>
      </c>
    </row>
    <row r="69" spans="1:16" x14ac:dyDescent="0.25">
      <c r="A69" s="16" t="s">
        <v>56</v>
      </c>
      <c r="B69" s="16" t="s">
        <v>174</v>
      </c>
      <c r="C69" s="72">
        <v>6</v>
      </c>
      <c r="D69" s="42">
        <v>17</v>
      </c>
      <c r="E69" s="45">
        <v>1</v>
      </c>
      <c r="F69" s="45">
        <v>0.97310389214457504</v>
      </c>
      <c r="G69" s="45">
        <v>0.97561058229734798</v>
      </c>
      <c r="H69" s="43">
        <v>1</v>
      </c>
      <c r="I69" s="44"/>
      <c r="J69" s="93">
        <v>0</v>
      </c>
      <c r="K69" s="49"/>
      <c r="L69" s="46">
        <v>34.193054136874359</v>
      </c>
      <c r="M69" s="46">
        <v>31.75</v>
      </c>
      <c r="N69" s="67"/>
      <c r="O69" s="46">
        <v>0.31650135256988277</v>
      </c>
      <c r="P69" s="88">
        <v>1.7960502692998204</v>
      </c>
    </row>
    <row r="70" spans="1:16" x14ac:dyDescent="0.25">
      <c r="A70" s="16" t="s">
        <v>315</v>
      </c>
      <c r="B70" s="16" t="s">
        <v>314</v>
      </c>
      <c r="C70" s="72">
        <v>6</v>
      </c>
      <c r="D70" s="42">
        <v>17</v>
      </c>
      <c r="E70" s="45">
        <v>1</v>
      </c>
      <c r="F70" s="45">
        <v>0.99229996940670595</v>
      </c>
      <c r="G70" s="45">
        <v>0.99991813062044099</v>
      </c>
      <c r="H70" s="43">
        <v>1</v>
      </c>
      <c r="I70" s="44"/>
      <c r="J70" s="93">
        <v>0</v>
      </c>
      <c r="K70" s="49"/>
      <c r="L70" s="46">
        <v>14.935720668964636</v>
      </c>
      <c r="M70" s="46">
        <v>14.440156656892698</v>
      </c>
      <c r="N70" s="70"/>
      <c r="O70" s="46">
        <v>6.0782395566922425</v>
      </c>
      <c r="P70" s="88">
        <v>5.54178471719574</v>
      </c>
    </row>
    <row r="71" spans="1:16" x14ac:dyDescent="0.25">
      <c r="A71" s="16" t="s">
        <v>323</v>
      </c>
      <c r="B71" s="16" t="s">
        <v>158</v>
      </c>
      <c r="C71" s="77">
        <v>6</v>
      </c>
      <c r="D71" s="42">
        <v>16</v>
      </c>
      <c r="E71" s="45">
        <v>0.99996090008015504</v>
      </c>
      <c r="F71" s="45">
        <v>0.95288459658657698</v>
      </c>
      <c r="G71" s="45">
        <v>1</v>
      </c>
      <c r="H71" s="43">
        <v>1</v>
      </c>
      <c r="I71" s="44"/>
      <c r="J71" s="93">
        <v>3</v>
      </c>
      <c r="K71" s="49"/>
      <c r="L71" s="46">
        <v>23.243677883648935</v>
      </c>
      <c r="M71" s="46">
        <v>20.751580278128952</v>
      </c>
      <c r="N71" s="67"/>
      <c r="O71" s="46">
        <v>2.7222372820095782</v>
      </c>
      <c r="P71" s="88">
        <v>4.3095480801902823</v>
      </c>
    </row>
    <row r="72" spans="1:16" x14ac:dyDescent="0.25">
      <c r="A72" s="16" t="s">
        <v>57</v>
      </c>
      <c r="B72" s="16" t="s">
        <v>254</v>
      </c>
      <c r="C72" s="72">
        <v>6</v>
      </c>
      <c r="D72" s="42">
        <v>18</v>
      </c>
      <c r="E72" s="45">
        <v>1</v>
      </c>
      <c r="F72" s="45">
        <v>0.89596941901302096</v>
      </c>
      <c r="G72" s="45">
        <v>1</v>
      </c>
      <c r="H72" s="43">
        <v>1</v>
      </c>
      <c r="I72" s="44"/>
      <c r="J72" s="93">
        <v>0</v>
      </c>
      <c r="K72" s="49"/>
      <c r="L72" s="46">
        <v>20.269441487290006</v>
      </c>
      <c r="M72" s="46">
        <v>18.818247755295999</v>
      </c>
      <c r="N72" s="67"/>
      <c r="O72" s="46">
        <v>3.8607975263265364</v>
      </c>
      <c r="P72" s="88">
        <v>3.6042606169594689</v>
      </c>
    </row>
    <row r="73" spans="1:16" x14ac:dyDescent="0.25">
      <c r="A73" s="16" t="s">
        <v>399</v>
      </c>
      <c r="B73" s="74" t="s">
        <v>400</v>
      </c>
      <c r="C73" s="72">
        <v>6</v>
      </c>
      <c r="D73" s="42">
        <v>17</v>
      </c>
      <c r="E73" s="45">
        <v>1</v>
      </c>
      <c r="F73" s="45">
        <v>1</v>
      </c>
      <c r="G73" s="45">
        <v>1</v>
      </c>
      <c r="H73" s="43">
        <v>1</v>
      </c>
      <c r="I73" s="44"/>
      <c r="J73" s="93">
        <v>0</v>
      </c>
      <c r="K73" s="49"/>
      <c r="L73" s="46">
        <v>30.117021967319555</v>
      </c>
      <c r="M73" s="46">
        <v>28.817286585979822</v>
      </c>
      <c r="N73" s="67"/>
      <c r="O73" s="46">
        <v>4.7429066118385457</v>
      </c>
      <c r="P73" s="88">
        <v>4.1591316430714702</v>
      </c>
    </row>
    <row r="74" spans="1:16" x14ac:dyDescent="0.25">
      <c r="A74" s="16" t="s">
        <v>58</v>
      </c>
      <c r="B74" s="16" t="s">
        <v>222</v>
      </c>
      <c r="C74" s="72">
        <v>6</v>
      </c>
      <c r="D74" s="42">
        <v>18</v>
      </c>
      <c r="E74" s="45">
        <v>1</v>
      </c>
      <c r="F74" s="45">
        <v>0.97609153712172103</v>
      </c>
      <c r="G74" s="45">
        <v>0.99998042963475198</v>
      </c>
      <c r="H74" s="43">
        <v>1</v>
      </c>
      <c r="I74" s="52"/>
      <c r="J74" s="94">
        <v>0</v>
      </c>
      <c r="K74" s="47"/>
      <c r="L74" s="46">
        <v>15.588057565397154</v>
      </c>
      <c r="M74" s="46">
        <v>14.408607004476545</v>
      </c>
      <c r="N74" s="67"/>
      <c r="O74" s="46">
        <v>1.8298554725560248</v>
      </c>
      <c r="P74" s="88">
        <v>2.5341320594806995</v>
      </c>
    </row>
    <row r="75" spans="1:16" x14ac:dyDescent="0.25">
      <c r="A75" s="16" t="s">
        <v>59</v>
      </c>
      <c r="B75" s="16" t="s">
        <v>154</v>
      </c>
      <c r="C75" s="77">
        <v>6</v>
      </c>
      <c r="D75" s="42">
        <v>16</v>
      </c>
      <c r="E75" s="45">
        <v>1</v>
      </c>
      <c r="F75" s="45">
        <v>1</v>
      </c>
      <c r="G75" s="45">
        <v>1</v>
      </c>
      <c r="H75" s="43">
        <v>1</v>
      </c>
      <c r="I75" s="53"/>
      <c r="J75" s="97">
        <v>0</v>
      </c>
      <c r="K75" s="53"/>
      <c r="L75" s="46">
        <v>16.091360723334493</v>
      </c>
      <c r="M75" s="46">
        <v>16.415851449275362</v>
      </c>
      <c r="N75" s="71"/>
      <c r="O75" s="46">
        <v>2.615827909980625</v>
      </c>
      <c r="P75" s="88">
        <v>3.9249094202898549</v>
      </c>
    </row>
    <row r="76" spans="1:16" x14ac:dyDescent="0.25">
      <c r="A76" s="16" t="s">
        <v>60</v>
      </c>
      <c r="B76" s="16" t="s">
        <v>226</v>
      </c>
      <c r="C76" s="72">
        <v>6</v>
      </c>
      <c r="D76" s="42">
        <v>17</v>
      </c>
      <c r="E76" s="45">
        <v>1</v>
      </c>
      <c r="F76" s="45">
        <v>0.97377163982215897</v>
      </c>
      <c r="G76" s="45">
        <v>0.89484227155024998</v>
      </c>
      <c r="H76" s="43">
        <v>1</v>
      </c>
      <c r="I76" s="50"/>
      <c r="J76" s="98">
        <v>0</v>
      </c>
      <c r="K76" s="54"/>
      <c r="L76" s="46">
        <v>19.443344829309741</v>
      </c>
      <c r="M76" s="46">
        <v>18.941039058119976</v>
      </c>
      <c r="N76" s="67"/>
      <c r="O76" s="46">
        <v>2.8939462220219316</v>
      </c>
      <c r="P76" s="88">
        <v>3.6058145753318098</v>
      </c>
    </row>
    <row r="77" spans="1:16" x14ac:dyDescent="0.25">
      <c r="A77" s="16" t="s">
        <v>61</v>
      </c>
      <c r="B77" s="16" t="s">
        <v>263</v>
      </c>
      <c r="C77" s="72">
        <v>4</v>
      </c>
      <c r="D77" s="42">
        <v>15</v>
      </c>
      <c r="E77" s="45">
        <v>0</v>
      </c>
      <c r="F77" s="45">
        <v>0.97444372210415897</v>
      </c>
      <c r="G77" s="45">
        <v>0.99690789797155899</v>
      </c>
      <c r="H77" s="43">
        <v>1</v>
      </c>
      <c r="I77" s="44"/>
      <c r="J77" s="93">
        <v>0</v>
      </c>
      <c r="K77" s="49"/>
      <c r="L77" s="46">
        <v>17.042362949780806</v>
      </c>
      <c r="M77" s="46">
        <v>16.361871138570169</v>
      </c>
      <c r="N77" s="67"/>
      <c r="O77" s="46">
        <v>4.5909805745675243</v>
      </c>
      <c r="P77" s="88">
        <v>4.9538940419486925</v>
      </c>
    </row>
    <row r="78" spans="1:16" x14ac:dyDescent="0.25">
      <c r="A78" s="16" t="s">
        <v>322</v>
      </c>
      <c r="B78" s="16" t="s">
        <v>165</v>
      </c>
      <c r="C78" s="72">
        <v>6</v>
      </c>
      <c r="D78" s="42">
        <v>17</v>
      </c>
      <c r="E78" s="45">
        <v>0.99993444246962504</v>
      </c>
      <c r="F78" s="45">
        <v>0.96596107339529702</v>
      </c>
      <c r="G78" s="45">
        <v>1</v>
      </c>
      <c r="H78" s="43">
        <v>1</v>
      </c>
      <c r="I78" s="44"/>
      <c r="J78" s="93">
        <v>0</v>
      </c>
      <c r="K78" s="49"/>
      <c r="L78" s="46">
        <v>18.492715114476773</v>
      </c>
      <c r="M78" s="46">
        <v>20.362850193676245</v>
      </c>
      <c r="N78" s="67"/>
      <c r="O78" s="46">
        <v>5.9472434111359798</v>
      </c>
      <c r="P78" s="88">
        <v>4.6674864275439658</v>
      </c>
    </row>
    <row r="79" spans="1:16" x14ac:dyDescent="0.25">
      <c r="A79" s="16" t="s">
        <v>62</v>
      </c>
      <c r="B79" s="16" t="s">
        <v>221</v>
      </c>
      <c r="C79" s="72">
        <v>5</v>
      </c>
      <c r="D79" s="42">
        <v>17</v>
      </c>
      <c r="E79" s="45">
        <v>1</v>
      </c>
      <c r="F79" s="45">
        <v>1</v>
      </c>
      <c r="G79" s="45">
        <v>1</v>
      </c>
      <c r="H79" s="43">
        <v>1</v>
      </c>
      <c r="I79" s="44"/>
      <c r="J79" s="93">
        <v>0</v>
      </c>
      <c r="K79" s="49"/>
      <c r="L79" s="46">
        <v>14.98991935483871</v>
      </c>
      <c r="M79" s="46">
        <v>14.699658703071673</v>
      </c>
      <c r="N79" s="67"/>
      <c r="O79" s="46">
        <v>5.242943548387097</v>
      </c>
      <c r="P79" s="88">
        <v>5.3219567690557454</v>
      </c>
    </row>
    <row r="80" spans="1:16" x14ac:dyDescent="0.25">
      <c r="A80" s="16" t="s">
        <v>63</v>
      </c>
      <c r="B80" s="16" t="s">
        <v>208</v>
      </c>
      <c r="C80" s="72">
        <v>6</v>
      </c>
      <c r="D80" s="42">
        <v>18</v>
      </c>
      <c r="E80" s="45">
        <v>1</v>
      </c>
      <c r="F80" s="45">
        <v>0.98294553693295394</v>
      </c>
      <c r="G80" s="45">
        <v>1</v>
      </c>
      <c r="H80" s="43">
        <v>1</v>
      </c>
      <c r="I80" s="44"/>
      <c r="J80" s="93">
        <v>0</v>
      </c>
      <c r="K80" s="49"/>
      <c r="L80" s="46">
        <v>28.344987640758035</v>
      </c>
      <c r="M80" s="46">
        <v>25.684259112728807</v>
      </c>
      <c r="N80" s="67"/>
      <c r="O80" s="46">
        <v>5.0020064867242047</v>
      </c>
      <c r="P80" s="88">
        <v>5.2827136712668548</v>
      </c>
    </row>
    <row r="81" spans="1:16" x14ac:dyDescent="0.25">
      <c r="A81" s="16" t="s">
        <v>64</v>
      </c>
      <c r="B81" s="16" t="s">
        <v>246</v>
      </c>
      <c r="C81" s="72">
        <v>6</v>
      </c>
      <c r="D81" s="42">
        <v>16</v>
      </c>
      <c r="E81" s="45">
        <v>0</v>
      </c>
      <c r="F81" s="45">
        <v>0.97501388882511997</v>
      </c>
      <c r="G81" s="45">
        <v>1</v>
      </c>
      <c r="H81" s="43">
        <v>1</v>
      </c>
      <c r="I81" s="44"/>
      <c r="J81" s="93">
        <v>3</v>
      </c>
      <c r="K81" s="49"/>
      <c r="L81" s="46">
        <v>22.21864711578365</v>
      </c>
      <c r="M81" s="46">
        <v>21.435787956082955</v>
      </c>
      <c r="N81" s="67"/>
      <c r="O81" s="46">
        <v>4.2996354181386538</v>
      </c>
      <c r="P81" s="88">
        <v>4.3797754077083688</v>
      </c>
    </row>
    <row r="82" spans="1:16" x14ac:dyDescent="0.25">
      <c r="A82" s="16" t="s">
        <v>390</v>
      </c>
      <c r="B82" s="16" t="s">
        <v>391</v>
      </c>
      <c r="C82" s="78">
        <v>1</v>
      </c>
      <c r="D82" s="42">
        <v>18</v>
      </c>
      <c r="E82" s="45">
        <v>1</v>
      </c>
      <c r="F82" s="45">
        <v>0.97916180701345201</v>
      </c>
      <c r="G82" s="45">
        <v>0.96590467304253202</v>
      </c>
      <c r="H82" s="43">
        <v>1</v>
      </c>
      <c r="I82" s="48"/>
      <c r="J82" s="93">
        <v>0</v>
      </c>
      <c r="K82" s="47"/>
      <c r="L82" s="46" t="s">
        <v>336</v>
      </c>
      <c r="M82" s="46" t="s">
        <v>336</v>
      </c>
      <c r="N82" s="68"/>
      <c r="O82" s="46" t="s">
        <v>336</v>
      </c>
      <c r="P82" s="88" t="s">
        <v>336</v>
      </c>
    </row>
    <row r="83" spans="1:16" x14ac:dyDescent="0.25">
      <c r="A83" s="16" t="s">
        <v>65</v>
      </c>
      <c r="B83" s="16" t="s">
        <v>145</v>
      </c>
      <c r="C83" s="72">
        <v>5</v>
      </c>
      <c r="D83" s="42">
        <v>18</v>
      </c>
      <c r="E83" s="45">
        <v>1</v>
      </c>
      <c r="F83" s="45">
        <v>0.875155741109095</v>
      </c>
      <c r="G83" s="45">
        <v>0.61116089969179699</v>
      </c>
      <c r="H83" s="43">
        <v>1</v>
      </c>
      <c r="I83" s="44"/>
      <c r="J83" s="93">
        <v>0</v>
      </c>
      <c r="K83" s="49"/>
      <c r="L83" s="46">
        <v>11.339778852030895</v>
      </c>
      <c r="M83" s="46">
        <v>12.821578285474743</v>
      </c>
      <c r="N83" s="67"/>
      <c r="O83" s="46">
        <v>7.6890926335757195</v>
      </c>
      <c r="P83" s="88">
        <v>10.352195238664912</v>
      </c>
    </row>
    <row r="84" spans="1:16" x14ac:dyDescent="0.25">
      <c r="A84" s="16" t="s">
        <v>66</v>
      </c>
      <c r="B84" s="16" t="s">
        <v>249</v>
      </c>
      <c r="C84" s="72">
        <v>6</v>
      </c>
      <c r="D84" s="42">
        <v>18</v>
      </c>
      <c r="E84" s="45">
        <v>0.99996819257487501</v>
      </c>
      <c r="F84" s="45">
        <v>0.92841420901295202</v>
      </c>
      <c r="G84" s="45">
        <v>1</v>
      </c>
      <c r="H84" s="43">
        <v>1</v>
      </c>
      <c r="I84" s="44"/>
      <c r="J84" s="93">
        <v>0</v>
      </c>
      <c r="K84" s="49"/>
      <c r="L84" s="46">
        <v>17.565083469597294</v>
      </c>
      <c r="M84" s="46">
        <v>17.471897889622163</v>
      </c>
      <c r="N84" s="67"/>
      <c r="O84" s="46">
        <v>5.4609423676012465</v>
      </c>
      <c r="P84" s="88">
        <v>5.9142233889155911</v>
      </c>
    </row>
    <row r="85" spans="1:16" x14ac:dyDescent="0.25">
      <c r="A85" s="16" t="s">
        <v>67</v>
      </c>
      <c r="B85" s="16" t="s">
        <v>217</v>
      </c>
      <c r="C85" s="72">
        <v>6</v>
      </c>
      <c r="D85" s="42">
        <v>16</v>
      </c>
      <c r="E85" s="45">
        <v>0.99999303300960096</v>
      </c>
      <c r="F85" s="45">
        <v>0.95826772750707101</v>
      </c>
      <c r="G85" s="45">
        <v>1</v>
      </c>
      <c r="H85" s="43">
        <v>1</v>
      </c>
      <c r="I85" s="44"/>
      <c r="J85" s="93">
        <v>0</v>
      </c>
      <c r="K85" s="49"/>
      <c r="L85" s="46">
        <v>18.767464946023079</v>
      </c>
      <c r="M85" s="46">
        <v>18.136509699686595</v>
      </c>
      <c r="N85" s="67"/>
      <c r="O85" s="46">
        <v>2.0624257380495385</v>
      </c>
      <c r="P85" s="88">
        <v>2.5708192146701214</v>
      </c>
    </row>
    <row r="86" spans="1:16" x14ac:dyDescent="0.25">
      <c r="A86" s="16" t="s">
        <v>68</v>
      </c>
      <c r="B86" s="16" t="s">
        <v>156</v>
      </c>
      <c r="C86" s="72">
        <v>4</v>
      </c>
      <c r="D86" s="42">
        <v>15</v>
      </c>
      <c r="E86" s="45">
        <v>0</v>
      </c>
      <c r="F86" s="45">
        <v>1</v>
      </c>
      <c r="G86" s="45">
        <v>1</v>
      </c>
      <c r="H86" s="43">
        <v>1</v>
      </c>
      <c r="I86" s="44"/>
      <c r="J86" s="93">
        <v>0</v>
      </c>
      <c r="K86" s="49"/>
      <c r="L86" s="46">
        <v>23.355940794809406</v>
      </c>
      <c r="M86" s="46">
        <v>20.5151691383154</v>
      </c>
      <c r="N86" s="67"/>
      <c r="O86" s="46">
        <v>1.6363544201135443</v>
      </c>
      <c r="P86" s="88">
        <v>2.0878162256469905</v>
      </c>
    </row>
    <row r="87" spans="1:16" x14ac:dyDescent="0.25">
      <c r="A87" s="16" t="s">
        <v>324</v>
      </c>
      <c r="B87" s="16" t="s">
        <v>196</v>
      </c>
      <c r="C87" s="72">
        <v>6</v>
      </c>
      <c r="D87" s="42">
        <v>17</v>
      </c>
      <c r="E87" s="45">
        <v>1</v>
      </c>
      <c r="F87" s="45">
        <v>0.99132773526957696</v>
      </c>
      <c r="G87" s="45">
        <v>1</v>
      </c>
      <c r="H87" s="43">
        <v>1</v>
      </c>
      <c r="I87" s="44"/>
      <c r="J87" s="93">
        <v>0</v>
      </c>
      <c r="K87" s="49"/>
      <c r="L87" s="46">
        <v>15.638163018665235</v>
      </c>
      <c r="M87" s="46">
        <v>14.67241468997087</v>
      </c>
      <c r="N87" s="67"/>
      <c r="O87" s="46">
        <v>2.9926350025535573</v>
      </c>
      <c r="P87" s="88">
        <v>3.4141890132777921</v>
      </c>
    </row>
    <row r="88" spans="1:16" x14ac:dyDescent="0.25">
      <c r="A88" s="16" t="s">
        <v>69</v>
      </c>
      <c r="B88" s="16" t="s">
        <v>238</v>
      </c>
      <c r="C88" s="72">
        <v>6</v>
      </c>
      <c r="D88" s="42">
        <v>17</v>
      </c>
      <c r="E88" s="45">
        <v>0.950695416701412</v>
      </c>
      <c r="F88" s="45">
        <v>0.98985731778502395</v>
      </c>
      <c r="G88" s="45">
        <v>1</v>
      </c>
      <c r="H88" s="43">
        <v>1</v>
      </c>
      <c r="I88" s="44"/>
      <c r="J88" s="93">
        <v>0</v>
      </c>
      <c r="K88" s="49"/>
      <c r="L88" s="46">
        <v>16.207607181347424</v>
      </c>
      <c r="M88" s="46">
        <v>15.794781328527552</v>
      </c>
      <c r="N88" s="67"/>
      <c r="O88" s="46">
        <v>4.5892979950272448</v>
      </c>
      <c r="P88" s="88">
        <v>4.9827092285655823</v>
      </c>
    </row>
    <row r="89" spans="1:16" x14ac:dyDescent="0.25">
      <c r="A89" s="16" t="s">
        <v>70</v>
      </c>
      <c r="B89" s="16" t="s">
        <v>261</v>
      </c>
      <c r="C89" s="72">
        <v>4</v>
      </c>
      <c r="D89" s="42">
        <v>17</v>
      </c>
      <c r="E89" s="45">
        <v>1</v>
      </c>
      <c r="F89" s="45">
        <v>0.92851085523252097</v>
      </c>
      <c r="G89" s="45">
        <v>1</v>
      </c>
      <c r="H89" s="43">
        <v>1</v>
      </c>
      <c r="I89" s="44" t="s">
        <v>418</v>
      </c>
      <c r="J89" s="93">
        <v>0</v>
      </c>
      <c r="K89" s="49"/>
      <c r="L89" s="46">
        <v>21.429445181211772</v>
      </c>
      <c r="M89" s="46">
        <v>21.286066124337637</v>
      </c>
      <c r="N89" s="67"/>
      <c r="O89" s="46">
        <v>1.3372040994609338</v>
      </c>
      <c r="P89" s="88">
        <v>1.1753908500367509</v>
      </c>
    </row>
    <row r="90" spans="1:16" x14ac:dyDescent="0.25">
      <c r="A90" s="16" t="s">
        <v>71</v>
      </c>
      <c r="B90" s="16" t="s">
        <v>129</v>
      </c>
      <c r="C90" s="72">
        <v>6</v>
      </c>
      <c r="D90" s="42">
        <v>17</v>
      </c>
      <c r="E90" s="45">
        <v>1</v>
      </c>
      <c r="F90" s="45">
        <v>1</v>
      </c>
      <c r="G90" s="45">
        <v>1</v>
      </c>
      <c r="H90" s="43">
        <v>1</v>
      </c>
      <c r="I90" s="44"/>
      <c r="J90" s="93">
        <v>0</v>
      </c>
      <c r="K90" s="49"/>
      <c r="L90" s="46">
        <v>13.855776587605202</v>
      </c>
      <c r="M90" s="46">
        <v>10.838709677419354</v>
      </c>
      <c r="N90" s="67"/>
      <c r="O90" s="46">
        <v>1.1824789594491201</v>
      </c>
      <c r="P90" s="88">
        <v>1.3889296187683284</v>
      </c>
    </row>
    <row r="91" spans="1:16" x14ac:dyDescent="0.25">
      <c r="A91" s="16" t="s">
        <v>327</v>
      </c>
      <c r="B91" s="16" t="s">
        <v>240</v>
      </c>
      <c r="C91" s="72">
        <v>5</v>
      </c>
      <c r="D91" s="42">
        <v>17</v>
      </c>
      <c r="E91" s="45">
        <v>0.99990832451593403</v>
      </c>
      <c r="F91" s="45">
        <v>0.99192491777854996</v>
      </c>
      <c r="G91" s="45">
        <v>1</v>
      </c>
      <c r="H91" s="43">
        <v>1</v>
      </c>
      <c r="I91" s="44"/>
      <c r="J91" s="93">
        <v>0</v>
      </c>
      <c r="K91" s="49"/>
      <c r="L91" s="46">
        <v>24.122076483952881</v>
      </c>
      <c r="M91" s="46">
        <v>23.789966655426923</v>
      </c>
      <c r="N91" s="67"/>
      <c r="O91" s="46">
        <v>7.372658925257781</v>
      </c>
      <c r="P91" s="88">
        <v>5.6623802750118539</v>
      </c>
    </row>
    <row r="92" spans="1:16" x14ac:dyDescent="0.25">
      <c r="A92" s="16" t="s">
        <v>72</v>
      </c>
      <c r="B92" s="16" t="s">
        <v>180</v>
      </c>
      <c r="C92" s="72">
        <v>6</v>
      </c>
      <c r="D92" s="42">
        <v>16</v>
      </c>
      <c r="E92" s="45">
        <v>1</v>
      </c>
      <c r="F92" s="45">
        <v>0.90156628040239395</v>
      </c>
      <c r="G92" s="45">
        <v>1</v>
      </c>
      <c r="H92" s="43">
        <v>1</v>
      </c>
      <c r="I92" s="44"/>
      <c r="J92" s="93">
        <v>0</v>
      </c>
      <c r="K92" s="49"/>
      <c r="L92" s="46">
        <v>21.786147524946195</v>
      </c>
      <c r="M92" s="46">
        <v>15.579914609244478</v>
      </c>
      <c r="N92" s="67"/>
      <c r="O92" s="46">
        <v>7.7822331893892658</v>
      </c>
      <c r="P92" s="88">
        <v>11.701424501424501</v>
      </c>
    </row>
    <row r="93" spans="1:16" x14ac:dyDescent="0.25">
      <c r="A93" s="16" t="s">
        <v>73</v>
      </c>
      <c r="B93" s="16" t="s">
        <v>181</v>
      </c>
      <c r="C93" s="72">
        <v>6</v>
      </c>
      <c r="D93" s="42">
        <v>17</v>
      </c>
      <c r="E93" s="45">
        <v>1</v>
      </c>
      <c r="F93" s="45">
        <v>0.99984650390060703</v>
      </c>
      <c r="G93" s="45">
        <v>1</v>
      </c>
      <c r="H93" s="43">
        <v>1</v>
      </c>
      <c r="I93" s="44"/>
      <c r="J93" s="93">
        <v>0</v>
      </c>
      <c r="K93" s="49"/>
      <c r="L93" s="46">
        <v>14.959199760798064</v>
      </c>
      <c r="M93" s="46">
        <v>16.675928974898046</v>
      </c>
      <c r="N93" s="67"/>
      <c r="O93" s="46">
        <v>6.2196699921167804</v>
      </c>
      <c r="P93" s="88">
        <v>6.3137334380462597</v>
      </c>
    </row>
    <row r="94" spans="1:16" x14ac:dyDescent="0.25">
      <c r="A94" s="16" t="s">
        <v>74</v>
      </c>
      <c r="B94" s="16" t="s">
        <v>201</v>
      </c>
      <c r="C94" s="72">
        <v>6</v>
      </c>
      <c r="D94" s="42">
        <v>18</v>
      </c>
      <c r="E94" s="45">
        <v>1</v>
      </c>
      <c r="F94" s="45">
        <v>0.98796373464961795</v>
      </c>
      <c r="G94" s="45">
        <v>0.96406157189757702</v>
      </c>
      <c r="H94" s="43">
        <v>1</v>
      </c>
      <c r="I94" s="44"/>
      <c r="J94" s="93">
        <v>0</v>
      </c>
      <c r="K94" s="49"/>
      <c r="L94" s="46">
        <v>20.287901865854323</v>
      </c>
      <c r="M94" s="46">
        <v>17.8252395734917</v>
      </c>
      <c r="N94" s="67"/>
      <c r="O94" s="46">
        <v>4.2688523689128282</v>
      </c>
      <c r="P94" s="88">
        <v>4.3996843880938128</v>
      </c>
    </row>
    <row r="95" spans="1:16" x14ac:dyDescent="0.25">
      <c r="A95" s="16" t="s">
        <v>392</v>
      </c>
      <c r="B95" s="16" t="s">
        <v>188</v>
      </c>
      <c r="C95" s="72">
        <v>6</v>
      </c>
      <c r="D95" s="42">
        <v>17</v>
      </c>
      <c r="E95" s="45">
        <v>1</v>
      </c>
      <c r="F95" s="45">
        <v>0.96221016720550601</v>
      </c>
      <c r="G95" s="45">
        <v>0.90843862189340896</v>
      </c>
      <c r="H95" s="43">
        <v>1</v>
      </c>
      <c r="I95" s="44"/>
      <c r="J95" s="93">
        <v>1</v>
      </c>
      <c r="K95" s="49"/>
      <c r="L95" s="46">
        <v>17.321730585993329</v>
      </c>
      <c r="M95" s="46">
        <v>18.065820891228675</v>
      </c>
      <c r="N95" s="67"/>
      <c r="O95" s="46">
        <v>2.2390427287731525</v>
      </c>
      <c r="P95" s="88">
        <v>2.5214825796886582</v>
      </c>
    </row>
    <row r="96" spans="1:16" x14ac:dyDescent="0.25">
      <c r="A96" s="16" t="s">
        <v>75</v>
      </c>
      <c r="B96" s="16" t="s">
        <v>223</v>
      </c>
      <c r="C96" s="72">
        <v>6</v>
      </c>
      <c r="D96" s="42">
        <v>16</v>
      </c>
      <c r="E96" s="45">
        <v>0.99994516341302897</v>
      </c>
      <c r="F96" s="45">
        <v>1</v>
      </c>
      <c r="G96" s="45">
        <v>1</v>
      </c>
      <c r="H96" s="43">
        <v>1</v>
      </c>
      <c r="I96" s="44"/>
      <c r="J96" s="93">
        <v>0</v>
      </c>
      <c r="K96" s="49"/>
      <c r="L96" s="46">
        <v>16.186254295532645</v>
      </c>
      <c r="M96" s="46">
        <v>14.568903436988544</v>
      </c>
      <c r="N96" s="67"/>
      <c r="O96" s="46">
        <v>2.2704467353951889</v>
      </c>
      <c r="P96" s="88">
        <v>2.2114566284779049</v>
      </c>
    </row>
    <row r="97" spans="1:16" x14ac:dyDescent="0.25">
      <c r="A97" s="16" t="s">
        <v>76</v>
      </c>
      <c r="B97" s="16" t="s">
        <v>134</v>
      </c>
      <c r="C97" s="72">
        <v>3</v>
      </c>
      <c r="D97" s="42">
        <v>17</v>
      </c>
      <c r="E97" s="45">
        <v>1</v>
      </c>
      <c r="F97" s="45">
        <v>0.86843217613437995</v>
      </c>
      <c r="G97" s="45">
        <v>1</v>
      </c>
      <c r="H97" s="43">
        <v>1</v>
      </c>
      <c r="I97" s="44"/>
      <c r="J97" s="93">
        <v>0</v>
      </c>
      <c r="K97" s="49"/>
      <c r="L97" s="46">
        <v>22.855622600109708</v>
      </c>
      <c r="M97" s="46" t="s">
        <v>336</v>
      </c>
      <c r="N97" s="67"/>
      <c r="O97" s="46">
        <v>3.1133296763576523</v>
      </c>
      <c r="P97" s="88" t="s">
        <v>336</v>
      </c>
    </row>
    <row r="98" spans="1:16" x14ac:dyDescent="0.25">
      <c r="A98" s="16" t="s">
        <v>77</v>
      </c>
      <c r="B98" s="16" t="s">
        <v>189</v>
      </c>
      <c r="C98" s="72">
        <v>6</v>
      </c>
      <c r="D98" s="42">
        <v>17</v>
      </c>
      <c r="E98" s="45">
        <v>0.99998782884927895</v>
      </c>
      <c r="F98" s="45">
        <v>0.863171923589516</v>
      </c>
      <c r="G98" s="45">
        <v>0.62989356328694102</v>
      </c>
      <c r="H98" s="43">
        <v>1</v>
      </c>
      <c r="I98" s="44"/>
      <c r="J98" s="93">
        <v>0</v>
      </c>
      <c r="K98" s="49"/>
      <c r="L98" s="46">
        <v>13.213446236951603</v>
      </c>
      <c r="M98" s="46">
        <v>11.779965842947266</v>
      </c>
      <c r="N98" s="67"/>
      <c r="O98" s="46">
        <v>3.4888651133301631</v>
      </c>
      <c r="P98" s="88">
        <v>2.9087167540283438</v>
      </c>
    </row>
    <row r="99" spans="1:16" x14ac:dyDescent="0.25">
      <c r="A99" s="16" t="s">
        <v>78</v>
      </c>
      <c r="B99" s="16" t="s">
        <v>171</v>
      </c>
      <c r="C99" s="72">
        <v>6</v>
      </c>
      <c r="D99" s="42">
        <v>17</v>
      </c>
      <c r="E99" s="45">
        <v>0.99997052668808395</v>
      </c>
      <c r="F99" s="45">
        <v>0.968330926346194</v>
      </c>
      <c r="G99" s="45">
        <v>0.99921895723422405</v>
      </c>
      <c r="H99" s="43">
        <v>1</v>
      </c>
      <c r="I99" s="44"/>
      <c r="J99" s="93">
        <v>0</v>
      </c>
      <c r="K99" s="49"/>
      <c r="L99" s="46">
        <v>20.773108499202646</v>
      </c>
      <c r="M99" s="46">
        <v>20.222225374489334</v>
      </c>
      <c r="N99" s="67"/>
      <c r="O99" s="46">
        <v>1.4150138086869195</v>
      </c>
      <c r="P99" s="88">
        <v>1.5929157517623946</v>
      </c>
    </row>
    <row r="100" spans="1:16" x14ac:dyDescent="0.25">
      <c r="A100" s="16" t="s">
        <v>79</v>
      </c>
      <c r="B100" s="16" t="s">
        <v>185</v>
      </c>
      <c r="C100" s="72">
        <v>3</v>
      </c>
      <c r="D100" s="42">
        <v>17</v>
      </c>
      <c r="E100" s="45">
        <v>1</v>
      </c>
      <c r="F100" s="45">
        <v>1</v>
      </c>
      <c r="G100" s="45">
        <v>1</v>
      </c>
      <c r="H100" s="43">
        <v>1</v>
      </c>
      <c r="I100" s="44"/>
      <c r="J100" s="93">
        <v>0</v>
      </c>
      <c r="K100" s="49"/>
      <c r="L100" s="46">
        <v>20.643325159786148</v>
      </c>
      <c r="M100" s="46">
        <v>20.669208300140358</v>
      </c>
      <c r="N100" s="67"/>
      <c r="O100" s="46">
        <v>2.5116774530691002</v>
      </c>
      <c r="P100" s="88">
        <v>1.9277341527256173</v>
      </c>
    </row>
    <row r="101" spans="1:16" x14ac:dyDescent="0.25">
      <c r="A101" s="16" t="s">
        <v>329</v>
      </c>
      <c r="B101" s="16" t="s">
        <v>143</v>
      </c>
      <c r="C101" s="72">
        <v>5</v>
      </c>
      <c r="D101" s="42">
        <v>17</v>
      </c>
      <c r="E101" s="45">
        <v>0.99993226331957197</v>
      </c>
      <c r="F101" s="45">
        <v>0.983970114576595</v>
      </c>
      <c r="G101" s="45">
        <v>1</v>
      </c>
      <c r="H101" s="43">
        <v>1</v>
      </c>
      <c r="I101" s="44"/>
      <c r="J101" s="93">
        <v>0</v>
      </c>
      <c r="K101" s="49"/>
      <c r="L101" s="46">
        <v>18.449747715805263</v>
      </c>
      <c r="M101" s="46">
        <v>19.011109501038497</v>
      </c>
      <c r="N101" s="67"/>
      <c r="O101" s="46">
        <v>2.5513551944786448</v>
      </c>
      <c r="P101" s="88">
        <v>2.7095256117025652</v>
      </c>
    </row>
    <row r="102" spans="1:16" x14ac:dyDescent="0.25">
      <c r="A102" s="16" t="s">
        <v>80</v>
      </c>
      <c r="B102" s="16" t="s">
        <v>144</v>
      </c>
      <c r="C102" s="72">
        <v>6</v>
      </c>
      <c r="D102" s="42">
        <v>17</v>
      </c>
      <c r="E102" s="45">
        <v>1</v>
      </c>
      <c r="F102" s="45">
        <v>0.99885441294757105</v>
      </c>
      <c r="G102" s="45">
        <v>0.99383332927096801</v>
      </c>
      <c r="H102" s="43">
        <v>1</v>
      </c>
      <c r="I102" s="44"/>
      <c r="J102" s="93">
        <v>4</v>
      </c>
      <c r="K102" s="49"/>
      <c r="L102" s="46">
        <v>32.525216138328531</v>
      </c>
      <c r="M102" s="46">
        <v>31.077607229952662</v>
      </c>
      <c r="N102" s="67"/>
      <c r="O102" s="46">
        <v>13.986424032351241</v>
      </c>
      <c r="P102" s="88">
        <v>10.870750251040024</v>
      </c>
    </row>
    <row r="103" spans="1:16" x14ac:dyDescent="0.25">
      <c r="A103" s="16" t="s">
        <v>81</v>
      </c>
      <c r="B103" s="16" t="s">
        <v>137</v>
      </c>
      <c r="C103" s="72">
        <v>6</v>
      </c>
      <c r="D103" s="42">
        <v>17</v>
      </c>
      <c r="E103" s="45">
        <v>0.99998412748801602</v>
      </c>
      <c r="F103" s="45">
        <v>0.94630329195898499</v>
      </c>
      <c r="G103" s="45">
        <v>1</v>
      </c>
      <c r="H103" s="43">
        <v>1</v>
      </c>
      <c r="I103" s="44"/>
      <c r="J103" s="93">
        <v>0</v>
      </c>
      <c r="K103" s="49"/>
      <c r="L103" s="46">
        <v>23.448091313820214</v>
      </c>
      <c r="M103" s="46">
        <v>26.340305444887118</v>
      </c>
      <c r="N103" s="67"/>
      <c r="O103" s="46">
        <v>4.1585043988269792</v>
      </c>
      <c r="P103" s="88">
        <v>3.8787745098039217</v>
      </c>
    </row>
    <row r="104" spans="1:16" x14ac:dyDescent="0.25">
      <c r="A104" s="16" t="s">
        <v>330</v>
      </c>
      <c r="B104" s="16" t="s">
        <v>164</v>
      </c>
      <c r="C104" s="72">
        <v>6</v>
      </c>
      <c r="D104" s="42">
        <v>17</v>
      </c>
      <c r="E104" s="45">
        <v>0.99998739966987105</v>
      </c>
      <c r="F104" s="45">
        <v>0.93046507818504798</v>
      </c>
      <c r="G104" s="45">
        <v>1</v>
      </c>
      <c r="H104" s="43">
        <v>1</v>
      </c>
      <c r="I104" s="44"/>
      <c r="J104" s="93">
        <v>1</v>
      </c>
      <c r="K104" s="49"/>
      <c r="L104" s="46">
        <v>22.373038137842141</v>
      </c>
      <c r="M104" s="46">
        <v>20.850534749253619</v>
      </c>
      <c r="N104" s="67"/>
      <c r="O104" s="46">
        <v>2.1709278942832517</v>
      </c>
      <c r="P104" s="88">
        <v>1.5836871978137481</v>
      </c>
    </row>
    <row r="105" spans="1:16" x14ac:dyDescent="0.25">
      <c r="A105" s="16" t="s">
        <v>82</v>
      </c>
      <c r="B105" s="16" t="s">
        <v>209</v>
      </c>
      <c r="C105" s="72">
        <v>5</v>
      </c>
      <c r="D105" s="42">
        <v>16</v>
      </c>
      <c r="E105" s="45">
        <v>1</v>
      </c>
      <c r="F105" s="45">
        <v>0.96296759905637697</v>
      </c>
      <c r="G105" s="45">
        <v>1</v>
      </c>
      <c r="H105" s="43">
        <v>1</v>
      </c>
      <c r="I105" s="44"/>
      <c r="J105" s="93">
        <v>0</v>
      </c>
      <c r="K105" s="49"/>
      <c r="L105" s="46">
        <v>13.324129250183232</v>
      </c>
      <c r="M105" s="46">
        <v>12.609804602418006</v>
      </c>
      <c r="N105" s="67"/>
      <c r="O105" s="46">
        <v>4.4693576949174982</v>
      </c>
      <c r="P105" s="88">
        <v>3.2082889322425694</v>
      </c>
    </row>
    <row r="106" spans="1:16" x14ac:dyDescent="0.25">
      <c r="A106" s="16" t="s">
        <v>83</v>
      </c>
      <c r="B106" s="16" t="s">
        <v>218</v>
      </c>
      <c r="C106" s="72">
        <v>6</v>
      </c>
      <c r="D106" s="42">
        <v>16</v>
      </c>
      <c r="E106" s="45">
        <v>1</v>
      </c>
      <c r="F106" s="45">
        <v>0.99994958788092703</v>
      </c>
      <c r="G106" s="45">
        <v>1</v>
      </c>
      <c r="H106" s="43">
        <v>1</v>
      </c>
      <c r="I106" s="44"/>
      <c r="J106" s="93">
        <v>0</v>
      </c>
      <c r="K106" s="49"/>
      <c r="L106" s="46">
        <v>18.047339991846719</v>
      </c>
      <c r="M106" s="46">
        <v>16.842740346729709</v>
      </c>
      <c r="N106" s="67"/>
      <c r="O106" s="46">
        <v>1.5104984201406584</v>
      </c>
      <c r="P106" s="88">
        <v>1.7937352245862883</v>
      </c>
    </row>
    <row r="107" spans="1:16" x14ac:dyDescent="0.25">
      <c r="A107" s="16" t="s">
        <v>84</v>
      </c>
      <c r="B107" s="16" t="s">
        <v>265</v>
      </c>
      <c r="C107" s="72">
        <v>6</v>
      </c>
      <c r="D107" s="42">
        <v>17</v>
      </c>
      <c r="E107" s="45">
        <v>1</v>
      </c>
      <c r="F107" s="45">
        <v>0.97276842851249701</v>
      </c>
      <c r="G107" s="45">
        <v>1</v>
      </c>
      <c r="H107" s="43">
        <v>1</v>
      </c>
      <c r="I107" s="44"/>
      <c r="J107" s="93">
        <v>0</v>
      </c>
      <c r="K107" s="49"/>
      <c r="L107" s="46">
        <v>6.5773285899094436</v>
      </c>
      <c r="M107" s="46">
        <v>6.6360073408193099</v>
      </c>
      <c r="N107" s="67"/>
      <c r="O107" s="46">
        <v>7.1132796064342818</v>
      </c>
      <c r="P107" s="88">
        <v>8.1203147842856698</v>
      </c>
    </row>
    <row r="108" spans="1:16" x14ac:dyDescent="0.25">
      <c r="A108" s="16" t="s">
        <v>85</v>
      </c>
      <c r="B108" s="16" t="s">
        <v>162</v>
      </c>
      <c r="C108" s="72">
        <v>6</v>
      </c>
      <c r="D108" s="42">
        <v>18</v>
      </c>
      <c r="E108" s="45">
        <v>0.37651205639669899</v>
      </c>
      <c r="F108" s="45">
        <v>0.98073379796523297</v>
      </c>
      <c r="G108" s="45">
        <v>0.99979972762957603</v>
      </c>
      <c r="H108" s="43">
        <v>1</v>
      </c>
      <c r="I108" s="44"/>
      <c r="J108" s="93">
        <v>0</v>
      </c>
      <c r="K108" s="49"/>
      <c r="L108" s="46">
        <v>52.000641025641023</v>
      </c>
      <c r="M108" s="46">
        <v>42.506578947368418</v>
      </c>
      <c r="N108" s="67"/>
      <c r="O108" s="46">
        <v>0.94172839506172834</v>
      </c>
      <c r="P108" s="88">
        <v>1.5975132396960627</v>
      </c>
    </row>
    <row r="109" spans="1:16" x14ac:dyDescent="0.25">
      <c r="A109" s="16" t="s">
        <v>86</v>
      </c>
      <c r="B109" s="16" t="s">
        <v>187</v>
      </c>
      <c r="C109" s="72">
        <v>4</v>
      </c>
      <c r="D109" s="42">
        <v>17</v>
      </c>
      <c r="E109" s="45">
        <v>1</v>
      </c>
      <c r="F109" s="45">
        <v>0.97002661383680799</v>
      </c>
      <c r="G109" s="45">
        <v>1</v>
      </c>
      <c r="H109" s="43">
        <v>1</v>
      </c>
      <c r="I109" s="44"/>
      <c r="J109" s="93">
        <v>0</v>
      </c>
      <c r="K109" s="49"/>
      <c r="L109" s="46">
        <v>20.10305408633339</v>
      </c>
      <c r="M109" s="46">
        <v>19.547052643865996</v>
      </c>
      <c r="N109" s="67"/>
      <c r="O109" s="46">
        <v>4.0283384506971363</v>
      </c>
      <c r="P109" s="88">
        <v>3.9413104584666083</v>
      </c>
    </row>
    <row r="110" spans="1:16" x14ac:dyDescent="0.25">
      <c r="A110" s="16" t="s">
        <v>87</v>
      </c>
      <c r="B110" s="16" t="s">
        <v>200</v>
      </c>
      <c r="C110" s="72">
        <v>5</v>
      </c>
      <c r="D110" s="42">
        <v>17</v>
      </c>
      <c r="E110" s="45">
        <v>1</v>
      </c>
      <c r="F110" s="45">
        <v>1</v>
      </c>
      <c r="G110" s="45">
        <v>0.99987193780697303</v>
      </c>
      <c r="H110" s="43">
        <v>1</v>
      </c>
      <c r="I110" s="44"/>
      <c r="J110" s="93">
        <v>0</v>
      </c>
      <c r="K110" s="49"/>
      <c r="L110" s="46">
        <v>14.112979100794323</v>
      </c>
      <c r="M110" s="46">
        <v>13.326658814291322</v>
      </c>
      <c r="N110" s="67"/>
      <c r="O110" s="46">
        <v>2.3855556412431556</v>
      </c>
      <c r="P110" s="88">
        <v>2.230324445872149</v>
      </c>
    </row>
    <row r="111" spans="1:16" x14ac:dyDescent="0.25">
      <c r="A111" s="16" t="s">
        <v>88</v>
      </c>
      <c r="B111" s="16" t="s">
        <v>271</v>
      </c>
      <c r="C111" s="72">
        <v>5</v>
      </c>
      <c r="D111" s="42">
        <v>18</v>
      </c>
      <c r="E111" s="45">
        <v>0.99997811768309997</v>
      </c>
      <c r="F111" s="45">
        <v>0.96074312348191404</v>
      </c>
      <c r="G111" s="45">
        <v>1</v>
      </c>
      <c r="H111" s="43">
        <v>1</v>
      </c>
      <c r="I111" s="44"/>
      <c r="J111" s="93">
        <v>0</v>
      </c>
      <c r="K111" s="49"/>
      <c r="L111" s="46">
        <v>15.43831817173286</v>
      </c>
      <c r="M111" s="46">
        <v>17.717520101565807</v>
      </c>
      <c r="N111" s="67"/>
      <c r="O111" s="46">
        <v>7.9011713030746709</v>
      </c>
      <c r="P111" s="88">
        <v>8.5930786714568512</v>
      </c>
    </row>
    <row r="112" spans="1:16" x14ac:dyDescent="0.25">
      <c r="A112" s="16" t="s">
        <v>395</v>
      </c>
      <c r="B112" s="74" t="s">
        <v>396</v>
      </c>
      <c r="C112" s="72">
        <v>5</v>
      </c>
      <c r="D112" s="42">
        <v>18</v>
      </c>
      <c r="E112" s="45">
        <v>1</v>
      </c>
      <c r="F112" s="45">
        <v>0.98498001498875798</v>
      </c>
      <c r="G112" s="45">
        <v>1</v>
      </c>
      <c r="H112" s="43">
        <v>1</v>
      </c>
      <c r="I112" s="44"/>
      <c r="J112" s="93">
        <v>0</v>
      </c>
      <c r="K112" s="49"/>
      <c r="L112" s="46">
        <v>15.617788278332444</v>
      </c>
      <c r="M112" s="46">
        <v>15.349476887958913</v>
      </c>
      <c r="N112" s="67"/>
      <c r="O112" s="46">
        <v>2.782656756241662</v>
      </c>
      <c r="P112" s="88">
        <v>1.675303428071377</v>
      </c>
    </row>
    <row r="113" spans="1:16" x14ac:dyDescent="0.25">
      <c r="A113" s="16" t="s">
        <v>89</v>
      </c>
      <c r="B113" s="16" t="s">
        <v>245</v>
      </c>
      <c r="C113" s="72">
        <v>0</v>
      </c>
      <c r="D113" s="42" t="s">
        <v>336</v>
      </c>
      <c r="E113" s="45" t="s">
        <v>336</v>
      </c>
      <c r="F113" s="45" t="s">
        <v>336</v>
      </c>
      <c r="G113" s="45" t="s">
        <v>336</v>
      </c>
      <c r="H113" s="43" t="s">
        <v>336</v>
      </c>
      <c r="I113" s="44"/>
      <c r="J113" s="93" t="s">
        <v>336</v>
      </c>
      <c r="K113" s="49"/>
      <c r="L113" s="46" t="s">
        <v>336</v>
      </c>
      <c r="M113" s="46" t="s">
        <v>336</v>
      </c>
      <c r="N113" s="67"/>
      <c r="O113" s="46" t="s">
        <v>336</v>
      </c>
      <c r="P113" s="88" t="s">
        <v>336</v>
      </c>
    </row>
    <row r="114" spans="1:16" x14ac:dyDescent="0.25">
      <c r="A114" s="16" t="s">
        <v>90</v>
      </c>
      <c r="B114" s="16" t="s">
        <v>243</v>
      </c>
      <c r="C114" s="72">
        <v>5</v>
      </c>
      <c r="D114" s="42">
        <v>17</v>
      </c>
      <c r="E114" s="45">
        <v>1</v>
      </c>
      <c r="F114" s="45">
        <v>0.99504839353422503</v>
      </c>
      <c r="G114" s="45">
        <v>0.999981291159449</v>
      </c>
      <c r="H114" s="43">
        <v>1</v>
      </c>
      <c r="I114" s="44"/>
      <c r="J114" s="93">
        <v>0</v>
      </c>
      <c r="K114" s="49"/>
      <c r="L114" s="46">
        <v>14.073228198039708</v>
      </c>
      <c r="M114" s="46">
        <v>13.676959691510515</v>
      </c>
      <c r="N114" s="67"/>
      <c r="O114" s="46">
        <v>1.9441470719429044</v>
      </c>
      <c r="P114" s="88">
        <v>3.7466911875546445</v>
      </c>
    </row>
    <row r="115" spans="1:16" x14ac:dyDescent="0.25">
      <c r="A115" s="16" t="s">
        <v>384</v>
      </c>
      <c r="B115" s="16" t="s">
        <v>385</v>
      </c>
      <c r="C115" s="72">
        <v>6</v>
      </c>
      <c r="D115" s="42">
        <v>17</v>
      </c>
      <c r="E115" s="45">
        <v>0.99998988417378998</v>
      </c>
      <c r="F115" s="45">
        <v>1</v>
      </c>
      <c r="G115" s="45">
        <v>1</v>
      </c>
      <c r="H115" s="43">
        <v>1</v>
      </c>
      <c r="I115" s="44"/>
      <c r="J115" s="95">
        <v>1</v>
      </c>
      <c r="K115" s="49"/>
      <c r="L115" s="46">
        <v>17.409388948745576</v>
      </c>
      <c r="M115" s="46">
        <v>16.267112896028557</v>
      </c>
      <c r="N115" s="67"/>
      <c r="O115" s="46">
        <v>3.2450053871017395</v>
      </c>
      <c r="P115" s="88">
        <v>2.3752788933511826</v>
      </c>
    </row>
    <row r="116" spans="1:16" x14ac:dyDescent="0.25">
      <c r="A116" s="16" t="s">
        <v>91</v>
      </c>
      <c r="B116" s="16" t="s">
        <v>194</v>
      </c>
      <c r="C116" s="72">
        <v>4</v>
      </c>
      <c r="D116" s="42">
        <v>18</v>
      </c>
      <c r="E116" s="45">
        <v>1</v>
      </c>
      <c r="F116" s="45">
        <v>0.99971866489613104</v>
      </c>
      <c r="G116" s="45">
        <v>1</v>
      </c>
      <c r="H116" s="43">
        <v>1</v>
      </c>
      <c r="I116" s="44"/>
      <c r="J116" s="93">
        <v>0</v>
      </c>
      <c r="K116" s="49"/>
      <c r="L116" s="46">
        <v>23.297414941813983</v>
      </c>
      <c r="M116" s="46">
        <v>22.674517154266155</v>
      </c>
      <c r="N116" s="67"/>
      <c r="O116" s="46">
        <v>5.6565234774110431</v>
      </c>
      <c r="P116" s="88">
        <v>4.7428757796893475</v>
      </c>
    </row>
    <row r="117" spans="1:16" x14ac:dyDescent="0.25">
      <c r="A117" s="16" t="s">
        <v>92</v>
      </c>
      <c r="B117" s="16" t="s">
        <v>142</v>
      </c>
      <c r="C117" s="72">
        <v>6</v>
      </c>
      <c r="D117" s="42">
        <v>17</v>
      </c>
      <c r="E117" s="45">
        <v>1</v>
      </c>
      <c r="F117" s="45">
        <v>0.99079467817331901</v>
      </c>
      <c r="G117" s="45">
        <v>1</v>
      </c>
      <c r="H117" s="43">
        <v>1</v>
      </c>
      <c r="I117" s="44"/>
      <c r="J117" s="93">
        <v>1</v>
      </c>
      <c r="K117" s="49"/>
      <c r="L117" s="46">
        <v>20.789475806451613</v>
      </c>
      <c r="M117" s="46">
        <v>19.703875732886623</v>
      </c>
      <c r="N117" s="67"/>
      <c r="O117" s="46">
        <v>3.0624822608766169</v>
      </c>
      <c r="P117" s="88">
        <v>2.8624033244834353</v>
      </c>
    </row>
    <row r="118" spans="1:16" x14ac:dyDescent="0.25">
      <c r="A118" s="16" t="s">
        <v>93</v>
      </c>
      <c r="B118" s="16" t="s">
        <v>250</v>
      </c>
      <c r="C118" s="72">
        <v>6</v>
      </c>
      <c r="D118" s="42">
        <v>17</v>
      </c>
      <c r="E118" s="45">
        <v>0.94864607573513904</v>
      </c>
      <c r="F118" s="45">
        <v>0.91741590861011202</v>
      </c>
      <c r="G118" s="45">
        <v>1</v>
      </c>
      <c r="H118" s="43">
        <v>1</v>
      </c>
      <c r="I118" s="44"/>
      <c r="J118" s="93">
        <v>0</v>
      </c>
      <c r="K118" s="49"/>
      <c r="L118" s="46">
        <v>19.589093588798821</v>
      </c>
      <c r="M118" s="46">
        <v>18.862716122358506</v>
      </c>
      <c r="N118" s="67"/>
      <c r="O118" s="46">
        <v>2.3793674449412152</v>
      </c>
      <c r="P118" s="88">
        <v>2.0391254315304947</v>
      </c>
    </row>
    <row r="119" spans="1:16" x14ac:dyDescent="0.25">
      <c r="A119" s="16" t="s">
        <v>94</v>
      </c>
      <c r="B119" s="16" t="s">
        <v>130</v>
      </c>
      <c r="C119" s="72">
        <v>5</v>
      </c>
      <c r="D119" s="42">
        <v>17</v>
      </c>
      <c r="E119" s="45">
        <v>1</v>
      </c>
      <c r="F119" s="45">
        <v>0.99794505249050702</v>
      </c>
      <c r="G119" s="45">
        <v>1</v>
      </c>
      <c r="H119" s="43">
        <v>1</v>
      </c>
      <c r="I119" s="44"/>
      <c r="J119" s="93">
        <v>0</v>
      </c>
      <c r="K119" s="49"/>
      <c r="L119" s="46">
        <v>13.304418742586002</v>
      </c>
      <c r="M119" s="46">
        <v>12.490897029557013</v>
      </c>
      <c r="N119" s="67"/>
      <c r="O119" s="46">
        <v>3.4940940494762649</v>
      </c>
      <c r="P119" s="88">
        <v>3.6528455284552845</v>
      </c>
    </row>
    <row r="120" spans="1:16" x14ac:dyDescent="0.25">
      <c r="A120" s="16" t="s">
        <v>331</v>
      </c>
      <c r="B120" s="16" t="s">
        <v>193</v>
      </c>
      <c r="C120" s="72">
        <v>3</v>
      </c>
      <c r="D120" s="42">
        <v>17</v>
      </c>
      <c r="E120" s="45">
        <v>1</v>
      </c>
      <c r="F120" s="45">
        <v>0.98624791600955297</v>
      </c>
      <c r="G120" s="45">
        <v>0.85691884828549503</v>
      </c>
      <c r="H120" s="43">
        <v>1</v>
      </c>
      <c r="I120" s="44"/>
      <c r="J120" s="93">
        <v>0</v>
      </c>
      <c r="K120" s="49"/>
      <c r="L120" s="46">
        <v>18.211924516449866</v>
      </c>
      <c r="M120" s="46" t="s">
        <v>336</v>
      </c>
      <c r="N120" s="67"/>
      <c r="O120" s="46">
        <v>2.6668188409689026</v>
      </c>
      <c r="P120" s="88" t="s">
        <v>336</v>
      </c>
    </row>
    <row r="121" spans="1:16" x14ac:dyDescent="0.25">
      <c r="A121" s="16" t="s">
        <v>393</v>
      </c>
      <c r="B121" s="16" t="s">
        <v>151</v>
      </c>
      <c r="C121" s="72">
        <v>6</v>
      </c>
      <c r="D121" s="42">
        <v>16</v>
      </c>
      <c r="E121" s="45">
        <v>0.99938933226642002</v>
      </c>
      <c r="F121" s="45">
        <v>0.99773000063172501</v>
      </c>
      <c r="G121" s="45">
        <v>1</v>
      </c>
      <c r="H121" s="43">
        <v>1</v>
      </c>
      <c r="I121" s="44"/>
      <c r="J121" s="93">
        <v>0</v>
      </c>
      <c r="K121" s="49"/>
      <c r="L121" s="46">
        <v>17.846436171853313</v>
      </c>
      <c r="M121" s="46">
        <v>15.68046686782214</v>
      </c>
      <c r="N121" s="67"/>
      <c r="O121" s="46">
        <v>2.3858522885096138</v>
      </c>
      <c r="P121" s="88">
        <v>2.2441953187297714</v>
      </c>
    </row>
    <row r="122" spans="1:16" x14ac:dyDescent="0.25">
      <c r="A122" s="16" t="s">
        <v>95</v>
      </c>
      <c r="B122" s="16" t="s">
        <v>257</v>
      </c>
      <c r="C122" s="72">
        <v>2</v>
      </c>
      <c r="D122" s="42">
        <v>17</v>
      </c>
      <c r="E122" s="45">
        <v>1</v>
      </c>
      <c r="F122" s="45">
        <v>1</v>
      </c>
      <c r="G122" s="45">
        <v>1</v>
      </c>
      <c r="H122" s="43">
        <v>1</v>
      </c>
      <c r="I122" s="44"/>
      <c r="J122" s="93">
        <v>0</v>
      </c>
      <c r="K122" s="49"/>
      <c r="L122" s="46">
        <v>13.164491741705591</v>
      </c>
      <c r="M122" s="46">
        <v>13.452207021738168</v>
      </c>
      <c r="N122" s="67"/>
      <c r="O122" s="46">
        <v>2.6041315548707082</v>
      </c>
      <c r="P122" s="88">
        <v>2.9679461637224951</v>
      </c>
    </row>
    <row r="123" spans="1:16" x14ac:dyDescent="0.25">
      <c r="A123" s="16" t="s">
        <v>96</v>
      </c>
      <c r="B123" s="16" t="s">
        <v>242</v>
      </c>
      <c r="C123" s="72">
        <v>4</v>
      </c>
      <c r="D123" s="42">
        <v>17</v>
      </c>
      <c r="E123" s="45">
        <v>1</v>
      </c>
      <c r="F123" s="45">
        <v>0.926177873863128</v>
      </c>
      <c r="G123" s="45">
        <v>1</v>
      </c>
      <c r="H123" s="43">
        <v>1</v>
      </c>
      <c r="I123" s="44"/>
      <c r="J123" s="93">
        <v>0</v>
      </c>
      <c r="K123" s="49"/>
      <c r="L123" s="46">
        <v>8.9605346675129738</v>
      </c>
      <c r="M123" s="46">
        <v>8.8851734341021711</v>
      </c>
      <c r="N123" s="67"/>
      <c r="O123" s="46">
        <v>2.4450158704648639</v>
      </c>
      <c r="P123" s="88">
        <v>1.8267097427114554</v>
      </c>
    </row>
    <row r="124" spans="1:16" x14ac:dyDescent="0.25">
      <c r="A124" s="16" t="s">
        <v>332</v>
      </c>
      <c r="B124" s="16" t="s">
        <v>168</v>
      </c>
      <c r="C124" s="72">
        <v>6</v>
      </c>
      <c r="D124" s="42">
        <v>16</v>
      </c>
      <c r="E124" s="45">
        <v>1</v>
      </c>
      <c r="F124" s="45">
        <v>0.965390819768294</v>
      </c>
      <c r="G124" s="45">
        <v>0.996517084616513</v>
      </c>
      <c r="H124" s="43">
        <v>1</v>
      </c>
      <c r="I124" s="44"/>
      <c r="J124" s="93">
        <v>0</v>
      </c>
      <c r="K124" s="49"/>
      <c r="L124" s="46">
        <v>16.715212387528773</v>
      </c>
      <c r="M124" s="46">
        <v>14.46921968293185</v>
      </c>
      <c r="N124" s="67"/>
      <c r="O124" s="46">
        <v>2.4815529815529818</v>
      </c>
      <c r="P124" s="88">
        <v>3.0820784729586426</v>
      </c>
    </row>
    <row r="125" spans="1:16" x14ac:dyDescent="0.25">
      <c r="A125" s="16" t="s">
        <v>97</v>
      </c>
      <c r="B125" s="16" t="s">
        <v>211</v>
      </c>
      <c r="C125" s="72">
        <v>5</v>
      </c>
      <c r="D125" s="42">
        <v>17</v>
      </c>
      <c r="E125" s="45">
        <v>1</v>
      </c>
      <c r="F125" s="45">
        <v>1</v>
      </c>
      <c r="G125" s="45">
        <v>1</v>
      </c>
      <c r="H125" s="43">
        <v>1</v>
      </c>
      <c r="I125" s="44"/>
      <c r="J125" s="93">
        <v>0</v>
      </c>
      <c r="K125" s="49"/>
      <c r="L125" s="46">
        <v>5.1133285816108343</v>
      </c>
      <c r="M125" s="46">
        <v>7.7334084573868696</v>
      </c>
      <c r="N125" s="67"/>
      <c r="O125" s="46">
        <v>1.7033143264433357</v>
      </c>
      <c r="P125" s="88">
        <v>2.8710634007472868</v>
      </c>
    </row>
    <row r="126" spans="1:16" x14ac:dyDescent="0.25">
      <c r="A126" s="16" t="s">
        <v>98</v>
      </c>
      <c r="B126" s="16" t="s">
        <v>155</v>
      </c>
      <c r="C126" s="72">
        <v>6</v>
      </c>
      <c r="D126" s="42">
        <v>17</v>
      </c>
      <c r="E126" s="45">
        <v>1</v>
      </c>
      <c r="F126" s="45">
        <v>1</v>
      </c>
      <c r="G126" s="45">
        <v>1</v>
      </c>
      <c r="H126" s="43">
        <v>1</v>
      </c>
      <c r="I126" s="44"/>
      <c r="J126" s="93">
        <v>0</v>
      </c>
      <c r="K126" s="49"/>
      <c r="L126" s="46">
        <v>38.518086914299587</v>
      </c>
      <c r="M126" s="46">
        <v>36.429249762583098</v>
      </c>
      <c r="N126" s="67"/>
      <c r="O126" s="46">
        <v>1.5032774945375091</v>
      </c>
      <c r="P126" s="88">
        <v>1.6617996201329535</v>
      </c>
    </row>
    <row r="127" spans="1:16" x14ac:dyDescent="0.25">
      <c r="A127" s="16" t="s">
        <v>319</v>
      </c>
      <c r="B127" s="16" t="s">
        <v>173</v>
      </c>
      <c r="C127" s="72">
        <v>5</v>
      </c>
      <c r="D127" s="42">
        <v>17</v>
      </c>
      <c r="E127" s="45">
        <v>1</v>
      </c>
      <c r="F127" s="45">
        <v>0.99860385516123196</v>
      </c>
      <c r="G127" s="45">
        <v>1</v>
      </c>
      <c r="H127" s="43">
        <v>1</v>
      </c>
      <c r="I127" s="44"/>
      <c r="J127" s="93">
        <v>0</v>
      </c>
      <c r="K127" s="49"/>
      <c r="L127" s="46">
        <v>39.125028363966415</v>
      </c>
      <c r="M127" s="46">
        <v>38.925871789517643</v>
      </c>
      <c r="N127" s="67"/>
      <c r="O127" s="46">
        <v>2.3001135073779797</v>
      </c>
      <c r="P127" s="88">
        <v>3.038895859473024</v>
      </c>
    </row>
    <row r="128" spans="1:16" x14ac:dyDescent="0.25">
      <c r="A128" s="16" t="s">
        <v>333</v>
      </c>
      <c r="B128" s="16" t="s">
        <v>215</v>
      </c>
      <c r="C128" s="72">
        <v>6</v>
      </c>
      <c r="D128" s="42">
        <v>17</v>
      </c>
      <c r="E128" s="45">
        <v>1</v>
      </c>
      <c r="F128" s="45">
        <v>0.96870949178355303</v>
      </c>
      <c r="G128" s="45">
        <v>1</v>
      </c>
      <c r="H128" s="43">
        <v>1</v>
      </c>
      <c r="I128" s="44"/>
      <c r="J128" s="93">
        <v>0</v>
      </c>
      <c r="K128" s="49"/>
      <c r="L128" s="46">
        <v>20.131484444444446</v>
      </c>
      <c r="M128" s="46">
        <v>19.406938363085214</v>
      </c>
      <c r="N128" s="67"/>
      <c r="O128" s="46">
        <v>1.642962695981258</v>
      </c>
      <c r="P128" s="88">
        <v>1.4432073653784392</v>
      </c>
    </row>
    <row r="129" spans="1:16" x14ac:dyDescent="0.25">
      <c r="A129" s="16" t="s">
        <v>99</v>
      </c>
      <c r="B129" s="16" t="s">
        <v>146</v>
      </c>
      <c r="C129" s="72">
        <v>6</v>
      </c>
      <c r="D129" s="42">
        <v>17</v>
      </c>
      <c r="E129" s="45">
        <v>1</v>
      </c>
      <c r="F129" s="45">
        <v>0.99619730369524695</v>
      </c>
      <c r="G129" s="45">
        <v>1</v>
      </c>
      <c r="H129" s="43">
        <v>1</v>
      </c>
      <c r="I129" s="44"/>
      <c r="J129" s="93">
        <v>0</v>
      </c>
      <c r="K129" s="49"/>
      <c r="L129" s="46">
        <v>12.343539529582428</v>
      </c>
      <c r="M129" s="46">
        <v>12.595470183486238</v>
      </c>
      <c r="N129" s="67"/>
      <c r="O129" s="46">
        <v>4.0630818035259244</v>
      </c>
      <c r="P129" s="88">
        <v>3.4050584403142365</v>
      </c>
    </row>
    <row r="130" spans="1:16" x14ac:dyDescent="0.25">
      <c r="A130" s="16" t="s">
        <v>100</v>
      </c>
      <c r="B130" s="16" t="s">
        <v>236</v>
      </c>
      <c r="C130" s="72">
        <v>6</v>
      </c>
      <c r="D130" s="42">
        <v>15</v>
      </c>
      <c r="E130" s="45">
        <v>1</v>
      </c>
      <c r="F130" s="45">
        <v>0.97569008723833195</v>
      </c>
      <c r="G130" s="45">
        <v>0</v>
      </c>
      <c r="H130" s="43">
        <v>1</v>
      </c>
      <c r="I130" s="44"/>
      <c r="J130" s="93">
        <v>0</v>
      </c>
      <c r="K130" s="49"/>
      <c r="L130" s="46">
        <v>26.712436897659476</v>
      </c>
      <c r="M130" s="46">
        <v>25.338252237879995</v>
      </c>
      <c r="N130" s="67"/>
      <c r="O130" s="46">
        <v>6.4699946272979982</v>
      </c>
      <c r="P130" s="88">
        <v>6.756704332724361</v>
      </c>
    </row>
    <row r="131" spans="1:16" x14ac:dyDescent="0.25">
      <c r="A131" s="16" t="s">
        <v>101</v>
      </c>
      <c r="B131" s="16" t="s">
        <v>228</v>
      </c>
      <c r="C131" s="72">
        <v>5</v>
      </c>
      <c r="D131" s="42">
        <v>18</v>
      </c>
      <c r="E131" s="45">
        <v>1</v>
      </c>
      <c r="F131" s="45">
        <v>1</v>
      </c>
      <c r="G131" s="45">
        <v>1</v>
      </c>
      <c r="H131" s="43">
        <v>1</v>
      </c>
      <c r="I131" s="44"/>
      <c r="J131" s="93">
        <v>0</v>
      </c>
      <c r="K131" s="49"/>
      <c r="L131" s="46">
        <v>20.700091881055798</v>
      </c>
      <c r="M131" s="46">
        <v>18.900044460611941</v>
      </c>
      <c r="N131" s="67"/>
      <c r="O131" s="46">
        <v>0.95393417975275641</v>
      </c>
      <c r="P131" s="88">
        <v>1.1808334343801787</v>
      </c>
    </row>
    <row r="132" spans="1:16" x14ac:dyDescent="0.25">
      <c r="A132" s="16" t="s">
        <v>334</v>
      </c>
      <c r="B132" s="16" t="s">
        <v>163</v>
      </c>
      <c r="C132" s="72">
        <v>6</v>
      </c>
      <c r="D132" s="42">
        <v>18</v>
      </c>
      <c r="E132" s="45">
        <v>0.98928350477628502</v>
      </c>
      <c r="F132" s="45">
        <v>0.94373315717176798</v>
      </c>
      <c r="G132" s="45">
        <v>1</v>
      </c>
      <c r="H132" s="43">
        <v>1</v>
      </c>
      <c r="I132" s="44"/>
      <c r="J132" s="93">
        <v>1</v>
      </c>
      <c r="K132" s="49"/>
      <c r="L132" s="46">
        <v>18.642289149082714</v>
      </c>
      <c r="M132" s="46">
        <v>17.217645211930925</v>
      </c>
      <c r="N132" s="67"/>
      <c r="O132" s="46">
        <v>4.2635098983413586</v>
      </c>
      <c r="P132" s="88">
        <v>4.0459584761136869</v>
      </c>
    </row>
    <row r="133" spans="1:16" x14ac:dyDescent="0.25">
      <c r="A133" s="16" t="s">
        <v>102</v>
      </c>
      <c r="B133" s="16" t="s">
        <v>204</v>
      </c>
      <c r="C133" s="72">
        <v>6</v>
      </c>
      <c r="D133" s="42">
        <v>17</v>
      </c>
      <c r="E133" s="45">
        <v>0.999979338416083</v>
      </c>
      <c r="F133" s="45">
        <v>0.86894357321432303</v>
      </c>
      <c r="G133" s="45">
        <v>1</v>
      </c>
      <c r="H133" s="43">
        <v>1</v>
      </c>
      <c r="I133" s="44"/>
      <c r="J133" s="93">
        <v>0</v>
      </c>
      <c r="K133" s="49"/>
      <c r="L133" s="46">
        <v>31.134369727645215</v>
      </c>
      <c r="M133" s="46">
        <v>24.236118122160526</v>
      </c>
      <c r="N133" s="67"/>
      <c r="O133" s="46">
        <v>2.9266017842660177</v>
      </c>
      <c r="P133" s="88">
        <v>2.8903687088181691</v>
      </c>
    </row>
    <row r="134" spans="1:16" x14ac:dyDescent="0.25">
      <c r="A134" s="16" t="s">
        <v>103</v>
      </c>
      <c r="B134" s="16" t="s">
        <v>178</v>
      </c>
      <c r="C134" s="72">
        <v>1</v>
      </c>
      <c r="D134" s="42">
        <v>15</v>
      </c>
      <c r="E134" s="45">
        <v>0</v>
      </c>
      <c r="F134" s="45">
        <v>0.98890906732390704</v>
      </c>
      <c r="G134" s="45">
        <v>1</v>
      </c>
      <c r="H134" s="43">
        <v>1</v>
      </c>
      <c r="I134" s="44"/>
      <c r="J134" s="93">
        <v>0</v>
      </c>
      <c r="K134" s="49"/>
      <c r="L134" s="46" t="s">
        <v>336</v>
      </c>
      <c r="M134" s="46" t="s">
        <v>336</v>
      </c>
      <c r="N134" s="67"/>
      <c r="O134" s="46" t="s">
        <v>336</v>
      </c>
      <c r="P134" s="88" t="s">
        <v>336</v>
      </c>
    </row>
    <row r="135" spans="1:16" x14ac:dyDescent="0.25">
      <c r="A135" s="16" t="s">
        <v>104</v>
      </c>
      <c r="B135" s="16" t="s">
        <v>224</v>
      </c>
      <c r="C135" s="72">
        <v>4</v>
      </c>
      <c r="D135" s="42">
        <v>16</v>
      </c>
      <c r="E135" s="45">
        <v>1</v>
      </c>
      <c r="F135" s="45">
        <v>0.999043180345072</v>
      </c>
      <c r="G135" s="45">
        <v>2.2222908114447998E-3</v>
      </c>
      <c r="H135" s="43">
        <v>1</v>
      </c>
      <c r="I135" s="44"/>
      <c r="J135" s="93">
        <v>0</v>
      </c>
      <c r="K135" s="49"/>
      <c r="L135" s="46">
        <v>0</v>
      </c>
      <c r="M135" s="46">
        <v>0</v>
      </c>
      <c r="N135" s="67"/>
      <c r="O135" s="46">
        <v>2.7052592223330012</v>
      </c>
      <c r="P135" s="88">
        <v>2.3850774960951582</v>
      </c>
    </row>
    <row r="136" spans="1:16" x14ac:dyDescent="0.25">
      <c r="A136" s="16" t="s">
        <v>105</v>
      </c>
      <c r="B136" s="16" t="s">
        <v>233</v>
      </c>
      <c r="C136" s="72">
        <v>6</v>
      </c>
      <c r="D136" s="42">
        <v>18</v>
      </c>
      <c r="E136" s="45">
        <v>1</v>
      </c>
      <c r="F136" s="45">
        <v>0.82650410344216796</v>
      </c>
      <c r="G136" s="45">
        <v>1</v>
      </c>
      <c r="H136" s="43">
        <v>1</v>
      </c>
      <c r="I136" s="44"/>
      <c r="J136" s="93">
        <v>0</v>
      </c>
      <c r="K136" s="49"/>
      <c r="L136" s="46">
        <v>29.392031735081062</v>
      </c>
      <c r="M136" s="46">
        <v>26.450901066568591</v>
      </c>
      <c r="N136" s="67"/>
      <c r="O136" s="46">
        <v>23.04625905068383</v>
      </c>
      <c r="P136" s="88">
        <v>18.106855277475518</v>
      </c>
    </row>
    <row r="137" spans="1:16" x14ac:dyDescent="0.25">
      <c r="A137" s="16" t="s">
        <v>326</v>
      </c>
      <c r="B137" s="16" t="s">
        <v>205</v>
      </c>
      <c r="C137" s="72">
        <v>6</v>
      </c>
      <c r="D137" s="42">
        <v>17</v>
      </c>
      <c r="E137" s="45">
        <v>1</v>
      </c>
      <c r="F137" s="45">
        <v>0.97954789482100801</v>
      </c>
      <c r="G137" s="45">
        <v>1</v>
      </c>
      <c r="H137" s="43">
        <v>1</v>
      </c>
      <c r="I137" s="44"/>
      <c r="J137" s="93">
        <v>1</v>
      </c>
      <c r="K137" s="49"/>
      <c r="L137" s="46">
        <v>22.305224001293869</v>
      </c>
      <c r="M137" s="46">
        <v>16.164239778747792</v>
      </c>
      <c r="N137" s="67"/>
      <c r="O137" s="46">
        <v>2.0923132419492361</v>
      </c>
      <c r="P137" s="88">
        <v>2.8795668454609857</v>
      </c>
    </row>
    <row r="138" spans="1:16" x14ac:dyDescent="0.25">
      <c r="A138" s="16" t="s">
        <v>106</v>
      </c>
      <c r="B138" s="16" t="s">
        <v>175</v>
      </c>
      <c r="C138" s="72">
        <v>6</v>
      </c>
      <c r="D138" s="42">
        <v>17</v>
      </c>
      <c r="E138" s="45">
        <v>1</v>
      </c>
      <c r="F138" s="45">
        <v>0.99508938847540895</v>
      </c>
      <c r="G138" s="45">
        <v>1</v>
      </c>
      <c r="H138" s="43">
        <v>1</v>
      </c>
      <c r="I138" s="44"/>
      <c r="J138" s="93">
        <v>0</v>
      </c>
      <c r="K138" s="49"/>
      <c r="L138" s="46">
        <v>51.328364752301624</v>
      </c>
      <c r="M138" s="46">
        <v>55.366220735785951</v>
      </c>
      <c r="N138" s="67"/>
      <c r="O138" s="46">
        <v>12.081092992507713</v>
      </c>
      <c r="P138" s="88">
        <v>10.173595505617978</v>
      </c>
    </row>
    <row r="139" spans="1:16" x14ac:dyDescent="0.25">
      <c r="A139" s="16" t="s">
        <v>107</v>
      </c>
      <c r="B139" s="16" t="s">
        <v>203</v>
      </c>
      <c r="C139" s="72">
        <v>4</v>
      </c>
      <c r="D139" s="42">
        <v>17</v>
      </c>
      <c r="E139" s="45">
        <v>0.999464457852833</v>
      </c>
      <c r="F139" s="45">
        <v>0.99944065597962595</v>
      </c>
      <c r="G139" s="45">
        <v>1</v>
      </c>
      <c r="H139" s="43">
        <v>1</v>
      </c>
      <c r="I139" s="44"/>
      <c r="J139" s="94">
        <v>3</v>
      </c>
      <c r="K139" s="49"/>
      <c r="L139" s="46" t="s">
        <v>336</v>
      </c>
      <c r="M139" s="46">
        <v>14.496830275669964</v>
      </c>
      <c r="N139" s="70"/>
      <c r="O139" s="46" t="s">
        <v>336</v>
      </c>
      <c r="P139" s="88">
        <v>1.8148432624453938</v>
      </c>
    </row>
    <row r="140" spans="1:16" x14ac:dyDescent="0.25">
      <c r="A140" s="16" t="s">
        <v>328</v>
      </c>
      <c r="B140" s="16" t="s">
        <v>140</v>
      </c>
      <c r="C140" s="72">
        <v>2</v>
      </c>
      <c r="D140" s="42">
        <v>15</v>
      </c>
      <c r="E140" s="45">
        <v>0</v>
      </c>
      <c r="F140" s="45">
        <v>0.99953859515796295</v>
      </c>
      <c r="G140" s="45">
        <v>1</v>
      </c>
      <c r="H140" s="43">
        <v>1</v>
      </c>
      <c r="I140" s="52"/>
      <c r="J140" s="96">
        <v>0</v>
      </c>
      <c r="K140" s="47"/>
      <c r="L140" s="46" t="s">
        <v>336</v>
      </c>
      <c r="M140" s="46" t="s">
        <v>336</v>
      </c>
      <c r="N140" s="68"/>
      <c r="O140" s="46" t="s">
        <v>336</v>
      </c>
      <c r="P140" s="88" t="s">
        <v>336</v>
      </c>
    </row>
    <row r="141" spans="1:16" x14ac:dyDescent="0.25">
      <c r="A141" s="16" t="s">
        <v>377</v>
      </c>
      <c r="B141" s="16" t="s">
        <v>376</v>
      </c>
      <c r="C141" s="77">
        <v>6</v>
      </c>
      <c r="D141" s="42">
        <v>18</v>
      </c>
      <c r="E141" s="45">
        <v>1</v>
      </c>
      <c r="F141" s="45">
        <v>1</v>
      </c>
      <c r="G141" s="45">
        <v>1</v>
      </c>
      <c r="H141" s="43">
        <v>1</v>
      </c>
      <c r="I141" s="56"/>
      <c r="J141" s="95">
        <v>0</v>
      </c>
      <c r="K141" s="55"/>
      <c r="L141" s="46">
        <v>50.290697674418603</v>
      </c>
      <c r="M141" s="46">
        <v>59.270833333333336</v>
      </c>
      <c r="N141" s="67"/>
      <c r="O141" s="46">
        <v>0</v>
      </c>
      <c r="P141" s="88">
        <v>0</v>
      </c>
    </row>
    <row r="142" spans="1:16" x14ac:dyDescent="0.25">
      <c r="A142" s="16" t="s">
        <v>108</v>
      </c>
      <c r="B142" s="16" t="s">
        <v>252</v>
      </c>
      <c r="C142" s="72">
        <v>6</v>
      </c>
      <c r="D142" s="42">
        <v>17</v>
      </c>
      <c r="E142" s="45">
        <v>0.999929027679205</v>
      </c>
      <c r="F142" s="45">
        <v>1</v>
      </c>
      <c r="G142" s="45">
        <v>1</v>
      </c>
      <c r="H142" s="43">
        <v>1</v>
      </c>
      <c r="I142" s="44"/>
      <c r="J142" s="99">
        <v>0</v>
      </c>
      <c r="K142" s="49"/>
      <c r="L142" s="46">
        <v>16.87102057528918</v>
      </c>
      <c r="M142" s="46">
        <v>17.161643942497122</v>
      </c>
      <c r="N142" s="67"/>
      <c r="O142" s="46">
        <v>1.1167980345992425</v>
      </c>
      <c r="P142" s="88">
        <v>0.94606667056781169</v>
      </c>
    </row>
    <row r="143" spans="1:16" x14ac:dyDescent="0.25">
      <c r="A143" s="16" t="s">
        <v>109</v>
      </c>
      <c r="B143" s="16" t="s">
        <v>235</v>
      </c>
      <c r="C143" s="72">
        <v>4</v>
      </c>
      <c r="D143" s="42">
        <v>18</v>
      </c>
      <c r="E143" s="45">
        <v>1</v>
      </c>
      <c r="F143" s="45">
        <v>0.99691908303556098</v>
      </c>
      <c r="G143" s="45">
        <v>1</v>
      </c>
      <c r="H143" s="43">
        <v>1</v>
      </c>
      <c r="I143" s="44"/>
      <c r="J143" s="93">
        <v>0</v>
      </c>
      <c r="K143" s="49"/>
      <c r="L143" s="46">
        <v>28.032221323022512</v>
      </c>
      <c r="M143" s="46">
        <v>27.452818820829151</v>
      </c>
      <c r="N143" s="67"/>
      <c r="O143" s="46">
        <v>4.6266028535307928</v>
      </c>
      <c r="P143" s="88">
        <v>4.970558609376349</v>
      </c>
    </row>
    <row r="144" spans="1:16" x14ac:dyDescent="0.25">
      <c r="A144" s="16" t="s">
        <v>110</v>
      </c>
      <c r="B144" s="16" t="s">
        <v>186</v>
      </c>
      <c r="C144" s="72">
        <v>6</v>
      </c>
      <c r="D144" s="42">
        <v>16</v>
      </c>
      <c r="E144" s="45">
        <v>0.99990427874030796</v>
      </c>
      <c r="F144" s="45">
        <v>0.96708058859872803</v>
      </c>
      <c r="G144" s="45">
        <v>1</v>
      </c>
      <c r="H144" s="43">
        <v>1</v>
      </c>
      <c r="I144" s="44"/>
      <c r="J144" s="93">
        <v>0</v>
      </c>
      <c r="K144" s="49"/>
      <c r="L144" s="46">
        <v>22.778158245549832</v>
      </c>
      <c r="M144" s="46">
        <v>21.631085621889291</v>
      </c>
      <c r="N144" s="67"/>
      <c r="O144" s="46">
        <v>3.6476208168573021</v>
      </c>
      <c r="P144" s="88">
        <v>4.2081973532057049</v>
      </c>
    </row>
    <row r="145" spans="1:16" x14ac:dyDescent="0.25">
      <c r="A145" s="16" t="s">
        <v>111</v>
      </c>
      <c r="B145" s="16" t="s">
        <v>234</v>
      </c>
      <c r="C145" s="72">
        <v>6</v>
      </c>
      <c r="D145" s="42">
        <v>18</v>
      </c>
      <c r="E145" s="45">
        <v>0.999991542499995</v>
      </c>
      <c r="F145" s="45">
        <v>0.99778624937361604</v>
      </c>
      <c r="G145" s="45">
        <v>1</v>
      </c>
      <c r="H145" s="43">
        <v>1</v>
      </c>
      <c r="I145" s="44"/>
      <c r="J145" s="93">
        <v>0</v>
      </c>
      <c r="K145" s="49"/>
      <c r="L145" s="46">
        <v>20.104522911608203</v>
      </c>
      <c r="M145" s="46">
        <v>19.339238925484242</v>
      </c>
      <c r="N145" s="67"/>
      <c r="O145" s="46">
        <v>4.9027899608541388</v>
      </c>
      <c r="P145" s="88">
        <v>3.9686069006048434</v>
      </c>
    </row>
    <row r="146" spans="1:16" x14ac:dyDescent="0.25">
      <c r="A146" s="16" t="s">
        <v>112</v>
      </c>
      <c r="B146" s="16" t="s">
        <v>139</v>
      </c>
      <c r="C146" s="72">
        <v>6</v>
      </c>
      <c r="D146" s="42">
        <v>18</v>
      </c>
      <c r="E146" s="45">
        <v>1</v>
      </c>
      <c r="F146" s="45">
        <v>0.84038920580976695</v>
      </c>
      <c r="G146" s="45">
        <v>1</v>
      </c>
      <c r="H146" s="43">
        <v>1</v>
      </c>
      <c r="I146" s="44"/>
      <c r="J146" s="93">
        <v>0</v>
      </c>
      <c r="K146" s="49"/>
      <c r="L146" s="46">
        <v>18.758699926562908</v>
      </c>
      <c r="M146" s="46">
        <v>19.302987571701721</v>
      </c>
      <c r="N146" s="67"/>
      <c r="O146" s="46">
        <v>2.0373654034400781</v>
      </c>
      <c r="P146" s="88">
        <v>2.3786410478398077</v>
      </c>
    </row>
    <row r="147" spans="1:16" x14ac:dyDescent="0.25">
      <c r="A147" s="16" t="s">
        <v>113</v>
      </c>
      <c r="B147" s="16" t="s">
        <v>202</v>
      </c>
      <c r="C147" s="72">
        <v>6</v>
      </c>
      <c r="D147" s="42">
        <v>17</v>
      </c>
      <c r="E147" s="45">
        <v>1</v>
      </c>
      <c r="F147" s="45">
        <v>1</v>
      </c>
      <c r="G147" s="45">
        <v>0.99999561678421001</v>
      </c>
      <c r="H147" s="43">
        <v>1</v>
      </c>
      <c r="I147" s="44"/>
      <c r="J147" s="93">
        <v>0</v>
      </c>
      <c r="K147" s="49"/>
      <c r="L147" s="46">
        <v>26.521897441084253</v>
      </c>
      <c r="M147" s="46">
        <v>26.194847659152835</v>
      </c>
      <c r="N147" s="67"/>
      <c r="O147" s="46">
        <v>3.7045109740062707</v>
      </c>
      <c r="P147" s="88">
        <v>3.1062174882338369</v>
      </c>
    </row>
    <row r="148" spans="1:16" x14ac:dyDescent="0.25">
      <c r="A148" s="16" t="s">
        <v>403</v>
      </c>
      <c r="B148" s="16" t="s">
        <v>404</v>
      </c>
      <c r="C148" s="72">
        <v>6</v>
      </c>
      <c r="D148" s="42">
        <v>17</v>
      </c>
      <c r="E148" s="45">
        <v>1</v>
      </c>
      <c r="F148" s="45">
        <v>0.99825634458989998</v>
      </c>
      <c r="G148" s="45">
        <v>0.74315592547689402</v>
      </c>
      <c r="H148" s="43">
        <v>1</v>
      </c>
      <c r="I148" s="44"/>
      <c r="J148" s="93">
        <v>0</v>
      </c>
      <c r="K148" s="49"/>
      <c r="L148" s="46">
        <v>18.966348002856986</v>
      </c>
      <c r="M148" s="46">
        <v>17.815452215305747</v>
      </c>
      <c r="N148" s="67"/>
      <c r="O148" s="46">
        <v>2.1316969813709035</v>
      </c>
      <c r="P148" s="88">
        <v>2.3830844463140184</v>
      </c>
    </row>
    <row r="149" spans="1:16" x14ac:dyDescent="0.25">
      <c r="A149" s="16" t="s">
        <v>394</v>
      </c>
      <c r="B149" s="16" t="s">
        <v>239</v>
      </c>
      <c r="C149" s="72">
        <v>6</v>
      </c>
      <c r="D149" s="42">
        <v>18</v>
      </c>
      <c r="E149" s="45">
        <v>1</v>
      </c>
      <c r="F149" s="45">
        <v>0.85951933447191697</v>
      </c>
      <c r="G149" s="45">
        <v>1</v>
      </c>
      <c r="H149" s="43">
        <v>1</v>
      </c>
      <c r="I149" s="44"/>
      <c r="J149" s="93">
        <v>0</v>
      </c>
      <c r="K149" s="49"/>
      <c r="L149" s="46">
        <v>16.903320830978437</v>
      </c>
      <c r="M149" s="46">
        <v>16.820333798789814</v>
      </c>
      <c r="N149" s="67"/>
      <c r="O149" s="46">
        <v>2.2235465175810449</v>
      </c>
      <c r="P149" s="88">
        <v>2.9405643192124336</v>
      </c>
    </row>
    <row r="150" spans="1:16" x14ac:dyDescent="0.25">
      <c r="A150" s="16" t="s">
        <v>114</v>
      </c>
      <c r="B150" s="16" t="s">
        <v>253</v>
      </c>
      <c r="C150" s="72">
        <v>2</v>
      </c>
      <c r="D150" s="42">
        <v>17</v>
      </c>
      <c r="E150" s="45">
        <v>0.99924157303370797</v>
      </c>
      <c r="F150" s="45">
        <v>0.97013108614232202</v>
      </c>
      <c r="G150" s="45">
        <v>1</v>
      </c>
      <c r="H150" s="43">
        <v>1</v>
      </c>
      <c r="I150" s="44"/>
      <c r="J150" s="93">
        <v>0</v>
      </c>
      <c r="K150" s="49"/>
      <c r="L150" s="46" t="s">
        <v>336</v>
      </c>
      <c r="M150" s="46" t="s">
        <v>336</v>
      </c>
      <c r="N150" s="67"/>
      <c r="O150" s="46" t="s">
        <v>336</v>
      </c>
      <c r="P150" s="88" t="s">
        <v>336</v>
      </c>
    </row>
    <row r="151" spans="1:16" x14ac:dyDescent="0.25">
      <c r="A151" s="16" t="s">
        <v>115</v>
      </c>
      <c r="B151" s="16" t="s">
        <v>244</v>
      </c>
      <c r="C151" s="72">
        <v>6</v>
      </c>
      <c r="D151" s="42">
        <v>18</v>
      </c>
      <c r="E151" s="45">
        <v>0.99971378995760496</v>
      </c>
      <c r="F151" s="45">
        <v>0.96091444108545199</v>
      </c>
      <c r="G151" s="45">
        <v>1</v>
      </c>
      <c r="H151" s="43">
        <v>1</v>
      </c>
      <c r="I151" s="44"/>
      <c r="J151" s="93">
        <v>0</v>
      </c>
      <c r="K151" s="49"/>
      <c r="L151" s="46">
        <v>15.383868722757407</v>
      </c>
      <c r="M151" s="46">
        <v>16.155593373389365</v>
      </c>
      <c r="N151" s="67"/>
      <c r="O151" s="46">
        <v>4.8524846454494694</v>
      </c>
      <c r="P151" s="88">
        <v>4.7847455826635032</v>
      </c>
    </row>
    <row r="152" spans="1:16" x14ac:dyDescent="0.25">
      <c r="A152" s="16" t="s">
        <v>335</v>
      </c>
      <c r="B152" s="16" t="s">
        <v>195</v>
      </c>
      <c r="C152" s="72">
        <v>5</v>
      </c>
      <c r="D152" s="42">
        <v>18</v>
      </c>
      <c r="E152" s="45">
        <v>0.999957197610848</v>
      </c>
      <c r="F152" s="45">
        <v>0.80614797953267603</v>
      </c>
      <c r="G152" s="45">
        <v>1</v>
      </c>
      <c r="H152" s="43">
        <v>1</v>
      </c>
      <c r="I152" s="44"/>
      <c r="J152" s="93">
        <v>0</v>
      </c>
      <c r="K152" s="49"/>
      <c r="L152" s="46">
        <v>23.671668931722909</v>
      </c>
      <c r="M152" s="46">
        <v>22.54358251574169</v>
      </c>
      <c r="N152" s="67"/>
      <c r="O152" s="46">
        <v>3.8187894632991317</v>
      </c>
      <c r="P152" s="88">
        <v>4.3255036738563639</v>
      </c>
    </row>
    <row r="153" spans="1:16" x14ac:dyDescent="0.25">
      <c r="A153" s="16" t="s">
        <v>116</v>
      </c>
      <c r="B153" s="16" t="s">
        <v>149</v>
      </c>
      <c r="C153" s="72">
        <v>6</v>
      </c>
      <c r="D153" s="42">
        <v>17</v>
      </c>
      <c r="E153" s="45">
        <v>1</v>
      </c>
      <c r="F153" s="45">
        <v>0.996776852691452</v>
      </c>
      <c r="G153" s="45">
        <v>1</v>
      </c>
      <c r="H153" s="43">
        <v>1</v>
      </c>
      <c r="I153" s="44"/>
      <c r="J153" s="93">
        <v>3</v>
      </c>
      <c r="K153" s="49"/>
      <c r="L153" s="46">
        <v>18.081481481481482</v>
      </c>
      <c r="M153" s="46">
        <v>17.497555308127996</v>
      </c>
      <c r="N153" s="67"/>
      <c r="O153" s="46">
        <v>2.1634915835097268</v>
      </c>
      <c r="P153" s="88">
        <v>2.202333688389658</v>
      </c>
    </row>
    <row r="154" spans="1:16" x14ac:dyDescent="0.25">
      <c r="A154" s="16" t="s">
        <v>117</v>
      </c>
      <c r="B154" s="16" t="s">
        <v>259</v>
      </c>
      <c r="C154" s="72">
        <v>4</v>
      </c>
      <c r="D154" s="42">
        <v>17</v>
      </c>
      <c r="E154" s="45">
        <v>1</v>
      </c>
      <c r="F154" s="45">
        <v>0.99898302707252096</v>
      </c>
      <c r="G154" s="45">
        <v>1</v>
      </c>
      <c r="H154" s="43">
        <v>1</v>
      </c>
      <c r="I154" s="44"/>
      <c r="J154" s="93">
        <v>0</v>
      </c>
      <c r="K154" s="49"/>
      <c r="L154" s="46">
        <v>19.715964096057146</v>
      </c>
      <c r="M154" s="46">
        <v>20.200605567606651</v>
      </c>
      <c r="N154" s="67"/>
      <c r="O154" s="46">
        <v>5.8794416243654819</v>
      </c>
      <c r="P154" s="88">
        <v>4.5824136059345033</v>
      </c>
    </row>
    <row r="155" spans="1:16" x14ac:dyDescent="0.25">
      <c r="A155" s="16" t="s">
        <v>118</v>
      </c>
      <c r="B155" s="16" t="s">
        <v>255</v>
      </c>
      <c r="C155" s="72">
        <v>6</v>
      </c>
      <c r="D155" s="42">
        <v>17</v>
      </c>
      <c r="E155" s="45">
        <v>0.99995014178430097</v>
      </c>
      <c r="F155" s="45">
        <v>0.93754012028294498</v>
      </c>
      <c r="G155" s="45">
        <v>1</v>
      </c>
      <c r="H155" s="43">
        <v>1</v>
      </c>
      <c r="I155" s="44"/>
      <c r="J155" s="93">
        <v>1</v>
      </c>
      <c r="K155" s="49"/>
      <c r="L155" s="46">
        <v>19.947746399850384</v>
      </c>
      <c r="M155" s="46">
        <v>20.071313557805848</v>
      </c>
      <c r="N155" s="67"/>
      <c r="O155" s="46">
        <v>1.7395956226353688</v>
      </c>
      <c r="P155" s="88">
        <v>2.0351732608776567</v>
      </c>
    </row>
    <row r="156" spans="1:16" x14ac:dyDescent="0.25">
      <c r="A156" s="16" t="s">
        <v>119</v>
      </c>
      <c r="B156" s="16" t="s">
        <v>183</v>
      </c>
      <c r="C156" s="72">
        <v>6</v>
      </c>
      <c r="D156" s="42">
        <v>17</v>
      </c>
      <c r="E156" s="45">
        <v>0.99998450333178401</v>
      </c>
      <c r="F156" s="45">
        <v>0.92315202231520199</v>
      </c>
      <c r="G156" s="45">
        <v>1</v>
      </c>
      <c r="H156" s="43">
        <v>1</v>
      </c>
      <c r="I156" s="44"/>
      <c r="J156" s="93">
        <v>0</v>
      </c>
      <c r="K156" s="49"/>
      <c r="L156" s="46">
        <v>17.057244011218906</v>
      </c>
      <c r="M156" s="46">
        <v>16.490538639560739</v>
      </c>
      <c r="N156" s="67"/>
      <c r="O156" s="46">
        <v>1.4088996683660842</v>
      </c>
      <c r="P156" s="88">
        <v>2.1713723561239546</v>
      </c>
    </row>
    <row r="157" spans="1:16" x14ac:dyDescent="0.25">
      <c r="A157" s="16" t="s">
        <v>325</v>
      </c>
      <c r="B157" s="16" t="s">
        <v>273</v>
      </c>
      <c r="C157" s="72">
        <v>6</v>
      </c>
      <c r="D157" s="42">
        <v>16</v>
      </c>
      <c r="E157" s="45">
        <v>1</v>
      </c>
      <c r="F157" s="45">
        <v>1</v>
      </c>
      <c r="G157" s="45">
        <v>1</v>
      </c>
      <c r="H157" s="43">
        <v>1</v>
      </c>
      <c r="I157" s="44"/>
      <c r="J157" s="93">
        <v>0</v>
      </c>
      <c r="K157" s="49"/>
      <c r="L157" s="46">
        <v>24.116792989862162</v>
      </c>
      <c r="M157" s="46">
        <v>23.414832999939382</v>
      </c>
      <c r="N157" s="67"/>
      <c r="O157" s="46">
        <v>5.06472864498385</v>
      </c>
      <c r="P157" s="88">
        <v>4.7593804934230466</v>
      </c>
    </row>
    <row r="158" spans="1:16" x14ac:dyDescent="0.25">
      <c r="A158" s="16" t="s">
        <v>120</v>
      </c>
      <c r="B158" s="16" t="s">
        <v>150</v>
      </c>
      <c r="C158" s="72">
        <v>6</v>
      </c>
      <c r="D158" s="42">
        <v>18</v>
      </c>
      <c r="E158" s="45">
        <v>1</v>
      </c>
      <c r="F158" s="45">
        <v>0.91966034585068401</v>
      </c>
      <c r="G158" s="45">
        <v>1</v>
      </c>
      <c r="H158" s="43">
        <v>1</v>
      </c>
      <c r="I158" s="44"/>
      <c r="J158" s="93">
        <v>0</v>
      </c>
      <c r="K158" s="49"/>
      <c r="L158" s="46">
        <v>14.371827451989578</v>
      </c>
      <c r="M158" s="46">
        <v>14.839774995463618</v>
      </c>
      <c r="N158" s="67"/>
      <c r="O158" s="46">
        <v>2.2633880540034013</v>
      </c>
      <c r="P158" s="88">
        <v>2.3177251999206927</v>
      </c>
    </row>
    <row r="159" spans="1:16" x14ac:dyDescent="0.25">
      <c r="A159" s="16" t="s">
        <v>121</v>
      </c>
      <c r="B159" s="16" t="s">
        <v>258</v>
      </c>
      <c r="C159" s="72">
        <v>6</v>
      </c>
      <c r="D159" s="42">
        <v>18</v>
      </c>
      <c r="E159" s="45">
        <v>0.99963871921761704</v>
      </c>
      <c r="F159" s="45">
        <v>0.99135446685879003</v>
      </c>
      <c r="G159" s="45">
        <v>1</v>
      </c>
      <c r="H159" s="43">
        <v>1</v>
      </c>
      <c r="I159" s="44"/>
      <c r="J159" s="93">
        <v>3</v>
      </c>
      <c r="K159" s="49"/>
      <c r="L159" s="46">
        <v>25.402189433603045</v>
      </c>
      <c r="M159" s="46">
        <v>25.911698442307227</v>
      </c>
      <c r="N159" s="67"/>
      <c r="O159" s="46">
        <v>2.5571039079066948</v>
      </c>
      <c r="P159" s="88">
        <v>2.3375684128225176</v>
      </c>
    </row>
    <row r="160" spans="1:16" x14ac:dyDescent="0.25">
      <c r="A160" s="16" t="s">
        <v>122</v>
      </c>
      <c r="B160" s="16" t="s">
        <v>232</v>
      </c>
      <c r="C160" s="72">
        <v>6</v>
      </c>
      <c r="D160" s="42">
        <v>17</v>
      </c>
      <c r="E160" s="45">
        <v>1</v>
      </c>
      <c r="F160" s="45">
        <v>0.98877360197864494</v>
      </c>
      <c r="G160" s="45">
        <v>1</v>
      </c>
      <c r="H160" s="43">
        <v>1</v>
      </c>
      <c r="I160" s="48"/>
      <c r="J160" s="93">
        <v>1</v>
      </c>
      <c r="K160" s="49"/>
      <c r="L160" s="46">
        <v>20.985411920335121</v>
      </c>
      <c r="M160" s="46">
        <v>19.32470523529614</v>
      </c>
      <c r="N160" s="67"/>
      <c r="O160" s="46">
        <v>3.5058250995428404</v>
      </c>
      <c r="P160" s="88">
        <v>3.3451473883813136</v>
      </c>
    </row>
    <row r="161" spans="1:16" x14ac:dyDescent="0.25">
      <c r="A161" s="16" t="s">
        <v>123</v>
      </c>
      <c r="B161" s="16" t="s">
        <v>206</v>
      </c>
      <c r="C161" s="72">
        <v>6</v>
      </c>
      <c r="D161" s="42">
        <v>17</v>
      </c>
      <c r="E161" s="45">
        <v>0.99994501990279505</v>
      </c>
      <c r="F161" s="45">
        <v>0.922632007213389</v>
      </c>
      <c r="G161" s="45">
        <v>1</v>
      </c>
      <c r="H161" s="43">
        <v>1</v>
      </c>
      <c r="I161" s="61"/>
      <c r="J161" s="93">
        <v>0</v>
      </c>
      <c r="K161" s="47"/>
      <c r="L161" s="46">
        <v>21.05639561295347</v>
      </c>
      <c r="M161" s="46">
        <v>22.232346670011289</v>
      </c>
      <c r="N161" s="68"/>
      <c r="O161" s="46">
        <v>1.6076625659050967</v>
      </c>
      <c r="P161" s="88">
        <v>1.6713890808569454</v>
      </c>
    </row>
    <row r="162" spans="1:16" x14ac:dyDescent="0.25">
      <c r="A162" s="16" t="s">
        <v>124</v>
      </c>
      <c r="B162" s="16" t="s">
        <v>138</v>
      </c>
      <c r="C162" s="72">
        <v>6</v>
      </c>
      <c r="D162" s="42">
        <v>16</v>
      </c>
      <c r="E162" s="45">
        <v>1</v>
      </c>
      <c r="F162" s="45">
        <v>0.86885803266649397</v>
      </c>
      <c r="G162" s="45">
        <v>0.98316356366702495</v>
      </c>
      <c r="H162" s="43">
        <v>1</v>
      </c>
      <c r="I162" s="48"/>
      <c r="J162" s="93">
        <v>0</v>
      </c>
      <c r="K162" s="62"/>
      <c r="L162" s="46">
        <v>18.460920379839298</v>
      </c>
      <c r="M162" s="46">
        <v>19.18716789594734</v>
      </c>
      <c r="N162" s="67"/>
      <c r="O162" s="46">
        <v>1.4046562099240407</v>
      </c>
      <c r="P162" s="88">
        <v>1.7704516597134048</v>
      </c>
    </row>
    <row r="163" spans="1:16" ht="15.75" thickBot="1" x14ac:dyDescent="0.3">
      <c r="A163" s="79" t="s">
        <v>125</v>
      </c>
      <c r="B163" s="79" t="s">
        <v>159</v>
      </c>
      <c r="C163" s="80">
        <v>4</v>
      </c>
      <c r="D163" s="81">
        <v>18</v>
      </c>
      <c r="E163" s="82">
        <v>0.99983741159255302</v>
      </c>
      <c r="F163" s="82">
        <v>0.99870668312258404</v>
      </c>
      <c r="G163" s="82">
        <v>1</v>
      </c>
      <c r="H163" s="83">
        <v>1</v>
      </c>
      <c r="I163" s="84"/>
      <c r="J163" s="100">
        <v>0</v>
      </c>
      <c r="K163" s="85"/>
      <c r="L163" s="86">
        <v>13.328178996075675</v>
      </c>
      <c r="M163" s="86">
        <v>11.974486480377475</v>
      </c>
      <c r="N163" s="87"/>
      <c r="O163" s="86">
        <v>2.9507658963770025</v>
      </c>
      <c r="P163" s="89">
        <v>2.8240801157479645</v>
      </c>
    </row>
    <row r="168" spans="1:16" hidden="1" x14ac:dyDescent="0.25">
      <c r="J168" t="s">
        <v>380</v>
      </c>
      <c r="L168">
        <v>19.75707179247058</v>
      </c>
      <c r="M168">
        <v>19.024319065221302</v>
      </c>
      <c r="N168"/>
      <c r="O168">
        <v>3.3782277768209639</v>
      </c>
      <c r="P168">
        <v>3.4843117061430524</v>
      </c>
    </row>
    <row r="169" spans="1:16" hidden="1" x14ac:dyDescent="0.25">
      <c r="J169" t="s">
        <v>381</v>
      </c>
      <c r="L169">
        <v>72.420769907799439</v>
      </c>
      <c r="M169">
        <v>73.736248528943904</v>
      </c>
      <c r="N169"/>
      <c r="O169">
        <v>6.8667656038717926</v>
      </c>
      <c r="P169">
        <v>6.1211598403392413</v>
      </c>
    </row>
    <row r="170" spans="1:16" hidden="1" x14ac:dyDescent="0.25">
      <c r="J170" t="s">
        <v>288</v>
      </c>
      <c r="L170">
        <v>8.5100393599441979</v>
      </c>
      <c r="M170">
        <v>8.5869813397342316</v>
      </c>
      <c r="N170"/>
      <c r="O170">
        <v>2.6204514122325935</v>
      </c>
      <c r="P170">
        <v>2.4740977830997792</v>
      </c>
    </row>
    <row r="171" spans="1:16" hidden="1" x14ac:dyDescent="0.25">
      <c r="L171"/>
      <c r="M171"/>
      <c r="N171"/>
      <c r="O171"/>
      <c r="P171"/>
    </row>
    <row r="172" spans="1:16" hidden="1" x14ac:dyDescent="0.25">
      <c r="J172" t="s">
        <v>287</v>
      </c>
      <c r="L172">
        <v>28.267111152414778</v>
      </c>
      <c r="M172">
        <v>27.611300404955536</v>
      </c>
      <c r="N172"/>
      <c r="O172">
        <v>5.9986791890535578</v>
      </c>
      <c r="P172">
        <v>5.9584094892428316</v>
      </c>
    </row>
    <row r="173" spans="1:16" s="39" customFormat="1" hidden="1" x14ac:dyDescent="0.25">
      <c r="A173"/>
      <c r="B173"/>
      <c r="C173" s="23"/>
      <c r="D173" s="23"/>
      <c r="E173" s="23"/>
      <c r="F173" s="23"/>
      <c r="G173" s="23"/>
      <c r="H173" s="23"/>
      <c r="I173" s="23"/>
      <c r="J173" t="s">
        <v>286</v>
      </c>
      <c r="L173" s="90">
        <v>36.777150512358972</v>
      </c>
      <c r="M173">
        <v>36.198281744689766</v>
      </c>
      <c r="O173" s="23">
        <v>8.6191306012861517</v>
      </c>
      <c r="P173" s="23">
        <v>8.4325072723426118</v>
      </c>
    </row>
    <row r="174" spans="1:16" x14ac:dyDescent="0.25">
      <c r="A174" s="39"/>
      <c r="B174" s="39"/>
      <c r="C174" s="40"/>
      <c r="D174" s="40"/>
      <c r="E174" s="40"/>
      <c r="F174" s="40"/>
      <c r="G174" s="40"/>
      <c r="H174" s="40"/>
      <c r="I174" s="40"/>
    </row>
  </sheetData>
  <mergeCells count="5">
    <mergeCell ref="D2:G2"/>
    <mergeCell ref="H2:J2"/>
    <mergeCell ref="L2:M2"/>
    <mergeCell ref="O2:P2"/>
    <mergeCell ref="C1:J1"/>
  </mergeCells>
  <conditionalFormatting sqref="C5:C163">
    <cfRule type="cellIs" dxfId="62" priority="29" stopIfTrue="1" operator="equal">
      <formula>6</formula>
    </cfRule>
    <cfRule type="cellIs" dxfId="61" priority="30" stopIfTrue="1" operator="between">
      <formula>4</formula>
      <formula>5</formula>
    </cfRule>
    <cfRule type="cellIs" dxfId="60" priority="31" stopIfTrue="1" operator="between">
      <formula>0</formula>
      <formula>3</formula>
    </cfRule>
  </conditionalFormatting>
  <conditionalFormatting sqref="D5:D163">
    <cfRule type="cellIs" dxfId="59" priority="27" stopIfTrue="1" operator="greaterThanOrEqual">
      <formula>17</formula>
    </cfRule>
    <cfRule type="cellIs" dxfId="58" priority="28" stopIfTrue="1" operator="lessThan">
      <formula>17</formula>
    </cfRule>
  </conditionalFormatting>
  <conditionalFormatting sqref="E5:G163">
    <cfRule type="cellIs" dxfId="57" priority="24" stopIfTrue="1" operator="greaterThan">
      <formula>0.99</formula>
    </cfRule>
    <cfRule type="cellIs" dxfId="56" priority="25" stopIfTrue="1" operator="between">
      <formula>0.75000001</formula>
      <formula>0.99</formula>
    </cfRule>
    <cfRule type="cellIs" dxfId="55" priority="26" stopIfTrue="1" operator="lessThanOrEqual">
      <formula>0.75</formula>
    </cfRule>
  </conditionalFormatting>
  <conditionalFormatting sqref="H5:H163">
    <cfRule type="cellIs" dxfId="54" priority="16" stopIfTrue="1" operator="equal">
      <formula>"NULL"</formula>
    </cfRule>
    <cfRule type="cellIs" dxfId="53" priority="21" stopIfTrue="1" operator="between">
      <formula>4</formula>
      <formula>5</formula>
    </cfRule>
    <cfRule type="cellIs" dxfId="52" priority="22" stopIfTrue="1" operator="equal">
      <formula>3</formula>
    </cfRule>
    <cfRule type="cellIs" dxfId="51" priority="23" stopIfTrue="1" operator="between">
      <formula>1</formula>
      <formula>2</formula>
    </cfRule>
  </conditionalFormatting>
  <conditionalFormatting sqref="I5:I163">
    <cfRule type="cellIs" dxfId="50" priority="20" stopIfTrue="1" operator="equal">
      <formula>"Ongoing"</formula>
    </cfRule>
  </conditionalFormatting>
  <conditionalFormatting sqref="J5:J163">
    <cfRule type="cellIs" dxfId="49" priority="17" stopIfTrue="1" operator="equal">
      <formula>0</formula>
    </cfRule>
    <cfRule type="cellIs" dxfId="48" priority="18" stopIfTrue="1" operator="between">
      <formula>1</formula>
      <formula>2</formula>
    </cfRule>
    <cfRule type="cellIs" dxfId="47" priority="19" stopIfTrue="1" operator="between">
      <formula>3</formula>
      <formula>5</formula>
    </cfRule>
  </conditionalFormatting>
  <conditionalFormatting sqref="L5:L163">
    <cfRule type="cellIs" dxfId="46" priority="121" stopIfTrue="1" operator="greaterThan">
      <formula>$L$173</formula>
    </cfRule>
    <cfRule type="cellIs" dxfId="45" priority="122" stopIfTrue="1" operator="lessThan">
      <formula>$L$172</formula>
    </cfRule>
    <cfRule type="cellIs" dxfId="44" priority="123" stopIfTrue="1" operator="between">
      <formula>$L$172</formula>
      <formula>$L$173</formula>
    </cfRule>
  </conditionalFormatting>
  <conditionalFormatting sqref="D5:P163">
    <cfRule type="cellIs" dxfId="43" priority="2" stopIfTrue="1" operator="equal">
      <formula>"na"</formula>
    </cfRule>
  </conditionalFormatting>
  <conditionalFormatting sqref="M5:M163">
    <cfRule type="cellIs" dxfId="42" priority="127" stopIfTrue="1" operator="greaterThan">
      <formula>$M$173</formula>
    </cfRule>
    <cfRule type="cellIs" dxfId="41" priority="128" stopIfTrue="1" operator="lessThan">
      <formula>$M$172</formula>
    </cfRule>
    <cfRule type="cellIs" dxfId="40" priority="129" stopIfTrue="1" operator="between">
      <formula>$M$172</formula>
      <formula>$M$173</formula>
    </cfRule>
  </conditionalFormatting>
  <conditionalFormatting sqref="O5:O163">
    <cfRule type="cellIs" dxfId="39" priority="133" stopIfTrue="1" operator="greaterThan">
      <formula>$O$173</formula>
    </cfRule>
    <cfRule type="cellIs" dxfId="38" priority="134" stopIfTrue="1" operator="lessThan">
      <formula>$O$172</formula>
    </cfRule>
    <cfRule type="cellIs" dxfId="37" priority="135" stopIfTrue="1" operator="between">
      <formula>$O$172</formula>
      <formula>$O$173</formula>
    </cfRule>
  </conditionalFormatting>
  <conditionalFormatting sqref="P5:P163">
    <cfRule type="cellIs" dxfId="36" priority="139" stopIfTrue="1" operator="greaterThan">
      <formula>$P$173</formula>
    </cfRule>
    <cfRule type="cellIs" dxfId="35" priority="140" stopIfTrue="1" operator="lessThan">
      <formula>$P$172</formula>
    </cfRule>
    <cfRule type="cellIs" dxfId="34" priority="141" stopIfTrue="1" operator="between">
      <formula>$P$172</formula>
      <formula>$P$173</formula>
    </cfRule>
  </conditionalFormatting>
  <pageMargins left="0.70866141732283472" right="0.70866141732283472" top="0.74803149606299213" bottom="0.74803149606299213" header="0.31496062992125984" footer="0.31496062992125984"/>
  <pageSetup paperSize="8" scale="56"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5" ma:contentTypeDescription="Create a new document." ma:contentTypeScope="" ma:versionID="ee558d871fc02447f3231514eb3074d2">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26c67b9820bf66604df8cf89fb7dfd23"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7767957-C736-4952-A79C-2E5D0A53208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8b241f0-c181-42d5-839a-5e9ae10f42c8"/>
    <ds:schemaRef ds:uri="5fcde14c-a1ff-41f1-a210-ce352d4e96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DE97A96-020F-457E-A1B9-1E1F3259E2D5}">
  <ds:schemaRefs>
    <ds:schemaRef ds:uri="http://schemas.microsoft.com/sharepoint/v3"/>
    <ds:schemaRef ds:uri="http://purl.org/dc/elements/1.1/"/>
    <ds:schemaRef ds:uri="http://schemas.microsoft.com/office/2006/documentManagement/types"/>
    <ds:schemaRef ds:uri="http://purl.org/dc/dcmitype/"/>
    <ds:schemaRef ds:uri="http://purl.org/dc/terms/"/>
    <ds:schemaRef ds:uri="http://schemas.microsoft.com/office/2006/metadata/properties"/>
    <ds:schemaRef ds:uri="http://www.w3.org/XML/1998/namespace"/>
    <ds:schemaRef ds:uri="http://schemas.microsoft.com/office/infopath/2007/PartnerControls"/>
    <ds:schemaRef ds:uri="http://schemas.openxmlformats.org/package/2006/metadata/core-properties"/>
    <ds:schemaRef ds:uri="5fcde14c-a1ff-41f1-a210-ce352d4e962b"/>
    <ds:schemaRef ds:uri="58b241f0-c181-42d5-839a-5e9ae10f42c8"/>
  </ds:schemaRefs>
</ds:datastoreItem>
</file>

<file path=customXml/itemProps3.xml><?xml version="1.0" encoding="utf-8"?>
<ds:datastoreItem xmlns:ds="http://schemas.openxmlformats.org/officeDocument/2006/customXml" ds:itemID="{F3764615-5059-47D1-98DE-EFB7541661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October 2015</dc:title>
  <dc:creator>McDonnell, Paul</dc:creator>
  <cp:lastModifiedBy>DIXON, Sheila (NHS ENGLAND - X24)</cp:lastModifiedBy>
  <cp:lastPrinted>2014-06-18T15:30:20Z</cp:lastPrinted>
  <dcterms:created xsi:type="dcterms:W3CDTF">2013-10-31T09:09:38Z</dcterms:created>
  <dcterms:modified xsi:type="dcterms:W3CDTF">2024-10-30T15:52:04Z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0x010100FBC83FE296745C42B8674DB72D139957</vt:lpwstr>
  </property>
  <property fmtid="{D5CDD505-2E9C-101B-9397-08002B2CF9AE}" pid="3" name="MediaServiceImageTags">
    <vt:lpwstr/>
  </property>
  <property fmtid="{D5CDD505-2E9C-101B-9397-08002B2CF9AE}" pid="4" name="_ExtendedDescription">
    <vt:lpwstr/>
  </property>
</Properties>
</file>